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oila.garcia\Desktop\2019_Remesa_01\"/>
    </mc:Choice>
  </mc:AlternateContent>
  <bookViews>
    <workbookView xWindow="0" yWindow="0" windowWidth="24000" windowHeight="9300"/>
  </bookViews>
  <sheets>
    <sheet name="ONP-01-2019" sheetId="1" r:id="rId1"/>
  </sheets>
  <externalReferences>
    <externalReference r:id="rId2"/>
    <externalReference r:id="rId3"/>
  </externalReferences>
  <definedNames>
    <definedName name="CODOSPES">#REF!</definedName>
    <definedName name="TIPO_DE_ASEGURADO">#REF!</definedName>
    <definedName name="TIPO_DE_DOCUMENTO_DE_IDENTIDAD_DEL_ASEGURADO">#REF!</definedName>
    <definedName name="TIPO_DE_DOCUMENTO_DE_IDENTIDAD_DEL_EMPLEADOR">#REF!</definedName>
    <definedName name="TIPO_DE_TRABAJADOR">#REF!</definedName>
    <definedName name="TIPO_REGISTRO">#REF!</definedName>
    <definedName name="UCFuOSPE">'[2]Listas v2.0'!$F$2:$F$36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40" i="1" l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</calcChain>
</file>

<file path=xl/comments1.xml><?xml version="1.0" encoding="utf-8"?>
<comments xmlns="http://schemas.openxmlformats.org/spreadsheetml/2006/main">
  <authors>
    <author>Jorge Andres</author>
    <author>Espinoza Vargas Miryam Elena</author>
    <author>mitchell.palacios</author>
    <author>Herrera Diaz David Humberto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CODIGOS:
ASEGURADO = 01
EMPLEADOR = 02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CODIGOS:
RUC = 06
EMPLEADOR TH = 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8"/>
            <color indexed="81"/>
            <rFont val="Tahoma"/>
            <family val="2"/>
          </rPr>
          <t>CODIGOS:
TRABAJADOR REGULAR = 21
TRABAJADOR DEL HOGAR = 34
AGRARIO DEPENDIENTE = AD
PESQUERO ARTESANAL = PP
AGRARIO INDEPENDIENTE = AI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CODIGOS:
DNI = 01
CARNET DE EXTRANJERIA = 04
PASAPORTE = 07
DOC PROV MENOR DE EDAD = 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>CODIGOS:
T = TITULAR
D = DERECHOHABIENTE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2" shapeId="0">
      <text>
        <r>
          <rPr>
            <b/>
            <sz val="9"/>
            <color indexed="81"/>
            <rFont val="Tahoma"/>
            <family val="2"/>
          </rPr>
          <t>NOMBRE DE ARCHIVO DE RESOLUCION DE BAJA - SOLO PARA TITULAR REGULAR DE EMPLEADOR CON RUC</t>
        </r>
      </text>
    </comment>
    <comment ref="B273" authorId="3" shapeId="0">
      <text>
        <r>
          <rPr>
            <b/>
            <sz val="9"/>
            <color indexed="81"/>
            <rFont val="Tahoma"/>
            <family val="2"/>
          </rPr>
          <t>Herrera Diaz David Humberto:</t>
        </r>
        <r>
          <rPr>
            <sz val="9"/>
            <color indexed="81"/>
            <rFont val="Tahoma"/>
            <family val="2"/>
          </rPr>
          <t xml:space="preserve">
EMPLEADOR NO CONCUERDA CON EL ASEGURADO. EXPEDIENTES NO EXISTE.</t>
        </r>
      </text>
    </comment>
  </commentList>
</comments>
</file>

<file path=xl/sharedStrings.xml><?xml version="1.0" encoding="utf-8"?>
<sst xmlns="http://schemas.openxmlformats.org/spreadsheetml/2006/main" count="7246" uniqueCount="3168">
  <si>
    <t>N°</t>
  </si>
  <si>
    <t>UCF / OSPE (CODIGOS)</t>
  </si>
  <si>
    <r>
      <t xml:space="preserve">PROCESO
</t>
    </r>
    <r>
      <rPr>
        <b/>
        <sz val="6"/>
        <color theme="0"/>
        <rFont val="Arial"/>
        <family val="2"/>
      </rPr>
      <t>CONTROL POST=01
VERIFICACION=02</t>
    </r>
  </si>
  <si>
    <r>
      <t xml:space="preserve">NUMERO DE RESOLUCION DE BAJA
</t>
    </r>
    <r>
      <rPr>
        <b/>
        <sz val="6"/>
        <color theme="0"/>
        <rFont val="Arial"/>
        <family val="2"/>
      </rPr>
      <t>CONTROL POSTERIOR = VARIA
VERIFICACION = 28 DIGITOS</t>
    </r>
  </si>
  <si>
    <t>FECHA DE EMISION DE RESOLUCION DE BAJA (dd/mm/yyyy)</t>
  </si>
  <si>
    <t>FECHA DE NOTIFICACION RES BAJA - PERSONAL (dd/mm/yyyy)</t>
  </si>
  <si>
    <t>FECHA DE PUBLICACION RES BAJA - EL PERUANO (dd/mm/yyyy)</t>
  </si>
  <si>
    <t>TIPO DE REGISTRO</t>
  </si>
  <si>
    <t>TIPO DE DOCUMENTO DE IDENTIDAD - EMPLEADOR</t>
  </si>
  <si>
    <t>NUMERO DE DOCUMENTO DE IDENTIDAD - EMPLEADOR</t>
  </si>
  <si>
    <t>RAZON SOCIAL - EMPLEADOR</t>
  </si>
  <si>
    <t>TIPO DE TRABAJADOR</t>
  </si>
  <si>
    <t>TIPO DE DOCUMENTO DE IDENTIDAD - ASEGURADO</t>
  </si>
  <si>
    <t>NUMERO DE DOCUMENTO DE IDENTIDAD - ASEGURADO</t>
  </si>
  <si>
    <t>TIPO DE ASEGURADO</t>
  </si>
  <si>
    <t>APELLIDO PATERNO - ASEGURADO</t>
  </si>
  <si>
    <t>APELLIDO MATERNO - ASEGURADO</t>
  </si>
  <si>
    <t>NOMBRES - ASEGURADO</t>
  </si>
  <si>
    <t>FECHA DE NACIMIENTO - ASEGURADO (dd/mm/yyyy)</t>
  </si>
  <si>
    <t>FECHA DE INICIO DEL PERIODO DE BAJA - ASEGURADO O EMPLEADOR (dd/mm/yyyy)</t>
  </si>
  <si>
    <t>FECHA DE FIN DEL PERIODO DE BAJA - ASEGURADO O EMPLEADOR (dd/mm/yyyy)</t>
  </si>
  <si>
    <t>NOMBRE - ARCHIVO PDF - RES BAJA</t>
  </si>
  <si>
    <t>0949 - JESUS MARIA</t>
  </si>
  <si>
    <t>02</t>
  </si>
  <si>
    <t>0864-2015-VCA-000089-085-001</t>
  </si>
  <si>
    <t>06</t>
  </si>
  <si>
    <t>RAMOS HERNANI ANA ROCIO</t>
  </si>
  <si>
    <t>34</t>
  </si>
  <si>
    <t>01</t>
  </si>
  <si>
    <t>T</t>
  </si>
  <si>
    <t>RODRIGUEZ</t>
  </si>
  <si>
    <t>ORELLANA</t>
  </si>
  <si>
    <t>EVA FLORENCIA</t>
  </si>
  <si>
    <t>008919932103100995724720949</t>
  </si>
  <si>
    <t>0949-2017-VCA-000044-085-001</t>
  </si>
  <si>
    <t>10414907372</t>
  </si>
  <si>
    <t>CHINININ NEIRA JUAN PABLO</t>
  </si>
  <si>
    <t>19980035</t>
  </si>
  <si>
    <t xml:space="preserve">JULCAMANYAN </t>
  </si>
  <si>
    <t xml:space="preserve">DE SAMANIEGO </t>
  </si>
  <si>
    <t>DOMINGA</t>
  </si>
  <si>
    <t>01/01/2009</t>
  </si>
  <si>
    <t>31/07/2018</t>
  </si>
  <si>
    <t>004419980035104149073720949</t>
  </si>
  <si>
    <t>8568-2017-VCA-000037-085-001</t>
  </si>
  <si>
    <t>ARTRAK S.R.L.</t>
  </si>
  <si>
    <t>41923737</t>
  </si>
  <si>
    <t>BENITES</t>
  </si>
  <si>
    <t>HIDALGO</t>
  </si>
  <si>
    <t>JOSE</t>
  </si>
  <si>
    <t>003741923737205050661470949</t>
  </si>
  <si>
    <t>0833-2014-VCA-000083-085-002</t>
  </si>
  <si>
    <t>HERRERA RECUENCO LORENZA HILDA</t>
  </si>
  <si>
    <t>10022535</t>
  </si>
  <si>
    <t>NAVARRO</t>
  </si>
  <si>
    <t>ROJAS</t>
  </si>
  <si>
    <t>CARLOS RENZO</t>
  </si>
  <si>
    <t>008310022535101002281280949</t>
  </si>
  <si>
    <t>0833-2014-VCA-000083-085-003</t>
  </si>
  <si>
    <t>08368436</t>
  </si>
  <si>
    <t>URRIBURU</t>
  </si>
  <si>
    <t>LUIS ERDULFO</t>
  </si>
  <si>
    <t>008308368436101002281280949</t>
  </si>
  <si>
    <t>0833-2014-VCA-000083-085-004</t>
  </si>
  <si>
    <t>10345630</t>
  </si>
  <si>
    <t>SANCHEZ</t>
  </si>
  <si>
    <t>QUIROZ</t>
  </si>
  <si>
    <t>SILVIA CLARA</t>
  </si>
  <si>
    <t>008310345630101002281280949</t>
  </si>
  <si>
    <t>0062-OASALMENARA-ExSGSA-GAAA-GCSPE-ESSALUD-2016</t>
  </si>
  <si>
    <t>10440537931</t>
  </si>
  <si>
    <t>MENDOZA QUISPE NORMERY</t>
  </si>
  <si>
    <t>44053793</t>
  </si>
  <si>
    <t>MENDOZA</t>
  </si>
  <si>
    <t>QUISPE</t>
  </si>
  <si>
    <t>NORMERY</t>
  </si>
  <si>
    <t>006244053793104405379310949</t>
  </si>
  <si>
    <t>0063-OASALMENARA-ExSGSA-GAAA-GCSPE-ESSALUD-2016</t>
  </si>
  <si>
    <t>10101777940</t>
  </si>
  <si>
    <t>YANAVILCA MELO LUIS VIDAL</t>
  </si>
  <si>
    <t>10177794</t>
  </si>
  <si>
    <t>YANAVILCA </t>
  </si>
  <si>
    <t>MELO</t>
  </si>
  <si>
    <t>LUIS VIDAL</t>
  </si>
  <si>
    <t>006310177794101017779400949</t>
  </si>
  <si>
    <t>0069-OASALMENARA-ExSGSA-GAAA-GCSPE-ESSALUD-2016</t>
  </si>
  <si>
    <t>10073484214</t>
  </si>
  <si>
    <t>TORIBIO RIVERA MARCELA MECAYLA</t>
  </si>
  <si>
    <t>07348421</t>
  </si>
  <si>
    <t>TORIBIO</t>
  </si>
  <si>
    <t>RIVERA </t>
  </si>
  <si>
    <t>MARCELA MECAYLA</t>
  </si>
  <si>
    <t>006907348421100734842140949</t>
  </si>
  <si>
    <t>0080-OASALMENARA-ExSGSA-GAAA-GCSPE-ESSALUD-2016</t>
  </si>
  <si>
    <t>10092240288</t>
  </si>
  <si>
    <t>PEREZ MANRIQUE MAGNO WILLIAM</t>
  </si>
  <si>
    <t>09224028</t>
  </si>
  <si>
    <t>PEREZ </t>
  </si>
  <si>
    <t>MANRIQUE </t>
  </si>
  <si>
    <t>MAGNO WILLIAM</t>
  </si>
  <si>
    <t>008009224028100922402880949</t>
  </si>
  <si>
    <t>0090-OASALMENARA-ExSGSA-GAAA-GCSPE-ESSALUD-2016</t>
  </si>
  <si>
    <t>10069600714</t>
  </si>
  <si>
    <t>RODRIGUEZ SANCHEZ ZOSIMO WILLY</t>
  </si>
  <si>
    <t>06960071</t>
  </si>
  <si>
    <t>RODRIGUEZ </t>
  </si>
  <si>
    <t>ZOSIMO WILLY</t>
  </si>
  <si>
    <t>009006960071100696007140949</t>
  </si>
  <si>
    <t>0092-OASALMENARA-ExSGSA-GAAA-GCSPE-ESSALUD-2016</t>
  </si>
  <si>
    <t>10093961663</t>
  </si>
  <si>
    <t>CAMPOS CHAVEZ GILBERTO</t>
  </si>
  <si>
    <t>09396166</t>
  </si>
  <si>
    <t>CAMPOS </t>
  </si>
  <si>
    <t>CHAVEZ </t>
  </si>
  <si>
    <t>GILBERTO</t>
  </si>
  <si>
    <t>009209396166100939616630949</t>
  </si>
  <si>
    <t>0098-OASALMENARA-ExSGSA-GAAA-GCSPE-ESSALUD-2016</t>
  </si>
  <si>
    <t>10413715054</t>
  </si>
  <si>
    <t>SANTOS PAJUELO JULIO CESAR</t>
  </si>
  <si>
    <t>41371505</t>
  </si>
  <si>
    <t>SANTOS </t>
  </si>
  <si>
    <t>PAJUELO</t>
  </si>
  <si>
    <t>JULIO CESAR</t>
  </si>
  <si>
    <t>009841371505104137150540949</t>
  </si>
  <si>
    <t>0116-OASALMENARA-ExSGSA-GAAA-GCSPE-ESSALUD-2016</t>
  </si>
  <si>
    <t>10106791771</t>
  </si>
  <si>
    <t>PAUCAR CAPILLA JUANA EVA</t>
  </si>
  <si>
    <t>10679177</t>
  </si>
  <si>
    <t>PAUCAR </t>
  </si>
  <si>
    <t>CAPILLA </t>
  </si>
  <si>
    <t>JUANA EVA</t>
  </si>
  <si>
    <t>011610679177101067917710949</t>
  </si>
  <si>
    <t>0127-OASALMENARA-ExSGSA-GAAA-GCSPE-ESSALUD-2016</t>
  </si>
  <si>
    <t>DAMIAN GARCIA JOSE FRANYER</t>
  </si>
  <si>
    <t>47911551</t>
  </si>
  <si>
    <t>DAMIAN </t>
  </si>
  <si>
    <t>GARCIA </t>
  </si>
  <si>
    <t>JOSE FRANYER</t>
  </si>
  <si>
    <t>012747911551104791155110949</t>
  </si>
  <si>
    <t>0153-OASALMENARA-ExSGSA-GAAA-GCSPE-ESSALUD-2016</t>
  </si>
  <si>
    <t>10075064093</t>
  </si>
  <si>
    <t>ROJAS CHIROQUE NESTOR</t>
  </si>
  <si>
    <t>07506409</t>
  </si>
  <si>
    <t>ROJAS </t>
  </si>
  <si>
    <t>CHIROQUE </t>
  </si>
  <si>
    <t>NESTOR</t>
  </si>
  <si>
    <t>015307506409100750640930949</t>
  </si>
  <si>
    <t>0161-OASALMENARA-ExSGSA-GAAA-GCSPE-ESSALUD-2016</t>
  </si>
  <si>
    <t>10071978945</t>
  </si>
  <si>
    <t>MELENDEZ GUTIERREZ NATALIA GABRIELA</t>
  </si>
  <si>
    <t>07197894</t>
  </si>
  <si>
    <t>MELENDEZ</t>
  </si>
  <si>
    <t>GUTIERREZ</t>
  </si>
  <si>
    <t>NATALIA GABRIELA</t>
  </si>
  <si>
    <t>016107197894100719789450949</t>
  </si>
  <si>
    <t>0173-OASALMENARA-ExSGSA-GAAA-GCSPE-ESSALUD-2016</t>
  </si>
  <si>
    <t>10104699478</t>
  </si>
  <si>
    <t>DIAZ DIAZ JOSE LUIS</t>
  </si>
  <si>
    <t>10469947</t>
  </si>
  <si>
    <t>DIAZ </t>
  </si>
  <si>
    <t>JOSE LUIS</t>
  </si>
  <si>
    <t>017310469947101046994780949</t>
  </si>
  <si>
    <t>0219-OASALMENARA-ExSGSA-GAAA-GCSPE-ESSALUD-2016</t>
  </si>
  <si>
    <t>10101792825</t>
  </si>
  <si>
    <t>CAMACHO SALAZAR VICTOR MANUEL</t>
  </si>
  <si>
    <t>10179282</t>
  </si>
  <si>
    <t>CAMACHO</t>
  </si>
  <si>
    <t>SALAZAR </t>
  </si>
  <si>
    <t>VICTOR MANUEL</t>
  </si>
  <si>
    <t>021910179282101017928250949</t>
  </si>
  <si>
    <t>0224-OASALMENARA-ExSGSA-GAAA-GCSPE-ESSALUD-2016</t>
  </si>
  <si>
    <t>10097790456</t>
  </si>
  <si>
    <t>MOLINA PALOMINO GIOVANA MARIA</t>
  </si>
  <si>
    <t>09779045</t>
  </si>
  <si>
    <t>MOLINA </t>
  </si>
  <si>
    <t>PALOMINO </t>
  </si>
  <si>
    <t>GIOVANA MARIA</t>
  </si>
  <si>
    <t>022409779045100977904560949</t>
  </si>
  <si>
    <t>0225-OASALMENARA-ExSGSA-GAAA-GCSPE-ESSALUD-2016</t>
  </si>
  <si>
    <t>10100196463</t>
  </si>
  <si>
    <t>HEREDIA ALATA FLOR MARIA</t>
  </si>
  <si>
    <t>10019646</t>
  </si>
  <si>
    <t>HEREDIA </t>
  </si>
  <si>
    <t>ALATA</t>
  </si>
  <si>
    <t>FLOR MARIA</t>
  </si>
  <si>
    <t>022510019646101001964630949</t>
  </si>
  <si>
    <t>0227-OASALMENARA-ExSGSA-GAAA-GCSPE-ESSALUD-2016</t>
  </si>
  <si>
    <t>10087863986</t>
  </si>
  <si>
    <t>MOREAU PONCE DE LEON HUGO RAFAEL</t>
  </si>
  <si>
    <t>08786398</t>
  </si>
  <si>
    <t>MOREAU </t>
  </si>
  <si>
    <t>PONCE DE LEON</t>
  </si>
  <si>
    <t>HUGO RAFAEL</t>
  </si>
  <si>
    <t>022708786398100878639860949</t>
  </si>
  <si>
    <t>0228-OASALMENARA-ExSGSA-GAAA-GCSPE-ESSALUD-2016</t>
  </si>
  <si>
    <t>10074987180</t>
  </si>
  <si>
    <t>NORIEGA CHAVEZ JORGE</t>
  </si>
  <si>
    <t>07498718</t>
  </si>
  <si>
    <t>NORIEGA </t>
  </si>
  <si>
    <t>JORGE</t>
  </si>
  <si>
    <t>022807498718100749871800949</t>
  </si>
  <si>
    <t>0229-OASALMENARA-ExSGSA-GAAA-GCSPE-ESSALUD-2016</t>
  </si>
  <si>
    <t>10403471599</t>
  </si>
  <si>
    <t>MONDRAGON VIGO VILMA ELENA</t>
  </si>
  <si>
    <t>40347159</t>
  </si>
  <si>
    <t>MONDRAGON </t>
  </si>
  <si>
    <t>VIGO </t>
  </si>
  <si>
    <t>VILMA ELENA</t>
  </si>
  <si>
    <t>022940347159104034715990949</t>
  </si>
  <si>
    <t>0234-OASALMENARA-ExSGSA-GAAA-GCSPE-ESSALUD-2016</t>
  </si>
  <si>
    <t>10071920882</t>
  </si>
  <si>
    <t>HUAYCHA HUAMAN VICTOR ISRAEL</t>
  </si>
  <si>
    <t>07192088</t>
  </si>
  <si>
    <t>HUAYCHA </t>
  </si>
  <si>
    <t>HUAMAN</t>
  </si>
  <si>
    <t>VICTOR ISRAEL</t>
  </si>
  <si>
    <t>023407192088100719208820949</t>
  </si>
  <si>
    <t>0237-OASALMENARA-ExSGSA-GAAA-GCSPE-ESSALUD-2016</t>
  </si>
  <si>
    <t>10074221179</t>
  </si>
  <si>
    <t>PEREZ RAMOS PEDRO JOSE</t>
  </si>
  <si>
    <t>07422117</t>
  </si>
  <si>
    <t>RAMOS </t>
  </si>
  <si>
    <t>PEDRO JOSE</t>
  </si>
  <si>
    <t>023707422117100742211790949</t>
  </si>
  <si>
    <t>0239-OASALMENARA-ExSGSA-GAAA-GCSPE-ESSALUD-2016</t>
  </si>
  <si>
    <t>10424784252</t>
  </si>
  <si>
    <t>DOMINGUEZ NORES MARIANELA</t>
  </si>
  <si>
    <t>42478425</t>
  </si>
  <si>
    <t>DOMINGUEZ</t>
  </si>
  <si>
    <t>NORES </t>
  </si>
  <si>
    <t>MARIANELA</t>
  </si>
  <si>
    <t>023942478425104247842520949</t>
  </si>
  <si>
    <t>0241-OASALMENARA-ExSGSA-GAAA-GCSPE-ESSALUD-2016</t>
  </si>
  <si>
    <t>10073936409</t>
  </si>
  <si>
    <t>PATAZCA GUTIERREZ LUIS ALBERTO</t>
  </si>
  <si>
    <t>07393640</t>
  </si>
  <si>
    <t>PATAZCA</t>
  </si>
  <si>
    <t>LUIS ALBERTO</t>
  </si>
  <si>
    <t>024107393640100739364090949</t>
  </si>
  <si>
    <t>0251-OASALMENARA-ExSGSA-GAAA-GCSPE-ESSALUD-2016</t>
  </si>
  <si>
    <t>10075039137</t>
  </si>
  <si>
    <t>CAJAN PALACIOS JUDITH YOVANNA</t>
  </si>
  <si>
    <t>07503913</t>
  </si>
  <si>
    <t>CAJAN</t>
  </si>
  <si>
    <t>PALACIOS</t>
  </si>
  <si>
    <t>JUDITH YOVANNA</t>
  </si>
  <si>
    <t>025107503913100750391370949</t>
  </si>
  <si>
    <t>0254-OASALMENARA-ExSGSA-GAAA-GCSPE-ESSALUD-2016</t>
  </si>
  <si>
    <t>10404990603</t>
  </si>
  <si>
    <t>LOPEZ DIAZ JOVITA</t>
  </si>
  <si>
    <t>40499060</t>
  </si>
  <si>
    <t>LOPEZ</t>
  </si>
  <si>
    <t>DIAZ</t>
  </si>
  <si>
    <t>JOVITA</t>
  </si>
  <si>
    <t>025440499060104049906030949</t>
  </si>
  <si>
    <t>0255-OASALMENARA-ExSGSA-GAAA-GCSPE-ESSALUD-2016</t>
  </si>
  <si>
    <t>10277524428</t>
  </si>
  <si>
    <t>LOPEZ ESTELA GUILLERMO SEGUNDO</t>
  </si>
  <si>
    <t>27752442</t>
  </si>
  <si>
    <t>ESTELA</t>
  </si>
  <si>
    <t>GUILLERMO SEGUNDO</t>
  </si>
  <si>
    <t>025527752442102775244280949</t>
  </si>
  <si>
    <t>0256-OASALMENARA-ExSGSA-GAAA-GCSPE-ESSALUD-2016</t>
  </si>
  <si>
    <t>10074807173</t>
  </si>
  <si>
    <t>BARRETO DELGADO ADALBERTO</t>
  </si>
  <si>
    <t>07480717</t>
  </si>
  <si>
    <t>BARRETO</t>
  </si>
  <si>
    <t>DELGADO</t>
  </si>
  <si>
    <t>ADALBERTO</t>
  </si>
  <si>
    <t>025607480717100748071730949</t>
  </si>
  <si>
    <t>0264-OASALMENARA-ExSGSA-GAAA-GCSPE-ESSALUD-2016</t>
  </si>
  <si>
    <t>10211026770</t>
  </si>
  <si>
    <t>SORIA CAPARACHIN ADOLFO FELIPE</t>
  </si>
  <si>
    <t>21102677</t>
  </si>
  <si>
    <t>SORIA</t>
  </si>
  <si>
    <t>CAPARACHIN</t>
  </si>
  <si>
    <t>ADOLFO FELIPE</t>
  </si>
  <si>
    <t>026421102677102110267700949</t>
  </si>
  <si>
    <t>0265-OASALMENARA-ExSGSA-GAAA-GCSPE-ESSALUD-2016</t>
  </si>
  <si>
    <t>10082120616</t>
  </si>
  <si>
    <t>ESPINOZA JOHNSON MARTHA MARITZA</t>
  </si>
  <si>
    <t>08212061</t>
  </si>
  <si>
    <t>ESPINOZA</t>
  </si>
  <si>
    <t>JOHNSON</t>
  </si>
  <si>
    <t>MARTHA MARITZA</t>
  </si>
  <si>
    <t>026508212061100821206160949</t>
  </si>
  <si>
    <t>0277-OASALMENARA-ExSGSA-GAAA-GCSPE-ESSALUD-2016</t>
  </si>
  <si>
    <t>10073537580</t>
  </si>
  <si>
    <t>SALGADO MARTINEZ CONSTANTINO</t>
  </si>
  <si>
    <t>07353758</t>
  </si>
  <si>
    <t>SALGADO</t>
  </si>
  <si>
    <t>MARTINEZ</t>
  </si>
  <si>
    <t>CONSTANTINO</t>
  </si>
  <si>
    <t>027707353758100735375800949</t>
  </si>
  <si>
    <t>0279-OASALMENARA-ExSGSA-GAAA-GCSPE-ESSALUD-2016</t>
  </si>
  <si>
    <t>10074374234</t>
  </si>
  <si>
    <t>SAENZ CACERES EFRAIN RUBEN</t>
  </si>
  <si>
    <t>07437423</t>
  </si>
  <si>
    <t>SAENZ</t>
  </si>
  <si>
    <t>CACERES</t>
  </si>
  <si>
    <t>EFRAIN RUBEN</t>
  </si>
  <si>
    <t>027907437423100743742340949</t>
  </si>
  <si>
    <t>0280-OASALMENARA-ExSGSA-GAAA-GCSPE-ESSALUD-2016</t>
  </si>
  <si>
    <t>10062817785</t>
  </si>
  <si>
    <t>RENTERIA BEZADA OLGA MYRIAM</t>
  </si>
  <si>
    <t>06281778</t>
  </si>
  <si>
    <t>RENTERIA</t>
  </si>
  <si>
    <t>BEZADA</t>
  </si>
  <si>
    <t>OLGA MYRIAM</t>
  </si>
  <si>
    <t>028006281778100628177850949</t>
  </si>
  <si>
    <t>0282-OASALMENARA-ExSGSA-GAAA-GCSPE-ESSALUD-2016</t>
  </si>
  <si>
    <t>10075290387</t>
  </si>
  <si>
    <t>RAMOS CORDOVA JENNY GAUDDY</t>
  </si>
  <si>
    <t>07529038</t>
  </si>
  <si>
    <t>RAMOS</t>
  </si>
  <si>
    <t>CORDOVA</t>
  </si>
  <si>
    <t>JENNY GAUDDY</t>
  </si>
  <si>
    <t>028207529038100752903870949</t>
  </si>
  <si>
    <t>0283-OASALMENARA-ExSGSA-GAAA-GCSPE-ESSALUD-2016</t>
  </si>
  <si>
    <t>10102608297</t>
  </si>
  <si>
    <t>PAREDES ROQUE MARINA NORMA</t>
  </si>
  <si>
    <t>10260829</t>
  </si>
  <si>
    <t>PAREDES</t>
  </si>
  <si>
    <t>ROQUE</t>
  </si>
  <si>
    <t>MARINA NORMA</t>
  </si>
  <si>
    <t>028310260829101026082970949</t>
  </si>
  <si>
    <t>0299-OASALMENARA-ExSGSA-GAAA-GCSPE-ESSALUD-2016</t>
  </si>
  <si>
    <t>10088581429</t>
  </si>
  <si>
    <t>QUISPE MOTTA MARTA CELESTINA</t>
  </si>
  <si>
    <t>08858142</t>
  </si>
  <si>
    <t>MOTTA</t>
  </si>
  <si>
    <t>MARTA CELESTINA</t>
  </si>
  <si>
    <t>029908858142100885814290949</t>
  </si>
  <si>
    <t>0308-OASALMENARA-ExSGSA-GAAA-GCSPE-ESSALUD-2016</t>
  </si>
  <si>
    <t>10098813751</t>
  </si>
  <si>
    <t>ROMANI GUERRA PAOLO NARCISO</t>
  </si>
  <si>
    <t>09881375</t>
  </si>
  <si>
    <t>ROMANI</t>
  </si>
  <si>
    <t>GUERRA</t>
  </si>
  <si>
    <t>PAOLO NARCISO</t>
  </si>
  <si>
    <t>030809881375100988137510949</t>
  </si>
  <si>
    <t>0309-OASALMENARA-ExSGSA-GAAA-GCSPE-ESSALUD-2016</t>
  </si>
  <si>
    <t>10104281597</t>
  </si>
  <si>
    <t>GONZALES HUILLCA AYDE</t>
  </si>
  <si>
    <t>10428159</t>
  </si>
  <si>
    <t>GONZALES </t>
  </si>
  <si>
    <t>HUILLCA </t>
  </si>
  <si>
    <t>AYDE</t>
  </si>
  <si>
    <t>030910428159101042815970949</t>
  </si>
  <si>
    <t>0310-OASALMENARA-ExSGSA-GAAA-GCSPE-ESSALUD-2016</t>
  </si>
  <si>
    <t>10075101771</t>
  </si>
  <si>
    <t>FALCON AVILA CARLOS ANTONIO</t>
  </si>
  <si>
    <t>07510177</t>
  </si>
  <si>
    <t>FALCON</t>
  </si>
  <si>
    <t>AVILA</t>
  </si>
  <si>
    <t>CARLOS ANTONIO</t>
  </si>
  <si>
    <t>031007510177100751017710949</t>
  </si>
  <si>
    <t>0312-OASALMENARA-ExSGSA-GAAA-GCSPE-ESSALUD-2016</t>
  </si>
  <si>
    <t>10072790702</t>
  </si>
  <si>
    <t>PARY ALFARO JOSE LUIS</t>
  </si>
  <si>
    <t>07279070</t>
  </si>
  <si>
    <t>PARY </t>
  </si>
  <si>
    <t>ALFARO </t>
  </si>
  <si>
    <t>031207279070100727907020949</t>
  </si>
  <si>
    <t>0315-OASALMENARA-ExSGSA-GAAA-GCSPE-ESSALUD-2016</t>
  </si>
  <si>
    <t>10106713150</t>
  </si>
  <si>
    <t>COLCHADO PEÑA MARIA JESUS</t>
  </si>
  <si>
    <t>10671315</t>
  </si>
  <si>
    <t>COLCHADO </t>
  </si>
  <si>
    <t>PEÑA </t>
  </si>
  <si>
    <t>MARIA JESUS</t>
  </si>
  <si>
    <t>031510671315101067131500949</t>
  </si>
  <si>
    <t>0317-OASALMENARA-ExSGSA-GAAA-GCSPE-ESSALUD-2016</t>
  </si>
  <si>
    <t>10107053382</t>
  </si>
  <si>
    <t>CHUMBILE OROSCO INES JESUSA</t>
  </si>
  <si>
    <t>10705338</t>
  </si>
  <si>
    <t>CHUMBILE</t>
  </si>
  <si>
    <t>OROSCO</t>
  </si>
  <si>
    <t>INES JESUSA</t>
  </si>
  <si>
    <t>031710705338101070533820949</t>
  </si>
  <si>
    <t>0319-OASALMENARA-ExSGSA-GAAA-GCSPE-ESSALUD-2016</t>
  </si>
  <si>
    <t>10095951746</t>
  </si>
  <si>
    <t>PRADO HINOSTROZA WALTER</t>
  </si>
  <si>
    <t>09595174</t>
  </si>
  <si>
    <t>PRADO </t>
  </si>
  <si>
    <t>HINOSTROZA </t>
  </si>
  <si>
    <t>WALTER</t>
  </si>
  <si>
    <t>031909595174100959517460949</t>
  </si>
  <si>
    <t>0324-OASALMENARA-ExSGSA-GAAA-GCSPE-ESSALUD-2016</t>
  </si>
  <si>
    <t>10073739891</t>
  </si>
  <si>
    <t>SILVESTRE ORE DE QUISPE ALICIA FABIANA</t>
  </si>
  <si>
    <t>07373989</t>
  </si>
  <si>
    <t>SILVESTRE </t>
  </si>
  <si>
    <t>ORE DE QUISPE</t>
  </si>
  <si>
    <t>ALICIA FABIANA</t>
  </si>
  <si>
    <t>032407373989100737398910949</t>
  </si>
  <si>
    <t>0332-OASALMENARA-ExSGSA-GAAA-GCSPE-ESSALUD-2016</t>
  </si>
  <si>
    <t>10108020003</t>
  </si>
  <si>
    <t>PINEDO CANO MILAGROS DEL PILAR</t>
  </si>
  <si>
    <t>10802000</t>
  </si>
  <si>
    <t>PINEDO </t>
  </si>
  <si>
    <t>CANO </t>
  </si>
  <si>
    <t>MILAGROS DEL PILAR</t>
  </si>
  <si>
    <t>033210802000101080200030949</t>
  </si>
  <si>
    <t>0335-OASALMENARA-ExSGSA-GAAA-GCSPE-ESSALUD-2016</t>
  </si>
  <si>
    <t>10426376348</t>
  </si>
  <si>
    <t>ESPINOZA PONCE LISBETH YESENIA</t>
  </si>
  <si>
    <t>42637634</t>
  </si>
  <si>
    <t>ESPINOZA </t>
  </si>
  <si>
    <t>PONCE </t>
  </si>
  <si>
    <t>LISBETH YESENIA</t>
  </si>
  <si>
    <t>033542637634104263763480949</t>
  </si>
  <si>
    <t>0336-OASALMENARA-ExSGSA-GAAA-GCSPE-ESSALUD-2016</t>
  </si>
  <si>
    <t>10431514317</t>
  </si>
  <si>
    <t>BENDEZU CALDERON IRENE ANGELITA</t>
  </si>
  <si>
    <t>43151431</t>
  </si>
  <si>
    <t>BENDEZU </t>
  </si>
  <si>
    <t>CALDERON </t>
  </si>
  <si>
    <t>IRENE ANGELITA</t>
  </si>
  <si>
    <t>033643151431104315143170949</t>
  </si>
  <si>
    <t>0337-OASALMENARA-ExSGSA-GAAA-GCSPE-ESSALUD-2016</t>
  </si>
  <si>
    <t>10085118086</t>
  </si>
  <si>
    <t>MARCOS ARIAS MANUEL RESURRECCION</t>
  </si>
  <si>
    <t>08511808</t>
  </si>
  <si>
    <t>MARCOS</t>
  </si>
  <si>
    <t>ARIAS</t>
  </si>
  <si>
    <t>MANUEL RESURRECCION</t>
  </si>
  <si>
    <t>033708511808100851180860949</t>
  </si>
  <si>
    <t>0338-OASALMENARA-ExSGSA-GAAA-GCSPE-ESSALUD-2016</t>
  </si>
  <si>
    <t>10100555315</t>
  </si>
  <si>
    <t>GARCIA SIFUENTES EVELYN MELINA</t>
  </si>
  <si>
    <t>10055531</t>
  </si>
  <si>
    <t>SIFUENTES </t>
  </si>
  <si>
    <t>EVELYN MELINA</t>
  </si>
  <si>
    <t>033810055531101005553150949</t>
  </si>
  <si>
    <t>0340-OASALMENARA-ExSGSA-GAAA-GCSPE-ESSALUD-2016</t>
  </si>
  <si>
    <t>10074603462</t>
  </si>
  <si>
    <t>ABRIL GUTIERREZ JOHNNY PEDRO</t>
  </si>
  <si>
    <t>07460346</t>
  </si>
  <si>
    <t>ABRIL</t>
  </si>
  <si>
    <t>JOHNNY PEDRO</t>
  </si>
  <si>
    <t>034007460346100746034620949</t>
  </si>
  <si>
    <t>3193-OAREBAGLIATI-ExSGSA-GAAA-GCSPE-ESSALUD-2016</t>
  </si>
  <si>
    <t>10076408799</t>
  </si>
  <si>
    <t>RISCO CARRANZA CANDELARIA</t>
  </si>
  <si>
    <t>07640879</t>
  </si>
  <si>
    <t>RISCO </t>
  </si>
  <si>
    <t>CARRANZA</t>
  </si>
  <si>
    <t>CANDELARIA</t>
  </si>
  <si>
    <t>319307640879100764087990949</t>
  </si>
  <si>
    <t>3303-OAREBAGLIATI-ExSGSA-GAAA-GCSPE-ESSALUD-2016</t>
  </si>
  <si>
    <t>10450791925</t>
  </si>
  <si>
    <t>ALDANA GUERRERO MILAGROS TATIANA</t>
  </si>
  <si>
    <t>45079192</t>
  </si>
  <si>
    <t>ALDANA</t>
  </si>
  <si>
    <t>GUERRERO </t>
  </si>
  <si>
    <t>MILAGROS TATIANA</t>
  </si>
  <si>
    <t>330345079192104507919250949</t>
  </si>
  <si>
    <t>8570 - SAN ISIDRO</t>
  </si>
  <si>
    <t>3216-OAREBAGLIATI-EXSGSA-GAAA-GCSPE-ESSALUD-2016</t>
  </si>
  <si>
    <t>10090059055</t>
  </si>
  <si>
    <t>AGUILAR ZUÑIGA ADOLFO JULIO</t>
  </si>
  <si>
    <t>09005905</t>
  </si>
  <si>
    <t>AGUILAR   </t>
  </si>
  <si>
    <t>ZUÑIGA</t>
  </si>
  <si>
    <t>ADOLFO  JULIO</t>
  </si>
  <si>
    <t>3219-OAREBAGLIATI-EXSGSA-GAAA-GCSPE-ESSALUD-2016</t>
  </si>
  <si>
    <t>10091041028</t>
  </si>
  <si>
    <t>RAMIREZ SANCHEZ AIDA ANGELICA</t>
  </si>
  <si>
    <t>09104102</t>
  </si>
  <si>
    <t>RAMIREZ   </t>
  </si>
  <si>
    <t>AIDA  ANGELICA</t>
  </si>
  <si>
    <t>3251-OAREBAGLIATI-EXSGSA-GAAA-GCSPE-ESSALUD-2016</t>
  </si>
  <si>
    <t>10413881302</t>
  </si>
  <si>
    <t>ESTRADA VELASQUE JUAN CARLOS</t>
  </si>
  <si>
    <t>41388130</t>
  </si>
  <si>
    <t>ESTRADA </t>
  </si>
  <si>
    <t>VELASQUE </t>
  </si>
  <si>
    <t>JUAN  CARLOS</t>
  </si>
  <si>
    <t>3264-OAREBAGLIATI-EXSGSA-GAAA-GCSPE-ESSALUD-2016</t>
  </si>
  <si>
    <t>10100927000</t>
  </si>
  <si>
    <t>PALOMINO PEZO MAURO ENRIQUE</t>
  </si>
  <si>
    <t>10092700</t>
  </si>
  <si>
    <t>PALOMINO</t>
  </si>
  <si>
    <t>PEZO</t>
  </si>
  <si>
    <t>MAURO ENRIQUE</t>
  </si>
  <si>
    <t>3252-OAREBAGLIATI-EXSGSA-GAAA-GCSPE-ESSALUD-2016</t>
  </si>
  <si>
    <t>10406867019</t>
  </si>
  <si>
    <t>QUISPE MEDINA CARLOS ENRIQUE</t>
  </si>
  <si>
    <t>40686701</t>
  </si>
  <si>
    <t>QUISPE </t>
  </si>
  <si>
    <t>MEDINA </t>
  </si>
  <si>
    <t>CARLOS ENRIQUE</t>
  </si>
  <si>
    <t>3272-OAREBAGLIATI-EXSGSA-GAAA-GCSPE-ESSALUD-2016</t>
  </si>
  <si>
    <t>10089952625</t>
  </si>
  <si>
    <t>HUAMANI PACHECO DIEGO ALCIBIADES</t>
  </si>
  <si>
    <t>08995262</t>
  </si>
  <si>
    <t>HUAMANI </t>
  </si>
  <si>
    <t>PACHECO </t>
  </si>
  <si>
    <t>DIEGO ALCIBIADES</t>
  </si>
  <si>
    <t>3308-OAREBAGLIATI-EXSGSA-GAAA-GCSPE-ESSALUD-2016</t>
  </si>
  <si>
    <t>10404206538</t>
  </si>
  <si>
    <t>HUAMAN AUCCACUSI EDWIN</t>
  </si>
  <si>
    <t>40420653</t>
  </si>
  <si>
    <t>HUAMAN </t>
  </si>
  <si>
    <t>AUCCACUSI </t>
  </si>
  <si>
    <t>EDWIN</t>
  </si>
  <si>
    <t>5013 - SAN MIGUEL</t>
  </si>
  <si>
    <t>0834OSPESMIGUEL-GCSPE-ESSALUD-2018</t>
  </si>
  <si>
    <t>10083020003</t>
  </si>
  <si>
    <t xml:space="preserve"> MIRANDA QUEVEDO DE SALCEDO PAULA</t>
  </si>
  <si>
    <t>08305213</t>
  </si>
  <si>
    <t xml:space="preserve">SALCEDO </t>
  </si>
  <si>
    <t xml:space="preserve">MENDEZ </t>
  </si>
  <si>
    <t xml:space="preserve">DAVID EDISON </t>
  </si>
  <si>
    <t>0960OSPESMIGUEL-GCSPE-ESSALUD-2018</t>
  </si>
  <si>
    <t>10254234465</t>
  </si>
  <si>
    <t>HURTADO ORTIZ JUDITH HILDA</t>
  </si>
  <si>
    <t>25423446</t>
  </si>
  <si>
    <t xml:space="preserve">HURTADO </t>
  </si>
  <si>
    <t xml:space="preserve">ORTIZ </t>
  </si>
  <si>
    <t xml:space="preserve">JUDITH HILDA </t>
  </si>
  <si>
    <t>1151OSPESMIGUEL-GCSPE-ESSALUD-2018</t>
  </si>
  <si>
    <t>10435650835</t>
  </si>
  <si>
    <t>MARTINEZ CHAVEZ ROBERTO</t>
  </si>
  <si>
    <t>06945514</t>
  </si>
  <si>
    <t xml:space="preserve">POMA </t>
  </si>
  <si>
    <t xml:space="preserve">DE HUACHINA </t>
  </si>
  <si>
    <t xml:space="preserve">FELIPA ESCOBAR </t>
  </si>
  <si>
    <t xml:space="preserve"> 20/09/1945</t>
  </si>
  <si>
    <t>1200OSPESMIGUEL-GCSPE-ESSALUD-2018</t>
  </si>
  <si>
    <t>10405014641</t>
  </si>
  <si>
    <t>REMON ZAVALETA JORGE LUIS</t>
  </si>
  <si>
    <t>40501464</t>
  </si>
  <si>
    <t>REMON</t>
  </si>
  <si>
    <t xml:space="preserve">ZAVALETA </t>
  </si>
  <si>
    <t xml:space="preserve">JORGE LUIS </t>
  </si>
  <si>
    <t>1225OSPESMIGUEL-GCSPE-ESSALUD-2018</t>
  </si>
  <si>
    <t>10257109777</t>
  </si>
  <si>
    <t>PALAO VILLEGAS JAMES ALBERT</t>
  </si>
  <si>
    <t>25710977</t>
  </si>
  <si>
    <t xml:space="preserve">PALAO </t>
  </si>
  <si>
    <t xml:space="preserve">VILLEGAS </t>
  </si>
  <si>
    <t xml:space="preserve">JAMES ALBERT </t>
  </si>
  <si>
    <t xml:space="preserve"> 03/02/1970</t>
  </si>
  <si>
    <t>1249OSPESMIGUEL-GCSPE-ESSALUD-2018</t>
  </si>
  <si>
    <t>10334304553</t>
  </si>
  <si>
    <t>PIZARRO ZABALETA ANTERO ANTONIO</t>
  </si>
  <si>
    <t>33430455</t>
  </si>
  <si>
    <t xml:space="preserve">PIZARRO </t>
  </si>
  <si>
    <t xml:space="preserve">ZABALETA </t>
  </si>
  <si>
    <t xml:space="preserve">ANTERO ANTONIO </t>
  </si>
  <si>
    <t>1267OSPESMIGUEL-GCSPE-ESSALUD-2018</t>
  </si>
  <si>
    <t>10100043608</t>
  </si>
  <si>
    <t xml:space="preserve"> NAVARRO DOMINGUEZ UVALDINA</t>
  </si>
  <si>
    <t>10004360</t>
  </si>
  <si>
    <t xml:space="preserve">NAVARRO </t>
  </si>
  <si>
    <t xml:space="preserve">DOMINGUEZ </t>
  </si>
  <si>
    <t xml:space="preserve">UVALDINA </t>
  </si>
  <si>
    <t xml:space="preserve"> 16/05/1975</t>
  </si>
  <si>
    <t>1283OSPESMIGUEL-GCSPE-ESSALUD-2018</t>
  </si>
  <si>
    <t>10098955432</t>
  </si>
  <si>
    <t>RIVERA RICALDI ALCIDES JOEL</t>
  </si>
  <si>
    <t>09895543</t>
  </si>
  <si>
    <t xml:space="preserve">RIVERA </t>
  </si>
  <si>
    <t xml:space="preserve">RICALDI </t>
  </si>
  <si>
    <t xml:space="preserve">ALCIDES JOEL </t>
  </si>
  <si>
    <t xml:space="preserve"> 04/05/1961</t>
  </si>
  <si>
    <t>1406OSPESMIGUEL-GCSPE-ESSALUD-2018</t>
  </si>
  <si>
    <t>10106040431</t>
  </si>
  <si>
    <t>CALLAMPI CHAGERE JHONNY</t>
  </si>
  <si>
    <t>10604043</t>
  </si>
  <si>
    <t xml:space="preserve">CALLAMPI </t>
  </si>
  <si>
    <t xml:space="preserve">CHAGERE </t>
  </si>
  <si>
    <t xml:space="preserve">JHONNY </t>
  </si>
  <si>
    <t>1407OSPESMIGUEL-GCSPE-ESSALUD-2018</t>
  </si>
  <si>
    <t>10108819869</t>
  </si>
  <si>
    <t>CALDERON PABLO ANA MARIA</t>
  </si>
  <si>
    <t>10881986</t>
  </si>
  <si>
    <t xml:space="preserve">CALDERON </t>
  </si>
  <si>
    <t xml:space="preserve">BERROSPI </t>
  </si>
  <si>
    <t xml:space="preserve">ANA MARIA </t>
  </si>
  <si>
    <t>23/0/1978</t>
  </si>
  <si>
    <t>1415OSPESMIGUEL-GCSPE-ESSALUD-2018</t>
  </si>
  <si>
    <t>10071620447</t>
  </si>
  <si>
    <t>BOCANEGRA MANRIQUE NYLIA AIDA</t>
  </si>
  <si>
    <t>07162044</t>
  </si>
  <si>
    <t xml:space="preserve">BOCANEGRA </t>
  </si>
  <si>
    <t xml:space="preserve">MANRIQUE </t>
  </si>
  <si>
    <t xml:space="preserve">NYLIA AIDA </t>
  </si>
  <si>
    <t>1421OSPESMIGUEL-GCSPE-ESSALUD-2018</t>
  </si>
  <si>
    <t>10102914703</t>
  </si>
  <si>
    <t>CABALLERO BEJARANO ROSARIO ISABEL</t>
  </si>
  <si>
    <t>10291470</t>
  </si>
  <si>
    <t xml:space="preserve">CABALLERO </t>
  </si>
  <si>
    <t xml:space="preserve">BEJARANO </t>
  </si>
  <si>
    <t xml:space="preserve">ROSARIO ISABEL </t>
  </si>
  <si>
    <t>1442OSPESMIGUEL-GCSPE-ESSALUD-2018</t>
  </si>
  <si>
    <t>10106817931</t>
  </si>
  <si>
    <t>PEREZ ARENAS HECTOR</t>
  </si>
  <si>
    <t>10681793</t>
  </si>
  <si>
    <t xml:space="preserve">PEREZ </t>
  </si>
  <si>
    <t xml:space="preserve">ARENAS </t>
  </si>
  <si>
    <t xml:space="preserve">HECTOR </t>
  </si>
  <si>
    <t>1446OSPESMIGUEL-GCSPE-ESSALUD-2018</t>
  </si>
  <si>
    <t>10098530300</t>
  </si>
  <si>
    <t>RAMIREZ BERROCAL CARLOS MANUEL</t>
  </si>
  <si>
    <t>09853030</t>
  </si>
  <si>
    <t xml:space="preserve">RAMIREZ </t>
  </si>
  <si>
    <t xml:space="preserve">BERROCAL </t>
  </si>
  <si>
    <t xml:space="preserve">CARLOS MANUEL </t>
  </si>
  <si>
    <t>1455OSPESMIGUEL-GCSPE-ESSALUD-2018</t>
  </si>
  <si>
    <t>10067845086</t>
  </si>
  <si>
    <t xml:space="preserve"> VILLARREAL CANCHIS FERNANDO</t>
  </si>
  <si>
    <t>06784508</t>
  </si>
  <si>
    <t xml:space="preserve">VILLARREAL </t>
  </si>
  <si>
    <t xml:space="preserve">CANCHIS </t>
  </si>
  <si>
    <t xml:space="preserve">FERNANDO </t>
  </si>
  <si>
    <t>1457OSPESMIGUEL-GCSPE-ESSALUD-2018</t>
  </si>
  <si>
    <t>10067399841</t>
  </si>
  <si>
    <t>ZAMUDIO PEREZ CARMEN NANCY</t>
  </si>
  <si>
    <t>06739984</t>
  </si>
  <si>
    <t xml:space="preserve">ZAMUDIO </t>
  </si>
  <si>
    <t xml:space="preserve">CARMEN NANCY </t>
  </si>
  <si>
    <t>1481OSPESMIGUEL-GCSPE-ESSALUD-2018</t>
  </si>
  <si>
    <t>10067266957</t>
  </si>
  <si>
    <t xml:space="preserve"> VALDIVIA GARCIA YSABEL ELENA</t>
  </si>
  <si>
    <t>06726695</t>
  </si>
  <si>
    <t xml:space="preserve">VALDIVIA </t>
  </si>
  <si>
    <t xml:space="preserve">GARCIA </t>
  </si>
  <si>
    <t xml:space="preserve">YSABEL ELENA </t>
  </si>
  <si>
    <t>1489OSPESMIGUEL-GCSPE-ESSALUD-2018</t>
  </si>
  <si>
    <t>10096477134</t>
  </si>
  <si>
    <t xml:space="preserve"> SILVA PASACHE JAVIER ENRIQUE</t>
  </si>
  <si>
    <t>09647713</t>
  </si>
  <si>
    <t xml:space="preserve">SILVA </t>
  </si>
  <si>
    <t xml:space="preserve">PASACHE </t>
  </si>
  <si>
    <t xml:space="preserve">JAVIER ENRIQUE </t>
  </si>
  <si>
    <t>1659OSPESMIGUEL-GCSPE-ESSALUD-2018</t>
  </si>
  <si>
    <t>06857640</t>
  </si>
  <si>
    <t xml:space="preserve">SANTIAGO </t>
  </si>
  <si>
    <t xml:space="preserve">REYES </t>
  </si>
  <si>
    <t xml:space="preserve">SANTOS EMILIO </t>
  </si>
  <si>
    <t>1660OSPESMIGUEL-GCSPE-ESSALUD-2018</t>
  </si>
  <si>
    <t>06912586</t>
  </si>
  <si>
    <t xml:space="preserve">RENGIFO </t>
  </si>
  <si>
    <t xml:space="preserve">PACHO </t>
  </si>
  <si>
    <t xml:space="preserve">IRMA PETRONILA </t>
  </si>
  <si>
    <t>1661OSPESMIGUEL-GCSPE-ESSALUD-2018</t>
  </si>
  <si>
    <t>22486465</t>
  </si>
  <si>
    <t xml:space="preserve">PONCE </t>
  </si>
  <si>
    <t xml:space="preserve">MELINA TERESA </t>
  </si>
  <si>
    <t>1662OSPESMIGUEL-GCSPE-ESSALUD-2018</t>
  </si>
  <si>
    <t>06914305</t>
  </si>
  <si>
    <t xml:space="preserve">VASQUEZ </t>
  </si>
  <si>
    <t>MIRIAM AMPARO</t>
  </si>
  <si>
    <t>1663OSPESMIGUEL-GCSPE-ESSALUD-2018</t>
  </si>
  <si>
    <t>06921957</t>
  </si>
  <si>
    <t xml:space="preserve">SANCHEZ </t>
  </si>
  <si>
    <t xml:space="preserve">VALERIANO </t>
  </si>
  <si>
    <t xml:space="preserve">ROSA TEONILA </t>
  </si>
  <si>
    <t>1664OSPESMIGUEL-GCSPE-ESSALUD-2018</t>
  </si>
  <si>
    <t>06855381</t>
  </si>
  <si>
    <t xml:space="preserve">ESPIRITU </t>
  </si>
  <si>
    <t xml:space="preserve">INOCENCIO </t>
  </si>
  <si>
    <t>1665OSPESMIGUEL-GCSPE-ESSALUD-2018</t>
  </si>
  <si>
    <t>06892635</t>
  </si>
  <si>
    <t xml:space="preserve">SORIA </t>
  </si>
  <si>
    <t xml:space="preserve">CANDELARIA </t>
  </si>
  <si>
    <t>1666OSPESMIGUEL-GCSPE-ESSALUD-2018</t>
  </si>
  <si>
    <t>06871684</t>
  </si>
  <si>
    <t xml:space="preserve">PONCE DE SANTIAGO </t>
  </si>
  <si>
    <t xml:space="preserve">FORTUNATA BACILIA </t>
  </si>
  <si>
    <t>1668OSPESMIGUEL-GCSPE-ESSALUD-2018</t>
  </si>
  <si>
    <t>73046647</t>
  </si>
  <si>
    <t xml:space="preserve">RODRIGUEZ </t>
  </si>
  <si>
    <t xml:space="preserve">SALAS </t>
  </si>
  <si>
    <t>1678OSPESMIGUEL-GCSPE-ESSALUD-2018</t>
  </si>
  <si>
    <t>10400424671</t>
  </si>
  <si>
    <t xml:space="preserve">ACOSTA MAR PEDRO MIGUEL </t>
  </si>
  <si>
    <t>40042467</t>
  </si>
  <si>
    <t xml:space="preserve">ACOSTA </t>
  </si>
  <si>
    <t xml:space="preserve">MAR </t>
  </si>
  <si>
    <t xml:space="preserve">PEDRO MIGUEL </t>
  </si>
  <si>
    <t>1679OSPESMIGUEL-GCSPE-ESSALUD-2018</t>
  </si>
  <si>
    <t>10254862733</t>
  </si>
  <si>
    <t xml:space="preserve">ALCARRAZ GUTIERREZ ADRIAN </t>
  </si>
  <si>
    <t>25486273</t>
  </si>
  <si>
    <t xml:space="preserve">ALCARRAZ </t>
  </si>
  <si>
    <t xml:space="preserve">GUTIERREZ </t>
  </si>
  <si>
    <t xml:space="preserve">ADRIAN </t>
  </si>
  <si>
    <t>1681OSPESMIGUEL-GCSPE-ESSALUD-2018</t>
  </si>
  <si>
    <t>10097329503</t>
  </si>
  <si>
    <t xml:space="preserve">BARJA CRUZADO NELLY OLINDA </t>
  </si>
  <si>
    <t>09732950</t>
  </si>
  <si>
    <t xml:space="preserve">BARJA </t>
  </si>
  <si>
    <t xml:space="preserve">CRUZADO </t>
  </si>
  <si>
    <t xml:space="preserve">NELLY OLINDA </t>
  </si>
  <si>
    <t>1682OSPESMIGUEL-GCSPE-ESSALUD-2018</t>
  </si>
  <si>
    <t>10255770751</t>
  </si>
  <si>
    <t xml:space="preserve">ALEGRE CHACON DALINA VIOLETA </t>
  </si>
  <si>
    <t>25577075</t>
  </si>
  <si>
    <t xml:space="preserve">ALEGRE </t>
  </si>
  <si>
    <t xml:space="preserve">CHACON </t>
  </si>
  <si>
    <t xml:space="preserve">DALINA VIOLETA </t>
  </si>
  <si>
    <t>1683OSPESMIGUEL-GCSPE-ESSALUD-2018</t>
  </si>
  <si>
    <t>10256536094</t>
  </si>
  <si>
    <t xml:space="preserve">ALVAREZ HERRERA ARNALDO VICENTE </t>
  </si>
  <si>
    <t>25653609</t>
  </si>
  <si>
    <t xml:space="preserve">ALVAREZ </t>
  </si>
  <si>
    <t xml:space="preserve">HERRERA </t>
  </si>
  <si>
    <t xml:space="preserve">ARNALDO VICENTE </t>
  </si>
  <si>
    <t>1684OSPESMIGUEL-GCSPE-ESSALUD-2018</t>
  </si>
  <si>
    <t>10210804647</t>
  </si>
  <si>
    <t xml:space="preserve">ALDERETE ANCO LUIS ALFREDO </t>
  </si>
  <si>
    <t>21080464</t>
  </si>
  <si>
    <t xml:space="preserve">ALDERETE </t>
  </si>
  <si>
    <t xml:space="preserve">ANCO </t>
  </si>
  <si>
    <t xml:space="preserve">LUIS ALFREDO </t>
  </si>
  <si>
    <t>1696OSPESMIGUEL-GCSPE-ESSALUD-2018</t>
  </si>
  <si>
    <t>10069046717</t>
  </si>
  <si>
    <t xml:space="preserve">BALBIN VILCAPOMA FELICIA FORTUNATA </t>
  </si>
  <si>
    <t>06904671</t>
  </si>
  <si>
    <t xml:space="preserve">BALBIN </t>
  </si>
  <si>
    <t xml:space="preserve">VILCAPOMA </t>
  </si>
  <si>
    <t xml:space="preserve">FELICIA FORTUNATA </t>
  </si>
  <si>
    <t>1699OSPESMIGUEL-GCSPE-ESSALUD-2018</t>
  </si>
  <si>
    <t>10772957578</t>
  </si>
  <si>
    <t xml:space="preserve">AUQUI RUIZ RICARDO HECTOR </t>
  </si>
  <si>
    <t>77295757</t>
  </si>
  <si>
    <t>AUQUI</t>
  </si>
  <si>
    <t xml:space="preserve">RUIZ </t>
  </si>
  <si>
    <t xml:space="preserve">RICARDO HECTOR </t>
  </si>
  <si>
    <t>1700OSPESMIGUEL-GCSPE-ESSALUD-2018</t>
  </si>
  <si>
    <t>10101266449</t>
  </si>
  <si>
    <t xml:space="preserve">ASTOVILCA FLORES TEOFILA FELIPA </t>
  </si>
  <si>
    <t>10126644</t>
  </si>
  <si>
    <t xml:space="preserve">ASTOVILCA </t>
  </si>
  <si>
    <t xml:space="preserve"> FLORES </t>
  </si>
  <si>
    <t xml:space="preserve">TEOFILA FELIPA </t>
  </si>
  <si>
    <t>1704OSPESMIGUEL-GCSPE-ESSALUD-2018</t>
  </si>
  <si>
    <t>10061909511</t>
  </si>
  <si>
    <t xml:space="preserve">AMESQUITA HUAMANTUCO BONIFACIO CECILIO </t>
  </si>
  <si>
    <t>06190951</t>
  </si>
  <si>
    <t xml:space="preserve">AMESQUITA </t>
  </si>
  <si>
    <t xml:space="preserve">HUAMANTUCO </t>
  </si>
  <si>
    <t xml:space="preserve">BONIFACIO CECILIO </t>
  </si>
  <si>
    <t>1705OSPESMIGUEL-GCSPE-ESSALUD-2018</t>
  </si>
  <si>
    <t>10417552427</t>
  </si>
  <si>
    <t xml:space="preserve">AMPUERO ORUNA MAGALY ANGELICA </t>
  </si>
  <si>
    <t>41755242</t>
  </si>
  <si>
    <t xml:space="preserve">AMPUERO </t>
  </si>
  <si>
    <t xml:space="preserve">ORUNA </t>
  </si>
  <si>
    <t xml:space="preserve">MAGALY ANGELICA </t>
  </si>
  <si>
    <t>1706OSPESMIGUEL-GCSPE-ESSALUD-2018</t>
  </si>
  <si>
    <t>10258237981</t>
  </si>
  <si>
    <t xml:space="preserve">ARROYO CASTILLA GERARDO </t>
  </si>
  <si>
    <t>25823798</t>
  </si>
  <si>
    <t xml:space="preserve">ARROYO </t>
  </si>
  <si>
    <t xml:space="preserve">CASTILLA </t>
  </si>
  <si>
    <t xml:space="preserve">GERARDO </t>
  </si>
  <si>
    <t>1707OSPESMIGUEL-GCSPE-ESSALUD-2018</t>
  </si>
  <si>
    <t>10094357387</t>
  </si>
  <si>
    <t xml:space="preserve">ANAYA OLIVARES NICANOR </t>
  </si>
  <si>
    <t>09435738</t>
  </si>
  <si>
    <t xml:space="preserve">ANAYA </t>
  </si>
  <si>
    <t xml:space="preserve">OLIVARES </t>
  </si>
  <si>
    <t xml:space="preserve">NICANOR </t>
  </si>
  <si>
    <t>1709OSPESMIGUEL-GCSPE-ESSALUD-2018</t>
  </si>
  <si>
    <t>10096731634</t>
  </si>
  <si>
    <t xml:space="preserve">APAZA CCAÑIHUA DOMINGA </t>
  </si>
  <si>
    <t>09673163</t>
  </si>
  <si>
    <t xml:space="preserve">APAZA </t>
  </si>
  <si>
    <t xml:space="preserve">CCAÑIHUA </t>
  </si>
  <si>
    <t xml:space="preserve">DOMINGA </t>
  </si>
  <si>
    <t>1710OSPESMIGUEL-GCSPE-ESSALUD-2018</t>
  </si>
  <si>
    <t>10435771578</t>
  </si>
  <si>
    <t xml:space="preserve">ARAUJO ESPINOZA MIGUEL ALBINO </t>
  </si>
  <si>
    <t>43577157</t>
  </si>
  <si>
    <t xml:space="preserve">ARAUJO </t>
  </si>
  <si>
    <t xml:space="preserve">ESPINOZA </t>
  </si>
  <si>
    <t xml:space="preserve">MIGUEL ALBINO </t>
  </si>
  <si>
    <t>1711OSPESMIGUEL-GCSPE-ESSALUD-2018</t>
  </si>
  <si>
    <t>10238339711</t>
  </si>
  <si>
    <t xml:space="preserve">ARCE GIMENEZ JOSE ERASMO </t>
  </si>
  <si>
    <t>23833971</t>
  </si>
  <si>
    <t xml:space="preserve">ARCE </t>
  </si>
  <si>
    <t xml:space="preserve">GIMENEZ </t>
  </si>
  <si>
    <t xml:space="preserve">JOSE ERASMO </t>
  </si>
  <si>
    <t>1713OSPESMIGUEL-GCSPE-ESSALUD-2018</t>
  </si>
  <si>
    <t>10068734768</t>
  </si>
  <si>
    <t xml:space="preserve">BLAS ROJAS SERGIO GORGONIO </t>
  </si>
  <si>
    <t>06873476</t>
  </si>
  <si>
    <t xml:space="preserve">BLAS </t>
  </si>
  <si>
    <t xml:space="preserve">ROJAS </t>
  </si>
  <si>
    <t xml:space="preserve">SERGIO GORGONIO </t>
  </si>
  <si>
    <t>1715OSPESMIGUEL-GCSPE-ESSALUD-2018</t>
  </si>
  <si>
    <t>10067687197</t>
  </si>
  <si>
    <t xml:space="preserve">BONILLA RODRIGUEZ CARMEN LUZ </t>
  </si>
  <si>
    <t>06768719</t>
  </si>
  <si>
    <t xml:space="preserve">BONILLA </t>
  </si>
  <si>
    <t xml:space="preserve">CARMEN LUZ </t>
  </si>
  <si>
    <t>1717OSPESMIGUEL-GCSPE-ESSALUD-2018</t>
  </si>
  <si>
    <t>10255224579</t>
  </si>
  <si>
    <t xml:space="preserve">CARPIO MARTINEZ LUIS SIGIFREDO </t>
  </si>
  <si>
    <t>25522457</t>
  </si>
  <si>
    <t xml:space="preserve">CARPIO </t>
  </si>
  <si>
    <t xml:space="preserve">MARTINEZ </t>
  </si>
  <si>
    <t xml:space="preserve">LUIS SIGIFREDO </t>
  </si>
  <si>
    <t>1721OSPESMIGUEL-GCSPE-ESSALUD-2018</t>
  </si>
  <si>
    <t>10275736878</t>
  </si>
  <si>
    <t xml:space="preserve">CORTEZ ZAMORA ORLANDO </t>
  </si>
  <si>
    <t>27573687</t>
  </si>
  <si>
    <t xml:space="preserve">CORTEZ </t>
  </si>
  <si>
    <t xml:space="preserve">ZAMORA </t>
  </si>
  <si>
    <t xml:space="preserve">ORLANDO </t>
  </si>
  <si>
    <t>1724OSPESMIGUEL-GCSPE-ESSALUD-2018</t>
  </si>
  <si>
    <t>10225035305</t>
  </si>
  <si>
    <t xml:space="preserve">CABRERA AGUILAR EDWIN ALEXANDER </t>
  </si>
  <si>
    <t>22503530</t>
  </si>
  <si>
    <t xml:space="preserve">CABRERA </t>
  </si>
  <si>
    <t xml:space="preserve">AGUILAR </t>
  </si>
  <si>
    <t xml:space="preserve">EDWIN ALEXANDER </t>
  </si>
  <si>
    <t>1725OSPESMIGUEL-GCSPE-ESSALUD-2018</t>
  </si>
  <si>
    <t>10408835220</t>
  </si>
  <si>
    <t xml:space="preserve">CALLE BANCES EDGARDO PERCY </t>
  </si>
  <si>
    <t>40883522</t>
  </si>
  <si>
    <t xml:space="preserve">CALLE </t>
  </si>
  <si>
    <t xml:space="preserve">BANCES </t>
  </si>
  <si>
    <t xml:space="preserve">EDGARDO PERCY </t>
  </si>
  <si>
    <t>1726OSPESMIGUEL-GCSPE-ESSALUD-2018</t>
  </si>
  <si>
    <t>10413839322</t>
  </si>
  <si>
    <t xml:space="preserve">CAMACHO BENAVIDES MARCO ANTONIO </t>
  </si>
  <si>
    <t>41383932</t>
  </si>
  <si>
    <t xml:space="preserve">BENAVIDES </t>
  </si>
  <si>
    <t xml:space="preserve">MARCO ANTONIO </t>
  </si>
  <si>
    <t>1730OSPESMIGUEL-GCSPE-ESSALUD-2018</t>
  </si>
  <si>
    <t>10424926901</t>
  </si>
  <si>
    <t xml:space="preserve">CAÑAMERO CORONEL MIGUEL ANGEL </t>
  </si>
  <si>
    <t>42492690</t>
  </si>
  <si>
    <t xml:space="preserve">CAÑAMERO </t>
  </si>
  <si>
    <t xml:space="preserve">CORONEL </t>
  </si>
  <si>
    <t xml:space="preserve">MIGUEL ANGEL </t>
  </si>
  <si>
    <t>1732OSPESMIGUEL-GCSPE-ESSALUD-2018</t>
  </si>
  <si>
    <t>10257383003</t>
  </si>
  <si>
    <t xml:space="preserve">COLLANTES COLAN MARINA EMILIA </t>
  </si>
  <si>
    <t>25738300</t>
  </si>
  <si>
    <t xml:space="preserve">COLLANTES </t>
  </si>
  <si>
    <t xml:space="preserve">COLAN </t>
  </si>
  <si>
    <t xml:space="preserve">MARINA  </t>
  </si>
  <si>
    <t>EMILIA</t>
  </si>
  <si>
    <t>1735OSPESMIGUEL-GCSPE-ESSALUD-2018</t>
  </si>
  <si>
    <t>10258570494</t>
  </si>
  <si>
    <t xml:space="preserve">CAVENECIA LARA VICTOR JACK </t>
  </si>
  <si>
    <t>25857049</t>
  </si>
  <si>
    <t xml:space="preserve">CAVENECIA </t>
  </si>
  <si>
    <t xml:space="preserve">LARA </t>
  </si>
  <si>
    <t xml:space="preserve">VICTOR JACK </t>
  </si>
  <si>
    <t>1738OSPESMIGUEL-GCSPE-ESSALUD-2018</t>
  </si>
  <si>
    <t>10097418085</t>
  </si>
  <si>
    <t xml:space="preserve">CABRERA PANDO LUIS ENRIQUE </t>
  </si>
  <si>
    <t>09741808</t>
  </si>
  <si>
    <t xml:space="preserve">PANDO </t>
  </si>
  <si>
    <t xml:space="preserve">LUIS ENRIQUE </t>
  </si>
  <si>
    <t>1740OSPESMIGUEL-GCSPE-ESSALUD-2018</t>
  </si>
  <si>
    <t>10070848789</t>
  </si>
  <si>
    <t xml:space="preserve">BRAVO RODRIGUEZ VIRGILIO </t>
  </si>
  <si>
    <t>07084878</t>
  </si>
  <si>
    <t xml:space="preserve">BRAVO </t>
  </si>
  <si>
    <t>VIRGILIO</t>
  </si>
  <si>
    <t>1742OSPESMIGUEL-GCSPE-ESSALUD-2018</t>
  </si>
  <si>
    <t>10067792454</t>
  </si>
  <si>
    <t xml:space="preserve">CHURA QUINTANILLA CESAR LEONEL </t>
  </si>
  <si>
    <t>06779245</t>
  </si>
  <si>
    <t xml:space="preserve">CHURA </t>
  </si>
  <si>
    <t xml:space="preserve">QUINTANILLA </t>
  </si>
  <si>
    <t xml:space="preserve">CESAR LEONEL </t>
  </si>
  <si>
    <t>1744OSPESMIGUEL-GCSPE-ESSALUD-2018</t>
  </si>
  <si>
    <t>10159631589</t>
  </si>
  <si>
    <t xml:space="preserve">CERVANTES GUERRA VDA DE CAÑAMERO MYRIAM MARIA </t>
  </si>
  <si>
    <t>15963158</t>
  </si>
  <si>
    <t xml:space="preserve">CERVANTES </t>
  </si>
  <si>
    <t xml:space="preserve">GUERRA VDA DE CAÑAMERO </t>
  </si>
  <si>
    <t xml:space="preserve">MYRIAM MARIA </t>
  </si>
  <si>
    <t>1745OSPESMIGUEL-GCSPE-ESSALUD-2018</t>
  </si>
  <si>
    <t>10257592877</t>
  </si>
  <si>
    <t xml:space="preserve">COCHACHI SANTILLAN VERONICA MERCEDES </t>
  </si>
  <si>
    <t>25759287</t>
  </si>
  <si>
    <t xml:space="preserve">COCHACHI </t>
  </si>
  <si>
    <t xml:space="preserve">SANTILLAN </t>
  </si>
  <si>
    <t xml:space="preserve">VERONICA MERCEDES </t>
  </si>
  <si>
    <t>1746OSPESMIGUEL-GCSPE-ESSALUD-2018</t>
  </si>
  <si>
    <t>10255080143</t>
  </si>
  <si>
    <t xml:space="preserve">CASTILLO FLORES CARMELO FERNANDO </t>
  </si>
  <si>
    <t>25508014</t>
  </si>
  <si>
    <t>CASTILLO</t>
  </si>
  <si>
    <t xml:space="preserve">FLORES </t>
  </si>
  <si>
    <t xml:space="preserve">CARMELO FLORES </t>
  </si>
  <si>
    <t>1747OSPESMIGUEL-GCSPE-ESSALUD-2018</t>
  </si>
  <si>
    <t>10802579867</t>
  </si>
  <si>
    <t xml:space="preserve">CHAVEZ CAMPOS EDWARD JEFFERSON </t>
  </si>
  <si>
    <t>80257986</t>
  </si>
  <si>
    <t xml:space="preserve">CHAVEZ </t>
  </si>
  <si>
    <t xml:space="preserve">CAMPOS </t>
  </si>
  <si>
    <t xml:space="preserve">EDWARD JEFFERSON </t>
  </si>
  <si>
    <t>1749OSPESMIGUEL-GCSPE-ESSALUD-2018</t>
  </si>
  <si>
    <t>10096160785</t>
  </si>
  <si>
    <t xml:space="preserve">CASTILLO IPARRAGUIRRE PEDRO MANUEL </t>
  </si>
  <si>
    <t>09616078</t>
  </si>
  <si>
    <t xml:space="preserve">IPARRAGUIRRE </t>
  </si>
  <si>
    <t xml:space="preserve">PEDRO MANUEL </t>
  </si>
  <si>
    <t>1750OSPESMIGUEL-GCSPE-ESSALUD-2018</t>
  </si>
  <si>
    <t>10411882506</t>
  </si>
  <si>
    <t xml:space="preserve">CARRION DIAZ MIRIAM ROSMERY </t>
  </si>
  <si>
    <t>41188250</t>
  </si>
  <si>
    <t xml:space="preserve">CARRION </t>
  </si>
  <si>
    <t xml:space="preserve">DIAZ </t>
  </si>
  <si>
    <t xml:space="preserve">MIRIAM ROSMERY </t>
  </si>
  <si>
    <t>1752OSPESMIGUEL-GCSPE-ESSALUD-2018</t>
  </si>
  <si>
    <t>10405885013</t>
  </si>
  <si>
    <t xml:space="preserve">ALVAREZ BARRETO DANY PAUL </t>
  </si>
  <si>
    <t>42919432</t>
  </si>
  <si>
    <t xml:space="preserve">GUZMAN </t>
  </si>
  <si>
    <t xml:space="preserve">PARI </t>
  </si>
  <si>
    <t xml:space="preserve">LIZ NELINDA </t>
  </si>
  <si>
    <t xml:space="preserve"> 28/02/1985</t>
  </si>
  <si>
    <t>0071OSPESMIGUEL-GCSPE-ESSALUD-2018</t>
  </si>
  <si>
    <t>10083213936</t>
  </si>
  <si>
    <t xml:space="preserve">DE LA CRUZ PALOMINO ANA MARIA </t>
  </si>
  <si>
    <t>08324526</t>
  </si>
  <si>
    <t xml:space="preserve">RAMOS </t>
  </si>
  <si>
    <t xml:space="preserve">PABLO </t>
  </si>
  <si>
    <t>0965OSPESMIGUEL-GCSPE-ESSALUD-2018</t>
  </si>
  <si>
    <t>10106206134</t>
  </si>
  <si>
    <t xml:space="preserve">MUÑOZ GUERRA LIZ </t>
  </si>
  <si>
    <t>10620613</t>
  </si>
  <si>
    <t xml:space="preserve">MUÑOZ </t>
  </si>
  <si>
    <t xml:space="preserve">GUERRA </t>
  </si>
  <si>
    <t xml:space="preserve">LIZ </t>
  </si>
  <si>
    <t>1035OSPESMIGUEL-GCSPE-ESSALUD-2018</t>
  </si>
  <si>
    <t>10099497250</t>
  </si>
  <si>
    <t xml:space="preserve">CASTILLO SARAZU FAVIO WALTER </t>
  </si>
  <si>
    <t>09949725</t>
  </si>
  <si>
    <t xml:space="preserve">CASTILLO </t>
  </si>
  <si>
    <t xml:space="preserve">SARAZU </t>
  </si>
  <si>
    <t xml:space="preserve">FAVIO WALTER </t>
  </si>
  <si>
    <t xml:space="preserve"> 29/08/1961 </t>
  </si>
  <si>
    <t>0713OAREBAGLATI-ExSGSA-GAAA-GCSPE-ESSALUD-2016</t>
  </si>
  <si>
    <t>10066839465</t>
  </si>
  <si>
    <t xml:space="preserve">ROJAS ULLOA GERARDO SAMUEL </t>
  </si>
  <si>
    <t>06683946</t>
  </si>
  <si>
    <t xml:space="preserve">ULLOA </t>
  </si>
  <si>
    <t xml:space="preserve">GERARDO SAMUEL </t>
  </si>
  <si>
    <t xml:space="preserve"> 16/02/1957</t>
  </si>
  <si>
    <t>0502OAREBAGLATI-ExSGSA-GAAA-GCSPE-ESSALUD-2016</t>
  </si>
  <si>
    <t>10067415618</t>
  </si>
  <si>
    <t xml:space="preserve">REQUEJO BUSTAMANTE ERIBERTO </t>
  </si>
  <si>
    <t>06741561</t>
  </si>
  <si>
    <t xml:space="preserve">REQUEJO </t>
  </si>
  <si>
    <t xml:space="preserve">BUSTAMANTE </t>
  </si>
  <si>
    <t xml:space="preserve">ERIBERTO </t>
  </si>
  <si>
    <t xml:space="preserve"> 16/03/1959</t>
  </si>
  <si>
    <t>1132OAREBAGLATI-ExSGSA-GAAA-GCSPE-ESSALUD-2016</t>
  </si>
  <si>
    <t>10292152596</t>
  </si>
  <si>
    <t xml:space="preserve">ROJAS ALBARRACIN GLADIS DORA </t>
  </si>
  <si>
    <t>29215259</t>
  </si>
  <si>
    <t xml:space="preserve">ALBARRACIN </t>
  </si>
  <si>
    <t xml:space="preserve">GLADIS DORA </t>
  </si>
  <si>
    <t>0506OAREBAGLATI-ExSGSA-GAAA-GCSPE-ESSALUD-2015</t>
  </si>
  <si>
    <t>10089026518</t>
  </si>
  <si>
    <t xml:space="preserve">ORTEGA MORALES AGUSTIN </t>
  </si>
  <si>
    <t>08902651</t>
  </si>
  <si>
    <t xml:space="preserve">ORTEGA </t>
  </si>
  <si>
    <t xml:space="preserve">MORALES </t>
  </si>
  <si>
    <t xml:space="preserve">AGUSTIN </t>
  </si>
  <si>
    <t xml:space="preserve"> 28/08/1948</t>
  </si>
  <si>
    <t>1076OAREBAGLATI-ExSGSA-GAAA-GCSPE-ESSALUD-2015</t>
  </si>
  <si>
    <t>10076369823</t>
  </si>
  <si>
    <t xml:space="preserve">ROJAS ROMERO VICTHOR ANDREI </t>
  </si>
  <si>
    <t>07636982</t>
  </si>
  <si>
    <t xml:space="preserve">ROMERO </t>
  </si>
  <si>
    <t xml:space="preserve">VICTHOR ANDREI </t>
  </si>
  <si>
    <t xml:space="preserve"> 24/08/1975</t>
  </si>
  <si>
    <t>0491OAREBAGLATI-ExSGSA-GAAA-GCSPE-ESSALUD-2015</t>
  </si>
  <si>
    <t>10066889837</t>
  </si>
  <si>
    <t xml:space="preserve">CHAVEZ REYES GUSTAVO ADOLFO </t>
  </si>
  <si>
    <t>06688983</t>
  </si>
  <si>
    <t xml:space="preserve">GUSTAVO ADOLFO </t>
  </si>
  <si>
    <t xml:space="preserve"> 09/07/1964</t>
  </si>
  <si>
    <t>0226OAREBAGLATI-ExSGSA-GAAA-GCSPE-ESSALUD-2016</t>
  </si>
  <si>
    <t>10105099300</t>
  </si>
  <si>
    <t xml:space="preserve">TANTALEAN VILLEGAS MIRELLE GABY </t>
  </si>
  <si>
    <t>10509930</t>
  </si>
  <si>
    <t xml:space="preserve">TANTALEAN </t>
  </si>
  <si>
    <t>MIRELLE GABY</t>
  </si>
  <si>
    <t xml:space="preserve"> 15/06/1977</t>
  </si>
  <si>
    <t>0861OAREBAGLATI-ExSGSA-GAAA-GCSPE-ESSALUD-2015</t>
  </si>
  <si>
    <t>10103127772</t>
  </si>
  <si>
    <t xml:space="preserve">SAAVEDRA CHARPENTIER ELDER DE JESUS </t>
  </si>
  <si>
    <t>10312777</t>
  </si>
  <si>
    <t xml:space="preserve">SAAVEDRA </t>
  </si>
  <si>
    <t xml:space="preserve">CHARPENTIER </t>
  </si>
  <si>
    <t xml:space="preserve">ELDER DE JESUS </t>
  </si>
  <si>
    <t xml:space="preserve"> 04/03/1959</t>
  </si>
  <si>
    <t>0329OAREBAGLATI-ExSGSA-GAAA-GCSPE-ESSALUD-2015</t>
  </si>
  <si>
    <t>10066156821</t>
  </si>
  <si>
    <t xml:space="preserve">PEREZ SOLANO DE SOLANO JULIA ROSA </t>
  </si>
  <si>
    <t>06615682</t>
  </si>
  <si>
    <t xml:space="preserve">DE SOLANO </t>
  </si>
  <si>
    <t xml:space="preserve">JULIA ROSA </t>
  </si>
  <si>
    <t xml:space="preserve"> 30/08/1948</t>
  </si>
  <si>
    <t>5013-2018-VCA-000011-085-001</t>
  </si>
  <si>
    <t>20565736401</t>
  </si>
  <si>
    <t xml:space="preserve">FEBRICE IMPORTACIONES E INVERSIONES E.I.R.L. </t>
  </si>
  <si>
    <t>33733270</t>
  </si>
  <si>
    <t>MUÑOS</t>
  </si>
  <si>
    <t>PUERTA</t>
  </si>
  <si>
    <t xml:space="preserve">TEOFILO  </t>
  </si>
  <si>
    <t>5013-2018-VCA-000023-085-001</t>
  </si>
  <si>
    <t>10464312086</t>
  </si>
  <si>
    <t xml:space="preserve">OCHOA TREJO KARLA YERALDIN </t>
  </si>
  <si>
    <t>08456071</t>
  </si>
  <si>
    <t>BARCO</t>
  </si>
  <si>
    <t>GONZALES</t>
  </si>
  <si>
    <t xml:space="preserve">CARLOS  ENRIQUE </t>
  </si>
  <si>
    <t>5013-2018-VCA-000041-085-001</t>
  </si>
  <si>
    <t>20543164535</t>
  </si>
  <si>
    <t xml:space="preserve">INNOVACION, DISEÑO Y CONFECCION GALVEZ S.A.C </t>
  </si>
  <si>
    <t>25517457</t>
  </si>
  <si>
    <t>DE TORRES</t>
  </si>
  <si>
    <t>CASILDA</t>
  </si>
  <si>
    <t>004125517457205431645355013</t>
  </si>
  <si>
    <t>5013-2018-VCA-000053-085-001</t>
  </si>
  <si>
    <t>17</t>
  </si>
  <si>
    <t>10107970822</t>
  </si>
  <si>
    <t>ACOSTA CASTAGNETTO ROSALINE ELEANA</t>
  </si>
  <si>
    <t>25565844</t>
  </si>
  <si>
    <t xml:space="preserve">TRUJILLO </t>
  </si>
  <si>
    <t>RIOJA</t>
  </si>
  <si>
    <t>OSCAR AUGUSTO</t>
  </si>
  <si>
    <t>005325565844101079708225013</t>
  </si>
  <si>
    <t>5013-2018-VCA-000056-085-001</t>
  </si>
  <si>
    <t>10075347605</t>
  </si>
  <si>
    <t>QWISTGAARD ALVAREZ PABLO ERNESTO</t>
  </si>
  <si>
    <t>07335407</t>
  </si>
  <si>
    <t>INSUA</t>
  </si>
  <si>
    <t>MONTOYA</t>
  </si>
  <si>
    <t>SILVIA ANGELICA</t>
  </si>
  <si>
    <t>005607335407100753476055013</t>
  </si>
  <si>
    <t>5013-2018-VCA-000062-085-001</t>
  </si>
  <si>
    <t>10415278344</t>
  </si>
  <si>
    <t>LUJAN SALAS RONALD ERICSON</t>
  </si>
  <si>
    <t>07995835</t>
  </si>
  <si>
    <t>FERNANDEZ</t>
  </si>
  <si>
    <t>006207995835104152783445013</t>
  </si>
  <si>
    <t>5013-2018-VCA-000066-085-001</t>
  </si>
  <si>
    <t>10437201957</t>
  </si>
  <si>
    <t>CHAVEZ LOPEZ JUDITH RAQUEL</t>
  </si>
  <si>
    <t>08523767</t>
  </si>
  <si>
    <t>ROMERO</t>
  </si>
  <si>
    <t>ZAPATA</t>
  </si>
  <si>
    <t>DIOMEDES  FRANCISCO</t>
  </si>
  <si>
    <t>006608523767104372019575013</t>
  </si>
  <si>
    <t>5013-2018-VCA-000065-085-001</t>
  </si>
  <si>
    <t>10255892351</t>
  </si>
  <si>
    <t xml:space="preserve">MEDINA SIMBALA AURELIO LUIS </t>
  </si>
  <si>
    <t>25589230</t>
  </si>
  <si>
    <t>ALAMA</t>
  </si>
  <si>
    <t>JULIA TEODOLINDA</t>
  </si>
  <si>
    <t>006525589230102558923515013</t>
  </si>
  <si>
    <t>1043 - HUÁNUCO</t>
  </si>
  <si>
    <t>0017-OSPEHUANUCO-GCSPE-ESSALUD-2018</t>
  </si>
  <si>
    <t>10225072316</t>
  </si>
  <si>
    <t>GONZALES BERROSPI OSCAR JOSE</t>
  </si>
  <si>
    <t>80592148</t>
  </si>
  <si>
    <t>SALAZAR</t>
  </si>
  <si>
    <t>AGUIRRE DE GONZALES</t>
  </si>
  <si>
    <t>JULISSA</t>
  </si>
  <si>
    <t>0043-OSPEHUANUCO-GCSPE-ESSALUD-2018</t>
  </si>
  <si>
    <t>10225145593</t>
  </si>
  <si>
    <t>REVOREDO VASQUEZ CESAR HUMBERTO</t>
  </si>
  <si>
    <t>22435496</t>
  </si>
  <si>
    <t>CABRERA</t>
  </si>
  <si>
    <t>ORTEGA DE BALDEON</t>
  </si>
  <si>
    <t>ORFA CRISTINA</t>
  </si>
  <si>
    <t>0056-OSPEHUANUCO-GCSPE-ESSALUD-2018</t>
  </si>
  <si>
    <t>10224039838</t>
  </si>
  <si>
    <t>CACHAY CHAVEZ OSWALDO</t>
  </si>
  <si>
    <t>22423356</t>
  </si>
  <si>
    <t>SUAREZ</t>
  </si>
  <si>
    <t xml:space="preserve">CAQUI DE CACHAY </t>
  </si>
  <si>
    <t>HAYDEE ISABEL</t>
  </si>
  <si>
    <t>0193-OSPEHUANUCO-GCSPE-ESSALUD-2018</t>
  </si>
  <si>
    <t>10226730562</t>
  </si>
  <si>
    <t>CARHUA VALLE RAUL</t>
  </si>
  <si>
    <t>22673056</t>
  </si>
  <si>
    <t>CARHUA</t>
  </si>
  <si>
    <t>VALLE</t>
  </si>
  <si>
    <t>RAUL</t>
  </si>
  <si>
    <t>0255-OSPEHUANUCO-GCSPE-ESSALUD-2018</t>
  </si>
  <si>
    <t>10071866691</t>
  </si>
  <si>
    <t>CISNEROS Y MELGAREJO ALFREDO RANULFO</t>
  </si>
  <si>
    <t>07186669</t>
  </si>
  <si>
    <t>CISNEROS</t>
  </si>
  <si>
    <t>Y MELGAREJO</t>
  </si>
  <si>
    <t>ALFREDO RANULFO</t>
  </si>
  <si>
    <t>0310-OSPEHUANUCO-GCSPE-ESSALUD-2018</t>
  </si>
  <si>
    <t>10403876068</t>
  </si>
  <si>
    <t>CELADITA CISNEROS IGNACIO</t>
  </si>
  <si>
    <t>40387606</t>
  </si>
  <si>
    <t>CELADITA</t>
  </si>
  <si>
    <t>IGNACIO</t>
  </si>
  <si>
    <t>0318-OSPEHUANUCO-GCSPE-ESSALUD-2018</t>
  </si>
  <si>
    <t>22516861</t>
  </si>
  <si>
    <t>SANTACRUZ</t>
  </si>
  <si>
    <t>LULIANA</t>
  </si>
  <si>
    <t>0329-OSPEHUANUCO-GCSPE-ESSALUD-2018</t>
  </si>
  <si>
    <t>10403163835</t>
  </si>
  <si>
    <t>CARRION MOLINA GUILLERMO NESTOR</t>
  </si>
  <si>
    <t>47677914</t>
  </si>
  <si>
    <t>ALBUJAR</t>
  </si>
  <si>
    <t>CRUZ</t>
  </si>
  <si>
    <t>SONIA</t>
  </si>
  <si>
    <t>7826 - MOYOBAMBA</t>
  </si>
  <si>
    <t>0081-OSPEMOYOBAMBA-GCSPE-ESSALUD-2018</t>
  </si>
  <si>
    <t>10010231308</t>
  </si>
  <si>
    <t>ALVA GARCIA ANTONIO</t>
  </si>
  <si>
    <t>01023130</t>
  </si>
  <si>
    <t xml:space="preserve">ALVA </t>
  </si>
  <si>
    <t>GARCIA</t>
  </si>
  <si>
    <t>ANTONIO</t>
  </si>
  <si>
    <t>1048 - LORETO</t>
  </si>
  <si>
    <t>0119-OSPELORETO-GCSPE-ESSALUD-2018</t>
  </si>
  <si>
    <t>10421982746</t>
  </si>
  <si>
    <t>MERINO FLORES JUAN CARLOS</t>
  </si>
  <si>
    <t>42198274</t>
  </si>
  <si>
    <t>MERINO</t>
  </si>
  <si>
    <t>FLORES</t>
  </si>
  <si>
    <t>JUAN CARLOS</t>
  </si>
  <si>
    <t>0129-OSPELORETO-GCSPE-ESSALUD-2018</t>
  </si>
  <si>
    <t>10053872838</t>
  </si>
  <si>
    <t>ASTIGARRAGA LIZARRALDE JOSE LUIS</t>
  </si>
  <si>
    <t>05586912</t>
  </si>
  <si>
    <t>MACEDO</t>
  </si>
  <si>
    <t>MONCADA</t>
  </si>
  <si>
    <t>ROSA ANGELICA</t>
  </si>
  <si>
    <t>1048-2017-VCA-000028-085-001</t>
  </si>
  <si>
    <t>10476553435</t>
  </si>
  <si>
    <t>ZAVALA ZAPATA ROSSMERY PATRICIA</t>
  </si>
  <si>
    <t>47655343</t>
  </si>
  <si>
    <t>ZAVALA</t>
  </si>
  <si>
    <t>ROSSMERY PATRICIA</t>
  </si>
  <si>
    <t>1048-2017-VCA-000028-088-002</t>
  </si>
  <si>
    <t>73486458</t>
  </si>
  <si>
    <t>ANITA LISSET</t>
  </si>
  <si>
    <t>1048-2017-VCA-000030-088-002</t>
  </si>
  <si>
    <t>10053235242</t>
  </si>
  <si>
    <t>GALLARDO DONAYRE JULIA ANGELICA</t>
  </si>
  <si>
    <t>05323524</t>
  </si>
  <si>
    <t>GALLARDO</t>
  </si>
  <si>
    <t>DONAYRE</t>
  </si>
  <si>
    <t>JULIA ANGELICA</t>
  </si>
  <si>
    <t>1048-2017-VCA-000046-088-001</t>
  </si>
  <si>
    <t>20493186770</t>
  </si>
  <si>
    <t>FULL COPIAS E.I.R.L.</t>
  </si>
  <si>
    <t>01071414</t>
  </si>
  <si>
    <t>LEVEAU</t>
  </si>
  <si>
    <t>RAMIREZ</t>
  </si>
  <si>
    <t>ANA MAGNOLIA</t>
  </si>
  <si>
    <t>1048-2017-VCA-000046-088-002</t>
  </si>
  <si>
    <t>05390535</t>
  </si>
  <si>
    <t>TUEROS</t>
  </si>
  <si>
    <t>JAMES NOEL</t>
  </si>
  <si>
    <t>1048-2017-VCA-000056-088-001</t>
  </si>
  <si>
    <t>20528334696</t>
  </si>
  <si>
    <t>AGUANILLO MADERAS E.I.R.L.</t>
  </si>
  <si>
    <t>06365642</t>
  </si>
  <si>
    <t>PINEDO</t>
  </si>
  <si>
    <t>TUCHIA</t>
  </si>
  <si>
    <t>ESTUARDO</t>
  </si>
  <si>
    <t>1048-2017-VCA-000056-088-002</t>
  </si>
  <si>
    <t>42184374</t>
  </si>
  <si>
    <t>ARAUJO</t>
  </si>
  <si>
    <t>DEL CASTILLO</t>
  </si>
  <si>
    <t>NORY</t>
  </si>
  <si>
    <t>0105-OSPELORETO-GCSPE-ESSALUD-2018</t>
  </si>
  <si>
    <t>10056148804</t>
  </si>
  <si>
    <t>RIOS SAAVEDRA DENU GISELA</t>
  </si>
  <si>
    <t>05614880</t>
  </si>
  <si>
    <t xml:space="preserve">RIOS </t>
  </si>
  <si>
    <t>SAAVEDRA</t>
  </si>
  <si>
    <t>DENY GISELA</t>
  </si>
  <si>
    <t>0137-OSPELORETO-GCSPE-ESSALUD-2018</t>
  </si>
  <si>
    <t>10052485288</t>
  </si>
  <si>
    <t>BARDALES DE NORIEGA JUDITH</t>
  </si>
  <si>
    <t>05248528</t>
  </si>
  <si>
    <t>BARDALES</t>
  </si>
  <si>
    <t>DE NORIEGA</t>
  </si>
  <si>
    <t>JUDITH</t>
  </si>
  <si>
    <t>0143-OSPELORETO-GCSPE-ESSALUD-2018</t>
  </si>
  <si>
    <t>10272976657</t>
  </si>
  <si>
    <t>DAVILA CUBAS SEGUNDO RICARTE</t>
  </si>
  <si>
    <t>27297665</t>
  </si>
  <si>
    <t>DAVILA</t>
  </si>
  <si>
    <t>CUBAS</t>
  </si>
  <si>
    <t>SEGUNDO RICARTE</t>
  </si>
  <si>
    <t>0144-OSPELORETO-GCSPE-ESSALUD-2018</t>
  </si>
  <si>
    <t>10053626926</t>
  </si>
  <si>
    <t>DAVILA PEREZ CARLOS OCTAVIO</t>
  </si>
  <si>
    <t>05362692</t>
  </si>
  <si>
    <t>PEREZ</t>
  </si>
  <si>
    <t>CARLOS OCTAVIO</t>
  </si>
  <si>
    <t>0145-OSPELORETO-GCSPE-ESSALUD-2018</t>
  </si>
  <si>
    <t>10052727907</t>
  </si>
  <si>
    <t>FACHIN TAMANI CLEVER</t>
  </si>
  <si>
    <t>05272790</t>
  </si>
  <si>
    <t>FACHIN</t>
  </si>
  <si>
    <t>TAMANI</t>
  </si>
  <si>
    <t>CLEVER</t>
  </si>
  <si>
    <t>0146-OSPELORETO-GCSPE-ESSALUD-2018</t>
  </si>
  <si>
    <t>10075158594</t>
  </si>
  <si>
    <t>FLORES SUNCION ROBERTO</t>
  </si>
  <si>
    <t>07515859</t>
  </si>
  <si>
    <t>SUNCION</t>
  </si>
  <si>
    <t>ROBERTO</t>
  </si>
  <si>
    <t>0147-OSPELORETO-GCSPE-ESSALUD-2018</t>
  </si>
  <si>
    <t>10053451671</t>
  </si>
  <si>
    <t>GARCIA RAMIREZ MONICA JACQUELINE</t>
  </si>
  <si>
    <t>05345167</t>
  </si>
  <si>
    <t>MONICA JACQUELINE</t>
  </si>
  <si>
    <t>0149-OSPELORETO-GCSPE-ESSALUD-2018</t>
  </si>
  <si>
    <t>10408958488</t>
  </si>
  <si>
    <t>MELENDEZ VASQUEZ VDA DE GUERRA ELENA DEL CARMEN</t>
  </si>
  <si>
    <t>40895848</t>
  </si>
  <si>
    <t>VASQUEZ VDA DE GUERRA</t>
  </si>
  <si>
    <t>ELENA DEL CARMEN</t>
  </si>
  <si>
    <t>0150-OSPELORETO-GCSPE-ESSALUD-2018</t>
  </si>
  <si>
    <t>0152-OSPELORETO-GCSPE-ESSALUD-2018</t>
  </si>
  <si>
    <t>10428515221</t>
  </si>
  <si>
    <t>PEÑA VELASQUEZ MARIBEL</t>
  </si>
  <si>
    <t>42851522</t>
  </si>
  <si>
    <t>PEÑA</t>
  </si>
  <si>
    <t>VELASQUEZ</t>
  </si>
  <si>
    <t>MARIBEL</t>
  </si>
  <si>
    <t>0153-OSPELORETO-GCSPE-ESSALUD-2018</t>
  </si>
  <si>
    <t>10053184168</t>
  </si>
  <si>
    <t>PINEDO RIOS JORGE MARTIN</t>
  </si>
  <si>
    <t>05318416</t>
  </si>
  <si>
    <t>RIOS</t>
  </si>
  <si>
    <t>JORGE MARTIN</t>
  </si>
  <si>
    <t>0154-OSPELORETO-GCSPE-ESSALUD-2018</t>
  </si>
  <si>
    <t>10053813823</t>
  </si>
  <si>
    <t>REATEGUI JUCOS PETER</t>
  </si>
  <si>
    <t>05381382</t>
  </si>
  <si>
    <t>REATEGUI</t>
  </si>
  <si>
    <t>JUCOS</t>
  </si>
  <si>
    <t>PETER</t>
  </si>
  <si>
    <t>0155-OSPELORETO-GCSPE-ESSALUD-2018</t>
  </si>
  <si>
    <t>10407874752</t>
  </si>
  <si>
    <t>REYNA GONZALES JOSE FRANCISCO</t>
  </si>
  <si>
    <t>40787475</t>
  </si>
  <si>
    <t>REYNA</t>
  </si>
  <si>
    <t>JOSE FRANCISCO</t>
  </si>
  <si>
    <t>0157-OSPELORETO-GCSPE-ESSALUD-2018</t>
  </si>
  <si>
    <t>10053806924</t>
  </si>
  <si>
    <t>TAMANI AQUITUARI ESTHER</t>
  </si>
  <si>
    <t>05380692</t>
  </si>
  <si>
    <t>AQUITUARI</t>
  </si>
  <si>
    <t>ESTHER</t>
  </si>
  <si>
    <t>0158-OSPELORETO-GCSPE-ESSALUD-2018</t>
  </si>
  <si>
    <t>10054082458</t>
  </si>
  <si>
    <t>TELLO PACAYA ARLES MANUEL</t>
  </si>
  <si>
    <t>05408245</t>
  </si>
  <si>
    <t>TELLO</t>
  </si>
  <si>
    <t>PACAYA</t>
  </si>
  <si>
    <t>ARLES MANUEL</t>
  </si>
  <si>
    <t>0159-OSPELORETO-GCSPE-ESSALUD-2018</t>
  </si>
  <si>
    <t>10433954136</t>
  </si>
  <si>
    <t>VALVERDE ALCOSER EDWIN LEON</t>
  </si>
  <si>
    <t>43395413</t>
  </si>
  <si>
    <t>VALVERDE</t>
  </si>
  <si>
    <t>ALCOSER</t>
  </si>
  <si>
    <t>EDWIN LEON</t>
  </si>
  <si>
    <t>0160-OSPELORETO-GCSPE-ESSALUD-2018</t>
  </si>
  <si>
    <t>10052877852</t>
  </si>
  <si>
    <t>VILLACORTA GARCIA JOSE</t>
  </si>
  <si>
    <t>05287785</t>
  </si>
  <si>
    <t>VILLACORTA</t>
  </si>
  <si>
    <t xml:space="preserve">JOSE  </t>
  </si>
  <si>
    <t>0161-OSPELORETO-GCSPE-ESSALUD-2018</t>
  </si>
  <si>
    <t>10458072715</t>
  </si>
  <si>
    <t>YUPA YUPARI NOEL</t>
  </si>
  <si>
    <t>45807271</t>
  </si>
  <si>
    <t>YUPA</t>
  </si>
  <si>
    <t>YUPARI</t>
  </si>
  <si>
    <t>NOEL</t>
  </si>
  <si>
    <t>0138-OSPELORETO-GCSPE-ESSALUD-2018</t>
  </si>
  <si>
    <t>10052222601</t>
  </si>
  <si>
    <t>TORRES BOLLET ALBERTO</t>
  </si>
  <si>
    <t>05223415</t>
  </si>
  <si>
    <t>MARQUINA</t>
  </si>
  <si>
    <t>LOPEZ DE TORRES</t>
  </si>
  <si>
    <t>CLARA DENIS</t>
  </si>
  <si>
    <t>1048-2017-VCA-000048-085-001</t>
  </si>
  <si>
    <t>20567139647</t>
  </si>
  <si>
    <t>L Y C CONSTRUCCIONES &amp; SERVICIOS GENERALES E.I.R.L.</t>
  </si>
  <si>
    <t>05860491</t>
  </si>
  <si>
    <t>MONTILLA</t>
  </si>
  <si>
    <t>ROSA MIRIAM</t>
  </si>
  <si>
    <t>1048-2017-VCA-000049-085-001</t>
  </si>
  <si>
    <t>20567184511</t>
  </si>
  <si>
    <t>GWE &amp; L SAC</t>
  </si>
  <si>
    <t>41864926</t>
  </si>
  <si>
    <t>LLERENA</t>
  </si>
  <si>
    <t>FRANK</t>
  </si>
  <si>
    <t>1048-2017-VCA-000060-085-001</t>
  </si>
  <si>
    <t>10052851691</t>
  </si>
  <si>
    <t>SANCHEZ LIBIAS VICTOR MATIAS</t>
  </si>
  <si>
    <t>44669581</t>
  </si>
  <si>
    <t>NUÑEZ DE SANCHEZ</t>
  </si>
  <si>
    <t>KAREN MADELAYDE</t>
  </si>
  <si>
    <t>1036 - ANCASH</t>
  </si>
  <si>
    <t>1036-2017-VCA-000072-085-001</t>
  </si>
  <si>
    <t>20569199451</t>
  </si>
  <si>
    <t>INVERSIONES Y SERVICIOS GENERALES EMTYCN S.A.C.</t>
  </si>
  <si>
    <t>41809688</t>
  </si>
  <si>
    <t xml:space="preserve">ZENOSAIN </t>
  </si>
  <si>
    <t>KELLY VERONICA</t>
  </si>
  <si>
    <t>1036-2017-VCA-000072-085-002</t>
  </si>
  <si>
    <t>44421539</t>
  </si>
  <si>
    <t xml:space="preserve">VELASQUEZ </t>
  </si>
  <si>
    <t>PERONA</t>
  </si>
  <si>
    <t>JERALDINE ROSALY</t>
  </si>
  <si>
    <t>1036-2017-VCA-000072-085-003</t>
  </si>
  <si>
    <t>32768857</t>
  </si>
  <si>
    <t>RIVERA</t>
  </si>
  <si>
    <t>LAZO</t>
  </si>
  <si>
    <t>PEDRO</t>
  </si>
  <si>
    <t>1036-2017-VCA-000072-085-005</t>
  </si>
  <si>
    <t>32817414</t>
  </si>
  <si>
    <t>MAXIMILIANO</t>
  </si>
  <si>
    <t>1036-2017-VCA-000072-085-006</t>
  </si>
  <si>
    <t>32777002</t>
  </si>
  <si>
    <t>EDUARDO</t>
  </si>
  <si>
    <t>1036-2017-VCA-000072-085-007</t>
  </si>
  <si>
    <t>18065777</t>
  </si>
  <si>
    <t>DE VELASQUEZ</t>
  </si>
  <si>
    <t>VASTY HORTENCIA</t>
  </si>
  <si>
    <t>1036-2017-VCA-000072-085-008</t>
  </si>
  <si>
    <t>41563047</t>
  </si>
  <si>
    <t>TURRIATE</t>
  </si>
  <si>
    <t>JULCA</t>
  </si>
  <si>
    <t>EDER EDUARDO</t>
  </si>
  <si>
    <t>1036-2017-VCA-000072-085-009</t>
  </si>
  <si>
    <t>17959968</t>
  </si>
  <si>
    <t>RUIZ</t>
  </si>
  <si>
    <t>MANUEL ANGEL</t>
  </si>
  <si>
    <t>1036-2017-VCA-000072-085-010</t>
  </si>
  <si>
    <t>41365151</t>
  </si>
  <si>
    <t>VEGA</t>
  </si>
  <si>
    <t>REYES</t>
  </si>
  <si>
    <t>SHEILLA TERESA</t>
  </si>
  <si>
    <t>1036-2017-VCA-000072-085-011</t>
  </si>
  <si>
    <t>44973421</t>
  </si>
  <si>
    <t>DANIEL CRISTIAN</t>
  </si>
  <si>
    <t>1036-2017-VCA-000072-085-012</t>
  </si>
  <si>
    <t>32848098</t>
  </si>
  <si>
    <t>AGUILAR</t>
  </si>
  <si>
    <t>GRANADOS</t>
  </si>
  <si>
    <t>FRANCISCO DEL MILAGRO</t>
  </si>
  <si>
    <t>1036-2017-VCA-000072-085-013</t>
  </si>
  <si>
    <t>40698334</t>
  </si>
  <si>
    <t>ANTICONA</t>
  </si>
  <si>
    <t>CUETO</t>
  </si>
  <si>
    <t>CECILIA JACQUELINE</t>
  </si>
  <si>
    <t>1036-2017-VCA-000072-085-014</t>
  </si>
  <si>
    <t>80239116</t>
  </si>
  <si>
    <t>ARNAO</t>
  </si>
  <si>
    <t>GUISEL CAROLINA</t>
  </si>
  <si>
    <t>1036-2017-VCA-000072-085-015</t>
  </si>
  <si>
    <t>47172396</t>
  </si>
  <si>
    <t>ROSA MARIA</t>
  </si>
  <si>
    <t>1036-2017-VCA-000072-085-016</t>
  </si>
  <si>
    <t>32778689</t>
  </si>
  <si>
    <t>CARLOS TOMAS</t>
  </si>
  <si>
    <t>1036-2017-VCA-000072-085-018</t>
  </si>
  <si>
    <t>44552310</t>
  </si>
  <si>
    <t>EDWIN RUBEN</t>
  </si>
  <si>
    <t>1036-2017-VCA-000072-085-019</t>
  </si>
  <si>
    <t>45281237</t>
  </si>
  <si>
    <t>DURAN</t>
  </si>
  <si>
    <t>NAKAMURA</t>
  </si>
  <si>
    <t>SAEMI MARIBEL</t>
  </si>
  <si>
    <t>1036-2017-VCA-000072-085-021</t>
  </si>
  <si>
    <t>32948989</t>
  </si>
  <si>
    <t>VILLEGAS</t>
  </si>
  <si>
    <t>DUQUE</t>
  </si>
  <si>
    <t>SANDRA PATRICIA</t>
  </si>
  <si>
    <t>1036-2017-VCA-000072-085-022</t>
  </si>
  <si>
    <t>32858551</t>
  </si>
  <si>
    <t>EFIO</t>
  </si>
  <si>
    <t>CHAFLOQUE</t>
  </si>
  <si>
    <t>MERCEDES</t>
  </si>
  <si>
    <t>1036-2017-VCA-000072-085-023</t>
  </si>
  <si>
    <t>32987503</t>
  </si>
  <si>
    <t xml:space="preserve">BAY </t>
  </si>
  <si>
    <t>VIDAL</t>
  </si>
  <si>
    <t>RUTH GIOCONDA</t>
  </si>
  <si>
    <t>1036-2017-VCA-000072-085-025</t>
  </si>
  <si>
    <t>45215300</t>
  </si>
  <si>
    <t>DEBORA GISELL</t>
  </si>
  <si>
    <t>1036-2017-VCA-000072-085-026</t>
  </si>
  <si>
    <t>32917644</t>
  </si>
  <si>
    <t>JUANA ROSA</t>
  </si>
  <si>
    <t>1036-2017-VCA-000072-085-027</t>
  </si>
  <si>
    <t>70260336</t>
  </si>
  <si>
    <t>SARMIENTO</t>
  </si>
  <si>
    <t>DIANA VALERIA</t>
  </si>
  <si>
    <t>1036-2017-VCA-000072-085-028</t>
  </si>
  <si>
    <t>71441952</t>
  </si>
  <si>
    <t>QUEREVALU</t>
  </si>
  <si>
    <t>MILAGROS ADELA</t>
  </si>
  <si>
    <t>1036-2017-VCA-000072-085-029</t>
  </si>
  <si>
    <t>32905372</t>
  </si>
  <si>
    <t>SALDAÑA</t>
  </si>
  <si>
    <t>JULIA JUANA</t>
  </si>
  <si>
    <t>1036-2017-VCA-000072-085-030</t>
  </si>
  <si>
    <t>32817478</t>
  </si>
  <si>
    <t>ALEGRE</t>
  </si>
  <si>
    <t>ALICIA ELIZABETH</t>
  </si>
  <si>
    <t>1036-2017-VCA-000072-085-031</t>
  </si>
  <si>
    <t>40749555</t>
  </si>
  <si>
    <t xml:space="preserve">YEPEZ </t>
  </si>
  <si>
    <t>KARLA GUILLERMINA</t>
  </si>
  <si>
    <t>1036-2017-VCA-000072-085-032</t>
  </si>
  <si>
    <t>32992425</t>
  </si>
  <si>
    <t>OTAROLA</t>
  </si>
  <si>
    <t>BELEVAN</t>
  </si>
  <si>
    <t>CARLA VANESSA</t>
  </si>
  <si>
    <t>1036-2017-VCA-000072-085-033</t>
  </si>
  <si>
    <t>44197258</t>
  </si>
  <si>
    <t xml:space="preserve">SANDOVAL </t>
  </si>
  <si>
    <t>CHAPOÑAN</t>
  </si>
  <si>
    <t>MARIA VIOLETA</t>
  </si>
  <si>
    <t>1036-2017-VCA-000072-085-034</t>
  </si>
  <si>
    <t>32760905</t>
  </si>
  <si>
    <t>BAZALAR</t>
  </si>
  <si>
    <t>VILLARREAL</t>
  </si>
  <si>
    <t>ERIC EDSON</t>
  </si>
  <si>
    <t>1036-2017-VCA-000072-085-035</t>
  </si>
  <si>
    <t>80207961</t>
  </si>
  <si>
    <t>SILVA</t>
  </si>
  <si>
    <t>JORGE ARTURO</t>
  </si>
  <si>
    <t>1036-2017-VCA-000072-085-036</t>
  </si>
  <si>
    <t>42850689</t>
  </si>
  <si>
    <t>SANTOS</t>
  </si>
  <si>
    <t>CALVAY</t>
  </si>
  <si>
    <t>NEPTALY</t>
  </si>
  <si>
    <t>1036-2017-VCA-000072-085-038</t>
  </si>
  <si>
    <t>40282402</t>
  </si>
  <si>
    <t>ALVA</t>
  </si>
  <si>
    <t>JORGE ALEXANDER</t>
  </si>
  <si>
    <t>1036-2018-VCA-000090-085-001</t>
  </si>
  <si>
    <t>10316624834</t>
  </si>
  <si>
    <t>JAMANCA SERAFIN ZENON MARCELINO</t>
  </si>
  <si>
    <t>41752940</t>
  </si>
  <si>
    <t>LOYOLA</t>
  </si>
  <si>
    <t>1036-2018-VCA-000146-085-001</t>
  </si>
  <si>
    <t>10448604581</t>
  </si>
  <si>
    <t>MORENO QUIROZ DIONICIO</t>
  </si>
  <si>
    <t>44860458</t>
  </si>
  <si>
    <t>MORENO</t>
  </si>
  <si>
    <t>DIONICIO</t>
  </si>
  <si>
    <t>1036-2018-VCA-000148-085-001</t>
  </si>
  <si>
    <t>10802390608</t>
  </si>
  <si>
    <t>GOMEZ LOPEZ HENRY LUIS</t>
  </si>
  <si>
    <t>80239060</t>
  </si>
  <si>
    <t>GOMEZ</t>
  </si>
  <si>
    <t>HENRY LUIS</t>
  </si>
  <si>
    <t>1036-2018-VCA-000150-085-001</t>
  </si>
  <si>
    <t>10329469099</t>
  </si>
  <si>
    <t>BONIFACIO IPARRAGUIRRE ZENAIDA MARIBEL</t>
  </si>
  <si>
    <t>32946909</t>
  </si>
  <si>
    <t>BONIFACIO</t>
  </si>
  <si>
    <t>IPARRAGUIRRE</t>
  </si>
  <si>
    <t>ZENAIDA MARIBEL</t>
  </si>
  <si>
    <t>1036-2018-VCA-000152-085-001</t>
  </si>
  <si>
    <t>10429060201</t>
  </si>
  <si>
    <t>MOSTACERO VIDAL MARCOS RODOLFO</t>
  </si>
  <si>
    <t>42906020</t>
  </si>
  <si>
    <t xml:space="preserve">MOSTACERO </t>
  </si>
  <si>
    <t>MARCOS RODOLFO</t>
  </si>
  <si>
    <t>1036-2018-VCA-000165-085-001</t>
  </si>
  <si>
    <t>10417446759</t>
  </si>
  <si>
    <t>ECHEVARRIA PEDRAGAS JHON</t>
  </si>
  <si>
    <t>41744675</t>
  </si>
  <si>
    <t>ECHEVARRIA</t>
  </si>
  <si>
    <t>PEDRAGAS</t>
  </si>
  <si>
    <t>JHON</t>
  </si>
  <si>
    <t>1036-2018-VCA-000147-085-001</t>
  </si>
  <si>
    <t>10328187651</t>
  </si>
  <si>
    <t>FERNANDEZ BANCES NOVAR EDUARDO</t>
  </si>
  <si>
    <t>32818765</t>
  </si>
  <si>
    <t>BANCES</t>
  </si>
  <si>
    <t>NOVAR EDUARDO</t>
  </si>
  <si>
    <t>0945 - CORPORATIVA</t>
  </si>
  <si>
    <t>0945-8566-2017-VCA-000070-085-001</t>
  </si>
  <si>
    <t>10097871189</t>
  </si>
  <si>
    <t>GORA ROJAS ELIZABETH TEOFILA</t>
  </si>
  <si>
    <t>09787118</t>
  </si>
  <si>
    <t>GORA</t>
  </si>
  <si>
    <t>ELIZABETH TEOFILA</t>
  </si>
  <si>
    <t>0641-UCF-OSPECORPORATIVA-GCSPE-ESSALUD-2017</t>
  </si>
  <si>
    <t>10060134371</t>
  </si>
  <si>
    <t>RODRIGUEZ   ALCEDO,  JUAN  ANTONIO </t>
  </si>
  <si>
    <t>06013437</t>
  </si>
  <si>
    <t>ALCEDO</t>
  </si>
  <si>
    <t>JUAN  ANTONIO </t>
  </si>
  <si>
    <t>0772-UCF-OSPECORPORATIVA-GCSPE-ESSALUD-2017</t>
  </si>
  <si>
    <t>10070676996</t>
  </si>
  <si>
    <t>ANTEZANA   LEON,  TEOFILO  </t>
  </si>
  <si>
    <t>07067699</t>
  </si>
  <si>
    <t>ANTEZANA</t>
  </si>
  <si>
    <t>LEON</t>
  </si>
  <si>
    <t xml:space="preserve">TEOFILO   </t>
  </si>
  <si>
    <t>0805-UCF-OSPECORPORATIVA-GCSPE-ESSALUD-2017</t>
  </si>
  <si>
    <t>10074034867</t>
  </si>
  <si>
    <t>SILVA   AQUINO,  GERMAN</t>
  </si>
  <si>
    <t>07403486</t>
  </si>
  <si>
    <t xml:space="preserve"> AQUINO</t>
  </si>
  <si>
    <t>GERMAN</t>
  </si>
  <si>
    <t>0831-UCF-OSPECORPORATIVA-GCSPE-ESSALUD-2017</t>
  </si>
  <si>
    <t>10086011803</t>
  </si>
  <si>
    <t>MUÑOZ   FERNANDEZ,  GLORIA  ALBERTINA </t>
  </si>
  <si>
    <t>08601180</t>
  </si>
  <si>
    <t>MUÑOZ</t>
  </si>
  <si>
    <t xml:space="preserve"> GLORIA  ALBERTINA </t>
  </si>
  <si>
    <t>0384-UCF-OSPECORPORATIVA-GCSPE-ESSALUD-2017</t>
  </si>
  <si>
    <t>10416149378</t>
  </si>
  <si>
    <t>BEJARANO   RODRIGUEZ,  DELMA  FABIANA </t>
  </si>
  <si>
    <t>41614937</t>
  </si>
  <si>
    <t>BEJARANO</t>
  </si>
  <si>
    <t xml:space="preserve"> RODRIGUEZ</t>
  </si>
  <si>
    <t>DELMA  FABIANA</t>
  </si>
  <si>
    <t>0450-UCF-OSPECORPORATIVA-GCSPE-ESSALUD-2017</t>
  </si>
  <si>
    <t>10069081474</t>
  </si>
  <si>
    <t>ORTEGA   MIRANDA,  CLAUDIA   </t>
  </si>
  <si>
    <t>06908147</t>
  </si>
  <si>
    <t>ORTEGA</t>
  </si>
  <si>
    <t>MIRANDA</t>
  </si>
  <si>
    <t xml:space="preserve"> CLAUDIA   </t>
  </si>
  <si>
    <t>0237-UCF-OSPECORPORATIVA-GCSPE-ESSALUD-2017</t>
  </si>
  <si>
    <t>RUIZ   MARIÑOS,  MIRTHA  MILAGRO</t>
  </si>
  <si>
    <t>MARIÑOS</t>
  </si>
  <si>
    <t>MIRTHA  MILAGRO</t>
  </si>
  <si>
    <t>0031-UCF-OSPECORPORATIVA-GCSPE-ESSALUD-2016</t>
  </si>
  <si>
    <t>10067168645</t>
  </si>
  <si>
    <t>ARIAS   DE LOPEZ,  MARIANELA  JUSTA </t>
  </si>
  <si>
    <t>06716864</t>
  </si>
  <si>
    <t>DE LOPEZ</t>
  </si>
  <si>
    <t>MARIANELA  JUSTA </t>
  </si>
  <si>
    <t>0097-UCF-OSPECORPORATIVA-GCSPE-ESSALUD-2016</t>
  </si>
  <si>
    <t>10103273639</t>
  </si>
  <si>
    <t>MEZA   LINARES,  RONNY  MARTIN </t>
  </si>
  <si>
    <t>21</t>
  </si>
  <si>
    <t>10327363</t>
  </si>
  <si>
    <t>MEZA</t>
  </si>
  <si>
    <t>LINARES</t>
  </si>
  <si>
    <t>RONNY  MARTIN</t>
  </si>
  <si>
    <t>0406-UCF-OSPECORPORATIVA-GCSPE-ESSALUD-2017</t>
  </si>
  <si>
    <t>10011661179</t>
  </si>
  <si>
    <t>CARDENAS   FONSECA,  JORGE  RAFAEL </t>
  </si>
  <si>
    <t>01166117</t>
  </si>
  <si>
    <t>CARDENAS</t>
  </si>
  <si>
    <t>FONSECA</t>
  </si>
  <si>
    <t xml:space="preserve"> JORGE  RAFAEL </t>
  </si>
  <si>
    <t>0400-UCF-OSPECORPORATIVA-GCSPE-ESSALUD-2017</t>
  </si>
  <si>
    <t>CALLE   BANCES,  EDGARDO  PERCY </t>
  </si>
  <si>
    <t>CALLE</t>
  </si>
  <si>
    <t xml:space="preserve"> EDGARDO  PERCY </t>
  </si>
  <si>
    <t>0098-UCF-OSPECORPORATIVA-GCSPE-ESSALUD-2018</t>
  </si>
  <si>
    <t>10103652257</t>
  </si>
  <si>
    <t>PAULINO   TARRILLO,  YENNY   </t>
  </si>
  <si>
    <t>10365225</t>
  </si>
  <si>
    <t>PAULINO</t>
  </si>
  <si>
    <t xml:space="preserve"> TARRILLO</t>
  </si>
  <si>
    <t>YENNY   </t>
  </si>
  <si>
    <t>8566-0833-2016-VCA-000065-085-003</t>
  </si>
  <si>
    <t>10329824891</t>
  </si>
  <si>
    <t>CANO NOLASCO JUAN CESAR</t>
  </si>
  <si>
    <t>08213131</t>
  </si>
  <si>
    <t xml:space="preserve">ABARCA </t>
  </si>
  <si>
    <t>BALBIN</t>
  </si>
  <si>
    <t>MAGDA LUISA</t>
  </si>
  <si>
    <t>8566-0833-2016-VCA-000065-085-001</t>
  </si>
  <si>
    <t>07071534</t>
  </si>
  <si>
    <t>MORE</t>
  </si>
  <si>
    <t>AMES</t>
  </si>
  <si>
    <t>CARMEN AURELIA</t>
  </si>
  <si>
    <t>0833-2015-VCA-000125-085-001</t>
  </si>
  <si>
    <t>10077338191</t>
  </si>
  <si>
    <t>MORILLO ROJAS MARIA PAULINA</t>
  </si>
  <si>
    <t>41716663</t>
  </si>
  <si>
    <t>BENDEZU</t>
  </si>
  <si>
    <t>CESAR ALEXIS</t>
  </si>
  <si>
    <t>0833-2014-VCA-000106-085-001</t>
  </si>
  <si>
    <t>10072539759</t>
  </si>
  <si>
    <t>MONTALVO CHERO SEGUNDO ANDRES</t>
  </si>
  <si>
    <t>07227840</t>
  </si>
  <si>
    <t xml:space="preserve">MURO </t>
  </si>
  <si>
    <t>ARRASCO</t>
  </si>
  <si>
    <t>ROSA ENRIQUETA</t>
  </si>
  <si>
    <t>0833-2015-VCA-000059-085-001</t>
  </si>
  <si>
    <t>10079519966</t>
  </si>
  <si>
    <t>ARTEAGA RIVERA LEONOR ABILIA</t>
  </si>
  <si>
    <t>08113226</t>
  </si>
  <si>
    <t>VILCA</t>
  </si>
  <si>
    <t>YDA</t>
  </si>
  <si>
    <t>0833-2014-VCA-000114-085-001</t>
  </si>
  <si>
    <t>10072076503</t>
  </si>
  <si>
    <t>BAXTER SWARTZ ESTHER FRIDA</t>
  </si>
  <si>
    <t>07201060</t>
  </si>
  <si>
    <t>AIMA</t>
  </si>
  <si>
    <t>ALEJANDRINA</t>
  </si>
  <si>
    <t>0833-2016-VCA-000003-085-001</t>
  </si>
  <si>
    <t>20521247437</t>
  </si>
  <si>
    <t>SOLUCIONES RVG SAC</t>
  </si>
  <si>
    <t>06222476</t>
  </si>
  <si>
    <t>SOLAR</t>
  </si>
  <si>
    <t>CARMELA</t>
  </si>
  <si>
    <t>0833-2014-VCA-000076-085-001</t>
  </si>
  <si>
    <t>20347839699</t>
  </si>
  <si>
    <t>DOBLE ZETA SA</t>
  </si>
  <si>
    <t>06161537</t>
  </si>
  <si>
    <t>YUPANQUI</t>
  </si>
  <si>
    <t>WILDER ELEAZAR</t>
  </si>
  <si>
    <t>0833-2014-VCA-000102-085-001</t>
  </si>
  <si>
    <t>20524143772</t>
  </si>
  <si>
    <t>BULLE LAB SOCIEDAD ANONIMA CERRADA - BULLE LAB SAC</t>
  </si>
  <si>
    <t>07853002</t>
  </si>
  <si>
    <t>ALFARO</t>
  </si>
  <si>
    <t>CHAVARRI</t>
  </si>
  <si>
    <t>ROSA ELENA</t>
  </si>
  <si>
    <t>0833-2014-VCA-000042-085-001</t>
  </si>
  <si>
    <t>10067358169</t>
  </si>
  <si>
    <t>SANCHEZ FERNANDEZ ALFREDO</t>
  </si>
  <si>
    <t>06786640</t>
  </si>
  <si>
    <t xml:space="preserve">LINARES </t>
  </si>
  <si>
    <t>RONY</t>
  </si>
  <si>
    <t>0833-2015-VCA-000009-085-001</t>
  </si>
  <si>
    <t>10082327202</t>
  </si>
  <si>
    <t>MAYROCK MC HAMISH MONICA LISA</t>
  </si>
  <si>
    <t>08347572</t>
  </si>
  <si>
    <t>BERMEO</t>
  </si>
  <si>
    <t>8566-2016-VCA-000016-085-001</t>
  </si>
  <si>
    <t>10423025048</t>
  </si>
  <si>
    <t>CHAVEZ OLIVARES YULIANA</t>
  </si>
  <si>
    <t>46424709</t>
  </si>
  <si>
    <t>BARBOZA</t>
  </si>
  <si>
    <t>MILKA</t>
  </si>
  <si>
    <t>0833-2015-VCA-000139-085-001</t>
  </si>
  <si>
    <t>10078461735</t>
  </si>
  <si>
    <t>ARMAS ROJAS FORTUNATO</t>
  </si>
  <si>
    <t>40298938</t>
  </si>
  <si>
    <t>ARMAS</t>
  </si>
  <si>
    <t>AGUIRRE</t>
  </si>
  <si>
    <t>JORGE ARMANDO</t>
  </si>
  <si>
    <t>0833-2015-VCA-000060-085-001</t>
  </si>
  <si>
    <t>10068063961</t>
  </si>
  <si>
    <t>JARA GUTIERREZ ROSA MARUJA</t>
  </si>
  <si>
    <t>08791098</t>
  </si>
  <si>
    <t>FALCONI</t>
  </si>
  <si>
    <t>LUNA DE MACHA</t>
  </si>
  <si>
    <t>CARMELA AGRIPINA</t>
  </si>
  <si>
    <t>0833-2014-VCA-000049-085-001</t>
  </si>
  <si>
    <t>10078321321</t>
  </si>
  <si>
    <t>WONG ORTIGAS ENA LORETA</t>
  </si>
  <si>
    <t>25444694</t>
  </si>
  <si>
    <t xml:space="preserve">WONG </t>
  </si>
  <si>
    <t>ORTIGAS</t>
  </si>
  <si>
    <t>LUIS FERNANDO</t>
  </si>
  <si>
    <t>0595-OAREBAGLIATI-EXSGSA-ESSALUD-2016</t>
  </si>
  <si>
    <t>SEDANO TENORIO EMMA YOLANDA</t>
  </si>
  <si>
    <t>02649810</t>
  </si>
  <si>
    <t>SEDANO</t>
  </si>
  <si>
    <t>TENORIO</t>
  </si>
  <si>
    <t>EMMA YOLANDA</t>
  </si>
  <si>
    <t>2808-OAREBAGLIATI-EXSGSA-ESSALUD-2016</t>
  </si>
  <si>
    <t>10062559697</t>
  </si>
  <si>
    <t>PAREDES CASTAÑEDA MARIA SABINA</t>
  </si>
  <si>
    <t>06255969</t>
  </si>
  <si>
    <t>CASTAÑEDA</t>
  </si>
  <si>
    <t>MARIA SABINA</t>
  </si>
  <si>
    <t>2809-OAREBAGLIATI-EXSGSA-ESSALUD-2016</t>
  </si>
  <si>
    <t>10428329347</t>
  </si>
  <si>
    <t>GUERRA PUCHURI KATIA AQUELINA</t>
  </si>
  <si>
    <t>42832934</t>
  </si>
  <si>
    <t>PUCHURI</t>
  </si>
  <si>
    <t>KATIA AQUELINA</t>
  </si>
  <si>
    <t>0034-UCF-OSPECORPORATIVA-ESSALUD-2016</t>
  </si>
  <si>
    <t>10447691090</t>
  </si>
  <si>
    <t>VILLANUEVA MAGALLANES OSCAR ALFREDO</t>
  </si>
  <si>
    <t>44769109</t>
  </si>
  <si>
    <t>VILLANUEVA</t>
  </si>
  <si>
    <t>MAGALLANES</t>
  </si>
  <si>
    <t>OSCAR ALFREDO</t>
  </si>
  <si>
    <t>0035-UCF-OSPECORPORATIVA-ESSALUD-2016</t>
  </si>
  <si>
    <t>10067361798</t>
  </si>
  <si>
    <t>AREVALO GUEVARA ANDRES CASTINALDO</t>
  </si>
  <si>
    <t>06736179</t>
  </si>
  <si>
    <t>AREVALO</t>
  </si>
  <si>
    <t>GUEVARA</t>
  </si>
  <si>
    <t>ANDRES CASTINALDO</t>
  </si>
  <si>
    <t>0037-UCF-OSPECORPORATIVA-ESSALUD-2016</t>
  </si>
  <si>
    <t>10071834617</t>
  </si>
  <si>
    <t>MEDINA ATAPAUCAR VICTOR</t>
  </si>
  <si>
    <t>07183461</t>
  </si>
  <si>
    <t>MEDINA</t>
  </si>
  <si>
    <t>ATAPAUCAR</t>
  </si>
  <si>
    <t>VICTOR</t>
  </si>
  <si>
    <t>0042-UCF-OSPECORPORATIVA-ESSALUD-2016</t>
  </si>
  <si>
    <t>10418282334</t>
  </si>
  <si>
    <t>RAFAEL COTERA YANETT SONIA</t>
  </si>
  <si>
    <t>41828233</t>
  </si>
  <si>
    <t>RAFAEL</t>
  </si>
  <si>
    <t>COTERA</t>
  </si>
  <si>
    <t>YANETT SONIA</t>
  </si>
  <si>
    <t>0043-UCF-OSPECORPORATIVA-ESSALUD-2016</t>
  </si>
  <si>
    <t>10164407913</t>
  </si>
  <si>
    <t>REGALADO CIEZA SEGUNDA CARMEN</t>
  </si>
  <si>
    <t>16440791</t>
  </si>
  <si>
    <t>REGALADO</t>
  </si>
  <si>
    <t>CIEZA</t>
  </si>
  <si>
    <t>SEGUNDA CARMEN</t>
  </si>
  <si>
    <t>0046-UCF-OSPECORPORATIVA-ESSALUD-2016</t>
  </si>
  <si>
    <t>10073777831</t>
  </si>
  <si>
    <t>RODRIGUEZ MANTILLA MODESTO ELEODORO</t>
  </si>
  <si>
    <t>07377783</t>
  </si>
  <si>
    <t>MANTILLA</t>
  </si>
  <si>
    <t>MODESTO ELEODORO</t>
  </si>
  <si>
    <t>0047-UCF-OSPECORPORATIVA-ESSALUD-2016</t>
  </si>
  <si>
    <t>10086857427</t>
  </si>
  <si>
    <t> SEMINARIO ABANTO CICILIA FLODALIZA</t>
  </si>
  <si>
    <t>08685742</t>
  </si>
  <si>
    <t xml:space="preserve">SEMINARIO </t>
  </si>
  <si>
    <t>ABANTO</t>
  </si>
  <si>
    <t>CICILIA FLODALIZA</t>
  </si>
  <si>
    <t>0048-UCF-OSPECORPORATIVA-ESSALUD-2016</t>
  </si>
  <si>
    <t>10061345120</t>
  </si>
  <si>
    <t>WONG VASQUEZ CARLOS ALBERTO</t>
  </si>
  <si>
    <t>06134512</t>
  </si>
  <si>
    <t>WONG</t>
  </si>
  <si>
    <t>VASQUEZ</t>
  </si>
  <si>
    <t>CARLOS ALBERTO</t>
  </si>
  <si>
    <t>0075-UCF-OSPECORPORATIVA-ESSALUD-2016</t>
  </si>
  <si>
    <t>10094262769</t>
  </si>
  <si>
    <t>CONCHA ZEVALLOS VIDAL</t>
  </si>
  <si>
    <t>09426276</t>
  </si>
  <si>
    <t>CONCHA</t>
  </si>
  <si>
    <t>ZEVALLOS</t>
  </si>
  <si>
    <t>0098-UCF-OSPECORPORATIVA-ESSALUD-2016</t>
  </si>
  <si>
    <t>10207069821</t>
  </si>
  <si>
    <t> GABRIEL TEJEDA OLINDA GLADYS</t>
  </si>
  <si>
    <t>20706982</t>
  </si>
  <si>
    <t>GABRIEL</t>
  </si>
  <si>
    <t>TEJEDA</t>
  </si>
  <si>
    <t>OLINDA GLADYS</t>
  </si>
  <si>
    <t>0100-UCF-OSPECORPORATIVA-ESSALUD-2016</t>
  </si>
  <si>
    <t>10086092811</t>
  </si>
  <si>
    <t>GONZALEZ PACHUCO ZOILA IRENE</t>
  </si>
  <si>
    <t>08609281</t>
  </si>
  <si>
    <t>GONZALEZ</t>
  </si>
  <si>
    <t>PACHUCO</t>
  </si>
  <si>
    <t>ZOILA IRENE</t>
  </si>
  <si>
    <t>0106-UCF-OSPECORPORATIVA-ESSALUD-2016</t>
  </si>
  <si>
    <t>10434778404</t>
  </si>
  <si>
    <t>MACHACA JAVIER NELLY PEREGRINA</t>
  </si>
  <si>
    <t>43477840</t>
  </si>
  <si>
    <t>MACHACA</t>
  </si>
  <si>
    <t>JAVIER</t>
  </si>
  <si>
    <t>NELLY PEREGRINA</t>
  </si>
  <si>
    <t>0111-UCF-OSPECORPORATIVA-ESSALUD-2016</t>
  </si>
  <si>
    <t>10105011518</t>
  </si>
  <si>
    <t>ROMERO TORRES ERIKA ARACELLY</t>
  </si>
  <si>
    <t>10501151</t>
  </si>
  <si>
    <t>TORRES</t>
  </si>
  <si>
    <t>ERIKA ARACELLY</t>
  </si>
  <si>
    <t>0122-UCF-OSPECORPORATIVA-ESSALUD-2016</t>
  </si>
  <si>
    <t>10455656091</t>
  </si>
  <si>
    <t>AYSA QUISPE FELICITAS</t>
  </si>
  <si>
    <t>45565609</t>
  </si>
  <si>
    <t>AYSA</t>
  </si>
  <si>
    <t>FELICITAS</t>
  </si>
  <si>
    <t>0124-UCF-OSPECORPORATIVA-ESSALUD-2016</t>
  </si>
  <si>
    <t>10074044692</t>
  </si>
  <si>
    <t>QUISPE ALVARADO AGUSTIN LIGORIO</t>
  </si>
  <si>
    <t>07404469</t>
  </si>
  <si>
    <t>ALVARADO</t>
  </si>
  <si>
    <t>AGUSTIN LIGORIO</t>
  </si>
  <si>
    <t>0125-UCF-OSPECORPORATIVA-ESSALUD-2016</t>
  </si>
  <si>
    <t>10729208545</t>
  </si>
  <si>
    <t>QUISPE MAMANI CARLOS ALFREDO</t>
  </si>
  <si>
    <t>72920854</t>
  </si>
  <si>
    <t>MAMANI</t>
  </si>
  <si>
    <t>CARLOS ALFREDO</t>
  </si>
  <si>
    <t>0129-UCF-OSPECORPORATIVA-ESSALUD-2016</t>
  </si>
  <si>
    <t>10104196239</t>
  </si>
  <si>
    <t>REYES SALCEDO FAUSTO SILVESTRE</t>
  </si>
  <si>
    <t>10419623</t>
  </si>
  <si>
    <t>SALCEDO</t>
  </si>
  <si>
    <t>FAUSTO SILVESTRE</t>
  </si>
  <si>
    <t>0132-UCF-OSPECORPORATIVA-ESSALUD-2016</t>
  </si>
  <si>
    <t>10277272909</t>
  </si>
  <si>
    <t>RAMOS PEREZ CLEOFE</t>
  </si>
  <si>
    <t>27727290</t>
  </si>
  <si>
    <t>CLEOFE</t>
  </si>
  <si>
    <t>0001-UCF-OSPECORPORATIVA-GCSPE-ESSALUD 2016</t>
  </si>
  <si>
    <t>10093472166</t>
  </si>
  <si>
    <t>HUAMAN OROZCO LUISA</t>
  </si>
  <si>
    <t>09347216</t>
  </si>
  <si>
    <t>OROZCO</t>
  </si>
  <si>
    <t>LUISA</t>
  </si>
  <si>
    <t>0039-UCF-OSPECORPORATIVA-GCSPE-ESSALUD 2016</t>
  </si>
  <si>
    <t>10062135714</t>
  </si>
  <si>
    <t>CORDOVA ROQUE MARIA PETRONILA</t>
  </si>
  <si>
    <t>06213571</t>
  </si>
  <si>
    <t>MARIA PETRONILA</t>
  </si>
  <si>
    <t>0040-UCF-OSPECORPORATIVA-GCSPE-ESSALUD 2016</t>
  </si>
  <si>
    <t>10100904212</t>
  </si>
  <si>
    <t>CONDORI MAMANI CARMELO RICHARD</t>
  </si>
  <si>
    <t>10090421</t>
  </si>
  <si>
    <t>CONDORI</t>
  </si>
  <si>
    <t>CARMELO RICHARD</t>
  </si>
  <si>
    <t>1049 - MADRE DE DIOS</t>
  </si>
  <si>
    <t>0152-OSPEMADREDEDIOS-GCSPE-ESSALUD-2017</t>
  </si>
  <si>
    <t>10239372070</t>
  </si>
  <si>
    <t>QUISPE VILLACORTA DONATO</t>
  </si>
  <si>
    <t>23937207</t>
  </si>
  <si>
    <t>DONATO</t>
  </si>
  <si>
    <t>015223937207102393720701049</t>
  </si>
  <si>
    <t>0153-OSPEMADREDEDIOS-GCSPE-ESSALUD-2017</t>
  </si>
  <si>
    <t>10766392585</t>
  </si>
  <si>
    <t>TAPARA QUISPE WALDIR</t>
  </si>
  <si>
    <t>76639258</t>
  </si>
  <si>
    <t>TAPARA</t>
  </si>
  <si>
    <t>WALDIR</t>
  </si>
  <si>
    <t>015376639258107663925851049</t>
  </si>
  <si>
    <t>1049-2017-VCA-0043-085-001</t>
  </si>
  <si>
    <t>20490182587</t>
  </si>
  <si>
    <t>TUMI SOL EIRL.</t>
  </si>
  <si>
    <t>04818793</t>
  </si>
  <si>
    <t>OJEDA</t>
  </si>
  <si>
    <t>ARQQUE</t>
  </si>
  <si>
    <t>JUSTINO</t>
  </si>
  <si>
    <t>004304818793204901825871049</t>
  </si>
  <si>
    <t>1035 - AMAZONAS</t>
  </si>
  <si>
    <t>0095-OSPEAMAZONAS-GCSPE-ESSALUD-2018</t>
  </si>
  <si>
    <t>10167359405</t>
  </si>
  <si>
    <t>LEYVA GUEVARA CONSUELO</t>
  </si>
  <si>
    <t>80407779</t>
  </si>
  <si>
    <t>DAULE</t>
  </si>
  <si>
    <t>LOAYZA</t>
  </si>
  <si>
    <t>LINO</t>
  </si>
  <si>
    <t>009580407779101673594051035</t>
  </si>
  <si>
    <t>0105-OSPEAMAZONAS-GCSPE-ESSALUD-2018</t>
  </si>
  <si>
    <t>10336472402</t>
  </si>
  <si>
    <t>FERNANDEZ SEGURA DOLORES VIOLETA</t>
  </si>
  <si>
    <t>33647240</t>
  </si>
  <si>
    <t>SEGURA</t>
  </si>
  <si>
    <t>DOLORES VIOLETA</t>
  </si>
  <si>
    <t>010533647240103364724021035</t>
  </si>
  <si>
    <t>0104-OSPEAMAZONAS-GCSPE-ESSALUD-2018</t>
  </si>
  <si>
    <t>10167825295</t>
  </si>
  <si>
    <t>IDROGO BUSTAMANTE JIMMY ANTONIO</t>
  </si>
  <si>
    <t>16782529</t>
  </si>
  <si>
    <t>IDROGO</t>
  </si>
  <si>
    <t>BUSTAMANTE</t>
  </si>
  <si>
    <t>JIMMY ANTONIO</t>
  </si>
  <si>
    <t>010416782529101678252951035</t>
  </si>
  <si>
    <t>0102-OSPEAMAZONAS-GCSPE-ESSALUD-2018</t>
  </si>
  <si>
    <t>10806187190</t>
  </si>
  <si>
    <t>SANTISTEBAN MUGUERZA  CARLOS ERNESTO</t>
  </si>
  <si>
    <t>80618719</t>
  </si>
  <si>
    <t>SANTISTEBAN</t>
  </si>
  <si>
    <t>MUGUERZA</t>
  </si>
  <si>
    <t>CARLOS ERNESTO</t>
  </si>
  <si>
    <t>010280618719108061871901035</t>
  </si>
  <si>
    <t>0101-OSPEAMAZONAS-GCSPE-ESSALUD-2018</t>
  </si>
  <si>
    <t>10336648012</t>
  </si>
  <si>
    <t>VALLEJO BRAVO NICOLAS</t>
  </si>
  <si>
    <t>33664801</t>
  </si>
  <si>
    <t>VALLEJOS</t>
  </si>
  <si>
    <t>BRAVO</t>
  </si>
  <si>
    <t>NICOLAS</t>
  </si>
  <si>
    <t>010133664801103366480121035</t>
  </si>
  <si>
    <t>0100-OSPEAMAZONAS-GCSPE-ESSALUD-2018</t>
  </si>
  <si>
    <t>10718449303</t>
  </si>
  <si>
    <t>TAFUR ZUTA MAYLI</t>
  </si>
  <si>
    <t>71844930</t>
  </si>
  <si>
    <t>TAFUR</t>
  </si>
  <si>
    <t>ZUTA</t>
  </si>
  <si>
    <t>MAILY</t>
  </si>
  <si>
    <t>010071844930107184493031035</t>
  </si>
  <si>
    <t>0099-OSPEAMAZONAS-GCSPE-ESSALUD-2018</t>
  </si>
  <si>
    <t>16735940</t>
  </si>
  <si>
    <t>LEYVA</t>
  </si>
  <si>
    <t>CONSUELO</t>
  </si>
  <si>
    <t>009916735940101673594051035</t>
  </si>
  <si>
    <t>0098-OSPEAMAZONAS-GCSPE-ESSALUD-2018</t>
  </si>
  <si>
    <t>10334068710</t>
  </si>
  <si>
    <t>GUTIERREZ MORI CLARA MARLENY</t>
  </si>
  <si>
    <t>33406871</t>
  </si>
  <si>
    <t>MORI</t>
  </si>
  <si>
    <t>CLARA MARLENY</t>
  </si>
  <si>
    <t>009833406871103340687101035</t>
  </si>
  <si>
    <t>0121-OSPEAMAZONAS-GCSPE-ESSALUD-2017</t>
  </si>
  <si>
    <t>10337615967</t>
  </si>
  <si>
    <t>33761596</t>
  </si>
  <si>
    <t>TROYA</t>
  </si>
  <si>
    <t xml:space="preserve">HUATANGARI </t>
  </si>
  <si>
    <t>RICARDINA</t>
  </si>
  <si>
    <t>012133761596103376159671035</t>
  </si>
  <si>
    <t>0107-OSPEAMAZONAS-GCSPE-ESSALUD-2018</t>
  </si>
  <si>
    <t>10419609973</t>
  </si>
  <si>
    <t xml:space="preserve">INOÑAN CIENFUEGOS RODOLFO ANTONIO </t>
  </si>
  <si>
    <t>41960997</t>
  </si>
  <si>
    <t>INOÑAN</t>
  </si>
  <si>
    <t>CIENFUEGOS</t>
  </si>
  <si>
    <t>RODOLFO ANTONIO</t>
  </si>
  <si>
    <t>010741960997104196099731035</t>
  </si>
  <si>
    <t>0100-OSPELORETO-GCSPE-ESSALUD-2018</t>
  </si>
  <si>
    <t>10057013996</t>
  </si>
  <si>
    <t>GOYBURO DE SAAVEDRA ROSA AMELIA</t>
  </si>
  <si>
    <t>05701399</t>
  </si>
  <si>
    <t>GOYBURO</t>
  </si>
  <si>
    <t>DE SAAVEDRA</t>
  </si>
  <si>
    <t>ROSA AMELIA</t>
  </si>
  <si>
    <t>010005701399100570139961048</t>
  </si>
  <si>
    <t>0104-OSPELORETO-GCSPE-ESSALUD-2018</t>
  </si>
  <si>
    <t>010442851522104285152211048</t>
  </si>
  <si>
    <t>0110-OSPELORETO-GCSPE-ESSALUD-2018</t>
  </si>
  <si>
    <t>10053802163</t>
  </si>
  <si>
    <t>YAICATE RODRIGUEZ JUAN JOSE</t>
  </si>
  <si>
    <t>41527420</t>
  </si>
  <si>
    <t>PELAEZ</t>
  </si>
  <si>
    <t>RUTH</t>
  </si>
  <si>
    <t>011041527420100538021631048</t>
  </si>
  <si>
    <t>0118-OSPELORETO-GCSPE-ESSALUD-2018</t>
  </si>
  <si>
    <t>011805345167100534516711048</t>
  </si>
  <si>
    <t>0120-OSPELORETO-GCSPE-ESSALUD-2018</t>
  </si>
  <si>
    <t>RETEGUI JUCOS PETER</t>
  </si>
  <si>
    <t xml:space="preserve">REATEGUI </t>
  </si>
  <si>
    <t>012005381382100538138231048</t>
  </si>
  <si>
    <t>0121-OSPELORETO-GCSPE-ESSALUD-2018</t>
  </si>
  <si>
    <t>012105380692100538069241048</t>
  </si>
  <si>
    <t>0122-OSPELORETO-GCSPE-ESSALUD-2018</t>
  </si>
  <si>
    <t>012205408245100540824581048</t>
  </si>
  <si>
    <t>0124-OSPELORETO-GCSPE-ESSALUD-2018</t>
  </si>
  <si>
    <t>10803985991</t>
  </si>
  <si>
    <t>VILLALOBOS VEGA MARILU</t>
  </si>
  <si>
    <t>80398599</t>
  </si>
  <si>
    <t>VILLALOBOS</t>
  </si>
  <si>
    <t>MARILU</t>
  </si>
  <si>
    <t>012480398599108039859911048</t>
  </si>
  <si>
    <t>1048-2017-VCA-000019-085-001</t>
  </si>
  <si>
    <t>10440585715</t>
  </si>
  <si>
    <t>MONJES TORRES LILIANA MARIA</t>
  </si>
  <si>
    <t>44058571</t>
  </si>
  <si>
    <t>MONJES</t>
  </si>
  <si>
    <t>LILIANA MARIA</t>
  </si>
  <si>
    <t>001944058571104405857151048</t>
  </si>
  <si>
    <t>1048-2017-VCA-000038-085-001</t>
  </si>
  <si>
    <t>20541134124</t>
  </si>
  <si>
    <t>INVERSIONES Y SERVICIOS MULTIPLES GEM SAC</t>
  </si>
  <si>
    <t>05307849</t>
  </si>
  <si>
    <t>RUTH ELENA</t>
  </si>
  <si>
    <t>003805307849205411341241048</t>
  </si>
  <si>
    <t>1048-2017-VCA-000038-085-002</t>
  </si>
  <si>
    <t>05342868</t>
  </si>
  <si>
    <t>SIFUENTES</t>
  </si>
  <si>
    <t>RONALD ENRIQUE</t>
  </si>
  <si>
    <t>003805342868205411341241048</t>
  </si>
  <si>
    <t>1048-2017-VCA-000038-085-003</t>
  </si>
  <si>
    <t>05380967</t>
  </si>
  <si>
    <t>SERVAN</t>
  </si>
  <si>
    <t>LAO</t>
  </si>
  <si>
    <t>CARLOS ANDRES</t>
  </si>
  <si>
    <t>003805380967205411341241048</t>
  </si>
  <si>
    <t>1048-2017-VCA-000038-085-004</t>
  </si>
  <si>
    <t>05410699</t>
  </si>
  <si>
    <t>ROXANA DEL ROCIO</t>
  </si>
  <si>
    <t>003805410699205411341241048</t>
  </si>
  <si>
    <t>1048-2017-VCA-000038-085-006</t>
  </si>
  <si>
    <t>41430907</t>
  </si>
  <si>
    <t>GUZMAN</t>
  </si>
  <si>
    <t>003841430907205411341241048</t>
  </si>
  <si>
    <t>1048-2017-VCA-000038-085-007</t>
  </si>
  <si>
    <t>45906811</t>
  </si>
  <si>
    <t>USHIÑAHUA</t>
  </si>
  <si>
    <t>MARGARITA</t>
  </si>
  <si>
    <t>003845906811205411341241048</t>
  </si>
  <si>
    <t>1048-2017-VCA-000044-085-001</t>
  </si>
  <si>
    <t>20103764247</t>
  </si>
  <si>
    <t>MULTISERVICIOS S.A.</t>
  </si>
  <si>
    <t>05365839</t>
  </si>
  <si>
    <t>ARRIOLA</t>
  </si>
  <si>
    <t>IRIS GREY</t>
  </si>
  <si>
    <t>004405365839201037642471048</t>
  </si>
  <si>
    <t>1048-2018-VCA-000036-085-001</t>
  </si>
  <si>
    <t>10712236103</t>
  </si>
  <si>
    <t>MARIN CONTRERAS KEVIN RICHARD</t>
  </si>
  <si>
    <t>05228363</t>
  </si>
  <si>
    <t>ELALUF</t>
  </si>
  <si>
    <t>NORMA VICTORIA</t>
  </si>
  <si>
    <t>003605228363107122361031048</t>
  </si>
  <si>
    <t>0040-OSPELORETO-GCSPE-ESSALUD-2018</t>
  </si>
  <si>
    <t>10416598067</t>
  </si>
  <si>
    <t>ROMAINA PEREZ BEATRIZ</t>
  </si>
  <si>
    <t>41659806</t>
  </si>
  <si>
    <t>ROMAINA</t>
  </si>
  <si>
    <t>BEATRIZ</t>
  </si>
  <si>
    <t>004041659806104165980671048</t>
  </si>
  <si>
    <t>0059-OSPELORETO-GCSPE-ESSALUD-2018</t>
  </si>
  <si>
    <t>10081593316</t>
  </si>
  <si>
    <t>SHAPIAMA CHUJUTALLI LENY</t>
  </si>
  <si>
    <t>08159332</t>
  </si>
  <si>
    <t>ROSENTHAL</t>
  </si>
  <si>
    <t>ADOLFO MANUEL</t>
  </si>
  <si>
    <t>005908159332100815933161048</t>
  </si>
  <si>
    <t>0048OSPELORETO-GCSPE-ESSALUD-2016</t>
  </si>
  <si>
    <t>10334317027</t>
  </si>
  <si>
    <t>MUNDACA DIAZ MARIO</t>
  </si>
  <si>
    <t>33431702</t>
  </si>
  <si>
    <t>MUNDACA</t>
  </si>
  <si>
    <t>MARIO</t>
  </si>
  <si>
    <t>004833431702103343170271048</t>
  </si>
  <si>
    <t>0066OSPELORETO-GCSPE-ESSALUD-2017</t>
  </si>
  <si>
    <t>10057091571</t>
  </si>
  <si>
    <t>TORRES CORDOVA ANGEL</t>
  </si>
  <si>
    <t>05709157</t>
  </si>
  <si>
    <t>ANGEL</t>
  </si>
  <si>
    <t>006605709157100570915711048</t>
  </si>
  <si>
    <t>0091OSPELORETO-GCSPE-ESSALUD-2017</t>
  </si>
  <si>
    <t>10726897528</t>
  </si>
  <si>
    <t>GARCIA CORDOVA BRIAN JORDAN</t>
  </si>
  <si>
    <t>72689752</t>
  </si>
  <si>
    <t>BRIAN JORDAN</t>
  </si>
  <si>
    <t>009172689752107268975281048</t>
  </si>
  <si>
    <t>0105OSPELORETO-GCSPE-ESSALUD-2017</t>
  </si>
  <si>
    <t>10001016771</t>
  </si>
  <si>
    <t>QUISPE RIOS ROSA ELIZABETH</t>
  </si>
  <si>
    <t>00101677</t>
  </si>
  <si>
    <t>ROSA ELIZABETH</t>
  </si>
  <si>
    <t>010500101677100010167711048</t>
  </si>
  <si>
    <t>0146OSPELORETO-GCSPE-ESSALUD-2017</t>
  </si>
  <si>
    <t>014633431702103343170271048</t>
  </si>
  <si>
    <t>0155OSPELORETO-GCSPE-ESSALUD-2017</t>
  </si>
  <si>
    <t>10464964121</t>
  </si>
  <si>
    <t>TORRES DAVILA FIORELLA NINOSSKA MARINA</t>
  </si>
  <si>
    <t>46496412</t>
  </si>
  <si>
    <t>FIORELLA NINOSSKA MARINA</t>
  </si>
  <si>
    <t>015546496412104649641211048</t>
  </si>
  <si>
    <t>0201OSPELORETO-GCSPE-ESSALUD-2017</t>
  </si>
  <si>
    <t>10181210236</t>
  </si>
  <si>
    <t>MARCOS URTEAGA PEDRO FERNANDO</t>
  </si>
  <si>
    <t>18121023</t>
  </si>
  <si>
    <t>URTEAGA</t>
  </si>
  <si>
    <t>PEDRO FERNANDO</t>
  </si>
  <si>
    <t>020118121023101812102361048</t>
  </si>
  <si>
    <t>0211OSPELORETO-GCSPE-ESSALUD-2017</t>
  </si>
  <si>
    <t>10459853206</t>
  </si>
  <si>
    <t>ZUÑIGA AHUANARI RODRIGO</t>
  </si>
  <si>
    <t>45985320</t>
  </si>
  <si>
    <t>AHUANARI</t>
  </si>
  <si>
    <t>RODRIGO</t>
  </si>
  <si>
    <t>021145985320104598532061048</t>
  </si>
  <si>
    <t>0035OSPELORETO-GCSPE-ESSALUD-2018</t>
  </si>
  <si>
    <t>10056318572</t>
  </si>
  <si>
    <t>SANCHEZ CERNA LUIS JAVIER</t>
  </si>
  <si>
    <t>05631857</t>
  </si>
  <si>
    <t>CERNA</t>
  </si>
  <si>
    <t>LUIS JAVIER</t>
  </si>
  <si>
    <t>003505631857100563185721048</t>
  </si>
  <si>
    <t>0037OSPELORETO-GCSPE-ESSALUD-2018</t>
  </si>
  <si>
    <t>10086666346</t>
  </si>
  <si>
    <t>PINTADO SANDOVAL CLAUDIO DAGOBERTO</t>
  </si>
  <si>
    <t>08666634</t>
  </si>
  <si>
    <t>PINTADO</t>
  </si>
  <si>
    <t>SANDOVAL</t>
  </si>
  <si>
    <t>CLAUDIO DAGOBERTO</t>
  </si>
  <si>
    <t>003708666634100866663461048</t>
  </si>
  <si>
    <t>0039OSPELORETO-GCSPE-ESSALUD-2018</t>
  </si>
  <si>
    <t>10402374484</t>
  </si>
  <si>
    <t>PEREZ GUERRA MICHELE</t>
  </si>
  <si>
    <t>40237448</t>
  </si>
  <si>
    <t>MICHELE</t>
  </si>
  <si>
    <t>003940237448104023744841048</t>
  </si>
  <si>
    <t>0041OSPELORETO-GCSPE-ESSALUD-2018</t>
  </si>
  <si>
    <t>10430087202</t>
  </si>
  <si>
    <t>FLORES MARIN LAIA</t>
  </si>
  <si>
    <t>43008720</t>
  </si>
  <si>
    <t>MARIN</t>
  </si>
  <si>
    <t>LAIA</t>
  </si>
  <si>
    <t>004143008720104300872021048</t>
  </si>
  <si>
    <t>0042OSPELORETO-GCSPE-ESSALUD-2018</t>
  </si>
  <si>
    <t>10436434940</t>
  </si>
  <si>
    <t>SALAZAR GARCIA ROMMY LUCIANA</t>
  </si>
  <si>
    <t>43643494</t>
  </si>
  <si>
    <t>ROMMY LUCIANA</t>
  </si>
  <si>
    <t>004243643494104364349401048</t>
  </si>
  <si>
    <t>0043OSPELORETO-GCSPE-ESSALUD-2018</t>
  </si>
  <si>
    <t>10451514721</t>
  </si>
  <si>
    <t>RAMIREZ MARICHE AUNER JAIME</t>
  </si>
  <si>
    <t>45151472</t>
  </si>
  <si>
    <t>MARICHE</t>
  </si>
  <si>
    <t>AUNER JAIME</t>
  </si>
  <si>
    <t>004345151472104515147211048</t>
  </si>
  <si>
    <t>0044OSPELORETO-GCSPE-ESSALUD-2018</t>
  </si>
  <si>
    <t>004445807271104580727151048</t>
  </si>
  <si>
    <t>0045OSPELORETO-GCSPE-ESSALUD-2018</t>
  </si>
  <si>
    <t>10054008231</t>
  </si>
  <si>
    <t>RAYGADA RENGIFO ANGEL EDUARDO</t>
  </si>
  <si>
    <t>41388562</t>
  </si>
  <si>
    <t>YOLANDA</t>
  </si>
  <si>
    <t>004541388562100540082311048</t>
  </si>
  <si>
    <t>0046OSPELORETO-GCSPE-ESSALUD-2018</t>
  </si>
  <si>
    <t>10052332911</t>
  </si>
  <si>
    <t>REYNA PINTO HITLER ERNESTO</t>
  </si>
  <si>
    <t>05402945</t>
  </si>
  <si>
    <t>TUESTA</t>
  </si>
  <si>
    <t>VILLACORTA DE REYNA</t>
  </si>
  <si>
    <t>PILAR</t>
  </si>
  <si>
    <t>004605402945100523329111048</t>
  </si>
  <si>
    <t>0047OSPELORETO-GCSPE-ESSALUD-2018</t>
  </si>
  <si>
    <t>10054113680</t>
  </si>
  <si>
    <t>RODRIGUEZ GARCIA WALTER</t>
  </si>
  <si>
    <t>40533401</t>
  </si>
  <si>
    <t>AMASIFUEN</t>
  </si>
  <si>
    <t>JESSICA JHOMEINY</t>
  </si>
  <si>
    <t>004740533401100541136801048</t>
  </si>
  <si>
    <t>0051OSPELORETO-GCSPE-ESSALUD-2018</t>
  </si>
  <si>
    <t>10451762937</t>
  </si>
  <si>
    <t>ROSALES SANCHEZ VICTOR JUNIOR</t>
  </si>
  <si>
    <t>45176293</t>
  </si>
  <si>
    <t>ROSALES</t>
  </si>
  <si>
    <t>VICTOR JUNIOR</t>
  </si>
  <si>
    <t>005145176293104517629371048</t>
  </si>
  <si>
    <t>0052OSPELORETO-GCSPE-ESSALUD-2018</t>
  </si>
  <si>
    <t>10181245862</t>
  </si>
  <si>
    <t>LOZANO ALVARADO RAUL</t>
  </si>
  <si>
    <t>01163801</t>
  </si>
  <si>
    <t xml:space="preserve">PANDURO </t>
  </si>
  <si>
    <t>DOLLY</t>
  </si>
  <si>
    <t>005201163801101812458621048</t>
  </si>
  <si>
    <t>1048-2016-VCA-000086-085-001</t>
  </si>
  <si>
    <t>20528372946</t>
  </si>
  <si>
    <t>EMALUSY E.I.R.L.</t>
  </si>
  <si>
    <t>72469490</t>
  </si>
  <si>
    <t>ZUMAETA</t>
  </si>
  <si>
    <t>EMMANUEL MARTIN</t>
  </si>
  <si>
    <t>008672469490205283729461048</t>
  </si>
  <si>
    <t>0053-OSPELORETO-GCSPE-ESSALUD-2018</t>
  </si>
  <si>
    <t>10462652891</t>
  </si>
  <si>
    <t>AHUANARI PAIMA SILVIA LUZ</t>
  </si>
  <si>
    <t>46265289</t>
  </si>
  <si>
    <t>PAIMA</t>
  </si>
  <si>
    <t>SILVIA LUZ</t>
  </si>
  <si>
    <t>005346265289104626528911048</t>
  </si>
  <si>
    <t>0054-OSPELORETO-GCSPE-ESSALUD-2018</t>
  </si>
  <si>
    <t>10053477840</t>
  </si>
  <si>
    <t>AMASIFUEN PINCHE GRICELDA</t>
  </si>
  <si>
    <t>05347784</t>
  </si>
  <si>
    <t>PINCHE</t>
  </si>
  <si>
    <t>GRICELDA</t>
  </si>
  <si>
    <t>005405347784100534778401048</t>
  </si>
  <si>
    <t>0055-OSPELORETO-GCSPE-ESSALUD-2018</t>
  </si>
  <si>
    <t>10426973010</t>
  </si>
  <si>
    <t>AREVALO GARCIA DE CURTO LORENA MARINA</t>
  </si>
  <si>
    <t>42697301</t>
  </si>
  <si>
    <t>GARCIA DE  CURTO</t>
  </si>
  <si>
    <t>LORENA MARINA</t>
  </si>
  <si>
    <t>005542697301104269730101048</t>
  </si>
  <si>
    <t>0057-OSPELORETO-GCSPE-ESSALUD-2018</t>
  </si>
  <si>
    <t>10430891877</t>
  </si>
  <si>
    <t>LIMA VARGAS CARLOS EDUARDO</t>
  </si>
  <si>
    <t>40626334</t>
  </si>
  <si>
    <t>CAMPOS</t>
  </si>
  <si>
    <t>MAGUIÑA</t>
  </si>
  <si>
    <t>CHERIL LIULY</t>
  </si>
  <si>
    <t>005740626334104308918771048</t>
  </si>
  <si>
    <t>0058-OSPELORETO-GCSPE-ESSALUD-2018</t>
  </si>
  <si>
    <t>05400287</t>
  </si>
  <si>
    <t>PEREZ DE PINEDO</t>
  </si>
  <si>
    <t>ZOILA FRANCISCA</t>
  </si>
  <si>
    <t>005805400287100531841681048</t>
  </si>
  <si>
    <t>0067-OSPELORETO-GCSPE-ESSALUD-2018</t>
  </si>
  <si>
    <t>10451864471</t>
  </si>
  <si>
    <t>LOZANO TORRES LORELEY DANAE</t>
  </si>
  <si>
    <t>45186447</t>
  </si>
  <si>
    <t>LOZANO</t>
  </si>
  <si>
    <t>LORELEY DANAE</t>
  </si>
  <si>
    <t>006745186447104518644711048</t>
  </si>
  <si>
    <t>0072-OSPELORETO-GCSPE-ESSALUD-2018</t>
  </si>
  <si>
    <t>10059259691</t>
  </si>
  <si>
    <t>NAVARRO RIOS DANILO</t>
  </si>
  <si>
    <t>05925969</t>
  </si>
  <si>
    <t>DANILO</t>
  </si>
  <si>
    <t>007205925969100592596911048</t>
  </si>
  <si>
    <t>0078-OSPELORETO-GCSPE-ESSALUD-2018</t>
  </si>
  <si>
    <t>10054113663</t>
  </si>
  <si>
    <t>TUESTA CORA ANA LUZ</t>
  </si>
  <si>
    <t>05411366</t>
  </si>
  <si>
    <t>CORA</t>
  </si>
  <si>
    <t>ANA LUZ</t>
  </si>
  <si>
    <t>007805411366100541136631048</t>
  </si>
  <si>
    <t>0092-OSPELORETO-GCSPE-ESSALUD-2018</t>
  </si>
  <si>
    <t>10011155931</t>
  </si>
  <si>
    <t>CASTRE VASQUEZ WINSTON</t>
  </si>
  <si>
    <t>05417684</t>
  </si>
  <si>
    <t>CORDOVA DE CASTRE</t>
  </si>
  <si>
    <t>ROSSANA NELLY</t>
  </si>
  <si>
    <t>009205417684100111559311048</t>
  </si>
  <si>
    <t>0099-OSPELORETO-GCSPE-ESSALUD-2018</t>
  </si>
  <si>
    <t>10053764962</t>
  </si>
  <si>
    <t>DEL AGUILA GUTIERREZ MONICA</t>
  </si>
  <si>
    <t>05376496</t>
  </si>
  <si>
    <t>DEL AGUILA</t>
  </si>
  <si>
    <t>MONICA</t>
  </si>
  <si>
    <t>009905376496100537649621048</t>
  </si>
  <si>
    <t>0101-OSPELORETO-GCSPE-ESSALUD-2018</t>
  </si>
  <si>
    <t>10411829184</t>
  </si>
  <si>
    <t>LEON MAURO JAIME KELLY</t>
  </si>
  <si>
    <t>41182918</t>
  </si>
  <si>
    <t>MAURO</t>
  </si>
  <si>
    <t>JAIME KELLY</t>
  </si>
  <si>
    <t>010141182918104118291841048</t>
  </si>
  <si>
    <t>0102-OSPELORETO-GCSPE-ESSALUD-2018</t>
  </si>
  <si>
    <t>10052688481</t>
  </si>
  <si>
    <t>MONGE FLORET WIGBERTO IVAR</t>
  </si>
  <si>
    <t>05268848</t>
  </si>
  <si>
    <t>MONGE</t>
  </si>
  <si>
    <t>FLORET</t>
  </si>
  <si>
    <t>WIGBERTO IVAR</t>
  </si>
  <si>
    <t>010205268848100526884811048</t>
  </si>
  <si>
    <t>0103-OSPELORETO-GCSPE-ESSALUD-2018</t>
  </si>
  <si>
    <t>10100331361</t>
  </si>
  <si>
    <t>MONTOYA PAREDES AUGUSTO MIGUEL</t>
  </si>
  <si>
    <t>10033136</t>
  </si>
  <si>
    <t>AUGUSTO MIGUEL</t>
  </si>
  <si>
    <t>010310033136101003313611048</t>
  </si>
  <si>
    <t>0106-OSPELORETO-GCSPE-ESSALUD-2018</t>
  </si>
  <si>
    <t>10001646635</t>
  </si>
  <si>
    <t>ROMERO PERALES RAUL GERARDO</t>
  </si>
  <si>
    <t>00164663</t>
  </si>
  <si>
    <t>PERALES</t>
  </si>
  <si>
    <t>RAUL GERARDO</t>
  </si>
  <si>
    <t>010600164663100016466351048</t>
  </si>
  <si>
    <t>0107-OSPELORETO-GCSPE-ESSALUD-2018</t>
  </si>
  <si>
    <t>10100409530</t>
  </si>
  <si>
    <t>TARAZONA ODAR JOHN DARWIN</t>
  </si>
  <si>
    <t>10040953</t>
  </si>
  <si>
    <t>TARAZONA</t>
  </si>
  <si>
    <t>ODAR</t>
  </si>
  <si>
    <t>JOHN DARWIN</t>
  </si>
  <si>
    <t>010710040953101004095301048</t>
  </si>
  <si>
    <t>0108-OSPELORETO-GCSPE-ESSALUD-2018</t>
  </si>
  <si>
    <t>10053948401</t>
  </si>
  <si>
    <t>VELA ASPAJO MARJORIE MAGALY</t>
  </si>
  <si>
    <t>05394840</t>
  </si>
  <si>
    <t>VELA</t>
  </si>
  <si>
    <t>ASPAJO</t>
  </si>
  <si>
    <t>MARJORIE MAGALY</t>
  </si>
  <si>
    <t>010805394840100539484011048</t>
  </si>
  <si>
    <t>0109-OSPELORETO-GCSPE-ESSALUD-2018</t>
  </si>
  <si>
    <t>10402466176</t>
  </si>
  <si>
    <t>WONG QUEIJA RAQUEL</t>
  </si>
  <si>
    <t>40246617</t>
  </si>
  <si>
    <t>QUEIJA</t>
  </si>
  <si>
    <t>RAQUEL</t>
  </si>
  <si>
    <t>010940246617104024661761048</t>
  </si>
  <si>
    <t>0065-OSPELORETO-GCSPE-ESSALUD-2018</t>
  </si>
  <si>
    <t>10052772228</t>
  </si>
  <si>
    <t>VELASQUEZ PEREZ DE VILLAVERDE MARISELA</t>
  </si>
  <si>
    <t>05284502</t>
  </si>
  <si>
    <t>VILLAVERDE</t>
  </si>
  <si>
    <t>LUIS</t>
  </si>
  <si>
    <t>006505284502100527722281048</t>
  </si>
  <si>
    <t>1048-2017-VCA-000023-085-001</t>
  </si>
  <si>
    <t>20600002661</t>
  </si>
  <si>
    <t>SERVICIOS MULTIPLES REATEGUI EMPRESA INDIVIDUAL DE RESPONSABILIDAD LIMITADA</t>
  </si>
  <si>
    <t>15615459</t>
  </si>
  <si>
    <t>AYALA</t>
  </si>
  <si>
    <t>ROLANDO EDILBERTO</t>
  </si>
  <si>
    <t>002315615459206000026611048</t>
  </si>
  <si>
    <t>1048-2017-VCA-000027-085-001</t>
  </si>
  <si>
    <t>20567184359</t>
  </si>
  <si>
    <t>AVICOLA C &amp; G INVERSIONES S.R.L.</t>
  </si>
  <si>
    <t>05349433</t>
  </si>
  <si>
    <t>LEO FERNANDO</t>
  </si>
  <si>
    <t>002705349433205671843591048</t>
  </si>
  <si>
    <t>1048-2017-VCA-000029-085-001</t>
  </si>
  <si>
    <t>10412186210</t>
  </si>
  <si>
    <t>SANCHEZ PIZARRO JEFFERSON</t>
  </si>
  <si>
    <t>05235902</t>
  </si>
  <si>
    <t>002905235902104121862101048</t>
  </si>
  <si>
    <t>1048-2017-VCA-000029-085-002</t>
  </si>
  <si>
    <t>05213374</t>
  </si>
  <si>
    <t>JIMENEZ</t>
  </si>
  <si>
    <t>JAIME</t>
  </si>
  <si>
    <t>002905213374104121862101048</t>
  </si>
  <si>
    <t>1048-2017-VCA-000030-085-001</t>
  </si>
  <si>
    <t>05407427</t>
  </si>
  <si>
    <t>PALMIRA</t>
  </si>
  <si>
    <t>003005407427100532352421048</t>
  </si>
  <si>
    <t>1048-2017-VCA-000031-085-001</t>
  </si>
  <si>
    <t>10102670367</t>
  </si>
  <si>
    <t>GUZMAN GUIMARAES WALDO DINO</t>
  </si>
  <si>
    <t>05252097</t>
  </si>
  <si>
    <t>GUIMARAES</t>
  </si>
  <si>
    <t>ASELA</t>
  </si>
  <si>
    <t>003105252097101026703671048</t>
  </si>
  <si>
    <t>1048-2017-VCA-000033-085-001</t>
  </si>
  <si>
    <t>20567230482</t>
  </si>
  <si>
    <t>A &amp; P INVERSIONES Y SERVICIOS S.A.C.</t>
  </si>
  <si>
    <t>05400305</t>
  </si>
  <si>
    <t>OCMIN DE RENGIFO</t>
  </si>
  <si>
    <t>ISABEL</t>
  </si>
  <si>
    <t>003305400305205672304821048</t>
  </si>
  <si>
    <t>1048-2017-VCA-000036-085-001</t>
  </si>
  <si>
    <t>10053571544</t>
  </si>
  <si>
    <t>SALAZAR YEPEZ ROSA MARIA</t>
  </si>
  <si>
    <t>05243456</t>
  </si>
  <si>
    <t>YEPEZ</t>
  </si>
  <si>
    <t>ALBERTO</t>
  </si>
  <si>
    <t>003605243456100535715441048</t>
  </si>
  <si>
    <t>1048-2017-VCA-000037-085-001</t>
  </si>
  <si>
    <t>MARIN CONTRERAS KEVIN RICHAR</t>
  </si>
  <si>
    <t>003705228363107122361031048</t>
  </si>
  <si>
    <t>1048-2017-VCA-000039-085-001</t>
  </si>
  <si>
    <t>20528366466</t>
  </si>
  <si>
    <t>DALLER INGENIEROS EMPRESA INDIVIDUAL DE RESPONSABILIDAD LIMITADA</t>
  </si>
  <si>
    <t>04</t>
  </si>
  <si>
    <t>05401382</t>
  </si>
  <si>
    <t>JOSE NATIVIDAD</t>
  </si>
  <si>
    <t>003905401382205283664661048</t>
  </si>
  <si>
    <t>5013-0952-2017-VCA-000064-085-001</t>
  </si>
  <si>
    <t>10105445291</t>
  </si>
  <si>
    <t>ROMERO RAMIREZ GIULIANA MARGOT</t>
  </si>
  <si>
    <t>10544528</t>
  </si>
  <si>
    <t>SOTELO</t>
  </si>
  <si>
    <t>JULIO ADRIAN</t>
  </si>
  <si>
    <t>006410544528101054452915013</t>
  </si>
  <si>
    <t>5013-0952-2017-VCA-000104-085-001</t>
  </si>
  <si>
    <t>20601173108</t>
  </si>
  <si>
    <t>VIDA SALUD Y BIENESTAR ELISA KAROL S.A.C.</t>
  </si>
  <si>
    <t>20012185</t>
  </si>
  <si>
    <t xml:space="preserve">ANTEZANA   </t>
  </si>
  <si>
    <t>LANDEO</t>
  </si>
  <si>
    <t xml:space="preserve">FELICIANA   </t>
  </si>
  <si>
    <t>010420012185206011731085013</t>
  </si>
  <si>
    <t>5013-0952-2017-VCA-000052-085-001</t>
  </si>
  <si>
    <t>10077805589</t>
  </si>
  <si>
    <t>RATTRAY MURPHY CATHARINE SANDRA</t>
  </si>
  <si>
    <t>44046296</t>
  </si>
  <si>
    <t>INGA</t>
  </si>
  <si>
    <t>AQUINO</t>
  </si>
  <si>
    <t xml:space="preserve">GROBER  EVER </t>
  </si>
  <si>
    <t>005244046296100778055895013</t>
  </si>
  <si>
    <t>5013-0952-2017-VCA-000082-085-001</t>
  </si>
  <si>
    <t>10430596344</t>
  </si>
  <si>
    <t>SUAREZ HUAMAN YESENIA</t>
  </si>
  <si>
    <t>10290437</t>
  </si>
  <si>
    <t>CHOQUETAYPE</t>
  </si>
  <si>
    <t>MARIA CLEOFE</t>
  </si>
  <si>
    <t>008210290437104305963445013</t>
  </si>
  <si>
    <t>5013-0952-2017-VCA-000095-085-002</t>
  </si>
  <si>
    <t>10096173623</t>
  </si>
  <si>
    <t>PISCONTE ROBLES OSWALDO</t>
  </si>
  <si>
    <t>08512420</t>
  </si>
  <si>
    <t xml:space="preserve">GUZMAN   </t>
  </si>
  <si>
    <t>MEJIA</t>
  </si>
  <si>
    <t>PEDRO  TEODORO</t>
  </si>
  <si>
    <t>009508512420100961736235013</t>
  </si>
  <si>
    <t>5013-0952-2017-VCA-000118-085-001</t>
  </si>
  <si>
    <t>10413282778</t>
  </si>
  <si>
    <t>OLIVARES ALEGRE ANGELA LIZBETH</t>
  </si>
  <si>
    <t>25762869</t>
  </si>
  <si>
    <t>CABANILLAS</t>
  </si>
  <si>
    <t xml:space="preserve"> SCHREIBER</t>
  </si>
  <si>
    <t>ROSANA  JEANETTE</t>
  </si>
  <si>
    <t>011825762869104132827785013</t>
  </si>
  <si>
    <t>5013-0952-2017-VCA-000044-085-001</t>
  </si>
  <si>
    <t>10074315441</t>
  </si>
  <si>
    <t xml:space="preserve">CUBA VASQUEZ SABINO SANTIAGO </t>
  </si>
  <si>
    <t>06169983</t>
  </si>
  <si>
    <t xml:space="preserve">BARRIONUEVO </t>
  </si>
  <si>
    <t>VIVAR</t>
  </si>
  <si>
    <t>SARA</t>
  </si>
  <si>
    <t>004406169983100743154415013</t>
  </si>
  <si>
    <t>5013-0952-2017-VCA-000040-085-002</t>
  </si>
  <si>
    <t>10433217646</t>
  </si>
  <si>
    <t xml:space="preserve">BALLADARES SAAVEDRA FAUSTINO WILFREDO </t>
  </si>
  <si>
    <t>33261348</t>
  </si>
  <si>
    <t>CHAVARRIA</t>
  </si>
  <si>
    <t>OROYA</t>
  </si>
  <si>
    <t>ELISA  JUANA</t>
  </si>
  <si>
    <t>004033261348104332176465013</t>
  </si>
  <si>
    <t>5013-0952-2017-VCA-000050-085-001</t>
  </si>
  <si>
    <t>10087201657</t>
  </si>
  <si>
    <t xml:space="preserve">FAJARDO EYZAGUIRRE FEDERICO FERNANDO </t>
  </si>
  <si>
    <t>09081682</t>
  </si>
  <si>
    <t>FAJARDO</t>
  </si>
  <si>
    <t>MORALES</t>
  </si>
  <si>
    <t>FEDERICO AUGUSTO</t>
  </si>
  <si>
    <t>005009081682100872016575013</t>
  </si>
  <si>
    <t>5013-0952-2017-VCA-000076-085-001</t>
  </si>
  <si>
    <t>10401741912</t>
  </si>
  <si>
    <t xml:space="preserve">DEL CAMPO SOLANO ERIKA PATRICIA </t>
  </si>
  <si>
    <t>09113563</t>
  </si>
  <si>
    <t>NUÑEZ</t>
  </si>
  <si>
    <t>BAZAN DE CHAVEZ</t>
  </si>
  <si>
    <t>MARIA  TERESA</t>
  </si>
  <si>
    <t>007609113563104017419125013</t>
  </si>
  <si>
    <t>5013-0952-2017-VCA-000103-085-001</t>
  </si>
  <si>
    <t>20600683676</t>
  </si>
  <si>
    <t>MAQUISERVICE ABAN S.A.C.</t>
  </si>
  <si>
    <t>05206442</t>
  </si>
  <si>
    <t>PISCO</t>
  </si>
  <si>
    <t>PANDURO</t>
  </si>
  <si>
    <t>ELIDERIO</t>
  </si>
  <si>
    <t>010305206442206006836765013</t>
  </si>
  <si>
    <t>5013-0952-2017-VCA-000065-085-001</t>
  </si>
  <si>
    <t>10104956632</t>
  </si>
  <si>
    <t xml:space="preserve">HERRERA BULLON CARLOS ANIBAL </t>
  </si>
  <si>
    <t>08442331</t>
  </si>
  <si>
    <t xml:space="preserve"> CASTELLANOS</t>
  </si>
  <si>
    <t>SANTOLALLA</t>
  </si>
  <si>
    <t>006508442331101049566325013</t>
  </si>
  <si>
    <t>5013-0952-2017-VCA-000074-085-001</t>
  </si>
  <si>
    <t>20551576931</t>
  </si>
  <si>
    <t>J &amp; K SOLUTIONS TICS SOCIEDAD ANONIMA CERRADA - J &amp; K SOLUTIONS TICS S.A.C.</t>
  </si>
  <si>
    <t>07936043</t>
  </si>
  <si>
    <t xml:space="preserve">CRISOSTOMO  </t>
  </si>
  <si>
    <t xml:space="preserve"> QUISPE  </t>
  </si>
  <si>
    <t>DEMETRIO</t>
  </si>
  <si>
    <t>007407936043205515769315013</t>
  </si>
  <si>
    <t>5013-0952-2017-VCA-000067-085-001</t>
  </si>
  <si>
    <t>20545292794</t>
  </si>
  <si>
    <t>SERVICIOS INDUSTRIALES MATTA S.A.C</t>
  </si>
  <si>
    <t>30495671</t>
  </si>
  <si>
    <t xml:space="preserve">LUCERO </t>
  </si>
  <si>
    <t xml:space="preserve">  WALDE</t>
  </si>
  <si>
    <t xml:space="preserve"> FRANCISCO  EDMUNDO</t>
  </si>
  <si>
    <t>006730495671205452927945013</t>
  </si>
  <si>
    <t>5013-0952-2017-VCA-000063-085-001</t>
  </si>
  <si>
    <t>20536459848</t>
  </si>
  <si>
    <t>TRIMAX CORPORATION S.A.C.</t>
  </si>
  <si>
    <t>08687291</t>
  </si>
  <si>
    <t xml:space="preserve">ATILANO </t>
  </si>
  <si>
    <t xml:space="preserve"> SOLSOL    </t>
  </si>
  <si>
    <t>006308687291205364598485013</t>
  </si>
  <si>
    <t>5013-0952-2017-VCA-000063-085-002</t>
  </si>
  <si>
    <t>09615143</t>
  </si>
  <si>
    <t>ATILANO</t>
  </si>
  <si>
    <t xml:space="preserve">SOLSOL  </t>
  </si>
  <si>
    <t xml:space="preserve"> RICARDO   </t>
  </si>
  <si>
    <t>006309615143205364598485013</t>
  </si>
  <si>
    <t>5013-0952-2017-VCA-000063-085-003</t>
  </si>
  <si>
    <t>09882865</t>
  </si>
  <si>
    <t xml:space="preserve">PINEDO   </t>
  </si>
  <si>
    <t xml:space="preserve">HERNAN  SAMUEL  </t>
  </si>
  <si>
    <t>006309882865205364598485013</t>
  </si>
  <si>
    <t>5013-0952-2017-VCA-000063-085-004</t>
  </si>
  <si>
    <t>08645462</t>
  </si>
  <si>
    <t>BAUDILIA</t>
  </si>
  <si>
    <t>006308645462205364598485013</t>
  </si>
  <si>
    <t>5013-0952-2017-VCA-000063-085-005</t>
  </si>
  <si>
    <t>08480237</t>
  </si>
  <si>
    <t xml:space="preserve">SOLSOL </t>
  </si>
  <si>
    <t xml:space="preserve">  CERVAN </t>
  </si>
  <si>
    <t xml:space="preserve">RONALDO   </t>
  </si>
  <si>
    <t>006308480237205364598485013</t>
  </si>
  <si>
    <t>5013-0952-2017-VCA-000066-085-001</t>
  </si>
  <si>
    <t>10085363935</t>
  </si>
  <si>
    <t>QUIJANO PALACIOS CRISOSTOMO LUCIANO</t>
  </si>
  <si>
    <t>08672919</t>
  </si>
  <si>
    <t xml:space="preserve">   PORTAL</t>
  </si>
  <si>
    <t xml:space="preserve">  MANSUETO  SAVINO  </t>
  </si>
  <si>
    <t>006608672919100853639355013</t>
  </si>
  <si>
    <t>5013-0952-2017-VCA-000071-085-001</t>
  </si>
  <si>
    <t>10256586075</t>
  </si>
  <si>
    <t xml:space="preserve">NAVARRO ALBAN ALEJANDRO </t>
  </si>
  <si>
    <t>25658607</t>
  </si>
  <si>
    <t xml:space="preserve">NAVARRO  </t>
  </si>
  <si>
    <t xml:space="preserve"> ALBAN </t>
  </si>
  <si>
    <t xml:space="preserve">ALEJANDRO    </t>
  </si>
  <si>
    <t>007125658607102565860755013</t>
  </si>
  <si>
    <t>5013-0952-2017-VCA-000071-085-002</t>
  </si>
  <si>
    <t>25656112</t>
  </si>
  <si>
    <t>CHAVEZ</t>
  </si>
  <si>
    <t xml:space="preserve">JUAN  EDUARDO </t>
  </si>
  <si>
    <t>007125656112102565860755013</t>
  </si>
  <si>
    <t>5013-0952-2017-VCA-000071-085-003</t>
  </si>
  <si>
    <t>73176670</t>
  </si>
  <si>
    <t xml:space="preserve"> ROSPIGLIOSI</t>
  </si>
  <si>
    <t>ENZO  GIANLUCA</t>
  </si>
  <si>
    <t>007173176670102565860755013</t>
  </si>
  <si>
    <t>5013-0952-2017-VCA-000099-085-001</t>
  </si>
  <si>
    <t>10256143220</t>
  </si>
  <si>
    <t xml:space="preserve">ROJAS HARVEY ISABEL MARLENE </t>
  </si>
  <si>
    <t>25697112</t>
  </si>
  <si>
    <t xml:space="preserve">HARVEY  </t>
  </si>
  <si>
    <t xml:space="preserve"> HERNANDEZ    </t>
  </si>
  <si>
    <t>ABRAHAM  ROBERTO</t>
  </si>
  <si>
    <t>009925697112102561432205013</t>
  </si>
  <si>
    <t>5013-0952-2017-VCA-000090-085-001</t>
  </si>
  <si>
    <t>10067037249</t>
  </si>
  <si>
    <t xml:space="preserve">LOBATON CHAVEZ GUILLERMINA CELESTINA </t>
  </si>
  <si>
    <t>09278873</t>
  </si>
  <si>
    <t>ARAMBURU</t>
  </si>
  <si>
    <t xml:space="preserve"> TABARNE </t>
  </si>
  <si>
    <t xml:space="preserve">JESSICA  MARIA  </t>
  </si>
  <si>
    <t>009009278873100670372495013</t>
  </si>
  <si>
    <t>5013-0952-2017-VCA-000094-085-001</t>
  </si>
  <si>
    <t>10069582643</t>
  </si>
  <si>
    <t xml:space="preserve">ARIAS PACHECO PEDRO LEONCIO </t>
  </si>
  <si>
    <t>06205278</t>
  </si>
  <si>
    <t xml:space="preserve">GALARZA   </t>
  </si>
  <si>
    <t xml:space="preserve">DE MESIAS  </t>
  </si>
  <si>
    <t xml:space="preserve">ALEJANDRA  DONATA  </t>
  </si>
  <si>
    <t>009406205278100695826435013</t>
  </si>
  <si>
    <t>5013-0952-2017-VCA-000105-085-001</t>
  </si>
  <si>
    <t>20600187695</t>
  </si>
  <si>
    <t xml:space="preserve">J &amp; M SERVICIOS Y MANTENIMIENTOS GENERALES E.I.R.L. </t>
  </si>
  <si>
    <t>FELICIANA</t>
  </si>
  <si>
    <t>010520012185206001876955013</t>
  </si>
  <si>
    <t>5013-0952-2017-VCA-000115-085-001</t>
  </si>
  <si>
    <t>10405894829</t>
  </si>
  <si>
    <t xml:space="preserve">COMPANY RODRIGUEZ DIANA KAREN </t>
  </si>
  <si>
    <t>25472131</t>
  </si>
  <si>
    <t>CELI</t>
  </si>
  <si>
    <t>ERCILIA</t>
  </si>
  <si>
    <t>011525472131104058948295013</t>
  </si>
  <si>
    <t>5013-0952-2017-VCA-000101-085-001</t>
  </si>
  <si>
    <t>20601029813</t>
  </si>
  <si>
    <t xml:space="preserve">LA CASA DEL EMBALAJE I S.A.C </t>
  </si>
  <si>
    <t>47331948</t>
  </si>
  <si>
    <t>OLGA MARIELA</t>
  </si>
  <si>
    <t>010147331948206010298135013</t>
  </si>
  <si>
    <t>5013-0952-2017-VCA-000100-085-001</t>
  </si>
  <si>
    <t>10182101317</t>
  </si>
  <si>
    <t>SICCHA LOPEZ LILIANA MARGOTH</t>
  </si>
  <si>
    <t>09083611</t>
  </si>
  <si>
    <t>OTAZU</t>
  </si>
  <si>
    <t>JUANA</t>
  </si>
  <si>
    <t>010009083611101821013175013</t>
  </si>
  <si>
    <t>5013-0952-2017-VCA-000062-085-002</t>
  </si>
  <si>
    <t>20543965627</t>
  </si>
  <si>
    <t>RHUA REPRESENTACIONES S.A.C.</t>
  </si>
  <si>
    <t>07744248</t>
  </si>
  <si>
    <t>BOTETANO</t>
  </si>
  <si>
    <t>CORRO</t>
  </si>
  <si>
    <t xml:space="preserve">GUILLERMO  ENRRIQUE </t>
  </si>
  <si>
    <t>006207744248205439656275013</t>
  </si>
  <si>
    <t>5013-0952-2017-VCA-000091-085-001</t>
  </si>
  <si>
    <t>10255153256</t>
  </si>
  <si>
    <t>LLAQUE CAMPOS VICTOR ANGEL</t>
  </si>
  <si>
    <t>42223832</t>
  </si>
  <si>
    <t>COPPOLA</t>
  </si>
  <si>
    <t>CERVERA</t>
  </si>
  <si>
    <t>ERIKA KARIM</t>
  </si>
  <si>
    <t>009142223832102551532565013</t>
  </si>
  <si>
    <t>5013-0952-2017-VCA-000091-085-002</t>
  </si>
  <si>
    <t>25780413</t>
  </si>
  <si>
    <t xml:space="preserve"> RIOS</t>
  </si>
  <si>
    <t>BRIFFEL YEMIR</t>
  </si>
  <si>
    <t>009125780413102551532565013</t>
  </si>
  <si>
    <t>5013-0952-2017-VCA-000091-085-003</t>
  </si>
  <si>
    <t>41185680</t>
  </si>
  <si>
    <t>BARRANTES</t>
  </si>
  <si>
    <t>BRINGAS</t>
  </si>
  <si>
    <t>LUIS CARLOS</t>
  </si>
  <si>
    <t>009141185680102551532565013</t>
  </si>
  <si>
    <t>5013-0952-2017-VCA-000091-085-004</t>
  </si>
  <si>
    <t>30856255</t>
  </si>
  <si>
    <t>ALMONTE</t>
  </si>
  <si>
    <t>DIOSES</t>
  </si>
  <si>
    <t xml:space="preserve"> MIRELLA  CONCEPCION </t>
  </si>
  <si>
    <t>009130856255102551532565013</t>
  </si>
  <si>
    <t>5013-0952-2017-VCA-000112-085-001</t>
  </si>
  <si>
    <t>10434157604</t>
  </si>
  <si>
    <t xml:space="preserve">PARIONA PAUCAR HECTOR DIXON </t>
  </si>
  <si>
    <t>19965427</t>
  </si>
  <si>
    <t>MALLQUI</t>
  </si>
  <si>
    <t>HAYDEE GLADYS</t>
  </si>
  <si>
    <t>011219965427104341576045013</t>
  </si>
  <si>
    <t>5013-0952-2017-VCA-000063-085-006</t>
  </si>
  <si>
    <t>16785854</t>
  </si>
  <si>
    <t>LESCANO</t>
  </si>
  <si>
    <t>SOLIS</t>
  </si>
  <si>
    <t>ELIANA</t>
  </si>
  <si>
    <t>006316785854205364598485013</t>
  </si>
  <si>
    <t>5013-0952-2017-VCA-000070-085-001</t>
  </si>
  <si>
    <t>20538182266</t>
  </si>
  <si>
    <t xml:space="preserve">MODULARES SANTANDER S.A.C </t>
  </si>
  <si>
    <t>10142062</t>
  </si>
  <si>
    <t>RONQUILLO</t>
  </si>
  <si>
    <t>DILMER</t>
  </si>
  <si>
    <t>007010142062205381822665013</t>
  </si>
  <si>
    <t>5013-0952-2017-VCA-000071-085-004</t>
  </si>
  <si>
    <t>NAVARRO ALBAN ALEJANDRO</t>
  </si>
  <si>
    <t>06113213</t>
  </si>
  <si>
    <t>CURCIO</t>
  </si>
  <si>
    <t>POMEZ</t>
  </si>
  <si>
    <t>MARGARITA  ISABEL</t>
  </si>
  <si>
    <t>007106113213102565860755013</t>
  </si>
  <si>
    <t>5013-0952-2017-VCA-000075-085-001</t>
  </si>
  <si>
    <t>10095045699</t>
  </si>
  <si>
    <t>ALTAMIRANO MONTESINOS DINA ESTHER</t>
  </si>
  <si>
    <t>25656393</t>
  </si>
  <si>
    <t>SOTIL</t>
  </si>
  <si>
    <t>ZAVALETA</t>
  </si>
  <si>
    <t>DINA  ELIZABETH</t>
  </si>
  <si>
    <t>007525656393100950456995013</t>
  </si>
  <si>
    <t>5013-0952-2017-VCA-000106-085-001</t>
  </si>
  <si>
    <t>10258168904</t>
  </si>
  <si>
    <t>GANOZA BORJAS ROBERTO</t>
  </si>
  <si>
    <t>25589051</t>
  </si>
  <si>
    <t>VDA DE BONILLA</t>
  </si>
  <si>
    <t>EDITH</t>
  </si>
  <si>
    <t>010625589051102581689045013</t>
  </si>
  <si>
    <t>5013-0952-2017-VCA-000085-085-001</t>
  </si>
  <si>
    <t>10407712736</t>
  </si>
  <si>
    <t>AGREDA VARGAS RICARDO</t>
  </si>
  <si>
    <t>15689813</t>
  </si>
  <si>
    <t>VARGAS</t>
  </si>
  <si>
    <t xml:space="preserve"> HORMECINDA</t>
  </si>
  <si>
    <t>008515689813104077127365013</t>
  </si>
  <si>
    <t>5013-0952-2017-VCA-000086-085-001</t>
  </si>
  <si>
    <t>10087302372</t>
  </si>
  <si>
    <t xml:space="preserve">ALTAMIRANO RICHTER VDA DE SANCHEZ CHECA VIRGINIA </t>
  </si>
  <si>
    <t>08733197</t>
  </si>
  <si>
    <t>FLORENTINA</t>
  </si>
  <si>
    <t>008608733197100873023725013</t>
  </si>
  <si>
    <t>5013-0952-2017-VCA-000092-085-001</t>
  </si>
  <si>
    <t>20556533726</t>
  </si>
  <si>
    <t xml:space="preserve">F. VELOZ E.I.R.L. </t>
  </si>
  <si>
    <t>43309799</t>
  </si>
  <si>
    <t>ABAD</t>
  </si>
  <si>
    <t>VICTORIA EMILIA</t>
  </si>
  <si>
    <t>31/11/2017</t>
  </si>
  <si>
    <t>009243309799205565337265013</t>
  </si>
  <si>
    <t>1039 - AYACUCHO</t>
  </si>
  <si>
    <t>1039-2017-VCA-000045-085-001</t>
  </si>
  <si>
    <t>10282424997</t>
  </si>
  <si>
    <t>RAMOS SANCHEZ DINA LUZ</t>
  </si>
  <si>
    <t>28296822</t>
  </si>
  <si>
    <t>PANTOJA</t>
  </si>
  <si>
    <t>RAMON  EMILIO</t>
  </si>
  <si>
    <t>1044 - ICA</t>
  </si>
  <si>
    <t>0465-OSPEICA-GCSPE-ESSALUD-2018</t>
  </si>
  <si>
    <t>10215516801</t>
  </si>
  <si>
    <t>CERVANTES HUAMANI RUFINO</t>
  </si>
  <si>
    <t>21551680</t>
  </si>
  <si>
    <t>CERVANTES</t>
  </si>
  <si>
    <t>HUAMANI</t>
  </si>
  <si>
    <t>RUFINO</t>
  </si>
  <si>
    <t>0725-OSPEICA-GCSPE-ESSALUD-2018</t>
  </si>
  <si>
    <t>20534628804</t>
  </si>
  <si>
    <t>GRUPO LUPITA EIRL</t>
  </si>
  <si>
    <t>22080977</t>
  </si>
  <si>
    <t>YATACO</t>
  </si>
  <si>
    <t>MATEO</t>
  </si>
  <si>
    <t>VICTOR ARTURO</t>
  </si>
  <si>
    <t>0729-OSPEICA-GCSPE-ESSALUD-2018</t>
  </si>
  <si>
    <t>20452781400</t>
  </si>
  <si>
    <t>ASESORIA CONTABLE TRIBUTARIO EIRL</t>
  </si>
  <si>
    <t>22292754</t>
  </si>
  <si>
    <t>MAYURI</t>
  </si>
  <si>
    <t>HUGO ANGEL</t>
  </si>
  <si>
    <t>0730-OSPEICA-GCSPE-ESSALUD-2018</t>
  </si>
  <si>
    <t>22286572</t>
  </si>
  <si>
    <t>OQUENDO</t>
  </si>
  <si>
    <t>CHINCHAY</t>
  </si>
  <si>
    <t>VICTOR ALFREDO</t>
  </si>
  <si>
    <t>0850-OSPEICA-GCSPE-ESSALUD-2018</t>
  </si>
  <si>
    <t>10215302054</t>
  </si>
  <si>
    <t>GARCIA VALDIVIA ROSA ELVIRA</t>
  </si>
  <si>
    <t>21466064</t>
  </si>
  <si>
    <t>VALENZUELA</t>
  </si>
  <si>
    <t>SANTIAGO</t>
  </si>
  <si>
    <t>JOHNNY RAUL</t>
  </si>
  <si>
    <t>0855-OSPEICA-GCSPE-ESSALUD-2018</t>
  </si>
  <si>
    <t>10221846520</t>
  </si>
  <si>
    <t>RAMOS MORON JAVIER ALONSO</t>
  </si>
  <si>
    <t>21869947</t>
  </si>
  <si>
    <t>YAÑE</t>
  </si>
  <si>
    <t>MARGOT CLOTILDE</t>
  </si>
  <si>
    <t>0883-OSPEICA-GCSPE-ESSALUD-2018</t>
  </si>
  <si>
    <t>10215220643</t>
  </si>
  <si>
    <t>ROJAS HUANCAHUARI ORLANDO</t>
  </si>
  <si>
    <t>21522064</t>
  </si>
  <si>
    <t>HUANCAHUARI</t>
  </si>
  <si>
    <t>ORLANDO</t>
  </si>
  <si>
    <t>0885-OSPEICA-GCSPE-ESSALUD-2018</t>
  </si>
  <si>
    <t>10310398786</t>
  </si>
  <si>
    <t>DAMIAN LOAYZA ROSA MARINA</t>
  </si>
  <si>
    <t>31039878</t>
  </si>
  <si>
    <t>DAMIAN</t>
  </si>
  <si>
    <t>ROSA MARINA</t>
  </si>
  <si>
    <t>0889-OSPEICA-GCSPE-ESSALUD-2018</t>
  </si>
  <si>
    <t>10222474120</t>
  </si>
  <si>
    <t>ESCATE SALCEDO JOSE FRANCISCO</t>
  </si>
  <si>
    <t>22247412</t>
  </si>
  <si>
    <t>ESCATE</t>
  </si>
  <si>
    <t>0921-OSPEICA-GCSPE-ESSALUD-2018</t>
  </si>
  <si>
    <t>10462022838</t>
  </si>
  <si>
    <t>RIVAS SANCHEZ JHONATHAN WILFREDO</t>
  </si>
  <si>
    <t>46202283</t>
  </si>
  <si>
    <t>RIVAS</t>
  </si>
  <si>
    <t>JHONATHAN WILFREDO</t>
  </si>
  <si>
    <t>0924-OSPEICA-GCSPE-ESSALUD-2018</t>
  </si>
  <si>
    <t>10104853761</t>
  </si>
  <si>
    <t>HUAMAN CHAUCA VICTORIANO FELIX</t>
  </si>
  <si>
    <t>10485376</t>
  </si>
  <si>
    <t>CHAUCA</t>
  </si>
  <si>
    <t>VICTORIANO FELIX</t>
  </si>
  <si>
    <t>0979-OSPEICA-GCSPE-ESSALUD-2018</t>
  </si>
  <si>
    <t>10288060768</t>
  </si>
  <si>
    <t>CAMPOS GUZMAN CIRO EDUARDO</t>
  </si>
  <si>
    <t>28806076</t>
  </si>
  <si>
    <t>CIRO EDUARDO</t>
  </si>
  <si>
    <t>0999-OSPEICA-GCSPE-ESSALUD-2018</t>
  </si>
  <si>
    <t>10215087439</t>
  </si>
  <si>
    <t>MENDOZA RODAS AQUILES LORENZO</t>
  </si>
  <si>
    <t>21508743</t>
  </si>
  <si>
    <t>RODAS</t>
  </si>
  <si>
    <t>AQUILES LORENZO</t>
  </si>
  <si>
    <t>1123-OSPEICA-GCSPE-ESSALUD-2018</t>
  </si>
  <si>
    <t>10218150824</t>
  </si>
  <si>
    <t>CORREA FELIPA DANFER WILIAMS</t>
  </si>
  <si>
    <t>21815082</t>
  </si>
  <si>
    <t>CORREA</t>
  </si>
  <si>
    <t>FELIPA</t>
  </si>
  <si>
    <t>DANFER WILLIAMS</t>
  </si>
  <si>
    <t>1151-OSPEICA-GCSPE-ESSALUD-2018</t>
  </si>
  <si>
    <t>20409893156</t>
  </si>
  <si>
    <t>ASOCIACION GREMIO DE PESCADORES ARTESANA</t>
  </si>
  <si>
    <t>22093416</t>
  </si>
  <si>
    <t>SOBERON</t>
  </si>
  <si>
    <t>SEGUNDO</t>
  </si>
  <si>
    <t>1156-OSPEICA-GCSPE-ESSALUD-2018</t>
  </si>
  <si>
    <t>10218043840</t>
  </si>
  <si>
    <t>PACHAS SARAVIA EDUARDO</t>
  </si>
  <si>
    <t>21873908</t>
  </si>
  <si>
    <t>HERNANDEZ</t>
  </si>
  <si>
    <t>MANUEL RIGOBERTO</t>
  </si>
  <si>
    <t>1325-OSPEICA-GCSPE-ESSALUD-2018</t>
  </si>
  <si>
    <t>10459355036</t>
  </si>
  <si>
    <t>GUERRA GUILLEN GARDENIA LILIANA SARAITH</t>
  </si>
  <si>
    <t>40500996</t>
  </si>
  <si>
    <t>CABEZUDO</t>
  </si>
  <si>
    <t>CRISTIAN LEONIDAS</t>
  </si>
  <si>
    <t>1326-OSPEICA-GCSPE-ESSALUD-2018</t>
  </si>
  <si>
    <t>10218741857</t>
  </si>
  <si>
    <t>ANCHANTE MESIAS GIOVANNA MARIBEL</t>
  </si>
  <si>
    <t>40011046</t>
  </si>
  <si>
    <t>RAUL IVAN</t>
  </si>
  <si>
    <t>1044-2018-VCA-000017-085-001</t>
  </si>
  <si>
    <t>10215605430</t>
  </si>
  <si>
    <t>HUALLANCA SANCHEZ JULIO CESAR</t>
  </si>
  <si>
    <t>21402068</t>
  </si>
  <si>
    <t>HUALLANCA</t>
  </si>
  <si>
    <t>TOLEDO</t>
  </si>
  <si>
    <t>CARLOS LA ROSA</t>
  </si>
  <si>
    <t>1044-2018-VCA-000020-085-001</t>
  </si>
  <si>
    <t>10214870661</t>
  </si>
  <si>
    <t>MORON TENTAYA ELENA TOMASA</t>
  </si>
  <si>
    <t>21490288</t>
  </si>
  <si>
    <t>APARCANA</t>
  </si>
  <si>
    <t>ASCAMA</t>
  </si>
  <si>
    <t>CELSA DORIS</t>
  </si>
  <si>
    <t>1044-2018-VCA-000032-085-001</t>
  </si>
  <si>
    <t>17267820660</t>
  </si>
  <si>
    <t>CASALINO LUNA VICTORIA DE LAS NIEVES</t>
  </si>
  <si>
    <t>21565473</t>
  </si>
  <si>
    <t>URIBE</t>
  </si>
  <si>
    <t>DE DELGADO</t>
  </si>
  <si>
    <t>GRACIELA JACINTA</t>
  </si>
  <si>
    <t>1044-2018-VCA-000038-085-001</t>
  </si>
  <si>
    <t>10439527485</t>
  </si>
  <si>
    <t>TIPACTI RAMOS FIORELLA JACQUELINE</t>
  </si>
  <si>
    <t>21812692</t>
  </si>
  <si>
    <t>ANTON</t>
  </si>
  <si>
    <t>SARAVIA</t>
  </si>
  <si>
    <t>VICENTE</t>
  </si>
  <si>
    <t>1044-2018-VCA-000038-085-002</t>
  </si>
  <si>
    <t>42089889</t>
  </si>
  <si>
    <t>MEDRANO</t>
  </si>
  <si>
    <t>ASTORAYME</t>
  </si>
  <si>
    <t>JOHANA</t>
  </si>
  <si>
    <t>1044-2018-VCA-000038-085-003</t>
  </si>
  <si>
    <t>21843597</t>
  </si>
  <si>
    <t>RORIGUEZ</t>
  </si>
  <si>
    <t>VILCAPUMA</t>
  </si>
  <si>
    <t>GUILLERMO</t>
  </si>
  <si>
    <t>1045 - JUNÍN</t>
  </si>
  <si>
    <t>0340-OAJUNIN-EXSGSA-GAAA-GCSPE-ESSALUD-2015</t>
  </si>
  <si>
    <t>10205774586</t>
  </si>
  <si>
    <t>CARDENAS VEGA MARCOS GABRIEL</t>
  </si>
  <si>
    <t>20577458</t>
  </si>
  <si>
    <t>MARCOS GABRIEL</t>
  </si>
  <si>
    <t>0107-OSPEJUNIN-GCSPE-ESSALUD-2018</t>
  </si>
  <si>
    <t>10204255887</t>
  </si>
  <si>
    <t>COCA CANTE MARIA ANGELICA</t>
  </si>
  <si>
    <t>COCA</t>
  </si>
  <si>
    <t>CANTE</t>
  </si>
  <si>
    <t>MARIA ANGELICA</t>
  </si>
  <si>
    <t>1045-2018-VCA-000079-84-002</t>
  </si>
  <si>
    <t>20600199171</t>
  </si>
  <si>
    <t>H &amp; C GRUPO INDUSTRIAL EMPRESA INDIVIDUAL DE RESPONSABILIDAD LIMITADA</t>
  </si>
  <si>
    <t>46709215</t>
  </si>
  <si>
    <t>VILLAR</t>
  </si>
  <si>
    <t>LEONARDO</t>
  </si>
  <si>
    <t>MIRIAN JULIANA</t>
  </si>
  <si>
    <t>1045-2018-VCA-000079-84-001</t>
  </si>
  <si>
    <t>45563762</t>
  </si>
  <si>
    <t>ALVINO</t>
  </si>
  <si>
    <t>ADVINCULA</t>
  </si>
  <si>
    <t>IVONNE ROCIO</t>
  </si>
  <si>
    <t>1045-2018-VCA-000079-84-007</t>
  </si>
  <si>
    <t>04016463</t>
  </si>
  <si>
    <t>GREGORIO URBANO</t>
  </si>
  <si>
    <t>1045-2018-VCA-000076-85-001</t>
  </si>
  <si>
    <t>QUISPE HUAMAN LUISA VICTORIA</t>
  </si>
  <si>
    <t>47921790</t>
  </si>
  <si>
    <t>UNTIVEROS</t>
  </si>
  <si>
    <t>NAIDA</t>
  </si>
  <si>
    <t>1045-2018-VCA-000124-85-001</t>
  </si>
  <si>
    <t>10427514892</t>
  </si>
  <si>
    <t>QUISPE ZEVALLOS MIGUEL ANGEL</t>
  </si>
  <si>
    <t>19996980</t>
  </si>
  <si>
    <t>ACERO</t>
  </si>
  <si>
    <t>GREGORIO RIGOBERTO</t>
  </si>
  <si>
    <t>1045-2018-VCA-000119-85-001</t>
  </si>
  <si>
    <t>20486643936</t>
  </si>
  <si>
    <t>PROYECTO FUERZA PERU S.R.L.</t>
  </si>
  <si>
    <t>23696237</t>
  </si>
  <si>
    <t>ROMAN</t>
  </si>
  <si>
    <t>VELASCO</t>
  </si>
  <si>
    <t>MAXIMO</t>
  </si>
  <si>
    <t>1049-2017-VCA-0065-085-001</t>
  </si>
  <si>
    <t>10471662441</t>
  </si>
  <si>
    <t>AMADOR CHINCHAYAN VERONICA YOSALIZ</t>
  </si>
  <si>
    <t>04817458</t>
  </si>
  <si>
    <t>AMADOR</t>
  </si>
  <si>
    <t>JUAN FELIPE</t>
  </si>
  <si>
    <t>1049-2017-VCA-0067-085-001</t>
  </si>
  <si>
    <t>20600240561</t>
  </si>
  <si>
    <t>CONSTRUCTORES METALICOS Y CONCRETOS LOS TRES TIGRES E.I.R.L.</t>
  </si>
  <si>
    <t>41821386</t>
  </si>
  <si>
    <t>GRIMALDO</t>
  </si>
  <si>
    <t>1049-2017-VCA-0068-085-001</t>
  </si>
  <si>
    <t>20490618385</t>
  </si>
  <si>
    <t>XTREME TECHNOLOGIES S.A.</t>
  </si>
  <si>
    <t>23902204</t>
  </si>
  <si>
    <t>YAÑEZ</t>
  </si>
  <si>
    <t>DE CALDERON</t>
  </si>
  <si>
    <t>ROSA MELCHORA</t>
  </si>
  <si>
    <t>1049-2017-VCA-0073-085-001</t>
  </si>
  <si>
    <t>10048014467</t>
  </si>
  <si>
    <t>SARMIENTO PEREZ CARMEN ROSA</t>
  </si>
  <si>
    <t>42635486</t>
  </si>
  <si>
    <t>JARAMILLO</t>
  </si>
  <si>
    <t>ELIZABETH JACKELINE</t>
  </si>
  <si>
    <t>1049-2017-VCA-0076-085-001</t>
  </si>
  <si>
    <t>20527747059</t>
  </si>
  <si>
    <t>INVERSIONES SANDOVAL E.I.R.L.</t>
  </si>
  <si>
    <t>44674324</t>
  </si>
  <si>
    <t>MORGAN</t>
  </si>
  <si>
    <t>MOLINA</t>
  </si>
  <si>
    <t>OLIVER ROBERTO</t>
  </si>
  <si>
    <t>1049-2017-VCA-0077-085-001</t>
  </si>
  <si>
    <t>10421914392</t>
  </si>
  <si>
    <t>TORRES ORCON BETSY KARINA</t>
  </si>
  <si>
    <t>42191439</t>
  </si>
  <si>
    <t>ORCON</t>
  </si>
  <si>
    <t>BETSY KARINA</t>
  </si>
  <si>
    <t>1046 – LA LIBERTAD</t>
  </si>
  <si>
    <t>1046-2015-VCA-000241-085-001</t>
  </si>
  <si>
    <t>20440361774</t>
  </si>
  <si>
    <t>ASOCIACION GANADERA LARCO CHOCOPE</t>
  </si>
  <si>
    <t xml:space="preserve">ROGELIO SANTIAGO </t>
  </si>
  <si>
    <t>8578 – LA LIBERTAD</t>
  </si>
  <si>
    <t>8578-2016-VCA-000011-085-203</t>
  </si>
  <si>
    <t>18838165</t>
  </si>
  <si>
    <t xml:space="preserve">CAMPOS DE MELENDEZ </t>
  </si>
  <si>
    <t xml:space="preserve">YOLANDA </t>
  </si>
  <si>
    <t>8578-2016-VCA-000011-085-185</t>
  </si>
  <si>
    <t xml:space="preserve">QUILCAT </t>
  </si>
  <si>
    <t xml:space="preserve">LESCANO </t>
  </si>
  <si>
    <t xml:space="preserve">RITA ENCARNACION </t>
  </si>
  <si>
    <t>8578-2016-VCA-000011-085-253</t>
  </si>
  <si>
    <t xml:space="preserve">ZAVALA </t>
  </si>
  <si>
    <t xml:space="preserve">MIRANDA DE LA ROSA </t>
  </si>
  <si>
    <t>VERONICA IVONNE</t>
  </si>
  <si>
    <t>8578-2016-VCA-000011-085-170</t>
  </si>
  <si>
    <t>40553450</t>
  </si>
  <si>
    <t xml:space="preserve">GANOZA </t>
  </si>
  <si>
    <t xml:space="preserve">KARLA VERONICA </t>
  </si>
  <si>
    <t>8578-2016-VCA-000011-085-229</t>
  </si>
  <si>
    <t xml:space="preserve">SHIMA </t>
  </si>
  <si>
    <t>SAITO</t>
  </si>
  <si>
    <t xml:space="preserve">GUILLERMO ISAMU </t>
  </si>
  <si>
    <t>0048-OSPELA LIBERTAD-GCSPE-ESSALUD-2018</t>
  </si>
  <si>
    <t>10431007750</t>
  </si>
  <si>
    <t xml:space="preserve">GABRIEL DE LA CRUZ CARMEN ROSA </t>
  </si>
  <si>
    <t>VELIZ</t>
  </si>
  <si>
    <t>0205-OSPELA LIBERTAD-GCSPE-ESSALUD-2018</t>
  </si>
  <si>
    <t>10191851809</t>
  </si>
  <si>
    <t>GUILLERMO DE GUANILO MARIA TERESA</t>
  </si>
  <si>
    <t xml:space="preserve">GUANILO </t>
  </si>
  <si>
    <t xml:space="preserve">PAIRAZAMAN </t>
  </si>
  <si>
    <t xml:space="preserve">VICTOR BERNARDO </t>
  </si>
  <si>
    <t>0388-OSPELA LIBERTAD-GCSPE-ESSALUD-2018</t>
  </si>
  <si>
    <t>10801413965</t>
  </si>
  <si>
    <t xml:space="preserve">MALDONADO CORAL LIZ CARLA </t>
  </si>
  <si>
    <t xml:space="preserve">MALDONADO </t>
  </si>
  <si>
    <t xml:space="preserve">CORAL </t>
  </si>
  <si>
    <t xml:space="preserve">LIZ CARLA </t>
  </si>
  <si>
    <t>0252-OSPELA LIBERTAD-GCSPE-ESSALUD-2018</t>
  </si>
  <si>
    <t>10192530208</t>
  </si>
  <si>
    <t xml:space="preserve">SANCHEZ SALAZAR LUIS ALFONSO </t>
  </si>
  <si>
    <t xml:space="preserve">LUIS ALFONSO </t>
  </si>
  <si>
    <t>0141-OSPELA LIBERTAD-GCSPE-ESSALUD-2018</t>
  </si>
  <si>
    <t>10454284319</t>
  </si>
  <si>
    <t xml:space="preserve">JARA CARRANZA RICARDO SACARIAS </t>
  </si>
  <si>
    <t>JARA</t>
  </si>
  <si>
    <t xml:space="preserve">RICARDO SACARIAS </t>
  </si>
  <si>
    <t>0153-OSPELA LIBERTAD-GCSPE-ESSALUD-2018</t>
  </si>
  <si>
    <t>10188902591</t>
  </si>
  <si>
    <t xml:space="preserve">CAIGUARAICO VEGA OSCAR LUIS </t>
  </si>
  <si>
    <t>CAIGUARAICO</t>
  </si>
  <si>
    <t xml:space="preserve">OSCAR LUIS </t>
  </si>
  <si>
    <t>0146-OSPELA LIBERTAD-GCSPE-ESSALUD-2018</t>
  </si>
  <si>
    <t>10448647957</t>
  </si>
  <si>
    <t>ALVARADO RUIZ JOSE DELMER</t>
  </si>
  <si>
    <t xml:space="preserve">ALVARADO </t>
  </si>
  <si>
    <t xml:space="preserve">JOSE DELMER </t>
  </si>
  <si>
    <t>0122-OSPELA LIBERTAD-GCSPE-ESSALUD-2018</t>
  </si>
  <si>
    <t>10421529375</t>
  </si>
  <si>
    <t xml:space="preserve">RAMIREZ HERRERA GILMER </t>
  </si>
  <si>
    <t>LEIDY HAYNEE</t>
  </si>
  <si>
    <t>0174-OSPELA LIBERTAD-GCSPE-ESSALUD-2018</t>
  </si>
  <si>
    <t>10449589845</t>
  </si>
  <si>
    <t xml:space="preserve">LAZARO MINCHOLA CARLOS ARMANDO </t>
  </si>
  <si>
    <t>LAZARO</t>
  </si>
  <si>
    <t>MINCHOLA</t>
  </si>
  <si>
    <t xml:space="preserve">CARLOS ARMANDO </t>
  </si>
  <si>
    <t>0157-OSPELA LIBERTAD-GCSPE-ESSALUD-2018</t>
  </si>
  <si>
    <t>10179393421</t>
  </si>
  <si>
    <t xml:space="preserve">CELIS YNFANTES MONICA YSABEL </t>
  </si>
  <si>
    <t>CELIS</t>
  </si>
  <si>
    <t>YNFANTES</t>
  </si>
  <si>
    <t xml:space="preserve">MONICA YSABEL </t>
  </si>
  <si>
    <t>0266-OSPELA LIBERTAD-GCSPE-ESSALUD-2018</t>
  </si>
  <si>
    <t>10408400550</t>
  </si>
  <si>
    <t xml:space="preserve">CASTOR CHUGNAS CRISTHIAN DAVID </t>
  </si>
  <si>
    <t xml:space="preserve">CHAVEZ DE CASTRO </t>
  </si>
  <si>
    <t xml:space="preserve">KARINA ISABEL </t>
  </si>
  <si>
    <t>0171-OSPELA LIBERTAD-GCSPE-ESSALUD-2018</t>
  </si>
  <si>
    <t>10180079527</t>
  </si>
  <si>
    <t xml:space="preserve">HUAMAN REINA FERNANDO LUCIO </t>
  </si>
  <si>
    <t xml:space="preserve">HUAMAN </t>
  </si>
  <si>
    <t>REINA</t>
  </si>
  <si>
    <t xml:space="preserve">FERNANDO LUCIO </t>
  </si>
  <si>
    <t>0118-OSPELA LIBERTAD-GCSPE-ESSALUD-2018</t>
  </si>
  <si>
    <t>10430928461</t>
  </si>
  <si>
    <t>ALVA ALVA ROSA NILDA</t>
  </si>
  <si>
    <t>PORTILLA</t>
  </si>
  <si>
    <t>ENRIQUEZ</t>
  </si>
  <si>
    <t>0324-OSPELA LIBERTAD-GCSPE-ESSALUD-2018</t>
  </si>
  <si>
    <t>10181609881</t>
  </si>
  <si>
    <t xml:space="preserve">VILLASIS APONTE SUSAN MAGALLY </t>
  </si>
  <si>
    <t xml:space="preserve">VILLASIS </t>
  </si>
  <si>
    <t xml:space="preserve">APONTE </t>
  </si>
  <si>
    <t>SUSAN MAGALLY</t>
  </si>
  <si>
    <t>0342-OSPELA LIBERTAD-GCSPE-ESSALUD-2018</t>
  </si>
  <si>
    <t>10192132385</t>
  </si>
  <si>
    <t>BAY ESTEVES AUGUSTO JIM</t>
  </si>
  <si>
    <t>BAY</t>
  </si>
  <si>
    <t>ESTESVES</t>
  </si>
  <si>
    <t>AUGUSTO JIM</t>
  </si>
  <si>
    <t>0500-OSPELA LIBERTAD-GCSPE-ESSALUD-2018</t>
  </si>
  <si>
    <t>10440233479</t>
  </si>
  <si>
    <t xml:space="preserve">LOPEZ RENGIFO MARCOS ORLANDO </t>
  </si>
  <si>
    <t xml:space="preserve">MARCOS ORLANDO </t>
  </si>
  <si>
    <t>0502-OSPELA LIBERTAD-GCSPE-ESSALUD-2018</t>
  </si>
  <si>
    <t>10178358826</t>
  </si>
  <si>
    <t xml:space="preserve">LOZANO BROCA FRANCISCO JAVIER </t>
  </si>
  <si>
    <t>BROCA</t>
  </si>
  <si>
    <t xml:space="preserve">FRANCISCO JAVIER </t>
  </si>
  <si>
    <t>0503-OSPELA LIBERTAD-GCSPE-ESSALUD-2018</t>
  </si>
  <si>
    <t>10181138501</t>
  </si>
  <si>
    <t xml:space="preserve">MALCA MENDEZ JAVIER ORLANDO </t>
  </si>
  <si>
    <t>MALCA</t>
  </si>
  <si>
    <t>MENDEZ</t>
  </si>
  <si>
    <t xml:space="preserve">JAVIER ORLANDO </t>
  </si>
  <si>
    <t>0504-OSPELA LIBERTAD-GCSPE-ESSALUD-2018</t>
  </si>
  <si>
    <t>0436-OSPELA LIBERTAD-GCSPE-ESSALUD-2018</t>
  </si>
  <si>
    <t>10178103208</t>
  </si>
  <si>
    <t xml:space="preserve">BERECIC ACOSTA MIRKO FRANCISCO </t>
  </si>
  <si>
    <t xml:space="preserve">BERECIC </t>
  </si>
  <si>
    <t>ACOSTA</t>
  </si>
  <si>
    <t xml:space="preserve">MIRKO FRANCISCO </t>
  </si>
  <si>
    <t>0434-OSPELA LIBERTAD-GCSPE-ESSALUD-2018</t>
  </si>
  <si>
    <t>10105740218</t>
  </si>
  <si>
    <t xml:space="preserve">BARRIGA SASAKI LUIS ALBERTO </t>
  </si>
  <si>
    <t>BARRIGA</t>
  </si>
  <si>
    <t xml:space="preserve">SASAKI </t>
  </si>
  <si>
    <t xml:space="preserve">LUIS ALBERTO </t>
  </si>
  <si>
    <t>0432-OSPELA LIBERTAD-GCSPE-ESSALUD-2018</t>
  </si>
  <si>
    <t>10181897061</t>
  </si>
  <si>
    <t xml:space="preserve">AVILA REYES LADISLAO </t>
  </si>
  <si>
    <t xml:space="preserve">AVILA </t>
  </si>
  <si>
    <t>LADISLAO</t>
  </si>
  <si>
    <t>0431-OSPELA LIBERTAD-GCSPE-ESSALUD-2018</t>
  </si>
  <si>
    <t>10182134762</t>
  </si>
  <si>
    <t xml:space="preserve">AURORA BENITES PEDRO PABLO </t>
  </si>
  <si>
    <t xml:space="preserve">AURORA </t>
  </si>
  <si>
    <t xml:space="preserve">BENITES </t>
  </si>
  <si>
    <t xml:space="preserve">PEDRO PABLO </t>
  </si>
  <si>
    <t>0429-OSPELA LIBERTAD-GCSPE-ESSALUD-2018</t>
  </si>
  <si>
    <t>10180322154</t>
  </si>
  <si>
    <t xml:space="preserve">ARROYO FLORES MARCO ANTONIO </t>
  </si>
  <si>
    <t>0423-OSPELA LIBERTAD-GCSPE-ESSALUD-2018</t>
  </si>
  <si>
    <t>10181301975</t>
  </si>
  <si>
    <t xml:space="preserve">ALVA SEÑA SILVIO RENATTO </t>
  </si>
  <si>
    <t>SEÑA</t>
  </si>
  <si>
    <t>SILVIO RENATTO</t>
  </si>
  <si>
    <t>0419-OSPELA LIBERTAD-GCSPE-ESSALUD-2018</t>
  </si>
  <si>
    <t>10408952625</t>
  </si>
  <si>
    <t xml:space="preserve">ALCALDE CASTILLO VANIA FIORELLA </t>
  </si>
  <si>
    <t>40895262</t>
  </si>
  <si>
    <t>ALCALDE</t>
  </si>
  <si>
    <t xml:space="preserve">VANIA FIORELLA </t>
  </si>
  <si>
    <t>0418-OSPELA LIBERTAD-GCSPE-ESSALUD-2018</t>
  </si>
  <si>
    <t>10180671345</t>
  </si>
  <si>
    <t xml:space="preserve">ALBITRES INFANTES LUIS PERCY </t>
  </si>
  <si>
    <t>18067134</t>
  </si>
  <si>
    <t>ALBITRES</t>
  </si>
  <si>
    <t>INFANTES</t>
  </si>
  <si>
    <t xml:space="preserve">LUIS PERCY </t>
  </si>
  <si>
    <t>0413-OSPELA LIBERTAD-GCSPE-ESSALUD-2018</t>
  </si>
  <si>
    <t>10190977671</t>
  </si>
  <si>
    <t xml:space="preserve">AGREDA AKAZAWA MODESTO JESUS </t>
  </si>
  <si>
    <t>19097767</t>
  </si>
  <si>
    <t xml:space="preserve">AGREDA </t>
  </si>
  <si>
    <t xml:space="preserve">AKAZAWA </t>
  </si>
  <si>
    <t xml:space="preserve">MODESTO JESUS </t>
  </si>
  <si>
    <t>0412-OSPELA LIBERTAD-GCSPE-ESSALUD-2018</t>
  </si>
  <si>
    <t>10195699637</t>
  </si>
  <si>
    <t xml:space="preserve">ACOSTA CARBAJAL CLAUDIO FELIPE </t>
  </si>
  <si>
    <t>19569963</t>
  </si>
  <si>
    <t xml:space="preserve">CARBAJAL </t>
  </si>
  <si>
    <t xml:space="preserve">CLAUDIO FELIPE </t>
  </si>
  <si>
    <t>0409-OSPELA LIBERTAD-GCSPE-ESSALUD-2018</t>
  </si>
  <si>
    <t>10180319129</t>
  </si>
  <si>
    <t xml:space="preserve">REYES APONTE SANTOS ROMULO </t>
  </si>
  <si>
    <t xml:space="preserve">SANTOS ROMULO </t>
  </si>
  <si>
    <t>0457-OSPELA LIBERTAD-GCSPE-ESSALUD-2018</t>
  </si>
  <si>
    <t>10178791651</t>
  </si>
  <si>
    <t xml:space="preserve">CRUZ GONZALES CESAR AUGUSTO </t>
  </si>
  <si>
    <t xml:space="preserve">CESAR AUGUSTO </t>
  </si>
  <si>
    <t>0448-OSPELA LIBERTAD-GCSPE-ESSALUD-2018</t>
  </si>
  <si>
    <t>10182106351</t>
  </si>
  <si>
    <t xml:space="preserve">CASTILLO SANCHEZ JUAN CARLOS </t>
  </si>
  <si>
    <t>18210635</t>
  </si>
  <si>
    <t xml:space="preserve">JUAN CARLOS </t>
  </si>
  <si>
    <t>0443-OSPELA LIBERTAD-GCSPE-ESSALUD-2018</t>
  </si>
  <si>
    <t>10181763430</t>
  </si>
  <si>
    <t xml:space="preserve">CAMAN PESQUEIRA JOSE BALEN </t>
  </si>
  <si>
    <t>18176343</t>
  </si>
  <si>
    <t>CAMAN</t>
  </si>
  <si>
    <t>PESQUEIRA</t>
  </si>
  <si>
    <t xml:space="preserve">JOSE BALEN </t>
  </si>
  <si>
    <t>0442-OSPELA LIBERTAD-GCSPE-ESSALUD-2018</t>
  </si>
  <si>
    <t>10182126760</t>
  </si>
  <si>
    <t>CAMACHO BAZAN CECILIA DEL SOCORRO</t>
  </si>
  <si>
    <t>18212676</t>
  </si>
  <si>
    <t xml:space="preserve">CAMACHO </t>
  </si>
  <si>
    <t>BAZAN</t>
  </si>
  <si>
    <t>CECILIA DEL SOCORRO</t>
  </si>
  <si>
    <t>0439-OSPELA LIBERTAD-GCSPE-ESSALUD-2018</t>
  </si>
  <si>
    <t>10266133885</t>
  </si>
  <si>
    <t>CABALLERO CHAVARRI JOSE MODESTO ARTURO</t>
  </si>
  <si>
    <t>26613388</t>
  </si>
  <si>
    <t>CABALLERO</t>
  </si>
  <si>
    <t xml:space="preserve">CHAVARRI </t>
  </si>
  <si>
    <t xml:space="preserve">JOSE MODESTO ARTURO </t>
  </si>
  <si>
    <t>0437-OSPELA LIBERTAD-GCSPE-ESSALUD-2018</t>
  </si>
  <si>
    <t>10423461077</t>
  </si>
  <si>
    <t>BLANCO RAMIREZ MAYDER</t>
  </si>
  <si>
    <t>42346107</t>
  </si>
  <si>
    <t xml:space="preserve">BLANCO </t>
  </si>
  <si>
    <t xml:space="preserve">MAYDER </t>
  </si>
  <si>
    <t>0498-OSPELA LIBERTAD-GCSPE-ESSALUD-2018</t>
  </si>
  <si>
    <t>10179103660</t>
  </si>
  <si>
    <t>LIZA NIQUEN JESUS MANUEL</t>
  </si>
  <si>
    <t xml:space="preserve">LIZA </t>
  </si>
  <si>
    <t xml:space="preserve">ÑIQUEN </t>
  </si>
  <si>
    <t xml:space="preserve">JESUS MANUEL </t>
  </si>
  <si>
    <t>0492-OSPELA LIBERTAD-GCSPE-ESSALUD-2018</t>
  </si>
  <si>
    <t>10182020074</t>
  </si>
  <si>
    <t>LAZARO SALIRROSAS RIDER</t>
  </si>
  <si>
    <t xml:space="preserve">LAZARO </t>
  </si>
  <si>
    <t>SALIRROSAS</t>
  </si>
  <si>
    <t>RIDER</t>
  </si>
  <si>
    <t>0491-OSPELA LIBERTAD-GCSPE-ESSALUD-2018</t>
  </si>
  <si>
    <t>10435298724</t>
  </si>
  <si>
    <t xml:space="preserve">LAGOS MORA CARLOS DIEGO </t>
  </si>
  <si>
    <t>LAGOS</t>
  </si>
  <si>
    <t xml:space="preserve">MORA </t>
  </si>
  <si>
    <t xml:space="preserve">CARLOS DIEGO </t>
  </si>
  <si>
    <t>0477-OSPELA LIBERTAD-GCSPE-ESSALUD-2018</t>
  </si>
  <si>
    <t>10180120829</t>
  </si>
  <si>
    <t xml:space="preserve">GARCIA VERGARA VICTOR MIGUEL </t>
  </si>
  <si>
    <t xml:space="preserve">VERGARA </t>
  </si>
  <si>
    <t xml:space="preserve">VICTOR MIGUEL </t>
  </si>
  <si>
    <t>0470-OSPELA LIBERTAD-GCSPE-ESSALUD-2018</t>
  </si>
  <si>
    <t>10181778151</t>
  </si>
  <si>
    <t>GALINDO ESCOBEDO RAUL ORLANDO</t>
  </si>
  <si>
    <t>18177815</t>
  </si>
  <si>
    <t>GALINDO</t>
  </si>
  <si>
    <t xml:space="preserve">ESCOBEDO </t>
  </si>
  <si>
    <t xml:space="preserve">RAUL ORLANDO </t>
  </si>
  <si>
    <t>0464-OSPELA LIBERTAD-GCSPE-ESSALUD-2018</t>
  </si>
  <si>
    <t>10701239542</t>
  </si>
  <si>
    <t xml:space="preserve">FLORES RODRIGUEZ JENNIPHER ANGELICA </t>
  </si>
  <si>
    <t>70123954</t>
  </si>
  <si>
    <t xml:space="preserve">JENNIPHER ANGELICA </t>
  </si>
  <si>
    <t>0463-OSPELA LIBERTAD-GCSPE-ESSALUD-2018</t>
  </si>
  <si>
    <t>10425252416</t>
  </si>
  <si>
    <t>EUSTAQUIO RAMIREZ MARLO EDDIE</t>
  </si>
  <si>
    <t>EUSTAQUIO</t>
  </si>
  <si>
    <t>MARLO EDDIE</t>
  </si>
  <si>
    <t>0462-OSPELA LIBERTAD-GCSPE-ESSALUD-2018</t>
  </si>
  <si>
    <t>10178331138</t>
  </si>
  <si>
    <t xml:space="preserve">ESTRADA RAMOS ELA </t>
  </si>
  <si>
    <t>ESTRADA</t>
  </si>
  <si>
    <t>ELA</t>
  </si>
  <si>
    <t>0460-OSPELA LIBERTAD-GCSPE-ESSALUD-2018</t>
  </si>
  <si>
    <t>10181816860</t>
  </si>
  <si>
    <t>DAVILA UPIACHIHUA CESAR</t>
  </si>
  <si>
    <t>18181686</t>
  </si>
  <si>
    <t>UPIACHIHUA</t>
  </si>
  <si>
    <t>CESAR</t>
  </si>
  <si>
    <t>0459-OSPELA LIBERTAD-GCSPE-ESSALUD-2018</t>
  </si>
  <si>
    <t>10181360602</t>
  </si>
  <si>
    <t xml:space="preserve">DAVILA PEÑA ARMANDO </t>
  </si>
  <si>
    <t>18136060</t>
  </si>
  <si>
    <t xml:space="preserve">ARMANDO </t>
  </si>
  <si>
    <t>0278-OSPELA LIBERTAD-GCSPE-ESSALUD-2017</t>
  </si>
  <si>
    <t>10467114251</t>
  </si>
  <si>
    <t xml:space="preserve">CASTRO PAREDES MARIA JOVANA </t>
  </si>
  <si>
    <t>46711425</t>
  </si>
  <si>
    <t xml:space="preserve">CASTRO </t>
  </si>
  <si>
    <t xml:space="preserve">MARIA JOVANA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</si>
</sst>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/mm/yyyy;@"/>
    <numFmt numFmtId="165" formatCode="dd/mm/yyyy"/>
    <numFmt numFmtId="166" formatCode="00000"/>
    <numFmt numFmtId="167" formatCode="mm/dd/yyyy"/>
    <numFmt numFmtId="168" formatCode="yyyymm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0"/>
      <name val="Arial"/>
      <family val="2"/>
    </font>
    <font>
      <b/>
      <sz val="6"/>
      <color theme="0"/>
      <name val="Arial"/>
      <family val="2"/>
    </font>
    <font>
      <sz val="8"/>
      <name val="Arial"/>
      <family val="2"/>
    </font>
    <font>
      <sz val="9"/>
      <color indexed="8"/>
      <name val="Calibri"/>
      <family val="2"/>
      <charset val="1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9"/>
      <color rgb="FF000000"/>
      <name val="Arial"/>
      <family val="2"/>
    </font>
    <font>
      <sz val="8"/>
      <name val="Arial"/>
      <family val="2"/>
      <charset val="1"/>
    </font>
    <font>
      <sz val="10"/>
      <name val="Arial"/>
      <family val="2"/>
      <charset val="1"/>
    </font>
    <font>
      <sz val="8"/>
      <color indexed="8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15" fillId="0" borderId="0"/>
  </cellStyleXfs>
  <cellXfs count="1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1" applyFont="1" applyFill="1" applyBorder="1" applyAlignment="1" applyProtection="1">
      <alignment horizontal="left" vertical="center" wrapText="1"/>
      <protection locked="0"/>
    </xf>
    <xf numFmtId="49" fontId="4" fillId="3" borderId="1" xfId="1" applyNumberFormat="1" applyFont="1" applyFill="1" applyBorder="1" applyAlignment="1" applyProtection="1">
      <alignment horizontal="center" vertical="center" wrapText="1"/>
      <protection locked="0"/>
    </xf>
    <xf numFmtId="14" fontId="4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3" borderId="1" xfId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6" fillId="0" borderId="1" xfId="1" applyFont="1" applyFill="1" applyBorder="1" applyAlignment="1" applyProtection="1">
      <alignment horizontal="left" vertical="center"/>
      <protection locked="0"/>
    </xf>
    <xf numFmtId="14" fontId="6" fillId="0" borderId="1" xfId="0" applyNumberFormat="1" applyFont="1" applyFill="1" applyBorder="1" applyAlignment="1" applyProtection="1">
      <alignment horizontal="center"/>
      <protection locked="0"/>
    </xf>
    <xf numFmtId="14" fontId="6" fillId="4" borderId="1" xfId="0" applyNumberFormat="1" applyFont="1" applyFill="1" applyBorder="1" applyAlignment="1" applyProtection="1">
      <alignment horizontal="center"/>
      <protection locked="0"/>
    </xf>
    <xf numFmtId="0" fontId="7" fillId="5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left" vertical="center" wrapText="1"/>
      <protection locked="0"/>
    </xf>
    <xf numFmtId="0" fontId="8" fillId="0" borderId="1" xfId="0" applyFont="1" applyFill="1" applyBorder="1" applyAlignment="1" applyProtection="1">
      <alignment horizontal="center" vertical="center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6" borderId="1" xfId="0" quotePrefix="1" applyNumberFormat="1" applyFont="1" applyFill="1" applyBorder="1" applyAlignment="1" applyProtection="1">
      <alignment horizontal="center" vertical="center"/>
      <protection locked="0"/>
    </xf>
    <xf numFmtId="0" fontId="6" fillId="6" borderId="1" xfId="1" applyFont="1" applyFill="1" applyBorder="1" applyAlignment="1" applyProtection="1">
      <alignment horizontal="left" vertical="center"/>
      <protection locked="0"/>
    </xf>
    <xf numFmtId="14" fontId="6" fillId="6" borderId="1" xfId="0" applyNumberFormat="1" applyFont="1" applyFill="1" applyBorder="1" applyAlignment="1" applyProtection="1">
      <alignment horizontal="center"/>
      <protection locked="0"/>
    </xf>
    <xf numFmtId="164" fontId="0" fillId="0" borderId="1" xfId="0" applyNumberFormat="1" applyFill="1" applyBorder="1" applyProtection="1">
      <protection locked="0"/>
    </xf>
    <xf numFmtId="49" fontId="6" fillId="4" borderId="1" xfId="0" applyNumberFormat="1" applyFont="1" applyFill="1" applyBorder="1" applyAlignment="1" applyProtection="1">
      <alignment horizontal="left" vertical="center"/>
      <protection locked="0"/>
    </xf>
    <xf numFmtId="49" fontId="6" fillId="4" borderId="1" xfId="0" applyNumberFormat="1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1" applyFont="1" applyFill="1" applyBorder="1" applyAlignment="1" applyProtection="1">
      <alignment vertical="center"/>
      <protection locked="0"/>
    </xf>
    <xf numFmtId="164" fontId="6" fillId="0" borderId="1" xfId="0" applyNumberFormat="1" applyFont="1" applyFill="1" applyBorder="1" applyAlignment="1" applyProtection="1">
      <alignment horizontal="center"/>
      <protection locked="0"/>
    </xf>
    <xf numFmtId="49" fontId="6" fillId="0" borderId="1" xfId="0" applyNumberFormat="1" applyFont="1" applyFill="1" applyBorder="1" applyAlignment="1" applyProtection="1">
      <alignment horizont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0" fontId="9" fillId="0" borderId="0" xfId="0" applyFont="1" applyFill="1"/>
    <xf numFmtId="0" fontId="10" fillId="0" borderId="1" xfId="0" applyFont="1" applyFill="1" applyBorder="1" applyAlignment="1">
      <alignment horizontal="center" vertical="center" wrapText="1"/>
    </xf>
    <xf numFmtId="49" fontId="6" fillId="4" borderId="1" xfId="0" quotePrefix="1" applyNumberFormat="1" applyFont="1" applyFill="1" applyBorder="1" applyAlignment="1" applyProtection="1">
      <alignment horizontal="center" vertical="center"/>
      <protection locked="0"/>
    </xf>
    <xf numFmtId="0" fontId="6" fillId="0" borderId="1" xfId="1" applyFont="1" applyFill="1" applyBorder="1" applyAlignment="1" applyProtection="1">
      <alignment vertical="center" wrapText="1"/>
      <protection locked="0"/>
    </xf>
    <xf numFmtId="4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1" xfId="0" applyNumberFormat="1" applyFont="1" applyFill="1" applyBorder="1" applyAlignment="1" applyProtection="1">
      <alignment horizontal="left" vertical="center" wrapText="1"/>
      <protection locked="0"/>
    </xf>
    <xf numFmtId="0" fontId="8" fillId="4" borderId="1" xfId="0" applyFont="1" applyFill="1" applyBorder="1" applyAlignment="1">
      <alignment horizontal="center" wrapText="1"/>
    </xf>
    <xf numFmtId="165" fontId="8" fillId="4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wrapText="1"/>
    </xf>
    <xf numFmtId="0" fontId="6" fillId="4" borderId="1" xfId="0" applyFont="1" applyFill="1" applyBorder="1" applyAlignment="1">
      <alignment horizontal="center" wrapText="1"/>
    </xf>
    <xf numFmtId="165" fontId="6" fillId="4" borderId="1" xfId="0" applyNumberFormat="1" applyFont="1" applyFill="1" applyBorder="1" applyAlignment="1">
      <alignment horizont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6" fillId="4" borderId="1" xfId="1" applyFont="1" applyFill="1" applyBorder="1" applyAlignment="1" applyProtection="1">
      <alignment vertical="center" wrapText="1"/>
      <protection locked="0"/>
    </xf>
    <xf numFmtId="49" fontId="6" fillId="4" borderId="1" xfId="0" applyNumberFormat="1" applyFont="1" applyFill="1" applyBorder="1" applyAlignment="1">
      <alignment horizontal="left" vertical="center" wrapText="1"/>
    </xf>
    <xf numFmtId="165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6" fillId="4" borderId="2" xfId="1" applyFont="1" applyFill="1" applyBorder="1" applyAlignment="1" applyProtection="1">
      <alignment horizontal="left" vertical="center" wrapText="1"/>
      <protection locked="0"/>
    </xf>
    <xf numFmtId="14" fontId="6" fillId="4" borderId="2" xfId="1" applyNumberFormat="1" applyFont="1" applyFill="1" applyBorder="1" applyAlignment="1" applyProtection="1">
      <alignment horizontal="center" vertical="center" wrapText="1"/>
      <protection locked="0"/>
    </xf>
    <xf numFmtId="49" fontId="6" fillId="4" borderId="2" xfId="1" applyNumberFormat="1" applyFont="1" applyFill="1" applyBorder="1" applyAlignment="1" applyProtection="1">
      <alignment horizontal="center" vertical="center" wrapText="1"/>
      <protection locked="0"/>
    </xf>
    <xf numFmtId="14" fontId="6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2" xfId="1" applyFont="1" applyFill="1" applyBorder="1" applyAlignment="1" applyProtection="1">
      <alignment horizontal="left" vertical="center" wrapText="1"/>
      <protection locked="0"/>
    </xf>
    <xf numFmtId="0" fontId="11" fillId="0" borderId="1" xfId="0" applyFont="1" applyFill="1" applyBorder="1" applyAlignment="1">
      <alignment horizontal="center" vertical="center" wrapText="1"/>
    </xf>
    <xf numFmtId="49" fontId="6" fillId="4" borderId="3" xfId="0" applyNumberFormat="1" applyFont="1" applyFill="1" applyBorder="1" applyAlignment="1" applyProtection="1">
      <alignment horizontal="center" vertical="center"/>
      <protection locked="0"/>
    </xf>
    <xf numFmtId="166" fontId="6" fillId="0" borderId="1" xfId="1" applyNumberFormat="1" applyFont="1" applyFill="1" applyBorder="1" applyAlignment="1" applyProtection="1">
      <alignment horizontal="left"/>
      <protection locked="0"/>
    </xf>
    <xf numFmtId="167" fontId="6" fillId="4" borderId="1" xfId="0" applyNumberFormat="1" applyFont="1" applyFill="1" applyBorder="1" applyAlignment="1" applyProtection="1">
      <alignment horizontal="center" vertical="center"/>
      <protection locked="0"/>
    </xf>
    <xf numFmtId="167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168" fontId="6" fillId="0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3" xfId="0" applyNumberFormat="1" applyFont="1" applyFill="1" applyBorder="1" applyAlignment="1" applyProtection="1">
      <alignment horizontal="center" vertical="center"/>
      <protection locked="0"/>
    </xf>
    <xf numFmtId="0" fontId="6" fillId="0" borderId="1" xfId="1" applyFont="1" applyFill="1" applyBorder="1" applyAlignment="1" applyProtection="1">
      <alignment horizontal="left"/>
      <protection locked="0"/>
    </xf>
    <xf numFmtId="14" fontId="6" fillId="0" borderId="1" xfId="0" applyNumberFormat="1" applyFont="1" applyFill="1" applyBorder="1" applyAlignment="1" applyProtection="1">
      <alignment horizontal="center" vertical="center"/>
      <protection locked="0"/>
    </xf>
    <xf numFmtId="167" fontId="6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164" fontId="6" fillId="0" borderId="1" xfId="0" applyNumberFormat="1" applyFont="1" applyFill="1" applyBorder="1" applyAlignment="1" applyProtection="1">
      <alignment horizontal="center" vertical="center"/>
      <protection locked="0"/>
    </xf>
    <xf numFmtId="14" fontId="6" fillId="4" borderId="1" xfId="0" applyNumberFormat="1" applyFont="1" applyFill="1" applyBorder="1" applyAlignment="1" applyProtection="1">
      <alignment horizontal="center" vertical="center"/>
      <protection locked="0"/>
    </xf>
    <xf numFmtId="167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6" fillId="4" borderId="1" xfId="1" applyFont="1" applyFill="1" applyBorder="1" applyAlignment="1" applyProtection="1">
      <alignment horizontal="left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49" fontId="12" fillId="0" borderId="1" xfId="0" applyNumberFormat="1" applyFont="1" applyFill="1" applyBorder="1" applyAlignment="1" applyProtection="1">
      <alignment horizontal="center" vertical="center"/>
      <protection locked="0"/>
    </xf>
    <xf numFmtId="49" fontId="12" fillId="4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Protection="1">
      <protection locked="0"/>
    </xf>
    <xf numFmtId="49" fontId="6" fillId="4" borderId="2" xfId="0" applyNumberFormat="1" applyFont="1" applyFill="1" applyBorder="1" applyAlignment="1" applyProtection="1">
      <alignment horizontal="left" vertical="center" wrapText="1"/>
      <protection locked="0"/>
    </xf>
    <xf numFmtId="49" fontId="6" fillId="4" borderId="2" xfId="0" applyNumberFormat="1" applyFont="1" applyFill="1" applyBorder="1" applyAlignment="1" applyProtection="1">
      <alignment horizontal="left" vertical="center"/>
      <protection locked="0"/>
    </xf>
    <xf numFmtId="0" fontId="6" fillId="4" borderId="1" xfId="1" applyFont="1" applyFill="1" applyBorder="1" applyAlignment="1" applyProtection="1">
      <alignment horizontal="left" wrapText="1"/>
      <protection locked="0"/>
    </xf>
    <xf numFmtId="49" fontId="6" fillId="4" borderId="1" xfId="0" applyNumberFormat="1" applyFont="1" applyFill="1" applyBorder="1" applyAlignment="1" applyProtection="1">
      <protection locked="0"/>
    </xf>
    <xf numFmtId="14" fontId="6" fillId="0" borderId="1" xfId="1" applyNumberFormat="1" applyFont="1" applyFill="1" applyBorder="1" applyAlignment="1" applyProtection="1">
      <alignment horizontal="center" vertical="center" wrapText="1"/>
      <protection locked="0"/>
    </xf>
    <xf numFmtId="14" fontId="6" fillId="0" borderId="2" xfId="1" applyNumberFormat="1" applyFont="1" applyFill="1" applyBorder="1" applyAlignment="1" applyProtection="1">
      <alignment horizontal="center" vertical="center" wrapText="1"/>
      <protection locked="0"/>
    </xf>
    <xf numFmtId="49" fontId="6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left"/>
    </xf>
    <xf numFmtId="165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</xf>
    <xf numFmtId="165" fontId="6" fillId="4" borderId="1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8" fillId="0" borderId="1" xfId="1" applyFont="1" applyFill="1" applyBorder="1" applyAlignment="1" applyProtection="1">
      <alignment horizontal="left" wrapText="1"/>
      <protection locked="0"/>
    </xf>
    <xf numFmtId="49" fontId="6" fillId="4" borderId="4" xfId="0" quotePrefix="1" applyNumberFormat="1" applyFont="1" applyFill="1" applyBorder="1" applyAlignment="1" applyProtection="1">
      <alignment horizontal="center" vertical="center"/>
      <protection locked="0"/>
    </xf>
    <xf numFmtId="0" fontId="6" fillId="4" borderId="1" xfId="1" applyFont="1" applyFill="1" applyBorder="1" applyAlignment="1" applyProtection="1">
      <alignment vertical="center"/>
      <protection locked="0"/>
    </xf>
    <xf numFmtId="14" fontId="6" fillId="4" borderId="4" xfId="0" applyNumberFormat="1" applyFont="1" applyFill="1" applyBorder="1" applyAlignment="1" applyProtection="1">
      <alignment horizontal="center"/>
      <protection locked="0"/>
    </xf>
    <xf numFmtId="14" fontId="6" fillId="0" borderId="4" xfId="0" applyNumberFormat="1" applyFont="1" applyFill="1" applyBorder="1" applyAlignment="1" applyProtection="1">
      <alignment horizontal="center"/>
      <protection locked="0"/>
    </xf>
    <xf numFmtId="49" fontId="6" fillId="4" borderId="1" xfId="0" applyNumberFormat="1" applyFont="1" applyFill="1" applyBorder="1" applyAlignment="1" applyProtection="1">
      <alignment vertical="center"/>
      <protection locked="0"/>
    </xf>
    <xf numFmtId="49" fontId="6" fillId="4" borderId="4" xfId="0" applyNumberFormat="1" applyFont="1" applyFill="1" applyBorder="1" applyAlignment="1" applyProtection="1">
      <alignment horizontal="center" vertical="center"/>
      <protection locked="0"/>
    </xf>
    <xf numFmtId="49" fontId="6" fillId="4" borderId="4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4" xfId="0" applyNumberFormat="1" applyFont="1" applyFill="1" applyBorder="1" applyAlignment="1" applyProtection="1">
      <alignment horizontal="left" vertical="center" wrapText="1"/>
      <protection locked="0"/>
    </xf>
    <xf numFmtId="0" fontId="8" fillId="4" borderId="4" xfId="0" applyFont="1" applyFill="1" applyBorder="1" applyAlignment="1" applyProtection="1">
      <alignment horizontal="center" vertical="center"/>
    </xf>
    <xf numFmtId="0" fontId="6" fillId="4" borderId="4" xfId="1" applyFont="1" applyFill="1" applyBorder="1" applyAlignment="1" applyProtection="1">
      <alignment vertical="center"/>
      <protection locked="0"/>
    </xf>
    <xf numFmtId="49" fontId="6" fillId="0" borderId="4" xfId="0" applyNumberFormat="1" applyFont="1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/>
    </xf>
    <xf numFmtId="49" fontId="6" fillId="0" borderId="4" xfId="0" applyNumberFormat="1" applyFont="1" applyFill="1" applyBorder="1" applyAlignment="1" applyProtection="1">
      <alignment horizontal="left" vertical="center" wrapText="1"/>
      <protection locked="0"/>
    </xf>
    <xf numFmtId="49" fontId="14" fillId="7" borderId="5" xfId="0" applyNumberFormat="1" applyFont="1" applyFill="1" applyBorder="1" applyAlignment="1" applyProtection="1">
      <alignment horizontal="center" vertical="center"/>
      <protection locked="0"/>
    </xf>
    <xf numFmtId="49" fontId="14" fillId="7" borderId="6" xfId="0" applyNumberFormat="1" applyFont="1" applyFill="1" applyBorder="1" applyAlignment="1" applyProtection="1">
      <alignment horizontal="center" vertical="center"/>
      <protection locked="0"/>
    </xf>
    <xf numFmtId="0" fontId="14" fillId="7" borderId="6" xfId="2" applyFont="1" applyFill="1" applyBorder="1" applyAlignment="1" applyProtection="1">
      <alignment horizontal="left" wrapText="1"/>
      <protection locked="0"/>
    </xf>
    <xf numFmtId="164" fontId="14" fillId="0" borderId="6" xfId="0" applyNumberFormat="1" applyFont="1" applyFill="1" applyBorder="1" applyAlignment="1" applyProtection="1">
      <alignment horizontal="center"/>
      <protection locked="0"/>
    </xf>
    <xf numFmtId="164" fontId="14" fillId="0" borderId="6" xfId="0" applyNumberFormat="1" applyFont="1" applyFill="1" applyBorder="1" applyAlignment="1" applyProtection="1">
      <alignment horizontal="center" wrapText="1"/>
      <protection locked="0"/>
    </xf>
    <xf numFmtId="164" fontId="14" fillId="0" borderId="6" xfId="0" applyNumberFormat="1" applyFont="1" applyBorder="1" applyAlignment="1" applyProtection="1">
      <alignment horizontal="center" wrapText="1"/>
      <protection locked="0"/>
    </xf>
    <xf numFmtId="49" fontId="14" fillId="7" borderId="6" xfId="0" applyNumberFormat="1" applyFont="1" applyFill="1" applyBorder="1" applyAlignment="1" applyProtection="1">
      <alignment horizontal="center" vertical="center" wrapText="1"/>
      <protection locked="0"/>
    </xf>
    <xf numFmtId="49" fontId="14" fillId="7" borderId="6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6" xfId="0" applyNumberFormat="1" applyFont="1" applyFill="1" applyBorder="1" applyAlignment="1" applyProtection="1">
      <alignment horizontal="center"/>
      <protection locked="0"/>
    </xf>
    <xf numFmtId="49" fontId="14" fillId="0" borderId="6" xfId="0" applyNumberFormat="1" applyFont="1" applyFill="1" applyBorder="1" applyAlignment="1" applyProtection="1">
      <alignment horizontal="center" vertical="center"/>
      <protection locked="0"/>
    </xf>
    <xf numFmtId="0" fontId="16" fillId="7" borderId="6" xfId="0" applyFont="1" applyFill="1" applyBorder="1" applyAlignment="1" applyProtection="1">
      <alignment horizontal="center" vertical="center"/>
    </xf>
    <xf numFmtId="164" fontId="14" fillId="0" borderId="6" xfId="0" applyNumberFormat="1" applyFont="1" applyBorder="1" applyAlignment="1" applyProtection="1">
      <alignment horizontal="center"/>
      <protection locked="0"/>
    </xf>
    <xf numFmtId="49" fontId="14" fillId="0" borderId="6" xfId="0" applyNumberFormat="1" applyFont="1" applyBorder="1" applyAlignment="1" applyProtection="1">
      <alignment horizontal="center" vertical="center"/>
      <protection locked="0"/>
    </xf>
    <xf numFmtId="49" fontId="14" fillId="0" borderId="6" xfId="0" applyNumberFormat="1" applyFont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 vertical="center"/>
    </xf>
    <xf numFmtId="49" fontId="14" fillId="0" borderId="7" xfId="0" applyNumberFormat="1" applyFont="1" applyBorder="1" applyAlignment="1" applyProtection="1">
      <alignment horizontal="center" vertical="center"/>
      <protection locked="0"/>
    </xf>
    <xf numFmtId="49" fontId="14" fillId="7" borderId="7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6" xfId="0" applyNumberFormat="1" applyFont="1" applyBorder="1" applyAlignment="1" applyProtection="1">
      <alignment horizontal="center"/>
      <protection locked="0"/>
    </xf>
    <xf numFmtId="49" fontId="14" fillId="0" borderId="6" xfId="0" applyNumberFormat="1" applyFont="1" applyFill="1" applyBorder="1" applyAlignment="1" applyProtection="1">
      <alignment horizontal="center" vertical="center" wrapText="1"/>
      <protection locked="0"/>
    </xf>
    <xf numFmtId="165" fontId="16" fillId="0" borderId="6" xfId="0" applyNumberFormat="1" applyFont="1" applyBorder="1" applyAlignment="1" applyProtection="1">
      <alignment horizontal="center"/>
      <protection locked="0"/>
    </xf>
    <xf numFmtId="164" fontId="14" fillId="0" borderId="8" xfId="0" applyNumberFormat="1" applyFont="1" applyBorder="1" applyAlignment="1" applyProtection="1">
      <alignment horizontal="center"/>
      <protection locked="0"/>
    </xf>
    <xf numFmtId="164" fontId="14" fillId="0" borderId="6" xfId="0" applyNumberFormat="1" applyFont="1" applyBorder="1" applyAlignment="1" applyProtection="1">
      <alignment horizontal="center" vertical="center"/>
      <protection locked="0"/>
    </xf>
    <xf numFmtId="164" fontId="14" fillId="0" borderId="6" xfId="0" applyNumberFormat="1" applyFont="1" applyBorder="1" applyAlignment="1" applyProtection="1">
      <alignment horizontal="center" vertical="center" wrapText="1"/>
      <protection locked="0"/>
    </xf>
    <xf numFmtId="165" fontId="14" fillId="7" borderId="6" xfId="0" applyNumberFormat="1" applyFont="1" applyFill="1" applyBorder="1" applyAlignment="1" applyProtection="1">
      <alignment horizontal="center" vertical="center"/>
      <protection locked="0"/>
    </xf>
    <xf numFmtId="49" fontId="16" fillId="0" borderId="6" xfId="0" applyNumberFormat="1" applyFont="1" applyBorder="1" applyAlignment="1" applyProtection="1">
      <alignment horizontal="center" vertical="center"/>
      <protection locked="0"/>
    </xf>
    <xf numFmtId="165" fontId="16" fillId="0" borderId="6" xfId="0" applyNumberFormat="1" applyFont="1" applyBorder="1" applyAlignment="1" applyProtection="1">
      <alignment horizontal="center" vertical="center"/>
      <protection locked="0"/>
    </xf>
    <xf numFmtId="49" fontId="4" fillId="3" borderId="1" xfId="1" applyNumberFormat="1" applyFont="1" applyFill="1" applyBorder="1" applyAlignment="1" applyProtection="1">
      <alignment horizontal="left" vertical="center" wrapText="1"/>
      <protection locked="0"/>
    </xf>
    <xf numFmtId="0" fontId="7" fillId="5" borderId="1" xfId="0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/>
    </xf>
    <xf numFmtId="49" fontId="8" fillId="4" borderId="1" xfId="0" applyNumberFormat="1" applyFont="1" applyFill="1" applyBorder="1" applyAlignment="1">
      <alignment horizontal="left"/>
    </xf>
    <xf numFmtId="49" fontId="6" fillId="4" borderId="2" xfId="1" applyNumberFormat="1" applyFont="1" applyFill="1" applyBorder="1" applyAlignment="1" applyProtection="1">
      <alignment horizontal="left" vertical="center" wrapText="1"/>
      <protection locked="0"/>
    </xf>
    <xf numFmtId="49" fontId="8" fillId="0" borderId="1" xfId="0" applyNumberFormat="1" applyFont="1" applyBorder="1" applyAlignment="1" applyProtection="1">
      <alignment horizontal="left"/>
      <protection locked="0"/>
    </xf>
    <xf numFmtId="49" fontId="8" fillId="0" borderId="1" xfId="0" applyNumberFormat="1" applyFont="1" applyFill="1" applyBorder="1" applyAlignment="1" applyProtection="1">
      <alignment horizontal="left"/>
      <protection locked="0"/>
    </xf>
    <xf numFmtId="49" fontId="8" fillId="0" borderId="1" xfId="0" applyNumberFormat="1" applyFont="1" applyBorder="1" applyAlignment="1" applyProtection="1">
      <alignment horizontal="left" vertical="center"/>
      <protection locked="0"/>
    </xf>
    <xf numFmtId="49" fontId="8" fillId="4" borderId="1" xfId="0" applyNumberFormat="1" applyFont="1" applyFill="1" applyBorder="1" applyAlignment="1" applyProtection="1">
      <alignment horizontal="left"/>
      <protection locked="0"/>
    </xf>
    <xf numFmtId="49" fontId="12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2" xfId="1" applyNumberFormat="1" applyFont="1" applyFill="1" applyBorder="1" applyAlignment="1" applyProtection="1">
      <alignment horizontal="left" vertical="center" wrapText="1"/>
      <protection locked="0"/>
    </xf>
    <xf numFmtId="49" fontId="8" fillId="4" borderId="1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 applyProtection="1">
      <alignment horizontal="left" vertical="center"/>
      <protection locked="0"/>
    </xf>
    <xf numFmtId="49" fontId="6" fillId="0" borderId="4" xfId="0" applyNumberFormat="1" applyFont="1" applyFill="1" applyBorder="1" applyAlignment="1" applyProtection="1">
      <alignment horizontal="left" vertical="center"/>
      <protection locked="0"/>
    </xf>
    <xf numFmtId="0" fontId="14" fillId="0" borderId="6" xfId="0" applyNumberFormat="1" applyFont="1" applyFill="1" applyBorder="1" applyAlignment="1" applyProtection="1">
      <alignment horizontal="left" vertical="center"/>
      <protection locked="0"/>
    </xf>
    <xf numFmtId="49" fontId="14" fillId="0" borderId="6" xfId="0" applyNumberFormat="1" applyFont="1" applyFill="1" applyBorder="1" applyAlignment="1" applyProtection="1">
      <alignment horizontal="left"/>
      <protection locked="0"/>
    </xf>
    <xf numFmtId="0" fontId="14" fillId="0" borderId="6" xfId="0" applyFont="1" applyBorder="1" applyAlignment="1" applyProtection="1">
      <alignment horizontal="left" vertical="center"/>
      <protection locked="0"/>
    </xf>
    <xf numFmtId="0" fontId="14" fillId="0" borderId="7" xfId="0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left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mesa_01_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oila.garcia/AppData/Local/Microsoft/Windows/INetCache/Content.Outlook/99ZIIBI8/RESOLUCIONES%20FIRMES%20Y%20CONSENTIDAS%20PUBLICACIONES%20INHABILITACIONES%20LA%20LIBERTAD%20NOVIEMBRE%20-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PREST. ECO"/>
      <sheetName val="SUNAT-ONP"/>
      <sheetName val="TOTALES ENVIADOS A SUNA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- CART. FINANZAS 2"/>
      <sheetName val="INHABILITACIONES"/>
      <sheetName val="MULTAS"/>
      <sheetName val="PUBLICACION-DIARIO &quot;EL PERUANO&quot;"/>
      <sheetName val="Listas v2.0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F2" t="str">
            <v>CAÑETE</v>
          </cell>
        </row>
        <row r="3">
          <cell r="F3" t="str">
            <v>COMAS</v>
          </cell>
        </row>
        <row r="4">
          <cell r="F4" t="str">
            <v>CORPORATIVA</v>
          </cell>
        </row>
        <row r="5">
          <cell r="F5" t="str">
            <v>HUACHO</v>
          </cell>
        </row>
        <row r="6">
          <cell r="F6" t="str">
            <v>JESUS MARIA</v>
          </cell>
        </row>
        <row r="7">
          <cell r="F7" t="str">
            <v xml:space="preserve">SALAMANCA  </v>
          </cell>
        </row>
        <row r="8">
          <cell r="F8" t="str">
            <v>SAN ISIDRO</v>
          </cell>
        </row>
        <row r="9">
          <cell r="F9" t="str">
            <v>SAN JUAN LURIGANCHO</v>
          </cell>
        </row>
        <row r="10">
          <cell r="F10" t="str">
            <v>SAN MARTIN DE PORRES</v>
          </cell>
        </row>
        <row r="11">
          <cell r="F11" t="str">
            <v>SAN MIGUEL</v>
          </cell>
        </row>
        <row r="12">
          <cell r="F12" t="str">
            <v>AMAZONAS</v>
          </cell>
        </row>
        <row r="13">
          <cell r="F13" t="str">
            <v xml:space="preserve">ANCASH  </v>
          </cell>
        </row>
        <row r="14">
          <cell r="F14" t="str">
            <v>APURÍMAC</v>
          </cell>
        </row>
        <row r="15">
          <cell r="F15" t="str">
            <v>AREQUIPA</v>
          </cell>
        </row>
        <row r="16">
          <cell r="F16" t="str">
            <v>AYACUCHO</v>
          </cell>
        </row>
        <row r="17">
          <cell r="F17" t="str">
            <v xml:space="preserve">CAJAMARCA </v>
          </cell>
        </row>
        <row r="18">
          <cell r="F18" t="str">
            <v>CUSCO</v>
          </cell>
        </row>
        <row r="19">
          <cell r="F19" t="str">
            <v>HUANCAVELICA</v>
          </cell>
        </row>
        <row r="20">
          <cell r="F20" t="str">
            <v>HUÁNUCO</v>
          </cell>
        </row>
        <row r="21">
          <cell r="F21" t="str">
            <v>ICA</v>
          </cell>
        </row>
        <row r="22">
          <cell r="F22" t="str">
            <v>JULIACA</v>
          </cell>
        </row>
        <row r="23">
          <cell r="F23" t="str">
            <v>JUNÍN</v>
          </cell>
        </row>
        <row r="24">
          <cell r="F24" t="str">
            <v xml:space="preserve">LA LIBERTAD  </v>
          </cell>
        </row>
        <row r="25">
          <cell r="F25" t="str">
            <v xml:space="preserve">LAMBAYEQUE </v>
          </cell>
        </row>
        <row r="26">
          <cell r="F26" t="str">
            <v>LORETO</v>
          </cell>
        </row>
        <row r="27">
          <cell r="F27" t="str">
            <v>MADRE DE DIOS</v>
          </cell>
        </row>
        <row r="28">
          <cell r="F28" t="str">
            <v>MOQUEGUA</v>
          </cell>
        </row>
        <row r="29">
          <cell r="F29" t="str">
            <v>MOYOBAMBA</v>
          </cell>
        </row>
        <row r="30">
          <cell r="F30" t="str">
            <v>PASCO</v>
          </cell>
        </row>
        <row r="31">
          <cell r="F31" t="str">
            <v>PIURA</v>
          </cell>
        </row>
        <row r="32">
          <cell r="F32" t="str">
            <v>PUNO</v>
          </cell>
        </row>
        <row r="33">
          <cell r="F33" t="str">
            <v>SAN MARTIN</v>
          </cell>
        </row>
        <row r="34">
          <cell r="F34" t="str">
            <v>TACNA</v>
          </cell>
        </row>
        <row r="35">
          <cell r="F35" t="str">
            <v>TUMBES</v>
          </cell>
        </row>
        <row r="36">
          <cell r="F36" t="str">
            <v>UCAYALI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0"/>
  <sheetViews>
    <sheetView tabSelected="1" workbookViewId="0">
      <selection activeCell="E14" sqref="E14"/>
    </sheetView>
  </sheetViews>
  <sheetFormatPr baseColWidth="10" defaultRowHeight="15" x14ac:dyDescent="0.25"/>
  <cols>
    <col min="1" max="1" width="4" bestFit="1" customWidth="1"/>
    <col min="3" max="3" width="7.5703125" customWidth="1"/>
    <col min="7" max="7" width="6.7109375" customWidth="1"/>
    <col min="8" max="9" width="4.28515625" customWidth="1"/>
    <col min="12" max="12" width="4.7109375" customWidth="1"/>
    <col min="13" max="13" width="3.7109375" customWidth="1"/>
    <col min="14" max="14" width="11.42578125" style="147"/>
    <col min="15" max="15" width="4.28515625" customWidth="1"/>
    <col min="22" max="22" width="24.42578125" bestFit="1" customWidth="1"/>
  </cols>
  <sheetData>
    <row r="1" spans="1:22" ht="100.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5" t="s">
        <v>8</v>
      </c>
      <c r="J1" s="5" t="s">
        <v>9</v>
      </c>
      <c r="K1" s="4" t="s">
        <v>10</v>
      </c>
      <c r="L1" s="2" t="s">
        <v>11</v>
      </c>
      <c r="M1" s="5" t="s">
        <v>12</v>
      </c>
      <c r="N1" s="129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6" t="s">
        <v>18</v>
      </c>
      <c r="T1" s="2" t="s">
        <v>19</v>
      </c>
      <c r="U1" s="2" t="s">
        <v>20</v>
      </c>
      <c r="V1" s="7" t="s">
        <v>21</v>
      </c>
    </row>
    <row r="2" spans="1:22" ht="15" customHeight="1" x14ac:dyDescent="0.25">
      <c r="A2" s="8">
        <v>1</v>
      </c>
      <c r="B2" s="9" t="s">
        <v>22</v>
      </c>
      <c r="C2" s="10" t="s">
        <v>23</v>
      </c>
      <c r="D2" s="11" t="s">
        <v>24</v>
      </c>
      <c r="E2" s="12">
        <v>42381</v>
      </c>
      <c r="F2" s="12">
        <v>42509</v>
      </c>
      <c r="G2" s="13"/>
      <c r="H2" s="10" t="s">
        <v>23</v>
      </c>
      <c r="I2" s="9" t="s">
        <v>25</v>
      </c>
      <c r="J2" s="14">
        <v>10099572472</v>
      </c>
      <c r="K2" s="11" t="s">
        <v>26</v>
      </c>
      <c r="L2" s="9" t="s">
        <v>27</v>
      </c>
      <c r="M2" s="9" t="s">
        <v>28</v>
      </c>
      <c r="N2" s="130">
        <v>19932103</v>
      </c>
      <c r="O2" s="9" t="s">
        <v>29</v>
      </c>
      <c r="P2" s="15" t="s">
        <v>30</v>
      </c>
      <c r="Q2" s="15" t="s">
        <v>31</v>
      </c>
      <c r="R2" s="15" t="s">
        <v>32</v>
      </c>
      <c r="S2" s="12">
        <v>17116</v>
      </c>
      <c r="T2" s="12">
        <v>40422</v>
      </c>
      <c r="U2" s="12">
        <v>42063</v>
      </c>
      <c r="V2" s="16" t="s">
        <v>33</v>
      </c>
    </row>
    <row r="3" spans="1:22" ht="15" customHeight="1" x14ac:dyDescent="0.25">
      <c r="A3" s="8">
        <v>2</v>
      </c>
      <c r="B3" s="9" t="s">
        <v>22</v>
      </c>
      <c r="C3" s="10" t="s">
        <v>23</v>
      </c>
      <c r="D3" s="11" t="s">
        <v>34</v>
      </c>
      <c r="E3" s="12">
        <v>43304</v>
      </c>
      <c r="F3" s="12">
        <v>43326</v>
      </c>
      <c r="G3" s="13"/>
      <c r="H3" s="10" t="s">
        <v>23</v>
      </c>
      <c r="I3" s="9" t="s">
        <v>25</v>
      </c>
      <c r="J3" s="17" t="s">
        <v>35</v>
      </c>
      <c r="K3" s="11" t="s">
        <v>36</v>
      </c>
      <c r="L3" s="9" t="s">
        <v>27</v>
      </c>
      <c r="M3" s="9" t="s">
        <v>28</v>
      </c>
      <c r="N3" s="29" t="s">
        <v>37</v>
      </c>
      <c r="O3" s="9" t="s">
        <v>29</v>
      </c>
      <c r="P3" s="15" t="s">
        <v>38</v>
      </c>
      <c r="Q3" s="15" t="s">
        <v>39</v>
      </c>
      <c r="R3" s="15" t="s">
        <v>40</v>
      </c>
      <c r="S3" s="12">
        <v>15539</v>
      </c>
      <c r="T3" s="12" t="s">
        <v>41</v>
      </c>
      <c r="U3" s="12" t="s">
        <v>42</v>
      </c>
      <c r="V3" s="16" t="s">
        <v>43</v>
      </c>
    </row>
    <row r="4" spans="1:22" ht="15" customHeight="1" x14ac:dyDescent="0.25">
      <c r="A4" s="8">
        <v>3</v>
      </c>
      <c r="B4" s="9" t="s">
        <v>22</v>
      </c>
      <c r="C4" s="10" t="s">
        <v>23</v>
      </c>
      <c r="D4" s="11" t="s">
        <v>44</v>
      </c>
      <c r="E4" s="12">
        <v>42955</v>
      </c>
      <c r="F4" s="12">
        <v>42958</v>
      </c>
      <c r="G4" s="13"/>
      <c r="H4" s="10" t="s">
        <v>23</v>
      </c>
      <c r="I4" s="9" t="s">
        <v>25</v>
      </c>
      <c r="J4" s="14">
        <v>20505066147</v>
      </c>
      <c r="K4" s="11" t="s">
        <v>45</v>
      </c>
      <c r="L4" s="9">
        <v>21</v>
      </c>
      <c r="M4" s="9" t="s">
        <v>28</v>
      </c>
      <c r="N4" s="29" t="s">
        <v>46</v>
      </c>
      <c r="O4" s="9" t="s">
        <v>29</v>
      </c>
      <c r="P4" s="15" t="s">
        <v>47</v>
      </c>
      <c r="Q4" s="15" t="s">
        <v>48</v>
      </c>
      <c r="R4" s="15" t="s">
        <v>49</v>
      </c>
      <c r="S4" s="12">
        <v>23091</v>
      </c>
      <c r="T4" s="12">
        <v>42156</v>
      </c>
      <c r="U4" s="12">
        <v>42429</v>
      </c>
      <c r="V4" s="16" t="s">
        <v>50</v>
      </c>
    </row>
    <row r="5" spans="1:22" ht="15" customHeight="1" x14ac:dyDescent="0.25">
      <c r="A5" s="8">
        <v>4</v>
      </c>
      <c r="B5" s="9" t="s">
        <v>22</v>
      </c>
      <c r="C5" s="10" t="s">
        <v>23</v>
      </c>
      <c r="D5" s="11" t="s">
        <v>51</v>
      </c>
      <c r="E5" s="12">
        <v>42495</v>
      </c>
      <c r="F5" s="12">
        <v>42508</v>
      </c>
      <c r="G5" s="13"/>
      <c r="H5" s="10" t="s">
        <v>23</v>
      </c>
      <c r="I5" s="9" t="s">
        <v>25</v>
      </c>
      <c r="J5" s="14">
        <v>10100228128</v>
      </c>
      <c r="K5" s="11" t="s">
        <v>52</v>
      </c>
      <c r="L5" s="9">
        <v>21</v>
      </c>
      <c r="M5" s="9" t="s">
        <v>28</v>
      </c>
      <c r="N5" s="29" t="s">
        <v>53</v>
      </c>
      <c r="O5" s="9" t="s">
        <v>29</v>
      </c>
      <c r="P5" s="15" t="s">
        <v>54</v>
      </c>
      <c r="Q5" s="15" t="s">
        <v>55</v>
      </c>
      <c r="R5" s="15" t="s">
        <v>56</v>
      </c>
      <c r="S5" s="12">
        <v>27291</v>
      </c>
      <c r="T5" s="12">
        <v>38596</v>
      </c>
      <c r="U5" s="12">
        <v>41759</v>
      </c>
      <c r="V5" s="16" t="s">
        <v>57</v>
      </c>
    </row>
    <row r="6" spans="1:22" ht="15" customHeight="1" x14ac:dyDescent="0.25">
      <c r="A6" s="8">
        <v>5</v>
      </c>
      <c r="B6" s="9" t="s">
        <v>22</v>
      </c>
      <c r="C6" s="10" t="s">
        <v>23</v>
      </c>
      <c r="D6" s="11" t="s">
        <v>58</v>
      </c>
      <c r="E6" s="12">
        <v>42495</v>
      </c>
      <c r="F6" s="12">
        <v>42507</v>
      </c>
      <c r="G6" s="13"/>
      <c r="H6" s="10" t="s">
        <v>23</v>
      </c>
      <c r="I6" s="9" t="s">
        <v>25</v>
      </c>
      <c r="J6" s="14">
        <v>10100228128</v>
      </c>
      <c r="K6" s="11" t="s">
        <v>52</v>
      </c>
      <c r="L6" s="9">
        <v>21</v>
      </c>
      <c r="M6" s="9" t="s">
        <v>28</v>
      </c>
      <c r="N6" s="29" t="s">
        <v>59</v>
      </c>
      <c r="O6" s="9" t="s">
        <v>29</v>
      </c>
      <c r="P6" s="15" t="s">
        <v>55</v>
      </c>
      <c r="Q6" s="15" t="s">
        <v>60</v>
      </c>
      <c r="R6" s="15" t="s">
        <v>61</v>
      </c>
      <c r="S6" s="12">
        <v>14484</v>
      </c>
      <c r="T6" s="12">
        <v>41061</v>
      </c>
      <c r="U6" s="12">
        <v>41759</v>
      </c>
      <c r="V6" s="16" t="s">
        <v>62</v>
      </c>
    </row>
    <row r="7" spans="1:22" ht="15" customHeight="1" x14ac:dyDescent="0.25">
      <c r="A7" s="8">
        <v>6</v>
      </c>
      <c r="B7" s="9" t="s">
        <v>22</v>
      </c>
      <c r="C7" s="10" t="s">
        <v>23</v>
      </c>
      <c r="D7" s="11" t="s">
        <v>63</v>
      </c>
      <c r="E7" s="12">
        <v>42495</v>
      </c>
      <c r="F7" s="12">
        <v>42537</v>
      </c>
      <c r="G7" s="13"/>
      <c r="H7" s="10" t="s">
        <v>23</v>
      </c>
      <c r="I7" s="9" t="s">
        <v>25</v>
      </c>
      <c r="J7" s="14">
        <v>10100228128</v>
      </c>
      <c r="K7" s="11" t="s">
        <v>52</v>
      </c>
      <c r="L7" s="9">
        <v>21</v>
      </c>
      <c r="M7" s="9" t="s">
        <v>28</v>
      </c>
      <c r="N7" s="29" t="s">
        <v>64</v>
      </c>
      <c r="O7" s="9" t="s">
        <v>29</v>
      </c>
      <c r="P7" s="15" t="s">
        <v>65</v>
      </c>
      <c r="Q7" s="15" t="s">
        <v>66</v>
      </c>
      <c r="R7" s="15" t="s">
        <v>67</v>
      </c>
      <c r="S7" s="12">
        <v>27850</v>
      </c>
      <c r="T7" s="12">
        <v>41426</v>
      </c>
      <c r="U7" s="12">
        <v>41759</v>
      </c>
      <c r="V7" s="16" t="s">
        <v>68</v>
      </c>
    </row>
    <row r="8" spans="1:22" ht="15" customHeight="1" x14ac:dyDescent="0.25">
      <c r="A8" s="8">
        <v>7</v>
      </c>
      <c r="B8" s="9" t="s">
        <v>22</v>
      </c>
      <c r="C8" s="18" t="s">
        <v>28</v>
      </c>
      <c r="D8" s="19" t="s">
        <v>69</v>
      </c>
      <c r="E8" s="20">
        <v>42389</v>
      </c>
      <c r="F8" s="20">
        <v>42402</v>
      </c>
      <c r="G8" s="21"/>
      <c r="H8" s="10" t="s">
        <v>23</v>
      </c>
      <c r="I8" s="9" t="s">
        <v>25</v>
      </c>
      <c r="J8" s="22" t="s">
        <v>70</v>
      </c>
      <c r="K8" s="22" t="s">
        <v>71</v>
      </c>
      <c r="L8" s="9">
        <v>21</v>
      </c>
      <c r="M8" s="23" t="s">
        <v>28</v>
      </c>
      <c r="N8" s="22" t="s">
        <v>72</v>
      </c>
      <c r="O8" s="23" t="s">
        <v>29</v>
      </c>
      <c r="P8" s="22" t="s">
        <v>73</v>
      </c>
      <c r="Q8" s="22" t="s">
        <v>74</v>
      </c>
      <c r="R8" s="22" t="s">
        <v>75</v>
      </c>
      <c r="S8" s="13">
        <v>31801</v>
      </c>
      <c r="T8" s="13">
        <v>41745</v>
      </c>
      <c r="U8" s="13">
        <v>42400</v>
      </c>
      <c r="V8" s="24" t="s">
        <v>76</v>
      </c>
    </row>
    <row r="9" spans="1:22" ht="15" customHeight="1" x14ac:dyDescent="0.25">
      <c r="A9" s="8">
        <v>8</v>
      </c>
      <c r="B9" s="9" t="s">
        <v>22</v>
      </c>
      <c r="C9" s="18" t="s">
        <v>28</v>
      </c>
      <c r="D9" s="19" t="s">
        <v>77</v>
      </c>
      <c r="E9" s="20">
        <v>42389</v>
      </c>
      <c r="F9" s="20">
        <v>42403</v>
      </c>
      <c r="G9" s="21"/>
      <c r="H9" s="10" t="s">
        <v>23</v>
      </c>
      <c r="I9" s="9" t="s">
        <v>25</v>
      </c>
      <c r="J9" s="22" t="s">
        <v>78</v>
      </c>
      <c r="K9" s="22" t="s">
        <v>79</v>
      </c>
      <c r="L9" s="9">
        <v>21</v>
      </c>
      <c r="M9" s="23" t="s">
        <v>28</v>
      </c>
      <c r="N9" s="22" t="s">
        <v>80</v>
      </c>
      <c r="O9" s="23" t="s">
        <v>29</v>
      </c>
      <c r="P9" s="22" t="s">
        <v>81</v>
      </c>
      <c r="Q9" s="22" t="s">
        <v>82</v>
      </c>
      <c r="R9" s="22" t="s">
        <v>83</v>
      </c>
      <c r="S9" s="13">
        <v>27351</v>
      </c>
      <c r="T9" s="13">
        <v>40595</v>
      </c>
      <c r="U9" s="13">
        <v>42400</v>
      </c>
      <c r="V9" s="24" t="s">
        <v>84</v>
      </c>
    </row>
    <row r="10" spans="1:22" ht="15" customHeight="1" x14ac:dyDescent="0.25">
      <c r="A10" s="8">
        <v>9</v>
      </c>
      <c r="B10" s="9" t="s">
        <v>22</v>
      </c>
      <c r="C10" s="18" t="s">
        <v>28</v>
      </c>
      <c r="D10" s="19" t="s">
        <v>85</v>
      </c>
      <c r="E10" s="20">
        <v>42389</v>
      </c>
      <c r="F10" s="20">
        <v>42590</v>
      </c>
      <c r="G10" s="21"/>
      <c r="H10" s="10" t="s">
        <v>23</v>
      </c>
      <c r="I10" s="9" t="s">
        <v>25</v>
      </c>
      <c r="J10" s="22" t="s">
        <v>86</v>
      </c>
      <c r="K10" s="22" t="s">
        <v>87</v>
      </c>
      <c r="L10" s="9">
        <v>21</v>
      </c>
      <c r="M10" s="23" t="s">
        <v>28</v>
      </c>
      <c r="N10" s="22" t="s">
        <v>88</v>
      </c>
      <c r="O10" s="23" t="s">
        <v>29</v>
      </c>
      <c r="P10" s="22" t="s">
        <v>89</v>
      </c>
      <c r="Q10" s="22" t="s">
        <v>90</v>
      </c>
      <c r="R10" s="22" t="s">
        <v>91</v>
      </c>
      <c r="S10" s="13">
        <v>22236</v>
      </c>
      <c r="T10" s="13">
        <v>37895</v>
      </c>
      <c r="U10" s="13">
        <v>42400</v>
      </c>
      <c r="V10" s="24" t="s">
        <v>92</v>
      </c>
    </row>
    <row r="11" spans="1:22" ht="15" customHeight="1" x14ac:dyDescent="0.25">
      <c r="A11" s="8">
        <v>10</v>
      </c>
      <c r="B11" s="9" t="s">
        <v>22</v>
      </c>
      <c r="C11" s="18" t="s">
        <v>28</v>
      </c>
      <c r="D11" s="19" t="s">
        <v>93</v>
      </c>
      <c r="E11" s="20">
        <v>42389</v>
      </c>
      <c r="F11" s="20">
        <v>42919</v>
      </c>
      <c r="G11" s="21"/>
      <c r="H11" s="10" t="s">
        <v>23</v>
      </c>
      <c r="I11" s="9" t="s">
        <v>25</v>
      </c>
      <c r="J11" s="22" t="s">
        <v>94</v>
      </c>
      <c r="K11" s="22" t="s">
        <v>95</v>
      </c>
      <c r="L11" s="9">
        <v>21</v>
      </c>
      <c r="M11" s="23" t="s">
        <v>28</v>
      </c>
      <c r="N11" s="22" t="s">
        <v>96</v>
      </c>
      <c r="O11" s="23" t="s">
        <v>29</v>
      </c>
      <c r="P11" s="22" t="s">
        <v>97</v>
      </c>
      <c r="Q11" s="22" t="s">
        <v>98</v>
      </c>
      <c r="R11" s="22" t="s">
        <v>99</v>
      </c>
      <c r="S11" s="13">
        <v>23154</v>
      </c>
      <c r="T11" s="13">
        <v>39661</v>
      </c>
      <c r="U11" s="13">
        <v>41764</v>
      </c>
      <c r="V11" s="24" t="s">
        <v>100</v>
      </c>
    </row>
    <row r="12" spans="1:22" ht="15" customHeight="1" x14ac:dyDescent="0.25">
      <c r="A12" s="8">
        <v>11</v>
      </c>
      <c r="B12" s="9" t="s">
        <v>22</v>
      </c>
      <c r="C12" s="18" t="s">
        <v>28</v>
      </c>
      <c r="D12" s="19" t="s">
        <v>101</v>
      </c>
      <c r="E12" s="20">
        <v>42389</v>
      </c>
      <c r="F12" s="20">
        <v>42507</v>
      </c>
      <c r="G12" s="21"/>
      <c r="H12" s="10" t="s">
        <v>23</v>
      </c>
      <c r="I12" s="9" t="s">
        <v>25</v>
      </c>
      <c r="J12" s="22" t="s">
        <v>102</v>
      </c>
      <c r="K12" s="22" t="s">
        <v>103</v>
      </c>
      <c r="L12" s="9">
        <v>21</v>
      </c>
      <c r="M12" s="23" t="s">
        <v>28</v>
      </c>
      <c r="N12" s="22" t="s">
        <v>104</v>
      </c>
      <c r="O12" s="23" t="s">
        <v>29</v>
      </c>
      <c r="P12" s="22" t="s">
        <v>105</v>
      </c>
      <c r="Q12" s="22" t="s">
        <v>65</v>
      </c>
      <c r="R12" s="22" t="s">
        <v>106</v>
      </c>
      <c r="S12" s="13">
        <v>16797</v>
      </c>
      <c r="T12" s="13">
        <v>39826</v>
      </c>
      <c r="U12" s="13">
        <v>42400</v>
      </c>
      <c r="V12" s="24" t="s">
        <v>107</v>
      </c>
    </row>
    <row r="13" spans="1:22" ht="15" customHeight="1" x14ac:dyDescent="0.25">
      <c r="A13" s="8">
        <v>12</v>
      </c>
      <c r="B13" s="9" t="s">
        <v>22</v>
      </c>
      <c r="C13" s="18" t="s">
        <v>28</v>
      </c>
      <c r="D13" s="19" t="s">
        <v>108</v>
      </c>
      <c r="E13" s="20">
        <v>42389</v>
      </c>
      <c r="F13" s="20">
        <v>42983</v>
      </c>
      <c r="G13" s="21"/>
      <c r="H13" s="10" t="s">
        <v>23</v>
      </c>
      <c r="I13" s="9" t="s">
        <v>25</v>
      </c>
      <c r="J13" s="22" t="s">
        <v>109</v>
      </c>
      <c r="K13" s="22" t="s">
        <v>110</v>
      </c>
      <c r="L13" s="9">
        <v>21</v>
      </c>
      <c r="M13" s="23" t="s">
        <v>28</v>
      </c>
      <c r="N13" s="22" t="s">
        <v>111</v>
      </c>
      <c r="O13" s="23" t="s">
        <v>29</v>
      </c>
      <c r="P13" s="22" t="s">
        <v>112</v>
      </c>
      <c r="Q13" s="22" t="s">
        <v>113</v>
      </c>
      <c r="R13" s="22" t="s">
        <v>114</v>
      </c>
      <c r="S13" s="13">
        <v>17794</v>
      </c>
      <c r="T13" s="13">
        <v>40817</v>
      </c>
      <c r="U13" s="13">
        <v>42400</v>
      </c>
      <c r="V13" s="24" t="s">
        <v>115</v>
      </c>
    </row>
    <row r="14" spans="1:22" ht="15" customHeight="1" x14ac:dyDescent="0.25">
      <c r="A14" s="8">
        <v>13</v>
      </c>
      <c r="B14" s="9" t="s">
        <v>22</v>
      </c>
      <c r="C14" s="18" t="s">
        <v>28</v>
      </c>
      <c r="D14" s="19" t="s">
        <v>116</v>
      </c>
      <c r="E14" s="20">
        <v>42390</v>
      </c>
      <c r="F14" s="20">
        <v>42831</v>
      </c>
      <c r="G14" s="21"/>
      <c r="H14" s="10" t="s">
        <v>23</v>
      </c>
      <c r="I14" s="9" t="s">
        <v>25</v>
      </c>
      <c r="J14" s="22" t="s">
        <v>117</v>
      </c>
      <c r="K14" s="22" t="s">
        <v>118</v>
      </c>
      <c r="L14" s="9">
        <v>21</v>
      </c>
      <c r="M14" s="23" t="s">
        <v>28</v>
      </c>
      <c r="N14" s="22" t="s">
        <v>119</v>
      </c>
      <c r="O14" s="23" t="s">
        <v>29</v>
      </c>
      <c r="P14" s="22" t="s">
        <v>120</v>
      </c>
      <c r="Q14" s="22" t="s">
        <v>121</v>
      </c>
      <c r="R14" s="22" t="s">
        <v>122</v>
      </c>
      <c r="S14" s="13">
        <v>30004</v>
      </c>
      <c r="T14" s="13">
        <v>39722</v>
      </c>
      <c r="U14" s="13">
        <v>41729</v>
      </c>
      <c r="V14" s="24" t="s">
        <v>123</v>
      </c>
    </row>
    <row r="15" spans="1:22" ht="15" customHeight="1" x14ac:dyDescent="0.25">
      <c r="A15" s="8">
        <v>14</v>
      </c>
      <c r="B15" s="9" t="s">
        <v>22</v>
      </c>
      <c r="C15" s="18" t="s">
        <v>28</v>
      </c>
      <c r="D15" s="19" t="s">
        <v>124</v>
      </c>
      <c r="E15" s="20">
        <v>42411</v>
      </c>
      <c r="F15" s="20">
        <v>42983</v>
      </c>
      <c r="G15" s="21"/>
      <c r="H15" s="10" t="s">
        <v>23</v>
      </c>
      <c r="I15" s="9" t="s">
        <v>25</v>
      </c>
      <c r="J15" s="22" t="s">
        <v>125</v>
      </c>
      <c r="K15" s="22" t="s">
        <v>126</v>
      </c>
      <c r="L15" s="9">
        <v>21</v>
      </c>
      <c r="M15" s="23" t="s">
        <v>28</v>
      </c>
      <c r="N15" s="22" t="s">
        <v>127</v>
      </c>
      <c r="O15" s="23" t="s">
        <v>29</v>
      </c>
      <c r="P15" s="22" t="s">
        <v>128</v>
      </c>
      <c r="Q15" s="22" t="s">
        <v>129</v>
      </c>
      <c r="R15" s="22" t="s">
        <v>130</v>
      </c>
      <c r="S15" s="13">
        <v>25743</v>
      </c>
      <c r="T15" s="13">
        <v>41125</v>
      </c>
      <c r="U15" s="13">
        <v>42063</v>
      </c>
      <c r="V15" s="24" t="s">
        <v>131</v>
      </c>
    </row>
    <row r="16" spans="1:22" ht="15" customHeight="1" x14ac:dyDescent="0.25">
      <c r="A16" s="8">
        <v>15</v>
      </c>
      <c r="B16" s="9" t="s">
        <v>22</v>
      </c>
      <c r="C16" s="18" t="s">
        <v>28</v>
      </c>
      <c r="D16" s="19" t="s">
        <v>132</v>
      </c>
      <c r="E16" s="20">
        <v>42412</v>
      </c>
      <c r="F16" s="20">
        <v>42831</v>
      </c>
      <c r="G16" s="21"/>
      <c r="H16" s="10" t="s">
        <v>23</v>
      </c>
      <c r="I16" s="9" t="s">
        <v>25</v>
      </c>
      <c r="J16" s="22">
        <v>10479115511</v>
      </c>
      <c r="K16" s="22" t="s">
        <v>133</v>
      </c>
      <c r="L16" s="9">
        <v>21</v>
      </c>
      <c r="M16" s="23" t="s">
        <v>28</v>
      </c>
      <c r="N16" s="22" t="s">
        <v>134</v>
      </c>
      <c r="O16" s="23" t="s">
        <v>29</v>
      </c>
      <c r="P16" s="22" t="s">
        <v>135</v>
      </c>
      <c r="Q16" s="22" t="s">
        <v>136</v>
      </c>
      <c r="R16" s="22" t="s">
        <v>137</v>
      </c>
      <c r="S16" s="13">
        <v>33871</v>
      </c>
      <c r="T16" s="13">
        <v>41561</v>
      </c>
      <c r="U16" s="13">
        <v>41820</v>
      </c>
      <c r="V16" s="24" t="s">
        <v>138</v>
      </c>
    </row>
    <row r="17" spans="1:22" ht="15" customHeight="1" x14ac:dyDescent="0.25">
      <c r="A17" s="8">
        <v>16</v>
      </c>
      <c r="B17" s="9" t="s">
        <v>22</v>
      </c>
      <c r="C17" s="18" t="s">
        <v>28</v>
      </c>
      <c r="D17" s="19" t="s">
        <v>139</v>
      </c>
      <c r="E17" s="20">
        <v>42429</v>
      </c>
      <c r="F17" s="20">
        <v>42718</v>
      </c>
      <c r="G17" s="21"/>
      <c r="H17" s="10" t="s">
        <v>23</v>
      </c>
      <c r="I17" s="9" t="s">
        <v>25</v>
      </c>
      <c r="J17" s="22" t="s">
        <v>140</v>
      </c>
      <c r="K17" s="22" t="s">
        <v>141</v>
      </c>
      <c r="L17" s="9">
        <v>21</v>
      </c>
      <c r="M17" s="23" t="s">
        <v>28</v>
      </c>
      <c r="N17" s="22" t="s">
        <v>142</v>
      </c>
      <c r="O17" s="23" t="s">
        <v>29</v>
      </c>
      <c r="P17" s="22" t="s">
        <v>143</v>
      </c>
      <c r="Q17" s="22" t="s">
        <v>144</v>
      </c>
      <c r="R17" s="22" t="s">
        <v>145</v>
      </c>
      <c r="S17" s="13">
        <v>27038</v>
      </c>
      <c r="T17" s="13">
        <v>41787</v>
      </c>
      <c r="U17" s="13">
        <v>42429</v>
      </c>
      <c r="V17" s="24" t="s">
        <v>146</v>
      </c>
    </row>
    <row r="18" spans="1:22" ht="15" customHeight="1" x14ac:dyDescent="0.25">
      <c r="A18" s="8">
        <v>17</v>
      </c>
      <c r="B18" s="9" t="s">
        <v>22</v>
      </c>
      <c r="C18" s="18" t="s">
        <v>28</v>
      </c>
      <c r="D18" s="19" t="s">
        <v>147</v>
      </c>
      <c r="E18" s="20">
        <v>42429</v>
      </c>
      <c r="F18" s="20">
        <v>42718</v>
      </c>
      <c r="G18" s="21"/>
      <c r="H18" s="10" t="s">
        <v>23</v>
      </c>
      <c r="I18" s="9" t="s">
        <v>25</v>
      </c>
      <c r="J18" s="22" t="s">
        <v>148</v>
      </c>
      <c r="K18" s="22" t="s">
        <v>149</v>
      </c>
      <c r="L18" s="9">
        <v>21</v>
      </c>
      <c r="M18" s="23" t="s">
        <v>28</v>
      </c>
      <c r="N18" s="22" t="s">
        <v>150</v>
      </c>
      <c r="O18" s="23" t="s">
        <v>29</v>
      </c>
      <c r="P18" s="22" t="s">
        <v>151</v>
      </c>
      <c r="Q18" s="22" t="s">
        <v>152</v>
      </c>
      <c r="R18" s="22" t="s">
        <v>153</v>
      </c>
      <c r="S18" s="13">
        <v>21521</v>
      </c>
      <c r="T18" s="13">
        <v>41718</v>
      </c>
      <c r="U18" s="13">
        <v>42429</v>
      </c>
      <c r="V18" s="24" t="s">
        <v>154</v>
      </c>
    </row>
    <row r="19" spans="1:22" ht="15" customHeight="1" x14ac:dyDescent="0.25">
      <c r="A19" s="8">
        <v>18</v>
      </c>
      <c r="B19" s="9" t="s">
        <v>22</v>
      </c>
      <c r="C19" s="18" t="s">
        <v>28</v>
      </c>
      <c r="D19" s="19" t="s">
        <v>155</v>
      </c>
      <c r="E19" s="20">
        <v>42438</v>
      </c>
      <c r="F19" s="20">
        <v>42983</v>
      </c>
      <c r="G19" s="21"/>
      <c r="H19" s="10" t="s">
        <v>23</v>
      </c>
      <c r="I19" s="9" t="s">
        <v>25</v>
      </c>
      <c r="J19" s="22" t="s">
        <v>156</v>
      </c>
      <c r="K19" s="22" t="s">
        <v>157</v>
      </c>
      <c r="L19" s="9">
        <v>21</v>
      </c>
      <c r="M19" s="23" t="s">
        <v>28</v>
      </c>
      <c r="N19" s="22" t="s">
        <v>158</v>
      </c>
      <c r="O19" s="23" t="s">
        <v>29</v>
      </c>
      <c r="P19" s="22" t="s">
        <v>159</v>
      </c>
      <c r="Q19" s="22" t="s">
        <v>159</v>
      </c>
      <c r="R19" s="22" t="s">
        <v>160</v>
      </c>
      <c r="S19" s="13">
        <v>28507</v>
      </c>
      <c r="T19" s="13">
        <v>39356</v>
      </c>
      <c r="U19" s="13">
        <v>42460</v>
      </c>
      <c r="V19" s="24" t="s">
        <v>161</v>
      </c>
    </row>
    <row r="20" spans="1:22" ht="15" customHeight="1" x14ac:dyDescent="0.25">
      <c r="A20" s="8">
        <v>19</v>
      </c>
      <c r="B20" s="9" t="s">
        <v>22</v>
      </c>
      <c r="C20" s="18" t="s">
        <v>28</v>
      </c>
      <c r="D20" s="19" t="s">
        <v>162</v>
      </c>
      <c r="E20" s="20">
        <v>42447</v>
      </c>
      <c r="F20" s="20">
        <v>42985</v>
      </c>
      <c r="G20" s="21"/>
      <c r="H20" s="10" t="s">
        <v>23</v>
      </c>
      <c r="I20" s="9" t="s">
        <v>25</v>
      </c>
      <c r="J20" s="22" t="s">
        <v>163</v>
      </c>
      <c r="K20" s="22" t="s">
        <v>164</v>
      </c>
      <c r="L20" s="9">
        <v>21</v>
      </c>
      <c r="M20" s="23" t="s">
        <v>28</v>
      </c>
      <c r="N20" s="22" t="s">
        <v>165</v>
      </c>
      <c r="O20" s="23" t="s">
        <v>29</v>
      </c>
      <c r="P20" s="22" t="s">
        <v>166</v>
      </c>
      <c r="Q20" s="22" t="s">
        <v>167</v>
      </c>
      <c r="R20" s="22" t="s">
        <v>168</v>
      </c>
      <c r="S20" s="13">
        <v>26142</v>
      </c>
      <c r="T20" s="13">
        <v>41618</v>
      </c>
      <c r="U20" s="13">
        <v>41912</v>
      </c>
      <c r="V20" s="24" t="s">
        <v>169</v>
      </c>
    </row>
    <row r="21" spans="1:22" ht="15" customHeight="1" x14ac:dyDescent="0.25">
      <c r="A21" s="25">
        <v>20</v>
      </c>
      <c r="B21" s="9" t="s">
        <v>22</v>
      </c>
      <c r="C21" s="18" t="s">
        <v>28</v>
      </c>
      <c r="D21" s="19" t="s">
        <v>170</v>
      </c>
      <c r="E21" s="20">
        <v>42458</v>
      </c>
      <c r="F21" s="20">
        <v>42984</v>
      </c>
      <c r="G21" s="21"/>
      <c r="H21" s="10" t="s">
        <v>23</v>
      </c>
      <c r="I21" s="9" t="s">
        <v>25</v>
      </c>
      <c r="J21" s="22" t="s">
        <v>171</v>
      </c>
      <c r="K21" s="22" t="s">
        <v>172</v>
      </c>
      <c r="L21" s="9">
        <v>21</v>
      </c>
      <c r="M21" s="23" t="s">
        <v>28</v>
      </c>
      <c r="N21" s="22" t="s">
        <v>173</v>
      </c>
      <c r="O21" s="23" t="s">
        <v>29</v>
      </c>
      <c r="P21" s="22" t="s">
        <v>174</v>
      </c>
      <c r="Q21" s="22" t="s">
        <v>175</v>
      </c>
      <c r="R21" s="22" t="s">
        <v>176</v>
      </c>
      <c r="S21" s="13">
        <v>27446</v>
      </c>
      <c r="T21" s="13">
        <v>39692</v>
      </c>
      <c r="U21" s="13">
        <v>40602</v>
      </c>
      <c r="V21" s="24" t="s">
        <v>177</v>
      </c>
    </row>
    <row r="22" spans="1:22" ht="15" customHeight="1" x14ac:dyDescent="0.25">
      <c r="A22" s="25"/>
      <c r="B22" s="9" t="s">
        <v>22</v>
      </c>
      <c r="C22" s="18" t="s">
        <v>28</v>
      </c>
      <c r="D22" s="19" t="s">
        <v>170</v>
      </c>
      <c r="E22" s="20">
        <v>42458</v>
      </c>
      <c r="F22" s="20">
        <v>42984</v>
      </c>
      <c r="G22" s="21"/>
      <c r="H22" s="10" t="s">
        <v>23</v>
      </c>
      <c r="I22" s="9" t="s">
        <v>25</v>
      </c>
      <c r="J22" s="22" t="s">
        <v>171</v>
      </c>
      <c r="K22" s="22" t="s">
        <v>172</v>
      </c>
      <c r="L22" s="9">
        <v>21</v>
      </c>
      <c r="M22" s="23" t="s">
        <v>28</v>
      </c>
      <c r="N22" s="22" t="s">
        <v>173</v>
      </c>
      <c r="O22" s="23" t="s">
        <v>29</v>
      </c>
      <c r="P22" s="22" t="s">
        <v>174</v>
      </c>
      <c r="Q22" s="22" t="s">
        <v>175</v>
      </c>
      <c r="R22" s="22" t="s">
        <v>176</v>
      </c>
      <c r="S22" s="13">
        <v>27446</v>
      </c>
      <c r="T22" s="13">
        <v>40664</v>
      </c>
      <c r="U22" s="13">
        <v>41790</v>
      </c>
      <c r="V22" s="24" t="s">
        <v>177</v>
      </c>
    </row>
    <row r="23" spans="1:22" ht="15" customHeight="1" x14ac:dyDescent="0.25">
      <c r="A23" s="25">
        <v>21</v>
      </c>
      <c r="B23" s="9" t="s">
        <v>22</v>
      </c>
      <c r="C23" s="18" t="s">
        <v>28</v>
      </c>
      <c r="D23" s="19" t="s">
        <v>178</v>
      </c>
      <c r="E23" s="20">
        <v>42458</v>
      </c>
      <c r="F23" s="20">
        <v>42984</v>
      </c>
      <c r="G23" s="21"/>
      <c r="H23" s="10" t="s">
        <v>23</v>
      </c>
      <c r="I23" s="9" t="s">
        <v>25</v>
      </c>
      <c r="J23" s="22" t="s">
        <v>179</v>
      </c>
      <c r="K23" s="22" t="s">
        <v>180</v>
      </c>
      <c r="L23" s="9">
        <v>21</v>
      </c>
      <c r="M23" s="23" t="s">
        <v>28</v>
      </c>
      <c r="N23" s="22" t="s">
        <v>181</v>
      </c>
      <c r="O23" s="23" t="s">
        <v>29</v>
      </c>
      <c r="P23" s="22" t="s">
        <v>182</v>
      </c>
      <c r="Q23" s="22" t="s">
        <v>183</v>
      </c>
      <c r="R23" s="22" t="s">
        <v>184</v>
      </c>
      <c r="S23" s="13">
        <v>23549</v>
      </c>
      <c r="T23" s="13">
        <v>39600</v>
      </c>
      <c r="U23" s="13">
        <v>41090</v>
      </c>
      <c r="V23" s="24" t="s">
        <v>185</v>
      </c>
    </row>
    <row r="24" spans="1:22" ht="15" customHeight="1" x14ac:dyDescent="0.25">
      <c r="A24" s="25"/>
      <c r="B24" s="9" t="s">
        <v>22</v>
      </c>
      <c r="C24" s="18" t="s">
        <v>28</v>
      </c>
      <c r="D24" s="19" t="s">
        <v>178</v>
      </c>
      <c r="E24" s="20">
        <v>42458</v>
      </c>
      <c r="F24" s="20">
        <v>42984</v>
      </c>
      <c r="G24" s="21"/>
      <c r="H24" s="10" t="s">
        <v>23</v>
      </c>
      <c r="I24" s="9" t="s">
        <v>25</v>
      </c>
      <c r="J24" s="22" t="s">
        <v>179</v>
      </c>
      <c r="K24" s="22" t="s">
        <v>180</v>
      </c>
      <c r="L24" s="9">
        <v>21</v>
      </c>
      <c r="M24" s="23" t="s">
        <v>28</v>
      </c>
      <c r="N24" s="22" t="s">
        <v>181</v>
      </c>
      <c r="O24" s="23" t="s">
        <v>29</v>
      </c>
      <c r="P24" s="22" t="s">
        <v>182</v>
      </c>
      <c r="Q24" s="22" t="s">
        <v>183</v>
      </c>
      <c r="R24" s="22" t="s">
        <v>184</v>
      </c>
      <c r="S24" s="13">
        <v>23549</v>
      </c>
      <c r="T24" s="13">
        <v>41518</v>
      </c>
      <c r="U24" s="13">
        <v>41759</v>
      </c>
      <c r="V24" s="24" t="s">
        <v>185</v>
      </c>
    </row>
    <row r="25" spans="1:22" ht="15" customHeight="1" x14ac:dyDescent="0.25">
      <c r="A25" s="8">
        <v>22</v>
      </c>
      <c r="B25" s="9" t="s">
        <v>22</v>
      </c>
      <c r="C25" s="18" t="s">
        <v>28</v>
      </c>
      <c r="D25" s="19" t="s">
        <v>186</v>
      </c>
      <c r="E25" s="20">
        <v>42458</v>
      </c>
      <c r="F25" s="20">
        <v>42985</v>
      </c>
      <c r="G25" s="21"/>
      <c r="H25" s="10" t="s">
        <v>23</v>
      </c>
      <c r="I25" s="9" t="s">
        <v>25</v>
      </c>
      <c r="J25" s="22" t="s">
        <v>187</v>
      </c>
      <c r="K25" s="22" t="s">
        <v>188</v>
      </c>
      <c r="L25" s="9">
        <v>21</v>
      </c>
      <c r="M25" s="23" t="s">
        <v>28</v>
      </c>
      <c r="N25" s="22" t="s">
        <v>189</v>
      </c>
      <c r="O25" s="23" t="s">
        <v>29</v>
      </c>
      <c r="P25" s="22" t="s">
        <v>190</v>
      </c>
      <c r="Q25" s="22" t="s">
        <v>191</v>
      </c>
      <c r="R25" s="22" t="s">
        <v>192</v>
      </c>
      <c r="S25" s="13">
        <v>20642</v>
      </c>
      <c r="T25" s="13">
        <v>41944</v>
      </c>
      <c r="U25" s="13">
        <v>42460</v>
      </c>
      <c r="V25" s="24" t="s">
        <v>193</v>
      </c>
    </row>
    <row r="26" spans="1:22" ht="15" customHeight="1" x14ac:dyDescent="0.25">
      <c r="A26" s="8">
        <v>23</v>
      </c>
      <c r="B26" s="9" t="s">
        <v>22</v>
      </c>
      <c r="C26" s="18" t="s">
        <v>28</v>
      </c>
      <c r="D26" s="19" t="s">
        <v>194</v>
      </c>
      <c r="E26" s="20">
        <v>42458</v>
      </c>
      <c r="F26" s="20">
        <v>42984</v>
      </c>
      <c r="G26" s="21"/>
      <c r="H26" s="10" t="s">
        <v>23</v>
      </c>
      <c r="I26" s="9" t="s">
        <v>25</v>
      </c>
      <c r="J26" s="22" t="s">
        <v>195</v>
      </c>
      <c r="K26" s="22" t="s">
        <v>196</v>
      </c>
      <c r="L26" s="9">
        <v>21</v>
      </c>
      <c r="M26" s="23" t="s">
        <v>28</v>
      </c>
      <c r="N26" s="22" t="s">
        <v>197</v>
      </c>
      <c r="O26" s="23" t="s">
        <v>29</v>
      </c>
      <c r="P26" s="22" t="s">
        <v>198</v>
      </c>
      <c r="Q26" s="22" t="s">
        <v>113</v>
      </c>
      <c r="R26" s="22" t="s">
        <v>199</v>
      </c>
      <c r="S26" s="13">
        <v>27316</v>
      </c>
      <c r="T26" s="13">
        <v>41173</v>
      </c>
      <c r="U26" s="13">
        <v>42094</v>
      </c>
      <c r="V26" s="24" t="s">
        <v>200</v>
      </c>
    </row>
    <row r="27" spans="1:22" ht="15" customHeight="1" x14ac:dyDescent="0.25">
      <c r="A27" s="8">
        <v>24</v>
      </c>
      <c r="B27" s="9" t="s">
        <v>22</v>
      </c>
      <c r="C27" s="18" t="s">
        <v>28</v>
      </c>
      <c r="D27" s="19" t="s">
        <v>201</v>
      </c>
      <c r="E27" s="20">
        <v>42458</v>
      </c>
      <c r="F27" s="20">
        <v>42985</v>
      </c>
      <c r="G27" s="21"/>
      <c r="H27" s="10" t="s">
        <v>23</v>
      </c>
      <c r="I27" s="9" t="s">
        <v>25</v>
      </c>
      <c r="J27" s="22" t="s">
        <v>202</v>
      </c>
      <c r="K27" s="22" t="s">
        <v>203</v>
      </c>
      <c r="L27" s="9">
        <v>21</v>
      </c>
      <c r="M27" s="23" t="s">
        <v>28</v>
      </c>
      <c r="N27" s="22" t="s">
        <v>204</v>
      </c>
      <c r="O27" s="23" t="s">
        <v>29</v>
      </c>
      <c r="P27" s="22" t="s">
        <v>205</v>
      </c>
      <c r="Q27" s="22" t="s">
        <v>206</v>
      </c>
      <c r="R27" s="22" t="s">
        <v>207</v>
      </c>
      <c r="S27" s="13">
        <v>29162</v>
      </c>
      <c r="T27" s="13">
        <v>41338</v>
      </c>
      <c r="U27" s="13">
        <v>42460</v>
      </c>
      <c r="V27" s="24" t="s">
        <v>208</v>
      </c>
    </row>
    <row r="28" spans="1:22" ht="15" customHeight="1" x14ac:dyDescent="0.25">
      <c r="A28" s="8">
        <v>25</v>
      </c>
      <c r="B28" s="9" t="s">
        <v>22</v>
      </c>
      <c r="C28" s="18" t="s">
        <v>28</v>
      </c>
      <c r="D28" s="19" t="s">
        <v>209</v>
      </c>
      <c r="E28" s="20">
        <v>42458</v>
      </c>
      <c r="F28" s="20">
        <v>42718</v>
      </c>
      <c r="G28" s="21"/>
      <c r="H28" s="10" t="s">
        <v>23</v>
      </c>
      <c r="I28" s="9" t="s">
        <v>25</v>
      </c>
      <c r="J28" s="22" t="s">
        <v>210</v>
      </c>
      <c r="K28" s="22" t="s">
        <v>211</v>
      </c>
      <c r="L28" s="9">
        <v>21</v>
      </c>
      <c r="M28" s="23" t="s">
        <v>28</v>
      </c>
      <c r="N28" s="22" t="s">
        <v>212</v>
      </c>
      <c r="O28" s="23" t="s">
        <v>29</v>
      </c>
      <c r="P28" s="22" t="s">
        <v>213</v>
      </c>
      <c r="Q28" s="22" t="s">
        <v>214</v>
      </c>
      <c r="R28" s="22" t="s">
        <v>215</v>
      </c>
      <c r="S28" s="13">
        <v>21743</v>
      </c>
      <c r="T28" s="13">
        <v>41640</v>
      </c>
      <c r="U28" s="13">
        <v>42460</v>
      </c>
      <c r="V28" s="24" t="s">
        <v>216</v>
      </c>
    </row>
    <row r="29" spans="1:22" ht="15" customHeight="1" x14ac:dyDescent="0.25">
      <c r="A29" s="8">
        <v>26</v>
      </c>
      <c r="B29" s="9" t="s">
        <v>22</v>
      </c>
      <c r="C29" s="18" t="s">
        <v>28</v>
      </c>
      <c r="D29" s="19" t="s">
        <v>217</v>
      </c>
      <c r="E29" s="20">
        <v>42458</v>
      </c>
      <c r="F29" s="20">
        <v>42718</v>
      </c>
      <c r="G29" s="21"/>
      <c r="H29" s="10" t="s">
        <v>23</v>
      </c>
      <c r="I29" s="9" t="s">
        <v>25</v>
      </c>
      <c r="J29" s="22" t="s">
        <v>218</v>
      </c>
      <c r="K29" s="22" t="s">
        <v>219</v>
      </c>
      <c r="L29" s="9">
        <v>21</v>
      </c>
      <c r="M29" s="23" t="s">
        <v>28</v>
      </c>
      <c r="N29" s="22" t="s">
        <v>220</v>
      </c>
      <c r="O29" s="23" t="s">
        <v>29</v>
      </c>
      <c r="P29" s="22" t="s">
        <v>97</v>
      </c>
      <c r="Q29" s="22" t="s">
        <v>221</v>
      </c>
      <c r="R29" s="22" t="s">
        <v>222</v>
      </c>
      <c r="S29" s="13">
        <v>22795</v>
      </c>
      <c r="T29" s="13">
        <v>41710</v>
      </c>
      <c r="U29" s="13">
        <v>41790</v>
      </c>
      <c r="V29" s="24" t="s">
        <v>223</v>
      </c>
    </row>
    <row r="30" spans="1:22" ht="15" customHeight="1" x14ac:dyDescent="0.25">
      <c r="A30" s="8">
        <v>27</v>
      </c>
      <c r="B30" s="9" t="s">
        <v>22</v>
      </c>
      <c r="C30" s="18" t="s">
        <v>28</v>
      </c>
      <c r="D30" s="19" t="s">
        <v>224</v>
      </c>
      <c r="E30" s="20">
        <v>42458</v>
      </c>
      <c r="F30" s="20">
        <v>42984</v>
      </c>
      <c r="G30" s="21"/>
      <c r="H30" s="10" t="s">
        <v>23</v>
      </c>
      <c r="I30" s="9" t="s">
        <v>25</v>
      </c>
      <c r="J30" s="22" t="s">
        <v>225</v>
      </c>
      <c r="K30" s="22" t="s">
        <v>226</v>
      </c>
      <c r="L30" s="9">
        <v>21</v>
      </c>
      <c r="M30" s="23" t="s">
        <v>28</v>
      </c>
      <c r="N30" s="22" t="s">
        <v>227</v>
      </c>
      <c r="O30" s="23" t="s">
        <v>29</v>
      </c>
      <c r="P30" s="22" t="s">
        <v>228</v>
      </c>
      <c r="Q30" s="22" t="s">
        <v>229</v>
      </c>
      <c r="R30" s="22" t="s">
        <v>230</v>
      </c>
      <c r="S30" s="13">
        <v>29712</v>
      </c>
      <c r="T30" s="13">
        <v>41821</v>
      </c>
      <c r="U30" s="13">
        <v>41851</v>
      </c>
      <c r="V30" s="24" t="s">
        <v>231</v>
      </c>
    </row>
    <row r="31" spans="1:22" ht="15" customHeight="1" x14ac:dyDescent="0.25">
      <c r="A31" s="8">
        <v>28</v>
      </c>
      <c r="B31" s="9" t="s">
        <v>22</v>
      </c>
      <c r="C31" s="18" t="s">
        <v>28</v>
      </c>
      <c r="D31" s="19" t="s">
        <v>232</v>
      </c>
      <c r="E31" s="20">
        <v>42458</v>
      </c>
      <c r="F31" s="20">
        <v>42984</v>
      </c>
      <c r="G31" s="21"/>
      <c r="H31" s="10" t="s">
        <v>23</v>
      </c>
      <c r="I31" s="9" t="s">
        <v>25</v>
      </c>
      <c r="J31" s="22" t="s">
        <v>233</v>
      </c>
      <c r="K31" s="22" t="s">
        <v>234</v>
      </c>
      <c r="L31" s="9">
        <v>21</v>
      </c>
      <c r="M31" s="23" t="s">
        <v>28</v>
      </c>
      <c r="N31" s="22" t="s">
        <v>235</v>
      </c>
      <c r="O31" s="23" t="s">
        <v>29</v>
      </c>
      <c r="P31" s="22" t="s">
        <v>236</v>
      </c>
      <c r="Q31" s="22" t="s">
        <v>152</v>
      </c>
      <c r="R31" s="22" t="s">
        <v>237</v>
      </c>
      <c r="S31" s="13">
        <v>22922</v>
      </c>
      <c r="T31" s="13">
        <v>41091</v>
      </c>
      <c r="U31" s="13">
        <v>42460</v>
      </c>
      <c r="V31" s="24" t="s">
        <v>238</v>
      </c>
    </row>
    <row r="32" spans="1:22" ht="15" customHeight="1" x14ac:dyDescent="0.25">
      <c r="A32" s="8">
        <v>29</v>
      </c>
      <c r="B32" s="9" t="s">
        <v>22</v>
      </c>
      <c r="C32" s="18" t="s">
        <v>28</v>
      </c>
      <c r="D32" s="19" t="s">
        <v>239</v>
      </c>
      <c r="E32" s="20">
        <v>42459</v>
      </c>
      <c r="F32" s="20">
        <v>42984</v>
      </c>
      <c r="G32" s="21"/>
      <c r="H32" s="10" t="s">
        <v>23</v>
      </c>
      <c r="I32" s="9" t="s">
        <v>25</v>
      </c>
      <c r="J32" s="22" t="s">
        <v>240</v>
      </c>
      <c r="K32" s="22" t="s">
        <v>241</v>
      </c>
      <c r="L32" s="9">
        <v>21</v>
      </c>
      <c r="M32" s="23" t="s">
        <v>28</v>
      </c>
      <c r="N32" s="22" t="s">
        <v>242</v>
      </c>
      <c r="O32" s="23" t="s">
        <v>29</v>
      </c>
      <c r="P32" s="22" t="s">
        <v>243</v>
      </c>
      <c r="Q32" s="22" t="s">
        <v>244</v>
      </c>
      <c r="R32" s="22" t="s">
        <v>245</v>
      </c>
      <c r="S32" s="13">
        <v>27714</v>
      </c>
      <c r="T32" s="13">
        <v>41835</v>
      </c>
      <c r="U32" s="13">
        <v>42429</v>
      </c>
      <c r="V32" s="24" t="s">
        <v>246</v>
      </c>
    </row>
    <row r="33" spans="1:22" ht="15" customHeight="1" x14ac:dyDescent="0.25">
      <c r="A33" s="8">
        <v>30</v>
      </c>
      <c r="B33" s="9" t="s">
        <v>22</v>
      </c>
      <c r="C33" s="18" t="s">
        <v>28</v>
      </c>
      <c r="D33" s="19" t="s">
        <v>247</v>
      </c>
      <c r="E33" s="20">
        <v>42459</v>
      </c>
      <c r="F33" s="20">
        <v>42985</v>
      </c>
      <c r="G33" s="21"/>
      <c r="H33" s="10" t="s">
        <v>23</v>
      </c>
      <c r="I33" s="9" t="s">
        <v>25</v>
      </c>
      <c r="J33" s="22" t="s">
        <v>248</v>
      </c>
      <c r="K33" s="22" t="s">
        <v>249</v>
      </c>
      <c r="L33" s="9">
        <v>21</v>
      </c>
      <c r="M33" s="23" t="s">
        <v>28</v>
      </c>
      <c r="N33" s="22" t="s">
        <v>250</v>
      </c>
      <c r="O33" s="23" t="s">
        <v>29</v>
      </c>
      <c r="P33" s="22" t="s">
        <v>251</v>
      </c>
      <c r="Q33" s="22" t="s">
        <v>252</v>
      </c>
      <c r="R33" s="22" t="s">
        <v>253</v>
      </c>
      <c r="S33" s="13">
        <v>24804</v>
      </c>
      <c r="T33" s="13">
        <v>41002</v>
      </c>
      <c r="U33" s="13">
        <v>41851</v>
      </c>
      <c r="V33" s="24" t="s">
        <v>254</v>
      </c>
    </row>
    <row r="34" spans="1:22" ht="15" customHeight="1" x14ac:dyDescent="0.25">
      <c r="A34" s="8">
        <v>31</v>
      </c>
      <c r="B34" s="9" t="s">
        <v>22</v>
      </c>
      <c r="C34" s="18" t="s">
        <v>28</v>
      </c>
      <c r="D34" s="19" t="s">
        <v>255</v>
      </c>
      <c r="E34" s="20">
        <v>42459</v>
      </c>
      <c r="F34" s="20">
        <v>42984</v>
      </c>
      <c r="G34" s="21"/>
      <c r="H34" s="10" t="s">
        <v>23</v>
      </c>
      <c r="I34" s="9" t="s">
        <v>25</v>
      </c>
      <c r="J34" s="22" t="s">
        <v>256</v>
      </c>
      <c r="K34" s="22" t="s">
        <v>257</v>
      </c>
      <c r="L34" s="9">
        <v>21</v>
      </c>
      <c r="M34" s="23" t="s">
        <v>28</v>
      </c>
      <c r="N34" s="22" t="s">
        <v>258</v>
      </c>
      <c r="O34" s="23" t="s">
        <v>29</v>
      </c>
      <c r="P34" s="22" t="s">
        <v>251</v>
      </c>
      <c r="Q34" s="22" t="s">
        <v>259</v>
      </c>
      <c r="R34" s="22" t="s">
        <v>260</v>
      </c>
      <c r="S34" s="13">
        <v>27966</v>
      </c>
      <c r="T34" s="13">
        <v>41584</v>
      </c>
      <c r="U34" s="13">
        <v>41729</v>
      </c>
      <c r="V34" s="24" t="s">
        <v>261</v>
      </c>
    </row>
    <row r="35" spans="1:22" ht="15" customHeight="1" x14ac:dyDescent="0.25">
      <c r="A35" s="8">
        <v>32</v>
      </c>
      <c r="B35" s="9" t="s">
        <v>22</v>
      </c>
      <c r="C35" s="18" t="s">
        <v>28</v>
      </c>
      <c r="D35" s="19" t="s">
        <v>262</v>
      </c>
      <c r="E35" s="20">
        <v>42459</v>
      </c>
      <c r="F35" s="20">
        <v>42983</v>
      </c>
      <c r="G35" s="21"/>
      <c r="H35" s="10" t="s">
        <v>23</v>
      </c>
      <c r="I35" s="9" t="s">
        <v>25</v>
      </c>
      <c r="J35" s="22" t="s">
        <v>263</v>
      </c>
      <c r="K35" s="22" t="s">
        <v>264</v>
      </c>
      <c r="L35" s="9">
        <v>21</v>
      </c>
      <c r="M35" s="23" t="s">
        <v>28</v>
      </c>
      <c r="N35" s="22" t="s">
        <v>265</v>
      </c>
      <c r="O35" s="23" t="s">
        <v>29</v>
      </c>
      <c r="P35" s="22" t="s">
        <v>266</v>
      </c>
      <c r="Q35" s="22" t="s">
        <v>267</v>
      </c>
      <c r="R35" s="22" t="s">
        <v>268</v>
      </c>
      <c r="S35" s="13">
        <v>26458</v>
      </c>
      <c r="T35" s="13">
        <v>41426</v>
      </c>
      <c r="U35" s="13">
        <v>42490</v>
      </c>
      <c r="V35" s="24" t="s">
        <v>269</v>
      </c>
    </row>
    <row r="36" spans="1:22" ht="15" customHeight="1" x14ac:dyDescent="0.25">
      <c r="A36" s="8">
        <v>33</v>
      </c>
      <c r="B36" s="9" t="s">
        <v>22</v>
      </c>
      <c r="C36" s="18" t="s">
        <v>28</v>
      </c>
      <c r="D36" s="19" t="s">
        <v>270</v>
      </c>
      <c r="E36" s="20">
        <v>42460</v>
      </c>
      <c r="F36" s="20">
        <v>42983</v>
      </c>
      <c r="G36" s="21"/>
      <c r="H36" s="10" t="s">
        <v>23</v>
      </c>
      <c r="I36" s="9" t="s">
        <v>25</v>
      </c>
      <c r="J36" s="22" t="s">
        <v>271</v>
      </c>
      <c r="K36" s="22" t="s">
        <v>272</v>
      </c>
      <c r="L36" s="9">
        <v>21</v>
      </c>
      <c r="M36" s="23" t="s">
        <v>28</v>
      </c>
      <c r="N36" s="22" t="s">
        <v>273</v>
      </c>
      <c r="O36" s="23" t="s">
        <v>29</v>
      </c>
      <c r="P36" s="22" t="s">
        <v>274</v>
      </c>
      <c r="Q36" s="22" t="s">
        <v>275</v>
      </c>
      <c r="R36" s="22" t="s">
        <v>276</v>
      </c>
      <c r="S36" s="13">
        <v>24554</v>
      </c>
      <c r="T36" s="13">
        <v>41948</v>
      </c>
      <c r="U36" s="13">
        <v>42369</v>
      </c>
      <c r="V36" s="24" t="s">
        <v>277</v>
      </c>
    </row>
    <row r="37" spans="1:22" ht="15" customHeight="1" x14ac:dyDescent="0.25">
      <c r="A37" s="8">
        <v>34</v>
      </c>
      <c r="B37" s="9" t="s">
        <v>22</v>
      </c>
      <c r="C37" s="18" t="s">
        <v>28</v>
      </c>
      <c r="D37" s="19" t="s">
        <v>278</v>
      </c>
      <c r="E37" s="20">
        <v>42460</v>
      </c>
      <c r="F37" s="20">
        <v>42983</v>
      </c>
      <c r="G37" s="21"/>
      <c r="H37" s="10" t="s">
        <v>23</v>
      </c>
      <c r="I37" s="9" t="s">
        <v>25</v>
      </c>
      <c r="J37" s="22" t="s">
        <v>279</v>
      </c>
      <c r="K37" s="22" t="s">
        <v>280</v>
      </c>
      <c r="L37" s="9">
        <v>21</v>
      </c>
      <c r="M37" s="23" t="s">
        <v>28</v>
      </c>
      <c r="N37" s="22" t="s">
        <v>281</v>
      </c>
      <c r="O37" s="23" t="s">
        <v>29</v>
      </c>
      <c r="P37" s="22" t="s">
        <v>282</v>
      </c>
      <c r="Q37" s="22" t="s">
        <v>283</v>
      </c>
      <c r="R37" s="22" t="s">
        <v>284</v>
      </c>
      <c r="S37" s="13">
        <v>20743</v>
      </c>
      <c r="T37" s="13">
        <v>39600</v>
      </c>
      <c r="U37" s="13">
        <v>42490</v>
      </c>
      <c r="V37" s="24" t="s">
        <v>285</v>
      </c>
    </row>
    <row r="38" spans="1:22" ht="15" customHeight="1" x14ac:dyDescent="0.25">
      <c r="A38" s="8">
        <v>35</v>
      </c>
      <c r="B38" s="9" t="s">
        <v>22</v>
      </c>
      <c r="C38" s="18" t="s">
        <v>28</v>
      </c>
      <c r="D38" s="19" t="s">
        <v>286</v>
      </c>
      <c r="E38" s="20">
        <v>42474</v>
      </c>
      <c r="F38" s="20">
        <v>42737</v>
      </c>
      <c r="G38" s="21"/>
      <c r="H38" s="10" t="s">
        <v>23</v>
      </c>
      <c r="I38" s="9" t="s">
        <v>25</v>
      </c>
      <c r="J38" s="22" t="s">
        <v>287</v>
      </c>
      <c r="K38" s="22" t="s">
        <v>288</v>
      </c>
      <c r="L38" s="9">
        <v>21</v>
      </c>
      <c r="M38" s="23" t="s">
        <v>28</v>
      </c>
      <c r="N38" s="22" t="s">
        <v>289</v>
      </c>
      <c r="O38" s="23" t="s">
        <v>29</v>
      </c>
      <c r="P38" s="22" t="s">
        <v>290</v>
      </c>
      <c r="Q38" s="22" t="s">
        <v>291</v>
      </c>
      <c r="R38" s="22" t="s">
        <v>292</v>
      </c>
      <c r="S38" s="13">
        <v>17269</v>
      </c>
      <c r="T38" s="13">
        <v>41792</v>
      </c>
      <c r="U38" s="13">
        <v>42490</v>
      </c>
      <c r="V38" s="24" t="s">
        <v>293</v>
      </c>
    </row>
    <row r="39" spans="1:22" ht="15" customHeight="1" x14ac:dyDescent="0.25">
      <c r="A39" s="8">
        <v>36</v>
      </c>
      <c r="B39" s="9" t="s">
        <v>22</v>
      </c>
      <c r="C39" s="18" t="s">
        <v>28</v>
      </c>
      <c r="D39" s="19" t="s">
        <v>294</v>
      </c>
      <c r="E39" s="20">
        <v>42474</v>
      </c>
      <c r="F39" s="20">
        <v>42984</v>
      </c>
      <c r="G39" s="21"/>
      <c r="H39" s="10" t="s">
        <v>23</v>
      </c>
      <c r="I39" s="9" t="s">
        <v>25</v>
      </c>
      <c r="J39" s="22" t="s">
        <v>295</v>
      </c>
      <c r="K39" s="22" t="s">
        <v>296</v>
      </c>
      <c r="L39" s="9">
        <v>21</v>
      </c>
      <c r="M39" s="23" t="s">
        <v>28</v>
      </c>
      <c r="N39" s="22" t="s">
        <v>297</v>
      </c>
      <c r="O39" s="23" t="s">
        <v>29</v>
      </c>
      <c r="P39" s="22" t="s">
        <v>298</v>
      </c>
      <c r="Q39" s="22" t="s">
        <v>299</v>
      </c>
      <c r="R39" s="22" t="s">
        <v>300</v>
      </c>
      <c r="S39" s="13">
        <v>21071</v>
      </c>
      <c r="T39" s="13">
        <v>40725</v>
      </c>
      <c r="U39" s="13">
        <v>42490</v>
      </c>
      <c r="V39" s="24" t="s">
        <v>301</v>
      </c>
    </row>
    <row r="40" spans="1:22" ht="15" customHeight="1" x14ac:dyDescent="0.25">
      <c r="A40" s="8">
        <v>37</v>
      </c>
      <c r="B40" s="9" t="s">
        <v>22</v>
      </c>
      <c r="C40" s="18" t="s">
        <v>28</v>
      </c>
      <c r="D40" s="19" t="s">
        <v>302</v>
      </c>
      <c r="E40" s="20">
        <v>42474</v>
      </c>
      <c r="F40" s="20">
        <v>42530</v>
      </c>
      <c r="G40" s="21"/>
      <c r="H40" s="10" t="s">
        <v>23</v>
      </c>
      <c r="I40" s="9" t="s">
        <v>25</v>
      </c>
      <c r="J40" s="22" t="s">
        <v>303</v>
      </c>
      <c r="K40" s="22" t="s">
        <v>304</v>
      </c>
      <c r="L40" s="9">
        <v>21</v>
      </c>
      <c r="M40" s="23" t="s">
        <v>28</v>
      </c>
      <c r="N40" s="22" t="s">
        <v>305</v>
      </c>
      <c r="O40" s="23" t="s">
        <v>29</v>
      </c>
      <c r="P40" s="22" t="s">
        <v>306</v>
      </c>
      <c r="Q40" s="22" t="s">
        <v>307</v>
      </c>
      <c r="R40" s="22" t="s">
        <v>308</v>
      </c>
      <c r="S40" s="13">
        <v>20891</v>
      </c>
      <c r="T40" s="13">
        <v>40695</v>
      </c>
      <c r="U40" s="13">
        <v>42490</v>
      </c>
      <c r="V40" s="24" t="s">
        <v>309</v>
      </c>
    </row>
    <row r="41" spans="1:22" ht="15" customHeight="1" x14ac:dyDescent="0.25">
      <c r="A41" s="25">
        <v>38</v>
      </c>
      <c r="B41" s="9" t="s">
        <v>22</v>
      </c>
      <c r="C41" s="18" t="s">
        <v>28</v>
      </c>
      <c r="D41" s="19" t="s">
        <v>310</v>
      </c>
      <c r="E41" s="20">
        <v>42474</v>
      </c>
      <c r="F41" s="20">
        <v>42480</v>
      </c>
      <c r="G41" s="21"/>
      <c r="H41" s="10" t="s">
        <v>23</v>
      </c>
      <c r="I41" s="9" t="s">
        <v>25</v>
      </c>
      <c r="J41" s="22" t="s">
        <v>311</v>
      </c>
      <c r="K41" s="22" t="s">
        <v>312</v>
      </c>
      <c r="L41" s="9">
        <v>21</v>
      </c>
      <c r="M41" s="23" t="s">
        <v>28</v>
      </c>
      <c r="N41" s="22" t="s">
        <v>313</v>
      </c>
      <c r="O41" s="23" t="s">
        <v>29</v>
      </c>
      <c r="P41" s="22" t="s">
        <v>314</v>
      </c>
      <c r="Q41" s="22" t="s">
        <v>315</v>
      </c>
      <c r="R41" s="22" t="s">
        <v>316</v>
      </c>
      <c r="S41" s="13">
        <v>28597</v>
      </c>
      <c r="T41" s="13">
        <v>40634</v>
      </c>
      <c r="U41" s="13">
        <v>40816</v>
      </c>
      <c r="V41" s="24" t="s">
        <v>317</v>
      </c>
    </row>
    <row r="42" spans="1:22" ht="15" customHeight="1" x14ac:dyDescent="0.25">
      <c r="A42" s="25"/>
      <c r="B42" s="9" t="s">
        <v>22</v>
      </c>
      <c r="C42" s="18" t="s">
        <v>28</v>
      </c>
      <c r="D42" s="19" t="s">
        <v>310</v>
      </c>
      <c r="E42" s="20">
        <v>42474</v>
      </c>
      <c r="F42" s="20">
        <v>42480</v>
      </c>
      <c r="G42" s="21"/>
      <c r="H42" s="10" t="s">
        <v>23</v>
      </c>
      <c r="I42" s="9" t="s">
        <v>25</v>
      </c>
      <c r="J42" s="22" t="s">
        <v>311</v>
      </c>
      <c r="K42" s="22" t="s">
        <v>312</v>
      </c>
      <c r="L42" s="9">
        <v>21</v>
      </c>
      <c r="M42" s="23" t="s">
        <v>28</v>
      </c>
      <c r="N42" s="22" t="s">
        <v>313</v>
      </c>
      <c r="O42" s="23" t="s">
        <v>29</v>
      </c>
      <c r="P42" s="22" t="s">
        <v>314</v>
      </c>
      <c r="Q42" s="22" t="s">
        <v>315</v>
      </c>
      <c r="R42" s="22" t="s">
        <v>316</v>
      </c>
      <c r="S42" s="13">
        <v>28597</v>
      </c>
      <c r="T42" s="13">
        <v>41153</v>
      </c>
      <c r="U42" s="13">
        <v>41274</v>
      </c>
      <c r="V42" s="24" t="s">
        <v>317</v>
      </c>
    </row>
    <row r="43" spans="1:22" ht="15" customHeight="1" x14ac:dyDescent="0.25">
      <c r="A43" s="25"/>
      <c r="B43" s="9" t="s">
        <v>22</v>
      </c>
      <c r="C43" s="18" t="s">
        <v>28</v>
      </c>
      <c r="D43" s="19" t="s">
        <v>310</v>
      </c>
      <c r="E43" s="20">
        <v>42474</v>
      </c>
      <c r="F43" s="20">
        <v>42480</v>
      </c>
      <c r="G43" s="21"/>
      <c r="H43" s="10" t="s">
        <v>23</v>
      </c>
      <c r="I43" s="9" t="s">
        <v>25</v>
      </c>
      <c r="J43" s="22" t="s">
        <v>311</v>
      </c>
      <c r="K43" s="22" t="s">
        <v>312</v>
      </c>
      <c r="L43" s="9">
        <v>21</v>
      </c>
      <c r="M43" s="23" t="s">
        <v>28</v>
      </c>
      <c r="N43" s="22" t="s">
        <v>313</v>
      </c>
      <c r="O43" s="23" t="s">
        <v>29</v>
      </c>
      <c r="P43" s="22" t="s">
        <v>314</v>
      </c>
      <c r="Q43" s="22" t="s">
        <v>315</v>
      </c>
      <c r="R43" s="22" t="s">
        <v>316</v>
      </c>
      <c r="S43" s="13">
        <v>28597</v>
      </c>
      <c r="T43" s="13">
        <v>41000</v>
      </c>
      <c r="U43" s="13">
        <v>42277</v>
      </c>
      <c r="V43" s="24" t="s">
        <v>317</v>
      </c>
    </row>
    <row r="44" spans="1:22" ht="15" customHeight="1" x14ac:dyDescent="0.25">
      <c r="A44" s="8">
        <v>39</v>
      </c>
      <c r="B44" s="9" t="s">
        <v>22</v>
      </c>
      <c r="C44" s="18" t="s">
        <v>28</v>
      </c>
      <c r="D44" s="19" t="s">
        <v>318</v>
      </c>
      <c r="E44" s="20">
        <v>42474</v>
      </c>
      <c r="F44" s="20">
        <v>42662</v>
      </c>
      <c r="G44" s="21"/>
      <c r="H44" s="10" t="s">
        <v>23</v>
      </c>
      <c r="I44" s="9" t="s">
        <v>25</v>
      </c>
      <c r="J44" s="22" t="s">
        <v>319</v>
      </c>
      <c r="K44" s="22" t="s">
        <v>320</v>
      </c>
      <c r="L44" s="9">
        <v>21</v>
      </c>
      <c r="M44" s="23" t="s">
        <v>28</v>
      </c>
      <c r="N44" s="22" t="s">
        <v>321</v>
      </c>
      <c r="O44" s="23" t="s">
        <v>29</v>
      </c>
      <c r="P44" s="22" t="s">
        <v>322</v>
      </c>
      <c r="Q44" s="22" t="s">
        <v>323</v>
      </c>
      <c r="R44" s="22" t="s">
        <v>324</v>
      </c>
      <c r="S44" s="13">
        <v>19750</v>
      </c>
      <c r="T44" s="13">
        <v>41671</v>
      </c>
      <c r="U44" s="13">
        <v>41698</v>
      </c>
      <c r="V44" s="24" t="s">
        <v>325</v>
      </c>
    </row>
    <row r="45" spans="1:22" ht="15" customHeight="1" x14ac:dyDescent="0.25">
      <c r="A45" s="8">
        <v>40</v>
      </c>
      <c r="B45" s="9" t="s">
        <v>22</v>
      </c>
      <c r="C45" s="18" t="s">
        <v>28</v>
      </c>
      <c r="D45" s="19" t="s">
        <v>326</v>
      </c>
      <c r="E45" s="20">
        <v>42482</v>
      </c>
      <c r="F45" s="20">
        <v>42984</v>
      </c>
      <c r="G45" s="21"/>
      <c r="H45" s="10" t="s">
        <v>23</v>
      </c>
      <c r="I45" s="9" t="s">
        <v>25</v>
      </c>
      <c r="J45" s="22" t="s">
        <v>327</v>
      </c>
      <c r="K45" s="22" t="s">
        <v>328</v>
      </c>
      <c r="L45" s="9">
        <v>21</v>
      </c>
      <c r="M45" s="23" t="s">
        <v>28</v>
      </c>
      <c r="N45" s="22" t="s">
        <v>329</v>
      </c>
      <c r="O45" s="23" t="s">
        <v>29</v>
      </c>
      <c r="P45" s="22" t="s">
        <v>74</v>
      </c>
      <c r="Q45" s="22" t="s">
        <v>330</v>
      </c>
      <c r="R45" s="22" t="s">
        <v>331</v>
      </c>
      <c r="S45" s="13">
        <v>22126</v>
      </c>
      <c r="T45" s="13">
        <v>40634</v>
      </c>
      <c r="U45" s="13">
        <v>41790</v>
      </c>
      <c r="V45" s="24" t="s">
        <v>332</v>
      </c>
    </row>
    <row r="46" spans="1:22" ht="15" customHeight="1" x14ac:dyDescent="0.25">
      <c r="A46" s="8">
        <v>41</v>
      </c>
      <c r="B46" s="9" t="s">
        <v>22</v>
      </c>
      <c r="C46" s="18" t="s">
        <v>28</v>
      </c>
      <c r="D46" s="19" t="s">
        <v>333</v>
      </c>
      <c r="E46" s="20">
        <v>42482</v>
      </c>
      <c r="F46" s="20">
        <v>42487</v>
      </c>
      <c r="G46" s="21"/>
      <c r="H46" s="10" t="s">
        <v>23</v>
      </c>
      <c r="I46" s="9" t="s">
        <v>25</v>
      </c>
      <c r="J46" s="22" t="s">
        <v>334</v>
      </c>
      <c r="K46" s="22" t="s">
        <v>335</v>
      </c>
      <c r="L46" s="9">
        <v>21</v>
      </c>
      <c r="M46" s="23" t="s">
        <v>28</v>
      </c>
      <c r="N46" s="22" t="s">
        <v>336</v>
      </c>
      <c r="O46" s="23" t="s">
        <v>29</v>
      </c>
      <c r="P46" s="22" t="s">
        <v>337</v>
      </c>
      <c r="Q46" s="22" t="s">
        <v>338</v>
      </c>
      <c r="R46" s="22" t="s">
        <v>339</v>
      </c>
      <c r="S46" s="13">
        <v>27122</v>
      </c>
      <c r="T46" s="13">
        <v>40513</v>
      </c>
      <c r="U46" s="13">
        <v>42490</v>
      </c>
      <c r="V46" s="24" t="s">
        <v>340</v>
      </c>
    </row>
    <row r="47" spans="1:22" ht="15" customHeight="1" x14ac:dyDescent="0.25">
      <c r="A47" s="8">
        <v>42</v>
      </c>
      <c r="B47" s="9" t="s">
        <v>22</v>
      </c>
      <c r="C47" s="18" t="s">
        <v>28</v>
      </c>
      <c r="D47" s="19" t="s">
        <v>341</v>
      </c>
      <c r="E47" s="20">
        <v>42482</v>
      </c>
      <c r="F47" s="20">
        <v>42500</v>
      </c>
      <c r="G47" s="21"/>
      <c r="H47" s="10" t="s">
        <v>23</v>
      </c>
      <c r="I47" s="9" t="s">
        <v>25</v>
      </c>
      <c r="J47" s="22" t="s">
        <v>342</v>
      </c>
      <c r="K47" s="22" t="s">
        <v>343</v>
      </c>
      <c r="L47" s="9">
        <v>21</v>
      </c>
      <c r="M47" s="23" t="s">
        <v>28</v>
      </c>
      <c r="N47" s="22" t="s">
        <v>344</v>
      </c>
      <c r="O47" s="23" t="s">
        <v>29</v>
      </c>
      <c r="P47" s="22" t="s">
        <v>345</v>
      </c>
      <c r="Q47" s="22" t="s">
        <v>346</v>
      </c>
      <c r="R47" s="22" t="s">
        <v>347</v>
      </c>
      <c r="S47" s="13">
        <v>27852</v>
      </c>
      <c r="T47" s="13">
        <v>40483</v>
      </c>
      <c r="U47" s="13">
        <v>42460</v>
      </c>
      <c r="V47" s="24" t="s">
        <v>348</v>
      </c>
    </row>
    <row r="48" spans="1:22" ht="15" customHeight="1" x14ac:dyDescent="0.25">
      <c r="A48" s="8">
        <v>43</v>
      </c>
      <c r="B48" s="9" t="s">
        <v>22</v>
      </c>
      <c r="C48" s="18" t="s">
        <v>28</v>
      </c>
      <c r="D48" s="19" t="s">
        <v>349</v>
      </c>
      <c r="E48" s="20">
        <v>42482</v>
      </c>
      <c r="F48" s="20">
        <v>42590</v>
      </c>
      <c r="G48" s="21"/>
      <c r="H48" s="10" t="s">
        <v>23</v>
      </c>
      <c r="I48" s="9" t="s">
        <v>25</v>
      </c>
      <c r="J48" s="22" t="s">
        <v>350</v>
      </c>
      <c r="K48" s="22" t="s">
        <v>351</v>
      </c>
      <c r="L48" s="9">
        <v>21</v>
      </c>
      <c r="M48" s="23" t="s">
        <v>28</v>
      </c>
      <c r="N48" s="22" t="s">
        <v>352</v>
      </c>
      <c r="O48" s="23" t="s">
        <v>29</v>
      </c>
      <c r="P48" s="22" t="s">
        <v>353</v>
      </c>
      <c r="Q48" s="22" t="s">
        <v>354</v>
      </c>
      <c r="R48" s="22" t="s">
        <v>355</v>
      </c>
      <c r="S48" s="13">
        <v>27704</v>
      </c>
      <c r="T48" s="13">
        <v>40756</v>
      </c>
      <c r="U48" s="13">
        <v>42490</v>
      </c>
      <c r="V48" s="24" t="s">
        <v>356</v>
      </c>
    </row>
    <row r="49" spans="1:22" ht="15" customHeight="1" x14ac:dyDescent="0.25">
      <c r="A49" s="8">
        <v>44</v>
      </c>
      <c r="B49" s="9" t="s">
        <v>22</v>
      </c>
      <c r="C49" s="18" t="s">
        <v>28</v>
      </c>
      <c r="D49" s="19" t="s">
        <v>357</v>
      </c>
      <c r="E49" s="20">
        <v>42482</v>
      </c>
      <c r="F49" s="20">
        <v>42487</v>
      </c>
      <c r="G49" s="21"/>
      <c r="H49" s="10" t="s">
        <v>23</v>
      </c>
      <c r="I49" s="9" t="s">
        <v>25</v>
      </c>
      <c r="J49" s="22" t="s">
        <v>358</v>
      </c>
      <c r="K49" s="22" t="s">
        <v>359</v>
      </c>
      <c r="L49" s="9">
        <v>21</v>
      </c>
      <c r="M49" s="23" t="s">
        <v>28</v>
      </c>
      <c r="N49" s="22" t="s">
        <v>360</v>
      </c>
      <c r="O49" s="23" t="s">
        <v>29</v>
      </c>
      <c r="P49" s="22" t="s">
        <v>361</v>
      </c>
      <c r="Q49" s="22" t="s">
        <v>362</v>
      </c>
      <c r="R49" s="22" t="s">
        <v>160</v>
      </c>
      <c r="S49" s="13">
        <v>22746</v>
      </c>
      <c r="T49" s="13">
        <v>39083</v>
      </c>
      <c r="U49" s="13">
        <v>42490</v>
      </c>
      <c r="V49" s="24" t="s">
        <v>363</v>
      </c>
    </row>
    <row r="50" spans="1:22" ht="15" customHeight="1" x14ac:dyDescent="0.25">
      <c r="A50" s="8">
        <v>45</v>
      </c>
      <c r="B50" s="9" t="s">
        <v>22</v>
      </c>
      <c r="C50" s="18" t="s">
        <v>28</v>
      </c>
      <c r="D50" s="19" t="s">
        <v>364</v>
      </c>
      <c r="E50" s="20">
        <v>42482</v>
      </c>
      <c r="F50" s="20">
        <v>42487</v>
      </c>
      <c r="G50" s="21"/>
      <c r="H50" s="10" t="s">
        <v>23</v>
      </c>
      <c r="I50" s="9" t="s">
        <v>25</v>
      </c>
      <c r="J50" s="22" t="s">
        <v>365</v>
      </c>
      <c r="K50" s="22" t="s">
        <v>366</v>
      </c>
      <c r="L50" s="9">
        <v>21</v>
      </c>
      <c r="M50" s="23" t="s">
        <v>28</v>
      </c>
      <c r="N50" s="22" t="s">
        <v>367</v>
      </c>
      <c r="O50" s="23" t="s">
        <v>29</v>
      </c>
      <c r="P50" s="22" t="s">
        <v>368</v>
      </c>
      <c r="Q50" s="22" t="s">
        <v>369</v>
      </c>
      <c r="R50" s="22" t="s">
        <v>370</v>
      </c>
      <c r="S50" s="13">
        <v>27912</v>
      </c>
      <c r="T50" s="13">
        <v>39356</v>
      </c>
      <c r="U50" s="13">
        <v>41820</v>
      </c>
      <c r="V50" s="24" t="s">
        <v>371</v>
      </c>
    </row>
    <row r="51" spans="1:22" ht="15" customHeight="1" x14ac:dyDescent="0.25">
      <c r="A51" s="8">
        <v>46</v>
      </c>
      <c r="B51" s="9" t="s">
        <v>22</v>
      </c>
      <c r="C51" s="18" t="s">
        <v>28</v>
      </c>
      <c r="D51" s="19" t="s">
        <v>372</v>
      </c>
      <c r="E51" s="20">
        <v>42482</v>
      </c>
      <c r="F51" s="20">
        <v>42487</v>
      </c>
      <c r="G51" s="21"/>
      <c r="H51" s="10" t="s">
        <v>23</v>
      </c>
      <c r="I51" s="9" t="s">
        <v>25</v>
      </c>
      <c r="J51" s="22" t="s">
        <v>373</v>
      </c>
      <c r="K51" s="22" t="s">
        <v>374</v>
      </c>
      <c r="L51" s="9">
        <v>21</v>
      </c>
      <c r="M51" s="23" t="s">
        <v>28</v>
      </c>
      <c r="N51" s="22" t="s">
        <v>375</v>
      </c>
      <c r="O51" s="23" t="s">
        <v>29</v>
      </c>
      <c r="P51" s="22" t="s">
        <v>376</v>
      </c>
      <c r="Q51" s="22" t="s">
        <v>377</v>
      </c>
      <c r="R51" s="22" t="s">
        <v>378</v>
      </c>
      <c r="S51" s="13">
        <v>28511</v>
      </c>
      <c r="T51" s="13">
        <v>40817</v>
      </c>
      <c r="U51" s="13">
        <v>42216</v>
      </c>
      <c r="V51" s="24" t="s">
        <v>379</v>
      </c>
    </row>
    <row r="52" spans="1:22" ht="15" customHeight="1" x14ac:dyDescent="0.25">
      <c r="A52" s="8">
        <v>47</v>
      </c>
      <c r="B52" s="9" t="s">
        <v>22</v>
      </c>
      <c r="C52" s="18" t="s">
        <v>28</v>
      </c>
      <c r="D52" s="19" t="s">
        <v>380</v>
      </c>
      <c r="E52" s="20">
        <v>42482</v>
      </c>
      <c r="F52" s="20">
        <v>42497</v>
      </c>
      <c r="G52" s="21"/>
      <c r="H52" s="10" t="s">
        <v>23</v>
      </c>
      <c r="I52" s="9" t="s">
        <v>25</v>
      </c>
      <c r="J52" s="22" t="s">
        <v>381</v>
      </c>
      <c r="K52" s="22" t="s">
        <v>382</v>
      </c>
      <c r="L52" s="9">
        <v>21</v>
      </c>
      <c r="M52" s="23" t="s">
        <v>28</v>
      </c>
      <c r="N52" s="22" t="s">
        <v>383</v>
      </c>
      <c r="O52" s="23" t="s">
        <v>29</v>
      </c>
      <c r="P52" s="22" t="s">
        <v>384</v>
      </c>
      <c r="Q52" s="22" t="s">
        <v>385</v>
      </c>
      <c r="R52" s="22" t="s">
        <v>386</v>
      </c>
      <c r="S52" s="13">
        <v>25970</v>
      </c>
      <c r="T52" s="13">
        <v>41671</v>
      </c>
      <c r="U52" s="13">
        <v>42490</v>
      </c>
      <c r="V52" s="24" t="s">
        <v>387</v>
      </c>
    </row>
    <row r="53" spans="1:22" ht="15" customHeight="1" x14ac:dyDescent="0.25">
      <c r="A53" s="8">
        <v>48</v>
      </c>
      <c r="B53" s="9" t="s">
        <v>22</v>
      </c>
      <c r="C53" s="18" t="s">
        <v>28</v>
      </c>
      <c r="D53" s="19" t="s">
        <v>388</v>
      </c>
      <c r="E53" s="20">
        <v>42482</v>
      </c>
      <c r="F53" s="20">
        <v>42590</v>
      </c>
      <c r="G53" s="21"/>
      <c r="H53" s="10" t="s">
        <v>23</v>
      </c>
      <c r="I53" s="9" t="s">
        <v>25</v>
      </c>
      <c r="J53" s="22" t="s">
        <v>389</v>
      </c>
      <c r="K53" s="22" t="s">
        <v>390</v>
      </c>
      <c r="L53" s="9">
        <v>21</v>
      </c>
      <c r="M53" s="23" t="s">
        <v>28</v>
      </c>
      <c r="N53" s="22" t="s">
        <v>391</v>
      </c>
      <c r="O53" s="23" t="s">
        <v>29</v>
      </c>
      <c r="P53" s="22" t="s">
        <v>392</v>
      </c>
      <c r="Q53" s="22" t="s">
        <v>393</v>
      </c>
      <c r="R53" s="22" t="s">
        <v>394</v>
      </c>
      <c r="S53" s="13">
        <v>19379</v>
      </c>
      <c r="T53" s="13">
        <v>38719</v>
      </c>
      <c r="U53" s="13">
        <v>42490</v>
      </c>
      <c r="V53" s="24" t="s">
        <v>395</v>
      </c>
    </row>
    <row r="54" spans="1:22" ht="15" customHeight="1" x14ac:dyDescent="0.25">
      <c r="A54" s="8">
        <v>49</v>
      </c>
      <c r="B54" s="9" t="s">
        <v>22</v>
      </c>
      <c r="C54" s="18" t="s">
        <v>28</v>
      </c>
      <c r="D54" s="19" t="s">
        <v>396</v>
      </c>
      <c r="E54" s="20">
        <v>42482</v>
      </c>
      <c r="F54" s="20">
        <v>42590</v>
      </c>
      <c r="G54" s="21"/>
      <c r="H54" s="10" t="s">
        <v>23</v>
      </c>
      <c r="I54" s="9" t="s">
        <v>25</v>
      </c>
      <c r="J54" s="22" t="s">
        <v>397</v>
      </c>
      <c r="K54" s="22" t="s">
        <v>398</v>
      </c>
      <c r="L54" s="9">
        <v>21</v>
      </c>
      <c r="M54" s="23" t="s">
        <v>28</v>
      </c>
      <c r="N54" s="22" t="s">
        <v>399</v>
      </c>
      <c r="O54" s="23" t="s">
        <v>29</v>
      </c>
      <c r="P54" s="22" t="s">
        <v>400</v>
      </c>
      <c r="Q54" s="22" t="s">
        <v>401</v>
      </c>
      <c r="R54" s="22" t="s">
        <v>402</v>
      </c>
      <c r="S54" s="13">
        <v>26215</v>
      </c>
      <c r="T54" s="13">
        <v>39234</v>
      </c>
      <c r="U54" s="13">
        <v>42063</v>
      </c>
      <c r="V54" s="24" t="s">
        <v>403</v>
      </c>
    </row>
    <row r="55" spans="1:22" ht="15" customHeight="1" x14ac:dyDescent="0.25">
      <c r="A55" s="8">
        <v>50</v>
      </c>
      <c r="B55" s="9" t="s">
        <v>22</v>
      </c>
      <c r="C55" s="18" t="s">
        <v>28</v>
      </c>
      <c r="D55" s="19" t="s">
        <v>404</v>
      </c>
      <c r="E55" s="20">
        <v>42482</v>
      </c>
      <c r="F55" s="20">
        <v>42492</v>
      </c>
      <c r="G55" s="21"/>
      <c r="H55" s="10" t="s">
        <v>23</v>
      </c>
      <c r="I55" s="9" t="s">
        <v>25</v>
      </c>
      <c r="J55" s="22" t="s">
        <v>405</v>
      </c>
      <c r="K55" s="22" t="s">
        <v>406</v>
      </c>
      <c r="L55" s="9">
        <v>21</v>
      </c>
      <c r="M55" s="23" t="s">
        <v>28</v>
      </c>
      <c r="N55" s="22" t="s">
        <v>407</v>
      </c>
      <c r="O55" s="23" t="s">
        <v>29</v>
      </c>
      <c r="P55" s="22" t="s">
        <v>408</v>
      </c>
      <c r="Q55" s="22" t="s">
        <v>409</v>
      </c>
      <c r="R55" s="22" t="s">
        <v>410</v>
      </c>
      <c r="S55" s="13">
        <v>30942</v>
      </c>
      <c r="T55" s="13">
        <v>41518</v>
      </c>
      <c r="U55" s="13">
        <v>41670</v>
      </c>
      <c r="V55" s="24" t="s">
        <v>411</v>
      </c>
    </row>
    <row r="56" spans="1:22" ht="15" customHeight="1" x14ac:dyDescent="0.25">
      <c r="A56" s="8">
        <v>51</v>
      </c>
      <c r="B56" s="9" t="s">
        <v>22</v>
      </c>
      <c r="C56" s="18" t="s">
        <v>28</v>
      </c>
      <c r="D56" s="19" t="s">
        <v>412</v>
      </c>
      <c r="E56" s="20">
        <v>42482</v>
      </c>
      <c r="F56" s="20">
        <v>42517</v>
      </c>
      <c r="G56" s="21"/>
      <c r="H56" s="10" t="s">
        <v>23</v>
      </c>
      <c r="I56" s="9" t="s">
        <v>25</v>
      </c>
      <c r="J56" s="22" t="s">
        <v>413</v>
      </c>
      <c r="K56" s="22" t="s">
        <v>414</v>
      </c>
      <c r="L56" s="9">
        <v>21</v>
      </c>
      <c r="M56" s="23" t="s">
        <v>28</v>
      </c>
      <c r="N56" s="22" t="s">
        <v>415</v>
      </c>
      <c r="O56" s="23" t="s">
        <v>29</v>
      </c>
      <c r="P56" s="22" t="s">
        <v>416</v>
      </c>
      <c r="Q56" s="22" t="s">
        <v>417</v>
      </c>
      <c r="R56" s="22" t="s">
        <v>418</v>
      </c>
      <c r="S56" s="13">
        <v>31281</v>
      </c>
      <c r="T56" s="13">
        <v>40969</v>
      </c>
      <c r="U56" s="13">
        <v>42063</v>
      </c>
      <c r="V56" s="24" t="s">
        <v>419</v>
      </c>
    </row>
    <row r="57" spans="1:22" ht="15" customHeight="1" x14ac:dyDescent="0.25">
      <c r="A57" s="25">
        <v>52</v>
      </c>
      <c r="B57" s="9" t="s">
        <v>22</v>
      </c>
      <c r="C57" s="18" t="s">
        <v>28</v>
      </c>
      <c r="D57" s="19" t="s">
        <v>420</v>
      </c>
      <c r="E57" s="20">
        <v>42482</v>
      </c>
      <c r="F57" s="20">
        <v>42662</v>
      </c>
      <c r="G57" s="21"/>
      <c r="H57" s="10" t="s">
        <v>23</v>
      </c>
      <c r="I57" s="9" t="s">
        <v>25</v>
      </c>
      <c r="J57" s="22" t="s">
        <v>421</v>
      </c>
      <c r="K57" s="22" t="s">
        <v>422</v>
      </c>
      <c r="L57" s="9">
        <v>21</v>
      </c>
      <c r="M57" s="23" t="s">
        <v>28</v>
      </c>
      <c r="N57" s="22" t="s">
        <v>423</v>
      </c>
      <c r="O57" s="23" t="s">
        <v>29</v>
      </c>
      <c r="P57" s="22" t="s">
        <v>424</v>
      </c>
      <c r="Q57" s="22" t="s">
        <v>425</v>
      </c>
      <c r="R57" s="22" t="s">
        <v>426</v>
      </c>
      <c r="S57" s="13">
        <v>19822</v>
      </c>
      <c r="T57" s="13">
        <v>41678</v>
      </c>
      <c r="U57" s="13">
        <v>42308</v>
      </c>
      <c r="V57" s="24" t="s">
        <v>427</v>
      </c>
    </row>
    <row r="58" spans="1:22" ht="15" customHeight="1" x14ac:dyDescent="0.25">
      <c r="A58" s="25"/>
      <c r="B58" s="9" t="s">
        <v>22</v>
      </c>
      <c r="C58" s="18" t="s">
        <v>28</v>
      </c>
      <c r="D58" s="19" t="s">
        <v>420</v>
      </c>
      <c r="E58" s="20">
        <v>42482</v>
      </c>
      <c r="F58" s="20">
        <v>42662</v>
      </c>
      <c r="G58" s="21"/>
      <c r="H58" s="10" t="s">
        <v>23</v>
      </c>
      <c r="I58" s="9" t="s">
        <v>25</v>
      </c>
      <c r="J58" s="22" t="s">
        <v>421</v>
      </c>
      <c r="K58" s="22" t="s">
        <v>422</v>
      </c>
      <c r="L58" s="9">
        <v>21</v>
      </c>
      <c r="M58" s="23" t="s">
        <v>28</v>
      </c>
      <c r="N58" s="22" t="s">
        <v>423</v>
      </c>
      <c r="O58" s="23" t="s">
        <v>29</v>
      </c>
      <c r="P58" s="22" t="s">
        <v>424</v>
      </c>
      <c r="Q58" s="22" t="s">
        <v>425</v>
      </c>
      <c r="R58" s="22" t="s">
        <v>426</v>
      </c>
      <c r="S58" s="13">
        <v>19822</v>
      </c>
      <c r="T58" s="13">
        <v>42339</v>
      </c>
      <c r="U58" s="13">
        <v>42490</v>
      </c>
      <c r="V58" s="24" t="s">
        <v>427</v>
      </c>
    </row>
    <row r="59" spans="1:22" ht="15" customHeight="1" x14ac:dyDescent="0.25">
      <c r="A59" s="8">
        <v>53</v>
      </c>
      <c r="B59" s="9" t="s">
        <v>22</v>
      </c>
      <c r="C59" s="18" t="s">
        <v>28</v>
      </c>
      <c r="D59" s="19" t="s">
        <v>428</v>
      </c>
      <c r="E59" s="20">
        <v>42482</v>
      </c>
      <c r="F59" s="20">
        <v>42506</v>
      </c>
      <c r="G59" s="21"/>
      <c r="H59" s="10" t="s">
        <v>23</v>
      </c>
      <c r="I59" s="9" t="s">
        <v>25</v>
      </c>
      <c r="J59" s="22" t="s">
        <v>429</v>
      </c>
      <c r="K59" s="22" t="s">
        <v>430</v>
      </c>
      <c r="L59" s="9">
        <v>21</v>
      </c>
      <c r="M59" s="23" t="s">
        <v>28</v>
      </c>
      <c r="N59" s="22" t="s">
        <v>431</v>
      </c>
      <c r="O59" s="23" t="s">
        <v>29</v>
      </c>
      <c r="P59" s="22" t="s">
        <v>136</v>
      </c>
      <c r="Q59" s="22" t="s">
        <v>432</v>
      </c>
      <c r="R59" s="22" t="s">
        <v>433</v>
      </c>
      <c r="S59" s="13">
        <v>27663</v>
      </c>
      <c r="T59" s="13">
        <v>41275</v>
      </c>
      <c r="U59" s="13">
        <v>42490</v>
      </c>
      <c r="V59" s="24" t="s">
        <v>434</v>
      </c>
    </row>
    <row r="60" spans="1:22" ht="15" customHeight="1" x14ac:dyDescent="0.25">
      <c r="A60" s="8">
        <v>54</v>
      </c>
      <c r="B60" s="9" t="s">
        <v>22</v>
      </c>
      <c r="C60" s="18" t="s">
        <v>28</v>
      </c>
      <c r="D60" s="19" t="s">
        <v>435</v>
      </c>
      <c r="E60" s="20">
        <v>42482</v>
      </c>
      <c r="F60" s="20">
        <v>42490</v>
      </c>
      <c r="G60" s="21"/>
      <c r="H60" s="10" t="s">
        <v>23</v>
      </c>
      <c r="I60" s="9" t="s">
        <v>25</v>
      </c>
      <c r="J60" s="22" t="s">
        <v>436</v>
      </c>
      <c r="K60" s="22" t="s">
        <v>437</v>
      </c>
      <c r="L60" s="9">
        <v>21</v>
      </c>
      <c r="M60" s="23" t="s">
        <v>28</v>
      </c>
      <c r="N60" s="22" t="s">
        <v>438</v>
      </c>
      <c r="O60" s="23" t="s">
        <v>29</v>
      </c>
      <c r="P60" s="22" t="s">
        <v>439</v>
      </c>
      <c r="Q60" s="22" t="s">
        <v>152</v>
      </c>
      <c r="R60" s="22" t="s">
        <v>440</v>
      </c>
      <c r="S60" s="13">
        <v>24796</v>
      </c>
      <c r="T60" s="13">
        <v>40695</v>
      </c>
      <c r="U60" s="13">
        <v>42490</v>
      </c>
      <c r="V60" s="24" t="s">
        <v>441</v>
      </c>
    </row>
    <row r="61" spans="1:22" ht="15" customHeight="1" x14ac:dyDescent="0.25">
      <c r="A61" s="8">
        <v>55</v>
      </c>
      <c r="B61" s="9" t="s">
        <v>22</v>
      </c>
      <c r="C61" s="10" t="s">
        <v>28</v>
      </c>
      <c r="D61" s="11" t="s">
        <v>442</v>
      </c>
      <c r="E61" s="13">
        <v>42563</v>
      </c>
      <c r="F61" s="13">
        <v>42991</v>
      </c>
      <c r="G61" s="21"/>
      <c r="H61" s="10" t="s">
        <v>23</v>
      </c>
      <c r="I61" s="9" t="s">
        <v>25</v>
      </c>
      <c r="J61" s="22" t="s">
        <v>443</v>
      </c>
      <c r="K61" s="22" t="s">
        <v>444</v>
      </c>
      <c r="L61" s="9">
        <v>21</v>
      </c>
      <c r="M61" s="23" t="s">
        <v>28</v>
      </c>
      <c r="N61" s="22" t="s">
        <v>445</v>
      </c>
      <c r="O61" s="23" t="s">
        <v>29</v>
      </c>
      <c r="P61" s="22" t="s">
        <v>446</v>
      </c>
      <c r="Q61" s="22" t="s">
        <v>447</v>
      </c>
      <c r="R61" s="22" t="s">
        <v>448</v>
      </c>
      <c r="S61" s="13">
        <v>27061</v>
      </c>
      <c r="T61" s="13">
        <v>41214</v>
      </c>
      <c r="U61" s="13">
        <v>42551</v>
      </c>
      <c r="V61" s="24" t="s">
        <v>449</v>
      </c>
    </row>
    <row r="62" spans="1:22" ht="15" customHeight="1" x14ac:dyDescent="0.25">
      <c r="A62" s="8">
        <v>56</v>
      </c>
      <c r="B62" s="9" t="s">
        <v>22</v>
      </c>
      <c r="C62" s="10" t="s">
        <v>28</v>
      </c>
      <c r="D62" s="11" t="s">
        <v>450</v>
      </c>
      <c r="E62" s="13">
        <v>42586</v>
      </c>
      <c r="F62" s="13">
        <v>42993</v>
      </c>
      <c r="G62" s="21"/>
      <c r="H62" s="10" t="s">
        <v>23</v>
      </c>
      <c r="I62" s="9" t="s">
        <v>25</v>
      </c>
      <c r="J62" s="22" t="s">
        <v>451</v>
      </c>
      <c r="K62" s="22" t="s">
        <v>452</v>
      </c>
      <c r="L62" s="9">
        <v>21</v>
      </c>
      <c r="M62" s="23" t="s">
        <v>28</v>
      </c>
      <c r="N62" s="22" t="s">
        <v>453</v>
      </c>
      <c r="O62" s="23" t="s">
        <v>29</v>
      </c>
      <c r="P62" s="22" t="s">
        <v>454</v>
      </c>
      <c r="Q62" s="22" t="s">
        <v>455</v>
      </c>
      <c r="R62" s="22" t="s">
        <v>456</v>
      </c>
      <c r="S62" s="13">
        <v>32229</v>
      </c>
      <c r="T62" s="13">
        <v>42309</v>
      </c>
      <c r="U62" s="13">
        <v>42551</v>
      </c>
      <c r="V62" s="24" t="s">
        <v>457</v>
      </c>
    </row>
    <row r="63" spans="1:22" ht="15" customHeight="1" x14ac:dyDescent="0.25">
      <c r="A63" s="8">
        <v>57</v>
      </c>
      <c r="B63" s="9" t="s">
        <v>458</v>
      </c>
      <c r="C63" s="10" t="s">
        <v>28</v>
      </c>
      <c r="D63" s="26" t="s">
        <v>459</v>
      </c>
      <c r="E63" s="12">
        <v>42571</v>
      </c>
      <c r="F63" s="27">
        <v>42621</v>
      </c>
      <c r="G63" s="12"/>
      <c r="H63" s="10" t="s">
        <v>28</v>
      </c>
      <c r="I63" s="9" t="s">
        <v>25</v>
      </c>
      <c r="J63" s="28" t="s">
        <v>460</v>
      </c>
      <c r="K63" s="29" t="s">
        <v>461</v>
      </c>
      <c r="L63" s="9">
        <v>21</v>
      </c>
      <c r="M63" s="9" t="s">
        <v>28</v>
      </c>
      <c r="N63" s="29" t="s">
        <v>462</v>
      </c>
      <c r="O63" s="9" t="s">
        <v>29</v>
      </c>
      <c r="P63" s="29" t="s">
        <v>463</v>
      </c>
      <c r="Q63" s="29" t="s">
        <v>464</v>
      </c>
      <c r="R63" s="29" t="s">
        <v>465</v>
      </c>
      <c r="S63" s="27">
        <v>23517</v>
      </c>
      <c r="T63" s="27">
        <v>42064</v>
      </c>
      <c r="U63" s="27">
        <v>42216</v>
      </c>
      <c r="V63" s="16" t="str">
        <f t="shared" ref="V63:V126" si="0">IF(C63="01",MID(D63,1,4),MID(D63,17,4))&amp;N63&amp;J63&amp;MID(B63,1,4)</f>
        <v>321609005905100900590558570</v>
      </c>
    </row>
    <row r="64" spans="1:22" ht="15" customHeight="1" x14ac:dyDescent="0.25">
      <c r="A64" s="8">
        <v>58</v>
      </c>
      <c r="B64" s="9" t="s">
        <v>458</v>
      </c>
      <c r="C64" s="10" t="s">
        <v>28</v>
      </c>
      <c r="D64" s="26" t="s">
        <v>466</v>
      </c>
      <c r="E64" s="12">
        <v>42571</v>
      </c>
      <c r="F64" s="27">
        <v>42616</v>
      </c>
      <c r="G64" s="12"/>
      <c r="H64" s="10" t="s">
        <v>28</v>
      </c>
      <c r="I64" s="9" t="s">
        <v>25</v>
      </c>
      <c r="J64" s="28" t="s">
        <v>467</v>
      </c>
      <c r="K64" s="29" t="s">
        <v>468</v>
      </c>
      <c r="L64" s="9">
        <v>21</v>
      </c>
      <c r="M64" s="9" t="s">
        <v>28</v>
      </c>
      <c r="N64" s="29" t="s">
        <v>469</v>
      </c>
      <c r="O64" s="9" t="s">
        <v>29</v>
      </c>
      <c r="P64" s="29" t="s">
        <v>470</v>
      </c>
      <c r="Q64" s="29" t="s">
        <v>65</v>
      </c>
      <c r="R64" s="30" t="s">
        <v>471</v>
      </c>
      <c r="S64" s="27">
        <v>21740</v>
      </c>
      <c r="T64" s="27">
        <v>42125</v>
      </c>
      <c r="U64" s="27">
        <v>42551</v>
      </c>
      <c r="V64" s="16" t="str">
        <f t="shared" si="0"/>
        <v>321909104102100910410288570</v>
      </c>
    </row>
    <row r="65" spans="1:22" ht="15" customHeight="1" x14ac:dyDescent="0.25">
      <c r="A65" s="8">
        <v>59</v>
      </c>
      <c r="B65" s="9" t="s">
        <v>458</v>
      </c>
      <c r="C65" s="10" t="s">
        <v>28</v>
      </c>
      <c r="D65" s="26" t="s">
        <v>472</v>
      </c>
      <c r="E65" s="12">
        <v>42572</v>
      </c>
      <c r="F65" s="27">
        <v>42616</v>
      </c>
      <c r="G65" s="12"/>
      <c r="H65" s="10" t="s">
        <v>28</v>
      </c>
      <c r="I65" s="9" t="s">
        <v>25</v>
      </c>
      <c r="J65" s="28" t="s">
        <v>473</v>
      </c>
      <c r="K65" s="29" t="s">
        <v>474</v>
      </c>
      <c r="L65" s="9">
        <v>21</v>
      </c>
      <c r="M65" s="9" t="s">
        <v>28</v>
      </c>
      <c r="N65" s="29" t="s">
        <v>475</v>
      </c>
      <c r="O65" s="9" t="s">
        <v>29</v>
      </c>
      <c r="P65" s="29" t="s">
        <v>476</v>
      </c>
      <c r="Q65" s="29" t="s">
        <v>477</v>
      </c>
      <c r="R65" s="29" t="s">
        <v>478</v>
      </c>
      <c r="S65" s="27">
        <v>29628</v>
      </c>
      <c r="T65" s="27">
        <v>42125</v>
      </c>
      <c r="U65" s="27">
        <v>42551</v>
      </c>
      <c r="V65" s="16" t="str">
        <f t="shared" si="0"/>
        <v>325141388130104138813028570</v>
      </c>
    </row>
    <row r="66" spans="1:22" ht="15" customHeight="1" x14ac:dyDescent="0.25">
      <c r="A66" s="8">
        <v>60</v>
      </c>
      <c r="B66" s="9" t="s">
        <v>458</v>
      </c>
      <c r="C66" s="10" t="s">
        <v>28</v>
      </c>
      <c r="D66" s="26" t="s">
        <v>479</v>
      </c>
      <c r="E66" s="12">
        <v>42573</v>
      </c>
      <c r="F66" s="27">
        <v>42616</v>
      </c>
      <c r="G66" s="12"/>
      <c r="H66" s="10" t="s">
        <v>28</v>
      </c>
      <c r="I66" s="9" t="s">
        <v>25</v>
      </c>
      <c r="J66" s="28" t="s">
        <v>480</v>
      </c>
      <c r="K66" s="29" t="s">
        <v>481</v>
      </c>
      <c r="L66" s="9">
        <v>21</v>
      </c>
      <c r="M66" s="9" t="s">
        <v>28</v>
      </c>
      <c r="N66" s="29" t="s">
        <v>482</v>
      </c>
      <c r="O66" s="9" t="s">
        <v>29</v>
      </c>
      <c r="P66" s="29" t="s">
        <v>483</v>
      </c>
      <c r="Q66" s="29" t="s">
        <v>484</v>
      </c>
      <c r="R66" s="29" t="s">
        <v>485</v>
      </c>
      <c r="S66" s="27">
        <v>26877</v>
      </c>
      <c r="T66" s="27">
        <v>42461</v>
      </c>
      <c r="U66" s="27">
        <v>42551</v>
      </c>
      <c r="V66" s="16" t="str">
        <f t="shared" si="0"/>
        <v>326410092700101009270008570</v>
      </c>
    </row>
    <row r="67" spans="1:22" ht="15" customHeight="1" x14ac:dyDescent="0.25">
      <c r="A67" s="8">
        <v>61</v>
      </c>
      <c r="B67" s="9" t="s">
        <v>458</v>
      </c>
      <c r="C67" s="10" t="s">
        <v>28</v>
      </c>
      <c r="D67" s="26" t="s">
        <v>486</v>
      </c>
      <c r="E67" s="12">
        <v>42573</v>
      </c>
      <c r="F67" s="27">
        <v>42616</v>
      </c>
      <c r="G67" s="12"/>
      <c r="H67" s="10" t="s">
        <v>28</v>
      </c>
      <c r="I67" s="9" t="s">
        <v>25</v>
      </c>
      <c r="J67" s="28" t="s">
        <v>487</v>
      </c>
      <c r="K67" s="29" t="s">
        <v>488</v>
      </c>
      <c r="L67" s="9">
        <v>21</v>
      </c>
      <c r="M67" s="9" t="s">
        <v>28</v>
      </c>
      <c r="N67" s="29" t="s">
        <v>489</v>
      </c>
      <c r="O67" s="9" t="s">
        <v>29</v>
      </c>
      <c r="P67" s="29" t="s">
        <v>490</v>
      </c>
      <c r="Q67" s="29" t="s">
        <v>491</v>
      </c>
      <c r="R67" s="29" t="s">
        <v>492</v>
      </c>
      <c r="S67" s="27">
        <v>29154</v>
      </c>
      <c r="T67" s="27">
        <v>42370</v>
      </c>
      <c r="U67" s="27">
        <v>42551</v>
      </c>
      <c r="V67" s="16" t="str">
        <f t="shared" si="0"/>
        <v>325240686701104068670198570</v>
      </c>
    </row>
    <row r="68" spans="1:22" ht="15" customHeight="1" x14ac:dyDescent="0.25">
      <c r="A68" s="8">
        <v>62</v>
      </c>
      <c r="B68" s="9" t="s">
        <v>458</v>
      </c>
      <c r="C68" s="10" t="s">
        <v>28</v>
      </c>
      <c r="D68" s="26" t="s">
        <v>493</v>
      </c>
      <c r="E68" s="12">
        <v>42573</v>
      </c>
      <c r="F68" s="27">
        <v>42616</v>
      </c>
      <c r="G68" s="12"/>
      <c r="H68" s="10" t="s">
        <v>28</v>
      </c>
      <c r="I68" s="9" t="s">
        <v>25</v>
      </c>
      <c r="J68" s="28" t="s">
        <v>494</v>
      </c>
      <c r="K68" s="29" t="s">
        <v>495</v>
      </c>
      <c r="L68" s="9">
        <v>21</v>
      </c>
      <c r="M68" s="9" t="s">
        <v>28</v>
      </c>
      <c r="N68" s="29" t="s">
        <v>496</v>
      </c>
      <c r="O68" s="9" t="s">
        <v>29</v>
      </c>
      <c r="P68" s="29" t="s">
        <v>497</v>
      </c>
      <c r="Q68" s="29" t="s">
        <v>498</v>
      </c>
      <c r="R68" s="29" t="s">
        <v>499</v>
      </c>
      <c r="S68" s="27">
        <v>23693</v>
      </c>
      <c r="T68" s="27">
        <v>42125</v>
      </c>
      <c r="U68" s="27">
        <v>42490</v>
      </c>
      <c r="V68" s="16" t="str">
        <f t="shared" si="0"/>
        <v>327208995262100899526258570</v>
      </c>
    </row>
    <row r="69" spans="1:22" ht="15" customHeight="1" x14ac:dyDescent="0.25">
      <c r="A69" s="31">
        <v>63</v>
      </c>
      <c r="B69" s="9" t="s">
        <v>458</v>
      </c>
      <c r="C69" s="10" t="s">
        <v>28</v>
      </c>
      <c r="D69" s="26" t="s">
        <v>500</v>
      </c>
      <c r="E69" s="27">
        <v>42586</v>
      </c>
      <c r="F69" s="27">
        <v>42616</v>
      </c>
      <c r="G69" s="12"/>
      <c r="H69" s="10" t="s">
        <v>28</v>
      </c>
      <c r="I69" s="9" t="s">
        <v>25</v>
      </c>
      <c r="J69" s="28" t="s">
        <v>501</v>
      </c>
      <c r="K69" s="29" t="s">
        <v>502</v>
      </c>
      <c r="L69" s="9">
        <v>21</v>
      </c>
      <c r="M69" s="9" t="s">
        <v>28</v>
      </c>
      <c r="N69" s="29" t="s">
        <v>503</v>
      </c>
      <c r="O69" s="9" t="s">
        <v>29</v>
      </c>
      <c r="P69" s="29" t="s">
        <v>504</v>
      </c>
      <c r="Q69" s="29" t="s">
        <v>505</v>
      </c>
      <c r="R69" s="29" t="s">
        <v>506</v>
      </c>
      <c r="S69" s="27">
        <v>29028</v>
      </c>
      <c r="T69" s="27">
        <v>42095</v>
      </c>
      <c r="U69" s="27">
        <v>42551</v>
      </c>
      <c r="V69" s="16" t="str">
        <f t="shared" si="0"/>
        <v>330840420653104042065388570</v>
      </c>
    </row>
    <row r="70" spans="1:22" ht="15" customHeight="1" x14ac:dyDescent="0.25">
      <c r="A70" s="8">
        <v>64</v>
      </c>
      <c r="B70" s="23" t="s">
        <v>507</v>
      </c>
      <c r="C70" s="32" t="s">
        <v>28</v>
      </c>
      <c r="D70" s="33" t="s">
        <v>508</v>
      </c>
      <c r="E70" s="13">
        <v>43206</v>
      </c>
      <c r="F70" s="13">
        <v>43292</v>
      </c>
      <c r="G70" s="13"/>
      <c r="H70" s="32" t="s">
        <v>28</v>
      </c>
      <c r="I70" s="23" t="s">
        <v>25</v>
      </c>
      <c r="J70" s="34" t="s">
        <v>509</v>
      </c>
      <c r="K70" s="35" t="s">
        <v>510</v>
      </c>
      <c r="L70" s="23">
        <v>21</v>
      </c>
      <c r="M70" s="23" t="s">
        <v>28</v>
      </c>
      <c r="N70" s="22" t="s">
        <v>511</v>
      </c>
      <c r="O70" s="23" t="s">
        <v>29</v>
      </c>
      <c r="P70" s="34" t="s">
        <v>512</v>
      </c>
      <c r="Q70" s="34" t="s">
        <v>513</v>
      </c>
      <c r="R70" s="34" t="s">
        <v>514</v>
      </c>
      <c r="S70" s="13">
        <v>21219</v>
      </c>
      <c r="T70" s="13">
        <v>40969</v>
      </c>
      <c r="U70" s="13">
        <v>42247</v>
      </c>
      <c r="V70" s="24" t="str">
        <f t="shared" si="0"/>
        <v>083408305213100830200035013</v>
      </c>
    </row>
    <row r="71" spans="1:22" ht="15" customHeight="1" x14ac:dyDescent="0.25">
      <c r="A71" s="8">
        <v>65</v>
      </c>
      <c r="B71" s="23" t="s">
        <v>507</v>
      </c>
      <c r="C71" s="32" t="s">
        <v>28</v>
      </c>
      <c r="D71" s="33" t="s">
        <v>515</v>
      </c>
      <c r="E71" s="13">
        <v>43223</v>
      </c>
      <c r="F71" s="13">
        <v>43322</v>
      </c>
      <c r="G71" s="13"/>
      <c r="H71" s="32" t="s">
        <v>28</v>
      </c>
      <c r="I71" s="23" t="s">
        <v>25</v>
      </c>
      <c r="J71" s="34" t="s">
        <v>516</v>
      </c>
      <c r="K71" s="35" t="s">
        <v>517</v>
      </c>
      <c r="L71" s="23">
        <v>21</v>
      </c>
      <c r="M71" s="23" t="s">
        <v>28</v>
      </c>
      <c r="N71" s="22" t="s">
        <v>518</v>
      </c>
      <c r="O71" s="23" t="s">
        <v>29</v>
      </c>
      <c r="P71" s="36" t="s">
        <v>519</v>
      </c>
      <c r="Q71" s="36" t="s">
        <v>520</v>
      </c>
      <c r="R71" s="36" t="s">
        <v>521</v>
      </c>
      <c r="S71" s="37">
        <v>23855</v>
      </c>
      <c r="T71" s="13">
        <v>43040</v>
      </c>
      <c r="U71" s="13">
        <v>43220</v>
      </c>
      <c r="V71" s="24" t="str">
        <f t="shared" si="0"/>
        <v>096025423446102542344655013</v>
      </c>
    </row>
    <row r="72" spans="1:22" ht="15" customHeight="1" x14ac:dyDescent="0.25">
      <c r="A72" s="8">
        <v>66</v>
      </c>
      <c r="B72" s="23" t="s">
        <v>507</v>
      </c>
      <c r="C72" s="32" t="s">
        <v>28</v>
      </c>
      <c r="D72" s="33" t="s">
        <v>522</v>
      </c>
      <c r="E72" s="13">
        <v>43245</v>
      </c>
      <c r="F72" s="13">
        <v>43325</v>
      </c>
      <c r="G72" s="13"/>
      <c r="H72" s="32" t="s">
        <v>28</v>
      </c>
      <c r="I72" s="23" t="s">
        <v>25</v>
      </c>
      <c r="J72" s="34" t="s">
        <v>523</v>
      </c>
      <c r="K72" s="38" t="s">
        <v>524</v>
      </c>
      <c r="L72" s="23">
        <v>21</v>
      </c>
      <c r="M72" s="23" t="s">
        <v>28</v>
      </c>
      <c r="N72" s="22" t="s">
        <v>525</v>
      </c>
      <c r="O72" s="23" t="s">
        <v>29</v>
      </c>
      <c r="P72" s="36" t="s">
        <v>526</v>
      </c>
      <c r="Q72" s="36" t="s">
        <v>527</v>
      </c>
      <c r="R72" s="36" t="s">
        <v>528</v>
      </c>
      <c r="S72" s="37" t="s">
        <v>529</v>
      </c>
      <c r="T72" s="13">
        <v>42856</v>
      </c>
      <c r="U72" s="13">
        <v>43251</v>
      </c>
      <c r="V72" s="24" t="str">
        <f t="shared" si="0"/>
        <v>115106945514104356508355013</v>
      </c>
    </row>
    <row r="73" spans="1:22" ht="15" customHeight="1" x14ac:dyDescent="0.25">
      <c r="A73" s="8">
        <v>67</v>
      </c>
      <c r="B73" s="23" t="s">
        <v>507</v>
      </c>
      <c r="C73" s="32" t="s">
        <v>28</v>
      </c>
      <c r="D73" s="33" t="s">
        <v>530</v>
      </c>
      <c r="E73" s="13">
        <v>43252</v>
      </c>
      <c r="F73" s="13">
        <v>43329</v>
      </c>
      <c r="G73" s="13"/>
      <c r="H73" s="32" t="s">
        <v>28</v>
      </c>
      <c r="I73" s="23" t="s">
        <v>25</v>
      </c>
      <c r="J73" s="34" t="s">
        <v>531</v>
      </c>
      <c r="K73" s="35" t="s">
        <v>532</v>
      </c>
      <c r="L73" s="23">
        <v>21</v>
      </c>
      <c r="M73" s="23" t="s">
        <v>28</v>
      </c>
      <c r="N73" s="22" t="s">
        <v>533</v>
      </c>
      <c r="O73" s="23" t="s">
        <v>29</v>
      </c>
      <c r="P73" s="36" t="s">
        <v>534</v>
      </c>
      <c r="Q73" s="36" t="s">
        <v>535</v>
      </c>
      <c r="R73" s="36" t="s">
        <v>536</v>
      </c>
      <c r="S73" s="37">
        <v>29192</v>
      </c>
      <c r="T73" s="13">
        <v>42430</v>
      </c>
      <c r="U73" s="13">
        <v>43220</v>
      </c>
      <c r="V73" s="24" t="str">
        <f t="shared" si="0"/>
        <v>120040501464104050146415013</v>
      </c>
    </row>
    <row r="74" spans="1:22" ht="15" customHeight="1" x14ac:dyDescent="0.25">
      <c r="A74" s="8">
        <v>68</v>
      </c>
      <c r="B74" s="23" t="s">
        <v>507</v>
      </c>
      <c r="C74" s="32" t="s">
        <v>28</v>
      </c>
      <c r="D74" s="33" t="s">
        <v>537</v>
      </c>
      <c r="E74" s="13">
        <v>43255</v>
      </c>
      <c r="F74" s="13">
        <v>43318</v>
      </c>
      <c r="G74" s="13"/>
      <c r="H74" s="32" t="s">
        <v>28</v>
      </c>
      <c r="I74" s="23" t="s">
        <v>25</v>
      </c>
      <c r="J74" s="34" t="s">
        <v>538</v>
      </c>
      <c r="K74" s="35" t="s">
        <v>539</v>
      </c>
      <c r="L74" s="23">
        <v>21</v>
      </c>
      <c r="M74" s="23" t="s">
        <v>28</v>
      </c>
      <c r="N74" s="22" t="s">
        <v>540</v>
      </c>
      <c r="O74" s="23" t="s">
        <v>29</v>
      </c>
      <c r="P74" s="36" t="s">
        <v>541</v>
      </c>
      <c r="Q74" s="36" t="s">
        <v>542</v>
      </c>
      <c r="R74" s="36" t="s">
        <v>543</v>
      </c>
      <c r="S74" s="37" t="s">
        <v>544</v>
      </c>
      <c r="T74" s="13">
        <v>43101</v>
      </c>
      <c r="U74" s="13">
        <v>43220</v>
      </c>
      <c r="V74" s="24" t="str">
        <f t="shared" si="0"/>
        <v>122525710977102571097775013</v>
      </c>
    </row>
    <row r="75" spans="1:22" ht="15" customHeight="1" x14ac:dyDescent="0.25">
      <c r="A75" s="8">
        <v>69</v>
      </c>
      <c r="B75" s="23" t="s">
        <v>507</v>
      </c>
      <c r="C75" s="32" t="s">
        <v>28</v>
      </c>
      <c r="D75" s="33" t="s">
        <v>545</v>
      </c>
      <c r="E75" s="13">
        <v>43257</v>
      </c>
      <c r="F75" s="13">
        <v>43339</v>
      </c>
      <c r="G75" s="13"/>
      <c r="H75" s="32" t="s">
        <v>28</v>
      </c>
      <c r="I75" s="23" t="s">
        <v>25</v>
      </c>
      <c r="J75" s="34" t="s">
        <v>546</v>
      </c>
      <c r="K75" s="35" t="s">
        <v>547</v>
      </c>
      <c r="L75" s="23">
        <v>21</v>
      </c>
      <c r="M75" s="23" t="s">
        <v>28</v>
      </c>
      <c r="N75" s="22" t="s">
        <v>548</v>
      </c>
      <c r="O75" s="23" t="s">
        <v>29</v>
      </c>
      <c r="P75" s="36" t="s">
        <v>549</v>
      </c>
      <c r="Q75" s="36" t="s">
        <v>550</v>
      </c>
      <c r="R75" s="36" t="s">
        <v>551</v>
      </c>
      <c r="S75" s="37">
        <v>26315</v>
      </c>
      <c r="T75" s="13">
        <v>42979</v>
      </c>
      <c r="U75" s="13">
        <v>43190</v>
      </c>
      <c r="V75" s="24" t="str">
        <f t="shared" si="0"/>
        <v>124933430455103343045535013</v>
      </c>
    </row>
    <row r="76" spans="1:22" ht="15" customHeight="1" x14ac:dyDescent="0.25">
      <c r="A76" s="8">
        <v>70</v>
      </c>
      <c r="B76" s="23" t="s">
        <v>507</v>
      </c>
      <c r="C76" s="32" t="s">
        <v>28</v>
      </c>
      <c r="D76" s="33" t="s">
        <v>552</v>
      </c>
      <c r="E76" s="13">
        <v>43258</v>
      </c>
      <c r="F76" s="13">
        <v>43343</v>
      </c>
      <c r="G76" s="13"/>
      <c r="H76" s="32" t="s">
        <v>28</v>
      </c>
      <c r="I76" s="23" t="s">
        <v>25</v>
      </c>
      <c r="J76" s="34" t="s">
        <v>553</v>
      </c>
      <c r="K76" s="35" t="s">
        <v>554</v>
      </c>
      <c r="L76" s="23">
        <v>21</v>
      </c>
      <c r="M76" s="23" t="s">
        <v>28</v>
      </c>
      <c r="N76" s="22" t="s">
        <v>555</v>
      </c>
      <c r="O76" s="23" t="s">
        <v>29</v>
      </c>
      <c r="P76" s="39" t="s">
        <v>556</v>
      </c>
      <c r="Q76" s="39" t="s">
        <v>557</v>
      </c>
      <c r="R76" s="39" t="s">
        <v>558</v>
      </c>
      <c r="S76" s="40" t="s">
        <v>559</v>
      </c>
      <c r="T76" s="13">
        <v>42856</v>
      </c>
      <c r="U76" s="13">
        <v>42947</v>
      </c>
      <c r="V76" s="24" t="str">
        <f t="shared" si="0"/>
        <v>126710004360101000436085013</v>
      </c>
    </row>
    <row r="77" spans="1:22" ht="15" customHeight="1" x14ac:dyDescent="0.25">
      <c r="A77" s="8">
        <v>71</v>
      </c>
      <c r="B77" s="23" t="s">
        <v>507</v>
      </c>
      <c r="C77" s="32" t="s">
        <v>28</v>
      </c>
      <c r="D77" s="33" t="s">
        <v>560</v>
      </c>
      <c r="E77" s="13">
        <v>43259</v>
      </c>
      <c r="F77" s="13">
        <v>43340</v>
      </c>
      <c r="G77" s="13"/>
      <c r="H77" s="32" t="s">
        <v>28</v>
      </c>
      <c r="I77" s="23" t="s">
        <v>25</v>
      </c>
      <c r="J77" s="34" t="s">
        <v>561</v>
      </c>
      <c r="K77" s="35" t="s">
        <v>562</v>
      </c>
      <c r="L77" s="23">
        <v>21</v>
      </c>
      <c r="M77" s="23" t="s">
        <v>28</v>
      </c>
      <c r="N77" s="131" t="s">
        <v>563</v>
      </c>
      <c r="O77" s="23" t="s">
        <v>29</v>
      </c>
      <c r="P77" s="39" t="s">
        <v>564</v>
      </c>
      <c r="Q77" s="39" t="s">
        <v>565</v>
      </c>
      <c r="R77" s="39" t="s">
        <v>566</v>
      </c>
      <c r="S77" s="40" t="s">
        <v>567</v>
      </c>
      <c r="T77" s="13">
        <v>42309</v>
      </c>
      <c r="U77" s="13">
        <v>43220</v>
      </c>
      <c r="V77" s="24" t="str">
        <f t="shared" si="0"/>
        <v>128309895543100989554325013</v>
      </c>
    </row>
    <row r="78" spans="1:22" ht="15" customHeight="1" x14ac:dyDescent="0.25">
      <c r="A78" s="8">
        <v>72</v>
      </c>
      <c r="B78" s="23" t="s">
        <v>507</v>
      </c>
      <c r="C78" s="32" t="s">
        <v>28</v>
      </c>
      <c r="D78" s="33" t="s">
        <v>568</v>
      </c>
      <c r="E78" s="13">
        <v>43286</v>
      </c>
      <c r="F78" s="13">
        <v>43322</v>
      </c>
      <c r="G78" s="13"/>
      <c r="H78" s="32" t="s">
        <v>28</v>
      </c>
      <c r="I78" s="23" t="s">
        <v>25</v>
      </c>
      <c r="J78" s="34" t="s">
        <v>569</v>
      </c>
      <c r="K78" s="35" t="s">
        <v>570</v>
      </c>
      <c r="L78" s="23">
        <v>21</v>
      </c>
      <c r="M78" s="23" t="s">
        <v>28</v>
      </c>
      <c r="N78" s="131" t="s">
        <v>571</v>
      </c>
      <c r="O78" s="23" t="s">
        <v>29</v>
      </c>
      <c r="P78" s="39" t="s">
        <v>572</v>
      </c>
      <c r="Q78" s="39" t="s">
        <v>573</v>
      </c>
      <c r="R78" s="39" t="s">
        <v>574</v>
      </c>
      <c r="S78" s="40">
        <v>28075</v>
      </c>
      <c r="T78" s="13">
        <v>43160</v>
      </c>
      <c r="U78" s="13">
        <v>43312</v>
      </c>
      <c r="V78" s="24" t="str">
        <f t="shared" si="0"/>
        <v>140610604043101060404315013</v>
      </c>
    </row>
    <row r="79" spans="1:22" ht="15" customHeight="1" x14ac:dyDescent="0.25">
      <c r="A79" s="25">
        <v>73</v>
      </c>
      <c r="B79" s="23" t="s">
        <v>507</v>
      </c>
      <c r="C79" s="32" t="s">
        <v>28</v>
      </c>
      <c r="D79" s="33" t="s">
        <v>575</v>
      </c>
      <c r="E79" s="13">
        <v>43286</v>
      </c>
      <c r="F79" s="13">
        <v>43336</v>
      </c>
      <c r="G79" s="13"/>
      <c r="H79" s="32" t="s">
        <v>28</v>
      </c>
      <c r="I79" s="23" t="s">
        <v>25</v>
      </c>
      <c r="J79" s="34" t="s">
        <v>576</v>
      </c>
      <c r="K79" s="35" t="s">
        <v>577</v>
      </c>
      <c r="L79" s="23">
        <v>21</v>
      </c>
      <c r="M79" s="23" t="s">
        <v>28</v>
      </c>
      <c r="N79" s="22" t="s">
        <v>578</v>
      </c>
      <c r="O79" s="23" t="s">
        <v>29</v>
      </c>
      <c r="P79" s="39" t="s">
        <v>579</v>
      </c>
      <c r="Q79" s="39" t="s">
        <v>580</v>
      </c>
      <c r="R79" s="39" t="s">
        <v>581</v>
      </c>
      <c r="S79" s="40" t="s">
        <v>582</v>
      </c>
      <c r="T79" s="13">
        <v>41334</v>
      </c>
      <c r="U79" s="13">
        <v>41425</v>
      </c>
      <c r="V79" s="24" t="str">
        <f t="shared" si="0"/>
        <v>140710881986101088198695013</v>
      </c>
    </row>
    <row r="80" spans="1:22" ht="15" customHeight="1" x14ac:dyDescent="0.25">
      <c r="A80" s="25"/>
      <c r="B80" s="23" t="s">
        <v>507</v>
      </c>
      <c r="C80" s="32" t="s">
        <v>28</v>
      </c>
      <c r="D80" s="33" t="s">
        <v>575</v>
      </c>
      <c r="E80" s="13">
        <v>43286</v>
      </c>
      <c r="F80" s="13">
        <v>43336</v>
      </c>
      <c r="G80" s="13"/>
      <c r="H80" s="32" t="s">
        <v>28</v>
      </c>
      <c r="I80" s="23" t="s">
        <v>25</v>
      </c>
      <c r="J80" s="34" t="s">
        <v>576</v>
      </c>
      <c r="K80" s="35" t="s">
        <v>577</v>
      </c>
      <c r="L80" s="23">
        <v>21</v>
      </c>
      <c r="M80" s="23" t="s">
        <v>28</v>
      </c>
      <c r="N80" s="22" t="s">
        <v>578</v>
      </c>
      <c r="O80" s="23" t="s">
        <v>29</v>
      </c>
      <c r="P80" s="39" t="s">
        <v>579</v>
      </c>
      <c r="Q80" s="39" t="s">
        <v>580</v>
      </c>
      <c r="R80" s="39" t="s">
        <v>581</v>
      </c>
      <c r="S80" s="40" t="s">
        <v>582</v>
      </c>
      <c r="T80" s="13">
        <v>43160</v>
      </c>
      <c r="U80" s="13">
        <v>43312</v>
      </c>
      <c r="V80" s="24" t="str">
        <f t="shared" si="0"/>
        <v>140710881986101088198695013</v>
      </c>
    </row>
    <row r="81" spans="1:22" ht="15" customHeight="1" x14ac:dyDescent="0.25">
      <c r="A81" s="25">
        <v>74</v>
      </c>
      <c r="B81" s="23" t="s">
        <v>507</v>
      </c>
      <c r="C81" s="32" t="s">
        <v>28</v>
      </c>
      <c r="D81" s="33" t="s">
        <v>583</v>
      </c>
      <c r="E81" s="13">
        <v>43286</v>
      </c>
      <c r="F81" s="13">
        <v>43301</v>
      </c>
      <c r="G81" s="13"/>
      <c r="H81" s="32" t="s">
        <v>28</v>
      </c>
      <c r="I81" s="23" t="s">
        <v>25</v>
      </c>
      <c r="J81" s="34" t="s">
        <v>584</v>
      </c>
      <c r="K81" s="35" t="s">
        <v>585</v>
      </c>
      <c r="L81" s="23">
        <v>21</v>
      </c>
      <c r="M81" s="23" t="s">
        <v>28</v>
      </c>
      <c r="N81" s="22" t="s">
        <v>586</v>
      </c>
      <c r="O81" s="23" t="s">
        <v>29</v>
      </c>
      <c r="P81" s="39" t="s">
        <v>587</v>
      </c>
      <c r="Q81" s="39" t="s">
        <v>588</v>
      </c>
      <c r="R81" s="39" t="s">
        <v>589</v>
      </c>
      <c r="S81" s="40">
        <v>23282</v>
      </c>
      <c r="T81" s="13">
        <v>42005</v>
      </c>
      <c r="U81" s="13">
        <v>42035</v>
      </c>
      <c r="V81" s="24" t="str">
        <f t="shared" si="0"/>
        <v>141507162044100716204475013</v>
      </c>
    </row>
    <row r="82" spans="1:22" ht="15" customHeight="1" x14ac:dyDescent="0.25">
      <c r="A82" s="25"/>
      <c r="B82" s="23" t="s">
        <v>507</v>
      </c>
      <c r="C82" s="32" t="s">
        <v>28</v>
      </c>
      <c r="D82" s="33" t="s">
        <v>583</v>
      </c>
      <c r="E82" s="13">
        <v>43286</v>
      </c>
      <c r="F82" s="13">
        <v>43301</v>
      </c>
      <c r="G82" s="13"/>
      <c r="H82" s="32" t="s">
        <v>28</v>
      </c>
      <c r="I82" s="23" t="s">
        <v>25</v>
      </c>
      <c r="J82" s="34" t="s">
        <v>584</v>
      </c>
      <c r="K82" s="35" t="s">
        <v>585</v>
      </c>
      <c r="L82" s="23">
        <v>21</v>
      </c>
      <c r="M82" s="23" t="s">
        <v>28</v>
      </c>
      <c r="N82" s="22" t="s">
        <v>586</v>
      </c>
      <c r="O82" s="23" t="s">
        <v>29</v>
      </c>
      <c r="P82" s="39" t="s">
        <v>587</v>
      </c>
      <c r="Q82" s="39" t="s">
        <v>588</v>
      </c>
      <c r="R82" s="39" t="s">
        <v>589</v>
      </c>
      <c r="S82" s="40">
        <v>23282</v>
      </c>
      <c r="T82" s="13">
        <v>43132</v>
      </c>
      <c r="U82" s="13">
        <v>43312</v>
      </c>
      <c r="V82" s="24" t="str">
        <f t="shared" si="0"/>
        <v>141507162044100716204475013</v>
      </c>
    </row>
    <row r="83" spans="1:22" ht="15" customHeight="1" x14ac:dyDescent="0.25">
      <c r="A83" s="8">
        <v>75</v>
      </c>
      <c r="B83" s="23" t="s">
        <v>507</v>
      </c>
      <c r="C83" s="32" t="s">
        <v>28</v>
      </c>
      <c r="D83" s="33" t="s">
        <v>590</v>
      </c>
      <c r="E83" s="13">
        <v>43286</v>
      </c>
      <c r="F83" s="13">
        <v>43325</v>
      </c>
      <c r="G83" s="13"/>
      <c r="H83" s="32" t="s">
        <v>28</v>
      </c>
      <c r="I83" s="23" t="s">
        <v>25</v>
      </c>
      <c r="J83" s="34" t="s">
        <v>591</v>
      </c>
      <c r="K83" s="35" t="s">
        <v>592</v>
      </c>
      <c r="L83" s="23">
        <v>21</v>
      </c>
      <c r="M83" s="23" t="s">
        <v>28</v>
      </c>
      <c r="N83" s="22" t="s">
        <v>593</v>
      </c>
      <c r="O83" s="23" t="s">
        <v>29</v>
      </c>
      <c r="P83" s="39" t="s">
        <v>594</v>
      </c>
      <c r="Q83" s="39" t="s">
        <v>595</v>
      </c>
      <c r="R83" s="39" t="s">
        <v>596</v>
      </c>
      <c r="S83" s="40">
        <v>23194</v>
      </c>
      <c r="T83" s="13">
        <v>43221</v>
      </c>
      <c r="U83" s="13">
        <v>43312</v>
      </c>
      <c r="V83" s="24" t="str">
        <f t="shared" si="0"/>
        <v>142110291470101029147035013</v>
      </c>
    </row>
    <row r="84" spans="1:22" ht="15" customHeight="1" x14ac:dyDescent="0.25">
      <c r="A84" s="8">
        <v>76</v>
      </c>
      <c r="B84" s="23" t="s">
        <v>507</v>
      </c>
      <c r="C84" s="32" t="s">
        <v>28</v>
      </c>
      <c r="D84" s="33" t="s">
        <v>597</v>
      </c>
      <c r="E84" s="13">
        <v>43287</v>
      </c>
      <c r="F84" s="13">
        <v>43336</v>
      </c>
      <c r="G84" s="13"/>
      <c r="H84" s="32" t="s">
        <v>28</v>
      </c>
      <c r="I84" s="23" t="s">
        <v>25</v>
      </c>
      <c r="J84" s="34" t="s">
        <v>598</v>
      </c>
      <c r="K84" s="35" t="s">
        <v>599</v>
      </c>
      <c r="L84" s="23">
        <v>21</v>
      </c>
      <c r="M84" s="23" t="s">
        <v>28</v>
      </c>
      <c r="N84" s="22" t="s">
        <v>600</v>
      </c>
      <c r="O84" s="23" t="s">
        <v>29</v>
      </c>
      <c r="P84" s="39" t="s">
        <v>601</v>
      </c>
      <c r="Q84" s="39" t="s">
        <v>602</v>
      </c>
      <c r="R84" s="39" t="s">
        <v>603</v>
      </c>
      <c r="S84" s="40">
        <v>28267</v>
      </c>
      <c r="T84" s="13">
        <v>43191</v>
      </c>
      <c r="U84" s="13">
        <v>43312</v>
      </c>
      <c r="V84" s="24" t="str">
        <f t="shared" si="0"/>
        <v>144210681793101068179315013</v>
      </c>
    </row>
    <row r="85" spans="1:22" ht="15" customHeight="1" x14ac:dyDescent="0.25">
      <c r="A85" s="8">
        <v>77</v>
      </c>
      <c r="B85" s="23" t="s">
        <v>507</v>
      </c>
      <c r="C85" s="32" t="s">
        <v>28</v>
      </c>
      <c r="D85" s="33" t="s">
        <v>604</v>
      </c>
      <c r="E85" s="13">
        <v>43287</v>
      </c>
      <c r="F85" s="13">
        <v>43326</v>
      </c>
      <c r="G85" s="13"/>
      <c r="H85" s="32" t="s">
        <v>28</v>
      </c>
      <c r="I85" s="23" t="s">
        <v>25</v>
      </c>
      <c r="J85" s="34" t="s">
        <v>605</v>
      </c>
      <c r="K85" s="35" t="s">
        <v>606</v>
      </c>
      <c r="L85" s="23">
        <v>21</v>
      </c>
      <c r="M85" s="23" t="s">
        <v>28</v>
      </c>
      <c r="N85" s="22" t="s">
        <v>607</v>
      </c>
      <c r="O85" s="23" t="s">
        <v>29</v>
      </c>
      <c r="P85" s="39" t="s">
        <v>608</v>
      </c>
      <c r="Q85" s="39" t="s">
        <v>609</v>
      </c>
      <c r="R85" s="39" t="s">
        <v>610</v>
      </c>
      <c r="S85" s="40">
        <v>26847</v>
      </c>
      <c r="T85" s="13">
        <v>42856</v>
      </c>
      <c r="U85" s="13">
        <v>43159</v>
      </c>
      <c r="V85" s="24" t="str">
        <f t="shared" si="0"/>
        <v>144609853030100985303005013</v>
      </c>
    </row>
    <row r="86" spans="1:22" ht="15" customHeight="1" x14ac:dyDescent="0.25">
      <c r="A86" s="8">
        <v>78</v>
      </c>
      <c r="B86" s="23" t="s">
        <v>507</v>
      </c>
      <c r="C86" s="32" t="s">
        <v>28</v>
      </c>
      <c r="D86" s="33" t="s">
        <v>611</v>
      </c>
      <c r="E86" s="13">
        <v>43287</v>
      </c>
      <c r="F86" s="13">
        <v>43325</v>
      </c>
      <c r="G86" s="13"/>
      <c r="H86" s="32" t="s">
        <v>28</v>
      </c>
      <c r="I86" s="23" t="s">
        <v>25</v>
      </c>
      <c r="J86" s="34" t="s">
        <v>612</v>
      </c>
      <c r="K86" s="35" t="s">
        <v>613</v>
      </c>
      <c r="L86" s="23">
        <v>21</v>
      </c>
      <c r="M86" s="23" t="s">
        <v>28</v>
      </c>
      <c r="N86" s="22" t="s">
        <v>614</v>
      </c>
      <c r="O86" s="23" t="s">
        <v>29</v>
      </c>
      <c r="P86" s="39" t="s">
        <v>615</v>
      </c>
      <c r="Q86" s="39" t="s">
        <v>616</v>
      </c>
      <c r="R86" s="39" t="s">
        <v>617</v>
      </c>
      <c r="S86" s="40">
        <v>25261</v>
      </c>
      <c r="T86" s="13">
        <v>43282</v>
      </c>
      <c r="U86" s="13">
        <v>43312</v>
      </c>
      <c r="V86" s="24" t="str">
        <f t="shared" si="0"/>
        <v>145506784508100678450865013</v>
      </c>
    </row>
    <row r="87" spans="1:22" ht="15" customHeight="1" x14ac:dyDescent="0.25">
      <c r="A87" s="8">
        <v>79</v>
      </c>
      <c r="B87" s="23" t="s">
        <v>507</v>
      </c>
      <c r="C87" s="32" t="s">
        <v>28</v>
      </c>
      <c r="D87" s="33" t="s">
        <v>618</v>
      </c>
      <c r="E87" s="13">
        <v>43287</v>
      </c>
      <c r="F87" s="13">
        <v>43322</v>
      </c>
      <c r="G87" s="13"/>
      <c r="H87" s="32" t="s">
        <v>28</v>
      </c>
      <c r="I87" s="23" t="s">
        <v>25</v>
      </c>
      <c r="J87" s="34" t="s">
        <v>619</v>
      </c>
      <c r="K87" s="35" t="s">
        <v>620</v>
      </c>
      <c r="L87" s="23">
        <v>21</v>
      </c>
      <c r="M87" s="23" t="s">
        <v>28</v>
      </c>
      <c r="N87" s="22" t="s">
        <v>621</v>
      </c>
      <c r="O87" s="23" t="s">
        <v>29</v>
      </c>
      <c r="P87" s="39" t="s">
        <v>622</v>
      </c>
      <c r="Q87" s="39" t="s">
        <v>601</v>
      </c>
      <c r="R87" s="39" t="s">
        <v>623</v>
      </c>
      <c r="S87" s="40">
        <v>22018</v>
      </c>
      <c r="T87" s="13">
        <v>43132</v>
      </c>
      <c r="U87" s="13">
        <v>43312</v>
      </c>
      <c r="V87" s="24" t="str">
        <f t="shared" si="0"/>
        <v>145706739984100673998415013</v>
      </c>
    </row>
    <row r="88" spans="1:22" ht="15" customHeight="1" x14ac:dyDescent="0.25">
      <c r="A88" s="8">
        <v>80</v>
      </c>
      <c r="B88" s="23" t="s">
        <v>507</v>
      </c>
      <c r="C88" s="32" t="s">
        <v>28</v>
      </c>
      <c r="D88" s="33" t="s">
        <v>624</v>
      </c>
      <c r="E88" s="13">
        <v>43287</v>
      </c>
      <c r="F88" s="13">
        <v>43333</v>
      </c>
      <c r="G88" s="13"/>
      <c r="H88" s="32" t="s">
        <v>28</v>
      </c>
      <c r="I88" s="23" t="s">
        <v>25</v>
      </c>
      <c r="J88" s="34" t="s">
        <v>625</v>
      </c>
      <c r="K88" s="35" t="s">
        <v>626</v>
      </c>
      <c r="L88" s="23">
        <v>21</v>
      </c>
      <c r="M88" s="23" t="s">
        <v>28</v>
      </c>
      <c r="N88" s="22" t="s">
        <v>627</v>
      </c>
      <c r="O88" s="23" t="s">
        <v>29</v>
      </c>
      <c r="P88" s="39" t="s">
        <v>628</v>
      </c>
      <c r="Q88" s="39" t="s">
        <v>629</v>
      </c>
      <c r="R88" s="39" t="s">
        <v>630</v>
      </c>
      <c r="S88" s="40">
        <v>22393</v>
      </c>
      <c r="T88" s="13">
        <v>43101</v>
      </c>
      <c r="U88" s="13">
        <v>43312</v>
      </c>
      <c r="V88" s="24" t="str">
        <f t="shared" si="0"/>
        <v>148106726695100672669575013</v>
      </c>
    </row>
    <row r="89" spans="1:22" ht="15" customHeight="1" x14ac:dyDescent="0.25">
      <c r="A89" s="25">
        <v>81</v>
      </c>
      <c r="B89" s="23" t="s">
        <v>507</v>
      </c>
      <c r="C89" s="32" t="s">
        <v>28</v>
      </c>
      <c r="D89" s="33" t="s">
        <v>631</v>
      </c>
      <c r="E89" s="13">
        <v>43287</v>
      </c>
      <c r="F89" s="13">
        <v>43339</v>
      </c>
      <c r="G89" s="13"/>
      <c r="H89" s="32" t="s">
        <v>28</v>
      </c>
      <c r="I89" s="23" t="s">
        <v>25</v>
      </c>
      <c r="J89" s="34" t="s">
        <v>632</v>
      </c>
      <c r="K89" s="35" t="s">
        <v>633</v>
      </c>
      <c r="L89" s="23">
        <v>21</v>
      </c>
      <c r="M89" s="23" t="s">
        <v>28</v>
      </c>
      <c r="N89" s="131" t="s">
        <v>634</v>
      </c>
      <c r="O89" s="23" t="s">
        <v>29</v>
      </c>
      <c r="P89" s="39" t="s">
        <v>635</v>
      </c>
      <c r="Q89" s="39" t="s">
        <v>636</v>
      </c>
      <c r="R89" s="39" t="s">
        <v>637</v>
      </c>
      <c r="S89" s="40">
        <v>25391</v>
      </c>
      <c r="T89" s="13">
        <v>39814</v>
      </c>
      <c r="U89" s="13">
        <v>39844</v>
      </c>
      <c r="V89" s="24" t="str">
        <f t="shared" si="0"/>
        <v>148909647713100964771345013</v>
      </c>
    </row>
    <row r="90" spans="1:22" ht="15" customHeight="1" x14ac:dyDescent="0.25">
      <c r="A90" s="25"/>
      <c r="B90" s="23" t="s">
        <v>507</v>
      </c>
      <c r="C90" s="32" t="s">
        <v>28</v>
      </c>
      <c r="D90" s="33" t="s">
        <v>631</v>
      </c>
      <c r="E90" s="13">
        <v>43287</v>
      </c>
      <c r="F90" s="13">
        <v>43339</v>
      </c>
      <c r="G90" s="13"/>
      <c r="H90" s="32" t="s">
        <v>28</v>
      </c>
      <c r="I90" s="23" t="s">
        <v>25</v>
      </c>
      <c r="J90" s="34" t="s">
        <v>632</v>
      </c>
      <c r="K90" s="35" t="s">
        <v>633</v>
      </c>
      <c r="L90" s="23">
        <v>21</v>
      </c>
      <c r="M90" s="23" t="s">
        <v>28</v>
      </c>
      <c r="N90" s="131" t="s">
        <v>634</v>
      </c>
      <c r="O90" s="23" t="s">
        <v>29</v>
      </c>
      <c r="P90" s="39" t="s">
        <v>635</v>
      </c>
      <c r="Q90" s="39" t="s">
        <v>636</v>
      </c>
      <c r="R90" s="39" t="s">
        <v>637</v>
      </c>
      <c r="S90" s="40">
        <v>25391</v>
      </c>
      <c r="T90" s="13">
        <v>40179</v>
      </c>
      <c r="U90" s="13">
        <v>40939</v>
      </c>
      <c r="V90" s="24" t="str">
        <f t="shared" si="0"/>
        <v>148909647713100964771345013</v>
      </c>
    </row>
    <row r="91" spans="1:22" ht="15" customHeight="1" x14ac:dyDescent="0.25">
      <c r="A91" s="25"/>
      <c r="B91" s="23" t="s">
        <v>507</v>
      </c>
      <c r="C91" s="32" t="s">
        <v>28</v>
      </c>
      <c r="D91" s="33" t="s">
        <v>631</v>
      </c>
      <c r="E91" s="13">
        <v>43287</v>
      </c>
      <c r="F91" s="13">
        <v>43339</v>
      </c>
      <c r="G91" s="13"/>
      <c r="H91" s="32" t="s">
        <v>28</v>
      </c>
      <c r="I91" s="23" t="s">
        <v>25</v>
      </c>
      <c r="J91" s="34" t="s">
        <v>632</v>
      </c>
      <c r="K91" s="35" t="s">
        <v>633</v>
      </c>
      <c r="L91" s="23">
        <v>21</v>
      </c>
      <c r="M91" s="23" t="s">
        <v>28</v>
      </c>
      <c r="N91" s="131" t="s">
        <v>634</v>
      </c>
      <c r="O91" s="23" t="s">
        <v>29</v>
      </c>
      <c r="P91" s="39" t="s">
        <v>635</v>
      </c>
      <c r="Q91" s="39" t="s">
        <v>636</v>
      </c>
      <c r="R91" s="39" t="s">
        <v>637</v>
      </c>
      <c r="S91" s="40">
        <v>25391</v>
      </c>
      <c r="T91" s="13">
        <v>41395</v>
      </c>
      <c r="U91" s="13">
        <v>41486</v>
      </c>
      <c r="V91" s="24" t="str">
        <f t="shared" si="0"/>
        <v>148909647713100964771345013</v>
      </c>
    </row>
    <row r="92" spans="1:22" ht="15" customHeight="1" x14ac:dyDescent="0.25">
      <c r="A92" s="25"/>
      <c r="B92" s="23" t="s">
        <v>507</v>
      </c>
      <c r="C92" s="32" t="s">
        <v>28</v>
      </c>
      <c r="D92" s="33" t="s">
        <v>631</v>
      </c>
      <c r="E92" s="13">
        <v>43287</v>
      </c>
      <c r="F92" s="13">
        <v>43339</v>
      </c>
      <c r="G92" s="13"/>
      <c r="H92" s="32" t="s">
        <v>28</v>
      </c>
      <c r="I92" s="23" t="s">
        <v>25</v>
      </c>
      <c r="J92" s="34" t="s">
        <v>632</v>
      </c>
      <c r="K92" s="35" t="s">
        <v>633</v>
      </c>
      <c r="L92" s="23">
        <v>21</v>
      </c>
      <c r="M92" s="23" t="s">
        <v>28</v>
      </c>
      <c r="N92" s="131" t="s">
        <v>634</v>
      </c>
      <c r="O92" s="23" t="s">
        <v>29</v>
      </c>
      <c r="P92" s="39" t="s">
        <v>635</v>
      </c>
      <c r="Q92" s="39" t="s">
        <v>636</v>
      </c>
      <c r="R92" s="39" t="s">
        <v>637</v>
      </c>
      <c r="S92" s="40">
        <v>25391</v>
      </c>
      <c r="T92" s="13">
        <v>43132</v>
      </c>
      <c r="U92" s="13">
        <v>43312</v>
      </c>
      <c r="V92" s="24" t="str">
        <f t="shared" si="0"/>
        <v>148909647713100964771345013</v>
      </c>
    </row>
    <row r="93" spans="1:22" ht="15" customHeight="1" x14ac:dyDescent="0.25">
      <c r="A93" s="8">
        <v>82</v>
      </c>
      <c r="B93" s="23" t="s">
        <v>507</v>
      </c>
      <c r="C93" s="32" t="s">
        <v>28</v>
      </c>
      <c r="D93" s="33" t="s">
        <v>638</v>
      </c>
      <c r="E93" s="13">
        <v>43312</v>
      </c>
      <c r="F93" s="13">
        <v>43322</v>
      </c>
      <c r="G93" s="13"/>
      <c r="H93" s="32" t="s">
        <v>28</v>
      </c>
      <c r="I93" s="23" t="s">
        <v>25</v>
      </c>
      <c r="J93" s="34" t="s">
        <v>523</v>
      </c>
      <c r="K93" s="35" t="s">
        <v>524</v>
      </c>
      <c r="L93" s="23">
        <v>21</v>
      </c>
      <c r="M93" s="23" t="s">
        <v>28</v>
      </c>
      <c r="N93" s="43" t="s">
        <v>639</v>
      </c>
      <c r="O93" s="23" t="s">
        <v>29</v>
      </c>
      <c r="P93" s="39" t="s">
        <v>640</v>
      </c>
      <c r="Q93" s="39" t="s">
        <v>641</v>
      </c>
      <c r="R93" s="39" t="s">
        <v>642</v>
      </c>
      <c r="S93" s="40">
        <v>21412</v>
      </c>
      <c r="T93" s="13">
        <v>43040</v>
      </c>
      <c r="U93" s="13">
        <v>43190</v>
      </c>
      <c r="V93" s="24" t="str">
        <f t="shared" si="0"/>
        <v>165906857640104356508355013</v>
      </c>
    </row>
    <row r="94" spans="1:22" ht="15" customHeight="1" x14ac:dyDescent="0.25">
      <c r="A94" s="8">
        <v>83</v>
      </c>
      <c r="B94" s="23" t="s">
        <v>507</v>
      </c>
      <c r="C94" s="32" t="s">
        <v>28</v>
      </c>
      <c r="D94" s="33" t="s">
        <v>643</v>
      </c>
      <c r="E94" s="13">
        <v>43312</v>
      </c>
      <c r="F94" s="13">
        <v>43325</v>
      </c>
      <c r="G94" s="13"/>
      <c r="H94" s="32" t="s">
        <v>28</v>
      </c>
      <c r="I94" s="23" t="s">
        <v>25</v>
      </c>
      <c r="J94" s="34" t="s">
        <v>523</v>
      </c>
      <c r="K94" s="35" t="s">
        <v>524</v>
      </c>
      <c r="L94" s="23">
        <v>21</v>
      </c>
      <c r="M94" s="23" t="s">
        <v>28</v>
      </c>
      <c r="N94" s="43" t="s">
        <v>644</v>
      </c>
      <c r="O94" s="23" t="s">
        <v>29</v>
      </c>
      <c r="P94" s="39" t="s">
        <v>645</v>
      </c>
      <c r="Q94" s="39" t="s">
        <v>646</v>
      </c>
      <c r="R94" s="39" t="s">
        <v>647</v>
      </c>
      <c r="S94" s="40">
        <v>23161</v>
      </c>
      <c r="T94" s="13">
        <v>42917</v>
      </c>
      <c r="U94" s="13">
        <v>43190</v>
      </c>
      <c r="V94" s="24" t="str">
        <f t="shared" si="0"/>
        <v>166006912586104356508355013</v>
      </c>
    </row>
    <row r="95" spans="1:22" ht="15" customHeight="1" x14ac:dyDescent="0.25">
      <c r="A95" s="8">
        <v>84</v>
      </c>
      <c r="B95" s="23" t="s">
        <v>507</v>
      </c>
      <c r="C95" s="32" t="s">
        <v>28</v>
      </c>
      <c r="D95" s="33" t="s">
        <v>648</v>
      </c>
      <c r="E95" s="13">
        <v>43312</v>
      </c>
      <c r="F95" s="13">
        <v>43325</v>
      </c>
      <c r="G95" s="13"/>
      <c r="H95" s="32" t="s">
        <v>28</v>
      </c>
      <c r="I95" s="23" t="s">
        <v>25</v>
      </c>
      <c r="J95" s="34" t="s">
        <v>523</v>
      </c>
      <c r="K95" s="35" t="s">
        <v>524</v>
      </c>
      <c r="L95" s="23">
        <v>21</v>
      </c>
      <c r="M95" s="23" t="s">
        <v>28</v>
      </c>
      <c r="N95" s="43" t="s">
        <v>649</v>
      </c>
      <c r="O95" s="23" t="s">
        <v>29</v>
      </c>
      <c r="P95" s="39" t="s">
        <v>564</v>
      </c>
      <c r="Q95" s="39" t="s">
        <v>650</v>
      </c>
      <c r="R95" s="39" t="s">
        <v>651</v>
      </c>
      <c r="S95" s="40">
        <v>24953</v>
      </c>
      <c r="T95" s="13">
        <v>42917</v>
      </c>
      <c r="U95" s="13">
        <v>43190</v>
      </c>
      <c r="V95" s="24" t="str">
        <f t="shared" si="0"/>
        <v>166122486465104356508355013</v>
      </c>
    </row>
    <row r="96" spans="1:22" ht="15" customHeight="1" x14ac:dyDescent="0.25">
      <c r="A96" s="8">
        <v>85</v>
      </c>
      <c r="B96" s="23" t="s">
        <v>507</v>
      </c>
      <c r="C96" s="32" t="s">
        <v>28</v>
      </c>
      <c r="D96" s="33" t="s">
        <v>652</v>
      </c>
      <c r="E96" s="13">
        <v>43312</v>
      </c>
      <c r="F96" s="13">
        <v>43322</v>
      </c>
      <c r="G96" s="13"/>
      <c r="H96" s="32" t="s">
        <v>28</v>
      </c>
      <c r="I96" s="23" t="s">
        <v>25</v>
      </c>
      <c r="J96" s="34" t="s">
        <v>523</v>
      </c>
      <c r="K96" s="35" t="s">
        <v>524</v>
      </c>
      <c r="L96" s="23">
        <v>21</v>
      </c>
      <c r="M96" s="23" t="s">
        <v>28</v>
      </c>
      <c r="N96" s="43" t="s">
        <v>653</v>
      </c>
      <c r="O96" s="23" t="s">
        <v>29</v>
      </c>
      <c r="P96" s="39" t="s">
        <v>564</v>
      </c>
      <c r="Q96" s="39" t="s">
        <v>654</v>
      </c>
      <c r="R96" s="39" t="s">
        <v>655</v>
      </c>
      <c r="S96" s="40">
        <v>20666</v>
      </c>
      <c r="T96" s="13">
        <v>43040</v>
      </c>
      <c r="U96" s="13">
        <v>43190</v>
      </c>
      <c r="V96" s="24" t="str">
        <f t="shared" si="0"/>
        <v>166206914305104356508355013</v>
      </c>
    </row>
    <row r="97" spans="1:22" ht="15" customHeight="1" x14ac:dyDescent="0.25">
      <c r="A97" s="8">
        <v>86</v>
      </c>
      <c r="B97" s="23" t="s">
        <v>507</v>
      </c>
      <c r="C97" s="32" t="s">
        <v>28</v>
      </c>
      <c r="D97" s="33" t="s">
        <v>656</v>
      </c>
      <c r="E97" s="13">
        <v>43312</v>
      </c>
      <c r="F97" s="13">
        <v>43322</v>
      </c>
      <c r="G97" s="13"/>
      <c r="H97" s="32" t="s">
        <v>28</v>
      </c>
      <c r="I97" s="23" t="s">
        <v>25</v>
      </c>
      <c r="J97" s="34" t="s">
        <v>523</v>
      </c>
      <c r="K97" s="35" t="s">
        <v>524</v>
      </c>
      <c r="L97" s="23">
        <v>21</v>
      </c>
      <c r="M97" s="23" t="s">
        <v>28</v>
      </c>
      <c r="N97" s="131" t="s">
        <v>657</v>
      </c>
      <c r="O97" s="23" t="s">
        <v>29</v>
      </c>
      <c r="P97" s="39" t="s">
        <v>658</v>
      </c>
      <c r="Q97" s="39" t="s">
        <v>659</v>
      </c>
      <c r="R97" s="39" t="s">
        <v>660</v>
      </c>
      <c r="S97" s="40">
        <v>24216</v>
      </c>
      <c r="T97" s="13">
        <v>42856</v>
      </c>
      <c r="U97" s="13">
        <v>43190</v>
      </c>
      <c r="V97" s="24" t="str">
        <f t="shared" si="0"/>
        <v>166306921957104356508355013</v>
      </c>
    </row>
    <row r="98" spans="1:22" ht="15" customHeight="1" x14ac:dyDescent="0.25">
      <c r="A98" s="8">
        <v>87</v>
      </c>
      <c r="B98" s="23" t="s">
        <v>507</v>
      </c>
      <c r="C98" s="32" t="s">
        <v>28</v>
      </c>
      <c r="D98" s="33" t="s">
        <v>661</v>
      </c>
      <c r="E98" s="13">
        <v>43312</v>
      </c>
      <c r="F98" s="13">
        <v>43325</v>
      </c>
      <c r="G98" s="13"/>
      <c r="H98" s="32" t="s">
        <v>28</v>
      </c>
      <c r="I98" s="23" t="s">
        <v>25</v>
      </c>
      <c r="J98" s="34" t="s">
        <v>523</v>
      </c>
      <c r="K98" s="35" t="s">
        <v>524</v>
      </c>
      <c r="L98" s="23">
        <v>21</v>
      </c>
      <c r="M98" s="23" t="s">
        <v>28</v>
      </c>
      <c r="N98" s="22" t="s">
        <v>662</v>
      </c>
      <c r="O98" s="23" t="s">
        <v>29</v>
      </c>
      <c r="P98" s="39" t="s">
        <v>608</v>
      </c>
      <c r="Q98" s="39" t="s">
        <v>663</v>
      </c>
      <c r="R98" s="39" t="s">
        <v>664</v>
      </c>
      <c r="S98" s="40">
        <v>20298</v>
      </c>
      <c r="T98" s="13">
        <v>42917</v>
      </c>
      <c r="U98" s="13">
        <v>43190</v>
      </c>
      <c r="V98" s="24" t="str">
        <f t="shared" si="0"/>
        <v>166406855381104356508355013</v>
      </c>
    </row>
    <row r="99" spans="1:22" ht="15" customHeight="1" x14ac:dyDescent="0.25">
      <c r="A99" s="8">
        <v>88</v>
      </c>
      <c r="B99" s="23" t="s">
        <v>507</v>
      </c>
      <c r="C99" s="32" t="s">
        <v>28</v>
      </c>
      <c r="D99" s="33" t="s">
        <v>665</v>
      </c>
      <c r="E99" s="13">
        <v>43312</v>
      </c>
      <c r="F99" s="13">
        <v>43322</v>
      </c>
      <c r="G99" s="13"/>
      <c r="H99" s="32" t="s">
        <v>28</v>
      </c>
      <c r="I99" s="23" t="s">
        <v>25</v>
      </c>
      <c r="J99" s="34" t="s">
        <v>523</v>
      </c>
      <c r="K99" s="35" t="s">
        <v>524</v>
      </c>
      <c r="L99" s="23">
        <v>21</v>
      </c>
      <c r="M99" s="23" t="s">
        <v>28</v>
      </c>
      <c r="N99" s="22" t="s">
        <v>666</v>
      </c>
      <c r="O99" s="23" t="s">
        <v>29</v>
      </c>
      <c r="P99" s="39" t="s">
        <v>608</v>
      </c>
      <c r="Q99" s="39" t="s">
        <v>667</v>
      </c>
      <c r="R99" s="39" t="s">
        <v>668</v>
      </c>
      <c r="S99" s="40">
        <v>17619</v>
      </c>
      <c r="T99" s="13">
        <v>43040</v>
      </c>
      <c r="U99" s="13">
        <v>43190</v>
      </c>
      <c r="V99" s="24" t="str">
        <f t="shared" si="0"/>
        <v>166506892635104356508355013</v>
      </c>
    </row>
    <row r="100" spans="1:22" ht="15" customHeight="1" x14ac:dyDescent="0.25">
      <c r="A100" s="8">
        <v>89</v>
      </c>
      <c r="B100" s="23" t="s">
        <v>507</v>
      </c>
      <c r="C100" s="32" t="s">
        <v>28</v>
      </c>
      <c r="D100" s="33" t="s">
        <v>669</v>
      </c>
      <c r="E100" s="13">
        <v>43312</v>
      </c>
      <c r="F100" s="13">
        <v>43325</v>
      </c>
      <c r="G100" s="13"/>
      <c r="H100" s="32" t="s">
        <v>28</v>
      </c>
      <c r="I100" s="23" t="s">
        <v>25</v>
      </c>
      <c r="J100" s="34" t="s">
        <v>523</v>
      </c>
      <c r="K100" s="35" t="s">
        <v>524</v>
      </c>
      <c r="L100" s="23">
        <v>21</v>
      </c>
      <c r="M100" s="23" t="s">
        <v>28</v>
      </c>
      <c r="N100" s="22" t="s">
        <v>670</v>
      </c>
      <c r="O100" s="23" t="s">
        <v>29</v>
      </c>
      <c r="P100" s="39" t="s">
        <v>564</v>
      </c>
      <c r="Q100" s="39" t="s">
        <v>671</v>
      </c>
      <c r="R100" s="39" t="s">
        <v>672</v>
      </c>
      <c r="S100" s="40">
        <v>23020</v>
      </c>
      <c r="T100" s="13">
        <v>43040</v>
      </c>
      <c r="U100" s="13">
        <v>43190</v>
      </c>
      <c r="V100" s="24" t="str">
        <f t="shared" si="0"/>
        <v>166606871684104356508355013</v>
      </c>
    </row>
    <row r="101" spans="1:22" ht="15" customHeight="1" x14ac:dyDescent="0.25">
      <c r="A101" s="8">
        <v>90</v>
      </c>
      <c r="B101" s="23" t="s">
        <v>507</v>
      </c>
      <c r="C101" s="32" t="s">
        <v>28</v>
      </c>
      <c r="D101" s="33" t="s">
        <v>673</v>
      </c>
      <c r="E101" s="13">
        <v>43312</v>
      </c>
      <c r="F101" s="13">
        <v>43321</v>
      </c>
      <c r="G101" s="13"/>
      <c r="H101" s="32" t="s">
        <v>28</v>
      </c>
      <c r="I101" s="23" t="s">
        <v>25</v>
      </c>
      <c r="J101" s="34" t="s">
        <v>523</v>
      </c>
      <c r="K101" s="35" t="s">
        <v>524</v>
      </c>
      <c r="L101" s="23">
        <v>21</v>
      </c>
      <c r="M101" s="23" t="s">
        <v>28</v>
      </c>
      <c r="N101" s="131" t="s">
        <v>674</v>
      </c>
      <c r="O101" s="23" t="s">
        <v>29</v>
      </c>
      <c r="P101" s="39" t="s">
        <v>675</v>
      </c>
      <c r="Q101" s="39" t="s">
        <v>676</v>
      </c>
      <c r="R101" s="39" t="s">
        <v>536</v>
      </c>
      <c r="S101" s="40">
        <v>33857</v>
      </c>
      <c r="T101" s="13">
        <v>42826</v>
      </c>
      <c r="U101" s="13">
        <v>43190</v>
      </c>
      <c r="V101" s="24" t="str">
        <f t="shared" si="0"/>
        <v>166873046647104356508355013</v>
      </c>
    </row>
    <row r="102" spans="1:22" ht="15" customHeight="1" x14ac:dyDescent="0.25">
      <c r="A102" s="8">
        <v>91</v>
      </c>
      <c r="B102" s="23" t="s">
        <v>507</v>
      </c>
      <c r="C102" s="32" t="s">
        <v>28</v>
      </c>
      <c r="D102" s="33" t="s">
        <v>677</v>
      </c>
      <c r="E102" s="13">
        <v>43313</v>
      </c>
      <c r="F102" s="13">
        <v>43319</v>
      </c>
      <c r="G102" s="13"/>
      <c r="H102" s="32" t="s">
        <v>28</v>
      </c>
      <c r="I102" s="23" t="s">
        <v>25</v>
      </c>
      <c r="J102" s="34" t="s">
        <v>678</v>
      </c>
      <c r="K102" s="35" t="s">
        <v>679</v>
      </c>
      <c r="L102" s="23">
        <v>21</v>
      </c>
      <c r="M102" s="23" t="s">
        <v>28</v>
      </c>
      <c r="N102" s="22" t="s">
        <v>680</v>
      </c>
      <c r="O102" s="23" t="s">
        <v>29</v>
      </c>
      <c r="P102" s="39" t="s">
        <v>681</v>
      </c>
      <c r="Q102" s="39" t="s">
        <v>682</v>
      </c>
      <c r="R102" s="39" t="s">
        <v>683</v>
      </c>
      <c r="S102" s="40">
        <v>28023</v>
      </c>
      <c r="T102" s="13">
        <v>43160</v>
      </c>
      <c r="U102" s="13">
        <v>43343</v>
      </c>
      <c r="V102" s="24" t="str">
        <f t="shared" si="0"/>
        <v>167840042467104004246715013</v>
      </c>
    </row>
    <row r="103" spans="1:22" ht="15" customHeight="1" x14ac:dyDescent="0.25">
      <c r="A103" s="8">
        <v>92</v>
      </c>
      <c r="B103" s="23" t="s">
        <v>507</v>
      </c>
      <c r="C103" s="32" t="s">
        <v>28</v>
      </c>
      <c r="D103" s="33" t="s">
        <v>684</v>
      </c>
      <c r="E103" s="13">
        <v>43313</v>
      </c>
      <c r="F103" s="13">
        <v>43329</v>
      </c>
      <c r="G103" s="13"/>
      <c r="H103" s="32" t="s">
        <v>28</v>
      </c>
      <c r="I103" s="23" t="s">
        <v>25</v>
      </c>
      <c r="J103" s="34" t="s">
        <v>685</v>
      </c>
      <c r="K103" s="35" t="s">
        <v>686</v>
      </c>
      <c r="L103" s="23">
        <v>21</v>
      </c>
      <c r="M103" s="23" t="s">
        <v>28</v>
      </c>
      <c r="N103" s="22" t="s">
        <v>687</v>
      </c>
      <c r="O103" s="23" t="s">
        <v>29</v>
      </c>
      <c r="P103" s="39" t="s">
        <v>688</v>
      </c>
      <c r="Q103" s="39" t="s">
        <v>689</v>
      </c>
      <c r="R103" s="39" t="s">
        <v>690</v>
      </c>
      <c r="S103" s="40">
        <v>23071</v>
      </c>
      <c r="T103" s="13">
        <v>43070</v>
      </c>
      <c r="U103" s="13">
        <v>43343</v>
      </c>
      <c r="V103" s="24" t="str">
        <f t="shared" si="0"/>
        <v>167925486273102548627335013</v>
      </c>
    </row>
    <row r="104" spans="1:22" ht="15" customHeight="1" x14ac:dyDescent="0.25">
      <c r="A104" s="8">
        <v>93</v>
      </c>
      <c r="B104" s="23" t="s">
        <v>507</v>
      </c>
      <c r="C104" s="32" t="s">
        <v>28</v>
      </c>
      <c r="D104" s="33" t="s">
        <v>691</v>
      </c>
      <c r="E104" s="13">
        <v>43313</v>
      </c>
      <c r="F104" s="13">
        <v>43322</v>
      </c>
      <c r="G104" s="13"/>
      <c r="H104" s="32" t="s">
        <v>28</v>
      </c>
      <c r="I104" s="23" t="s">
        <v>25</v>
      </c>
      <c r="J104" s="34" t="s">
        <v>692</v>
      </c>
      <c r="K104" s="35" t="s">
        <v>693</v>
      </c>
      <c r="L104" s="23">
        <v>21</v>
      </c>
      <c r="M104" s="23" t="s">
        <v>28</v>
      </c>
      <c r="N104" s="131" t="s">
        <v>694</v>
      </c>
      <c r="O104" s="23" t="s">
        <v>29</v>
      </c>
      <c r="P104" s="39" t="s">
        <v>695</v>
      </c>
      <c r="Q104" s="39" t="s">
        <v>696</v>
      </c>
      <c r="R104" s="39" t="s">
        <v>697</v>
      </c>
      <c r="S104" s="40">
        <v>25033</v>
      </c>
      <c r="T104" s="13">
        <v>40664</v>
      </c>
      <c r="U104" s="13">
        <v>43343</v>
      </c>
      <c r="V104" s="24" t="str">
        <f t="shared" si="0"/>
        <v>168109732950100973295035013</v>
      </c>
    </row>
    <row r="105" spans="1:22" ht="15" customHeight="1" x14ac:dyDescent="0.25">
      <c r="A105" s="8">
        <v>94</v>
      </c>
      <c r="B105" s="23" t="s">
        <v>507</v>
      </c>
      <c r="C105" s="32" t="s">
        <v>28</v>
      </c>
      <c r="D105" s="42" t="s">
        <v>698</v>
      </c>
      <c r="E105" s="13">
        <v>43313</v>
      </c>
      <c r="F105" s="13">
        <v>43322</v>
      </c>
      <c r="G105" s="13"/>
      <c r="H105" s="32" t="s">
        <v>28</v>
      </c>
      <c r="I105" s="23" t="s">
        <v>25</v>
      </c>
      <c r="J105" s="34" t="s">
        <v>699</v>
      </c>
      <c r="K105" s="35" t="s">
        <v>700</v>
      </c>
      <c r="L105" s="23">
        <v>21</v>
      </c>
      <c r="M105" s="23" t="s">
        <v>28</v>
      </c>
      <c r="N105" s="22" t="s">
        <v>701</v>
      </c>
      <c r="O105" s="23" t="s">
        <v>29</v>
      </c>
      <c r="P105" s="39" t="s">
        <v>702</v>
      </c>
      <c r="Q105" s="39" t="s">
        <v>703</v>
      </c>
      <c r="R105" s="39" t="s">
        <v>704</v>
      </c>
      <c r="S105" s="40">
        <v>25829</v>
      </c>
      <c r="T105" s="13">
        <v>42675</v>
      </c>
      <c r="U105" s="13">
        <v>43343</v>
      </c>
      <c r="V105" s="24" t="str">
        <f t="shared" si="0"/>
        <v>168225577075102557707515013</v>
      </c>
    </row>
    <row r="106" spans="1:22" ht="15" customHeight="1" x14ac:dyDescent="0.25">
      <c r="A106" s="8">
        <v>95</v>
      </c>
      <c r="B106" s="23" t="s">
        <v>507</v>
      </c>
      <c r="C106" s="32" t="s">
        <v>28</v>
      </c>
      <c r="D106" s="33" t="s">
        <v>705</v>
      </c>
      <c r="E106" s="13">
        <v>43313</v>
      </c>
      <c r="F106" s="13">
        <v>43322</v>
      </c>
      <c r="G106" s="13"/>
      <c r="H106" s="32" t="s">
        <v>28</v>
      </c>
      <c r="I106" s="23" t="s">
        <v>25</v>
      </c>
      <c r="J106" s="34" t="s">
        <v>706</v>
      </c>
      <c r="K106" s="35" t="s">
        <v>707</v>
      </c>
      <c r="L106" s="23">
        <v>21</v>
      </c>
      <c r="M106" s="23" t="s">
        <v>28</v>
      </c>
      <c r="N106" s="22" t="s">
        <v>708</v>
      </c>
      <c r="O106" s="23" t="s">
        <v>29</v>
      </c>
      <c r="P106" s="39" t="s">
        <v>709</v>
      </c>
      <c r="Q106" s="39" t="s">
        <v>710</v>
      </c>
      <c r="R106" s="39" t="s">
        <v>711</v>
      </c>
      <c r="S106" s="40">
        <v>20800</v>
      </c>
      <c r="T106" s="13">
        <v>43070</v>
      </c>
      <c r="U106" s="13">
        <v>43343</v>
      </c>
      <c r="V106" s="24" t="str">
        <f t="shared" si="0"/>
        <v>168325653609102565360945013</v>
      </c>
    </row>
    <row r="107" spans="1:22" ht="15" customHeight="1" x14ac:dyDescent="0.25">
      <c r="A107" s="8">
        <v>96</v>
      </c>
      <c r="B107" s="23" t="s">
        <v>507</v>
      </c>
      <c r="C107" s="32" t="s">
        <v>28</v>
      </c>
      <c r="D107" s="33" t="s">
        <v>712</v>
      </c>
      <c r="E107" s="13">
        <v>43313</v>
      </c>
      <c r="F107" s="13">
        <v>43322</v>
      </c>
      <c r="G107" s="13"/>
      <c r="H107" s="32" t="s">
        <v>28</v>
      </c>
      <c r="I107" s="23" t="s">
        <v>25</v>
      </c>
      <c r="J107" s="34" t="s">
        <v>713</v>
      </c>
      <c r="K107" s="35" t="s">
        <v>714</v>
      </c>
      <c r="L107" s="23">
        <v>21</v>
      </c>
      <c r="M107" s="23" t="s">
        <v>28</v>
      </c>
      <c r="N107" s="131" t="s">
        <v>715</v>
      </c>
      <c r="O107" s="23" t="s">
        <v>29</v>
      </c>
      <c r="P107" s="39" t="s">
        <v>716</v>
      </c>
      <c r="Q107" s="39" t="s">
        <v>717</v>
      </c>
      <c r="R107" s="39" t="s">
        <v>718</v>
      </c>
      <c r="S107" s="40">
        <v>21988</v>
      </c>
      <c r="T107" s="13">
        <v>43070</v>
      </c>
      <c r="U107" s="13">
        <v>43343</v>
      </c>
      <c r="V107" s="24" t="str">
        <f t="shared" si="0"/>
        <v>168421080464102108046475013</v>
      </c>
    </row>
    <row r="108" spans="1:22" ht="15" customHeight="1" x14ac:dyDescent="0.25">
      <c r="A108" s="8">
        <v>97</v>
      </c>
      <c r="B108" s="23" t="s">
        <v>507</v>
      </c>
      <c r="C108" s="32" t="s">
        <v>28</v>
      </c>
      <c r="D108" s="33" t="s">
        <v>719</v>
      </c>
      <c r="E108" s="13">
        <v>43313</v>
      </c>
      <c r="F108" s="13">
        <v>43322</v>
      </c>
      <c r="G108" s="13"/>
      <c r="H108" s="32" t="s">
        <v>28</v>
      </c>
      <c r="I108" s="23" t="s">
        <v>25</v>
      </c>
      <c r="J108" s="34" t="s">
        <v>720</v>
      </c>
      <c r="K108" s="35" t="s">
        <v>721</v>
      </c>
      <c r="L108" s="23">
        <v>21</v>
      </c>
      <c r="M108" s="23" t="s">
        <v>28</v>
      </c>
      <c r="N108" s="22" t="s">
        <v>722</v>
      </c>
      <c r="O108" s="23" t="s">
        <v>29</v>
      </c>
      <c r="P108" s="39" t="s">
        <v>723</v>
      </c>
      <c r="Q108" s="39" t="s">
        <v>724</v>
      </c>
      <c r="R108" s="39" t="s">
        <v>725</v>
      </c>
      <c r="S108" s="40">
        <v>15028</v>
      </c>
      <c r="T108" s="13">
        <v>42795</v>
      </c>
      <c r="U108" s="13">
        <v>43343</v>
      </c>
      <c r="V108" s="24" t="str">
        <f t="shared" si="0"/>
        <v>169606904671100690467175013</v>
      </c>
    </row>
    <row r="109" spans="1:22" ht="15" customHeight="1" x14ac:dyDescent="0.25">
      <c r="A109" s="25">
        <v>98</v>
      </c>
      <c r="B109" s="23" t="s">
        <v>507</v>
      </c>
      <c r="C109" s="32" t="s">
        <v>28</v>
      </c>
      <c r="D109" s="33" t="s">
        <v>726</v>
      </c>
      <c r="E109" s="13">
        <v>43313</v>
      </c>
      <c r="F109" s="13">
        <v>43322</v>
      </c>
      <c r="G109" s="13"/>
      <c r="H109" s="32" t="s">
        <v>28</v>
      </c>
      <c r="I109" s="23" t="s">
        <v>25</v>
      </c>
      <c r="J109" s="34" t="s">
        <v>727</v>
      </c>
      <c r="K109" s="35" t="s">
        <v>728</v>
      </c>
      <c r="L109" s="23">
        <v>21</v>
      </c>
      <c r="M109" s="23" t="s">
        <v>28</v>
      </c>
      <c r="N109" s="22" t="s">
        <v>729</v>
      </c>
      <c r="O109" s="23" t="s">
        <v>29</v>
      </c>
      <c r="P109" s="39" t="s">
        <v>730</v>
      </c>
      <c r="Q109" s="39" t="s">
        <v>731</v>
      </c>
      <c r="R109" s="39" t="s">
        <v>732</v>
      </c>
      <c r="S109" s="40">
        <v>35606</v>
      </c>
      <c r="T109" s="13">
        <v>42186</v>
      </c>
      <c r="U109" s="13">
        <v>42369</v>
      </c>
      <c r="V109" s="24" t="str">
        <f t="shared" si="0"/>
        <v>169977295757107729575785013</v>
      </c>
    </row>
    <row r="110" spans="1:22" ht="15" customHeight="1" x14ac:dyDescent="0.25">
      <c r="A110" s="25"/>
      <c r="B110" s="23" t="s">
        <v>507</v>
      </c>
      <c r="C110" s="32" t="s">
        <v>28</v>
      </c>
      <c r="D110" s="33" t="s">
        <v>726</v>
      </c>
      <c r="E110" s="13">
        <v>43313</v>
      </c>
      <c r="F110" s="13">
        <v>43322</v>
      </c>
      <c r="G110" s="13"/>
      <c r="H110" s="32" t="s">
        <v>28</v>
      </c>
      <c r="I110" s="23" t="s">
        <v>25</v>
      </c>
      <c r="J110" s="34" t="s">
        <v>727</v>
      </c>
      <c r="K110" s="35" t="s">
        <v>728</v>
      </c>
      <c r="L110" s="23">
        <v>21</v>
      </c>
      <c r="M110" s="23" t="s">
        <v>28</v>
      </c>
      <c r="N110" s="22" t="s">
        <v>729</v>
      </c>
      <c r="O110" s="23" t="s">
        <v>29</v>
      </c>
      <c r="P110" s="39" t="s">
        <v>730</v>
      </c>
      <c r="Q110" s="39" t="s">
        <v>731</v>
      </c>
      <c r="R110" s="39" t="s">
        <v>732</v>
      </c>
      <c r="S110" s="40">
        <v>35606</v>
      </c>
      <c r="T110" s="13">
        <v>43221</v>
      </c>
      <c r="U110" s="13">
        <v>43343</v>
      </c>
      <c r="V110" s="24" t="str">
        <f t="shared" si="0"/>
        <v>169977295757107729575785013</v>
      </c>
    </row>
    <row r="111" spans="1:22" ht="15" customHeight="1" x14ac:dyDescent="0.25">
      <c r="A111" s="8">
        <v>99</v>
      </c>
      <c r="B111" s="23" t="s">
        <v>507</v>
      </c>
      <c r="C111" s="32" t="s">
        <v>28</v>
      </c>
      <c r="D111" s="33" t="s">
        <v>733</v>
      </c>
      <c r="E111" s="13">
        <v>43313</v>
      </c>
      <c r="F111" s="13">
        <v>43322</v>
      </c>
      <c r="G111" s="13"/>
      <c r="H111" s="32" t="s">
        <v>28</v>
      </c>
      <c r="I111" s="23" t="s">
        <v>25</v>
      </c>
      <c r="J111" s="34" t="s">
        <v>734</v>
      </c>
      <c r="K111" s="35" t="s">
        <v>735</v>
      </c>
      <c r="L111" s="23">
        <v>21</v>
      </c>
      <c r="M111" s="23" t="s">
        <v>28</v>
      </c>
      <c r="N111" s="22" t="s">
        <v>736</v>
      </c>
      <c r="O111" s="23" t="s">
        <v>29</v>
      </c>
      <c r="P111" s="39" t="s">
        <v>737</v>
      </c>
      <c r="Q111" s="39" t="s">
        <v>738</v>
      </c>
      <c r="R111" s="39" t="s">
        <v>739</v>
      </c>
      <c r="S111" s="40">
        <v>27516</v>
      </c>
      <c r="T111" s="13">
        <v>43070</v>
      </c>
      <c r="U111" s="13">
        <v>43343</v>
      </c>
      <c r="V111" s="24" t="str">
        <f t="shared" si="0"/>
        <v>170010126644101012664495013</v>
      </c>
    </row>
    <row r="112" spans="1:22" ht="15" customHeight="1" x14ac:dyDescent="0.25">
      <c r="A112" s="8">
        <v>100</v>
      </c>
      <c r="B112" s="23" t="s">
        <v>507</v>
      </c>
      <c r="C112" s="32" t="s">
        <v>28</v>
      </c>
      <c r="D112" s="33" t="s">
        <v>740</v>
      </c>
      <c r="E112" s="13">
        <v>43313</v>
      </c>
      <c r="F112" s="13">
        <v>43322</v>
      </c>
      <c r="G112" s="13"/>
      <c r="H112" s="32" t="s">
        <v>28</v>
      </c>
      <c r="I112" s="23" t="s">
        <v>25</v>
      </c>
      <c r="J112" s="41" t="s">
        <v>741</v>
      </c>
      <c r="K112" s="43" t="s">
        <v>742</v>
      </c>
      <c r="L112" s="23">
        <v>21</v>
      </c>
      <c r="M112" s="23" t="s">
        <v>28</v>
      </c>
      <c r="N112" s="43" t="s">
        <v>743</v>
      </c>
      <c r="O112" s="23" t="s">
        <v>29</v>
      </c>
      <c r="P112" s="39" t="s">
        <v>744</v>
      </c>
      <c r="Q112" s="39" t="s">
        <v>745</v>
      </c>
      <c r="R112" s="39" t="s">
        <v>746</v>
      </c>
      <c r="S112" s="40">
        <v>22072</v>
      </c>
      <c r="T112" s="44">
        <v>42948</v>
      </c>
      <c r="U112" s="44">
        <v>43343</v>
      </c>
      <c r="V112" s="24" t="str">
        <f t="shared" si="0"/>
        <v>170406190951100619095115013</v>
      </c>
    </row>
    <row r="113" spans="1:22" ht="15" customHeight="1" x14ac:dyDescent="0.25">
      <c r="A113" s="8">
        <v>101</v>
      </c>
      <c r="B113" s="23" t="s">
        <v>507</v>
      </c>
      <c r="C113" s="32" t="s">
        <v>28</v>
      </c>
      <c r="D113" s="33" t="s">
        <v>747</v>
      </c>
      <c r="E113" s="13">
        <v>43313</v>
      </c>
      <c r="F113" s="13">
        <v>43322</v>
      </c>
      <c r="G113" s="13"/>
      <c r="H113" s="32" t="s">
        <v>28</v>
      </c>
      <c r="I113" s="23" t="s">
        <v>25</v>
      </c>
      <c r="J113" s="41" t="s">
        <v>748</v>
      </c>
      <c r="K113" s="43" t="s">
        <v>749</v>
      </c>
      <c r="L113" s="23">
        <v>21</v>
      </c>
      <c r="M113" s="23" t="s">
        <v>28</v>
      </c>
      <c r="N113" s="43" t="s">
        <v>750</v>
      </c>
      <c r="O113" s="23" t="s">
        <v>29</v>
      </c>
      <c r="P113" s="39" t="s">
        <v>751</v>
      </c>
      <c r="Q113" s="39" t="s">
        <v>752</v>
      </c>
      <c r="R113" s="39" t="s">
        <v>753</v>
      </c>
      <c r="S113" s="40">
        <v>30440</v>
      </c>
      <c r="T113" s="44">
        <v>43191</v>
      </c>
      <c r="U113" s="44">
        <v>43343</v>
      </c>
      <c r="V113" s="24" t="str">
        <f t="shared" si="0"/>
        <v>170541755242104175524275013</v>
      </c>
    </row>
    <row r="114" spans="1:22" ht="15" customHeight="1" x14ac:dyDescent="0.25">
      <c r="A114" s="8">
        <v>102</v>
      </c>
      <c r="B114" s="23" t="s">
        <v>507</v>
      </c>
      <c r="C114" s="32" t="s">
        <v>28</v>
      </c>
      <c r="D114" s="42" t="s">
        <v>754</v>
      </c>
      <c r="E114" s="13">
        <v>43313</v>
      </c>
      <c r="F114" s="13">
        <v>43322</v>
      </c>
      <c r="G114" s="13"/>
      <c r="H114" s="32" t="s">
        <v>28</v>
      </c>
      <c r="I114" s="23" t="s">
        <v>25</v>
      </c>
      <c r="J114" s="41" t="s">
        <v>755</v>
      </c>
      <c r="K114" s="43" t="s">
        <v>756</v>
      </c>
      <c r="L114" s="23">
        <v>21</v>
      </c>
      <c r="M114" s="23" t="s">
        <v>28</v>
      </c>
      <c r="N114" s="43" t="s">
        <v>757</v>
      </c>
      <c r="O114" s="23" t="s">
        <v>29</v>
      </c>
      <c r="P114" s="39" t="s">
        <v>758</v>
      </c>
      <c r="Q114" s="39" t="s">
        <v>759</v>
      </c>
      <c r="R114" s="39" t="s">
        <v>760</v>
      </c>
      <c r="S114" s="40">
        <v>24086</v>
      </c>
      <c r="T114" s="44">
        <v>43070</v>
      </c>
      <c r="U114" s="44">
        <v>43343</v>
      </c>
      <c r="V114" s="45" t="str">
        <f t="shared" si="0"/>
        <v>170625823798102582379815013</v>
      </c>
    </row>
    <row r="115" spans="1:22" ht="15" customHeight="1" x14ac:dyDescent="0.25">
      <c r="A115" s="8">
        <v>103</v>
      </c>
      <c r="B115" s="23" t="s">
        <v>507</v>
      </c>
      <c r="C115" s="32" t="s">
        <v>28</v>
      </c>
      <c r="D115" s="33" t="s">
        <v>761</v>
      </c>
      <c r="E115" s="13">
        <v>43313</v>
      </c>
      <c r="F115" s="13">
        <v>43326</v>
      </c>
      <c r="G115" s="13"/>
      <c r="H115" s="32" t="s">
        <v>28</v>
      </c>
      <c r="I115" s="23" t="s">
        <v>25</v>
      </c>
      <c r="J115" s="41" t="s">
        <v>762</v>
      </c>
      <c r="K115" s="43" t="s">
        <v>763</v>
      </c>
      <c r="L115" s="23">
        <v>21</v>
      </c>
      <c r="M115" s="23" t="s">
        <v>28</v>
      </c>
      <c r="N115" s="43" t="s">
        <v>764</v>
      </c>
      <c r="O115" s="23" t="s">
        <v>29</v>
      </c>
      <c r="P115" s="39" t="s">
        <v>765</v>
      </c>
      <c r="Q115" s="39" t="s">
        <v>766</v>
      </c>
      <c r="R115" s="39" t="s">
        <v>767</v>
      </c>
      <c r="S115" s="40">
        <v>24628</v>
      </c>
      <c r="T115" s="44">
        <v>43160</v>
      </c>
      <c r="U115" s="44">
        <v>43302</v>
      </c>
      <c r="V115" s="24" t="str">
        <f t="shared" si="0"/>
        <v>170709435738100943573875013</v>
      </c>
    </row>
    <row r="116" spans="1:22" ht="15" customHeight="1" x14ac:dyDescent="0.25">
      <c r="A116" s="8">
        <v>104</v>
      </c>
      <c r="B116" s="23" t="s">
        <v>507</v>
      </c>
      <c r="C116" s="32" t="s">
        <v>28</v>
      </c>
      <c r="D116" s="33" t="s">
        <v>768</v>
      </c>
      <c r="E116" s="13">
        <v>43313</v>
      </c>
      <c r="F116" s="13">
        <v>43322</v>
      </c>
      <c r="G116" s="13"/>
      <c r="H116" s="32" t="s">
        <v>28</v>
      </c>
      <c r="I116" s="23" t="s">
        <v>25</v>
      </c>
      <c r="J116" s="34" t="s">
        <v>769</v>
      </c>
      <c r="K116" s="35" t="s">
        <v>770</v>
      </c>
      <c r="L116" s="23">
        <v>21</v>
      </c>
      <c r="M116" s="23" t="s">
        <v>28</v>
      </c>
      <c r="N116" s="131" t="s">
        <v>771</v>
      </c>
      <c r="O116" s="23" t="s">
        <v>29</v>
      </c>
      <c r="P116" s="39" t="s">
        <v>772</v>
      </c>
      <c r="Q116" s="39" t="s">
        <v>773</v>
      </c>
      <c r="R116" s="39" t="s">
        <v>774</v>
      </c>
      <c r="S116" s="40">
        <v>24239</v>
      </c>
      <c r="T116" s="13">
        <v>43070</v>
      </c>
      <c r="U116" s="13">
        <v>43343</v>
      </c>
      <c r="V116" s="24" t="str">
        <f t="shared" si="0"/>
        <v>170909673163100967316345013</v>
      </c>
    </row>
    <row r="117" spans="1:22" ht="15" customHeight="1" x14ac:dyDescent="0.25">
      <c r="A117" s="8">
        <v>105</v>
      </c>
      <c r="B117" s="23" t="s">
        <v>507</v>
      </c>
      <c r="C117" s="32" t="s">
        <v>28</v>
      </c>
      <c r="D117" s="33" t="s">
        <v>775</v>
      </c>
      <c r="E117" s="13">
        <v>43313</v>
      </c>
      <c r="F117" s="13">
        <v>43339</v>
      </c>
      <c r="G117" s="13"/>
      <c r="H117" s="32" t="s">
        <v>28</v>
      </c>
      <c r="I117" s="23" t="s">
        <v>25</v>
      </c>
      <c r="J117" s="34" t="s">
        <v>776</v>
      </c>
      <c r="K117" s="35" t="s">
        <v>777</v>
      </c>
      <c r="L117" s="23">
        <v>21</v>
      </c>
      <c r="M117" s="23" t="s">
        <v>28</v>
      </c>
      <c r="N117" s="131" t="s">
        <v>778</v>
      </c>
      <c r="O117" s="23" t="s">
        <v>29</v>
      </c>
      <c r="P117" s="39" t="s">
        <v>779</v>
      </c>
      <c r="Q117" s="39" t="s">
        <v>780</v>
      </c>
      <c r="R117" s="39" t="s">
        <v>781</v>
      </c>
      <c r="S117" s="40">
        <v>31537</v>
      </c>
      <c r="T117" s="13">
        <v>43132</v>
      </c>
      <c r="U117" s="13">
        <v>43343</v>
      </c>
      <c r="V117" s="24" t="str">
        <f t="shared" si="0"/>
        <v>171043577157104357715785013</v>
      </c>
    </row>
    <row r="118" spans="1:22" ht="15" customHeight="1" x14ac:dyDescent="0.25">
      <c r="A118" s="8">
        <v>106</v>
      </c>
      <c r="B118" s="23" t="s">
        <v>507</v>
      </c>
      <c r="C118" s="32" t="s">
        <v>28</v>
      </c>
      <c r="D118" s="33" t="s">
        <v>782</v>
      </c>
      <c r="E118" s="13">
        <v>43313</v>
      </c>
      <c r="F118" s="13">
        <v>43334</v>
      </c>
      <c r="G118" s="13"/>
      <c r="H118" s="32" t="s">
        <v>28</v>
      </c>
      <c r="I118" s="23" t="s">
        <v>25</v>
      </c>
      <c r="J118" s="34" t="s">
        <v>783</v>
      </c>
      <c r="K118" s="35" t="s">
        <v>784</v>
      </c>
      <c r="L118" s="23">
        <v>21</v>
      </c>
      <c r="M118" s="23" t="s">
        <v>28</v>
      </c>
      <c r="N118" s="22" t="s">
        <v>785</v>
      </c>
      <c r="O118" s="23" t="s">
        <v>29</v>
      </c>
      <c r="P118" s="39" t="s">
        <v>786</v>
      </c>
      <c r="Q118" s="39" t="s">
        <v>787</v>
      </c>
      <c r="R118" s="39" t="s">
        <v>788</v>
      </c>
      <c r="S118" s="40">
        <v>21565</v>
      </c>
      <c r="T118" s="13">
        <v>43160</v>
      </c>
      <c r="U118" s="13">
        <v>43343</v>
      </c>
      <c r="V118" s="24" t="str">
        <f t="shared" si="0"/>
        <v>171123833971102383397115013</v>
      </c>
    </row>
    <row r="119" spans="1:22" ht="15" customHeight="1" x14ac:dyDescent="0.25">
      <c r="A119" s="8">
        <v>107</v>
      </c>
      <c r="B119" s="23" t="s">
        <v>507</v>
      </c>
      <c r="C119" s="32" t="s">
        <v>28</v>
      </c>
      <c r="D119" s="33" t="s">
        <v>789</v>
      </c>
      <c r="E119" s="13">
        <v>43313</v>
      </c>
      <c r="F119" s="13">
        <v>43326</v>
      </c>
      <c r="G119" s="13"/>
      <c r="H119" s="32" t="s">
        <v>28</v>
      </c>
      <c r="I119" s="23" t="s">
        <v>25</v>
      </c>
      <c r="J119" s="34" t="s">
        <v>790</v>
      </c>
      <c r="K119" s="35" t="s">
        <v>791</v>
      </c>
      <c r="L119" s="23">
        <v>21</v>
      </c>
      <c r="M119" s="23" t="s">
        <v>28</v>
      </c>
      <c r="N119" s="131" t="s">
        <v>792</v>
      </c>
      <c r="O119" s="23" t="s">
        <v>29</v>
      </c>
      <c r="P119" s="39" t="s">
        <v>793</v>
      </c>
      <c r="Q119" s="39" t="s">
        <v>794</v>
      </c>
      <c r="R119" s="39" t="s">
        <v>795</v>
      </c>
      <c r="S119" s="40">
        <v>22533</v>
      </c>
      <c r="T119" s="13">
        <v>42248</v>
      </c>
      <c r="U119" s="13">
        <v>43343</v>
      </c>
      <c r="V119" s="24" t="str">
        <f t="shared" si="0"/>
        <v>171306873476100687347685013</v>
      </c>
    </row>
    <row r="120" spans="1:22" ht="15" customHeight="1" x14ac:dyDescent="0.25">
      <c r="A120" s="8">
        <v>108</v>
      </c>
      <c r="B120" s="23" t="s">
        <v>507</v>
      </c>
      <c r="C120" s="32" t="s">
        <v>28</v>
      </c>
      <c r="D120" s="33" t="s">
        <v>796</v>
      </c>
      <c r="E120" s="13">
        <v>43313</v>
      </c>
      <c r="F120" s="13">
        <v>43326</v>
      </c>
      <c r="G120" s="13"/>
      <c r="H120" s="32" t="s">
        <v>28</v>
      </c>
      <c r="I120" s="23" t="s">
        <v>25</v>
      </c>
      <c r="J120" s="34" t="s">
        <v>797</v>
      </c>
      <c r="K120" s="35" t="s">
        <v>798</v>
      </c>
      <c r="L120" s="23">
        <v>21</v>
      </c>
      <c r="M120" s="23" t="s">
        <v>28</v>
      </c>
      <c r="N120" s="22" t="s">
        <v>799</v>
      </c>
      <c r="O120" s="23" t="s">
        <v>29</v>
      </c>
      <c r="P120" s="39" t="s">
        <v>800</v>
      </c>
      <c r="Q120" s="39" t="s">
        <v>675</v>
      </c>
      <c r="R120" s="39" t="s">
        <v>801</v>
      </c>
      <c r="S120" s="40">
        <v>25104</v>
      </c>
      <c r="T120" s="13">
        <v>42917</v>
      </c>
      <c r="U120" s="13">
        <v>43343</v>
      </c>
      <c r="V120" s="24" t="str">
        <f t="shared" si="0"/>
        <v>171506768719100676871975013</v>
      </c>
    </row>
    <row r="121" spans="1:22" ht="15" customHeight="1" x14ac:dyDescent="0.25">
      <c r="A121" s="8">
        <v>109</v>
      </c>
      <c r="B121" s="23" t="s">
        <v>507</v>
      </c>
      <c r="C121" s="32" t="s">
        <v>28</v>
      </c>
      <c r="D121" s="33" t="s">
        <v>802</v>
      </c>
      <c r="E121" s="13">
        <v>43314</v>
      </c>
      <c r="F121" s="13">
        <v>43340</v>
      </c>
      <c r="G121" s="13"/>
      <c r="H121" s="32" t="s">
        <v>28</v>
      </c>
      <c r="I121" s="23" t="s">
        <v>25</v>
      </c>
      <c r="J121" s="34" t="s">
        <v>803</v>
      </c>
      <c r="K121" s="35" t="s">
        <v>804</v>
      </c>
      <c r="L121" s="23">
        <v>21</v>
      </c>
      <c r="M121" s="23" t="s">
        <v>28</v>
      </c>
      <c r="N121" s="131" t="s">
        <v>805</v>
      </c>
      <c r="O121" s="23" t="s">
        <v>29</v>
      </c>
      <c r="P121" s="39" t="s">
        <v>806</v>
      </c>
      <c r="Q121" s="39" t="s">
        <v>807</v>
      </c>
      <c r="R121" s="39" t="s">
        <v>808</v>
      </c>
      <c r="S121" s="40">
        <v>19890</v>
      </c>
      <c r="T121" s="13">
        <v>43191</v>
      </c>
      <c r="U121" s="13">
        <v>43343</v>
      </c>
      <c r="V121" s="24" t="str">
        <f t="shared" si="0"/>
        <v>171725522457102552245795013</v>
      </c>
    </row>
    <row r="122" spans="1:22" ht="15" customHeight="1" x14ac:dyDescent="0.25">
      <c r="A122" s="8">
        <v>110</v>
      </c>
      <c r="B122" s="23" t="s">
        <v>507</v>
      </c>
      <c r="C122" s="32" t="s">
        <v>28</v>
      </c>
      <c r="D122" s="33" t="s">
        <v>809</v>
      </c>
      <c r="E122" s="13">
        <v>43314</v>
      </c>
      <c r="F122" s="13">
        <v>43322</v>
      </c>
      <c r="G122" s="13"/>
      <c r="H122" s="32" t="s">
        <v>28</v>
      </c>
      <c r="I122" s="23" t="s">
        <v>25</v>
      </c>
      <c r="J122" s="34" t="s">
        <v>810</v>
      </c>
      <c r="K122" s="35" t="s">
        <v>811</v>
      </c>
      <c r="L122" s="23">
        <v>21</v>
      </c>
      <c r="M122" s="23" t="s">
        <v>28</v>
      </c>
      <c r="N122" s="131" t="s">
        <v>812</v>
      </c>
      <c r="O122" s="23" t="s">
        <v>29</v>
      </c>
      <c r="P122" s="39" t="s">
        <v>813</v>
      </c>
      <c r="Q122" s="39" t="s">
        <v>814</v>
      </c>
      <c r="R122" s="39" t="s">
        <v>815</v>
      </c>
      <c r="S122" s="40">
        <v>27605</v>
      </c>
      <c r="T122" s="13">
        <v>43040</v>
      </c>
      <c r="U122" s="13">
        <v>43343</v>
      </c>
      <c r="V122" s="24" t="str">
        <f t="shared" si="0"/>
        <v>172127573687102757368785013</v>
      </c>
    </row>
    <row r="123" spans="1:22" ht="15" customHeight="1" x14ac:dyDescent="0.25">
      <c r="A123" s="8">
        <v>111</v>
      </c>
      <c r="B123" s="23" t="s">
        <v>507</v>
      </c>
      <c r="C123" s="32" t="s">
        <v>28</v>
      </c>
      <c r="D123" s="42" t="s">
        <v>816</v>
      </c>
      <c r="E123" s="13">
        <v>43314</v>
      </c>
      <c r="F123" s="13">
        <v>43322</v>
      </c>
      <c r="G123" s="13"/>
      <c r="H123" s="32" t="s">
        <v>28</v>
      </c>
      <c r="I123" s="23" t="s">
        <v>25</v>
      </c>
      <c r="J123" s="34" t="s">
        <v>817</v>
      </c>
      <c r="K123" s="35" t="s">
        <v>818</v>
      </c>
      <c r="L123" s="23">
        <v>21</v>
      </c>
      <c r="M123" s="23" t="s">
        <v>28</v>
      </c>
      <c r="N123" s="132" t="s">
        <v>819</v>
      </c>
      <c r="O123" s="23" t="s">
        <v>29</v>
      </c>
      <c r="P123" s="36" t="s">
        <v>820</v>
      </c>
      <c r="Q123" s="36" t="s">
        <v>821</v>
      </c>
      <c r="R123" s="36" t="s">
        <v>822</v>
      </c>
      <c r="S123" s="37">
        <v>25430</v>
      </c>
      <c r="T123" s="13">
        <v>43101</v>
      </c>
      <c r="U123" s="13">
        <v>43343</v>
      </c>
      <c r="V123" s="24" t="str">
        <f t="shared" si="0"/>
        <v>172422503530102250353055013</v>
      </c>
    </row>
    <row r="124" spans="1:22" ht="15" customHeight="1" x14ac:dyDescent="0.25">
      <c r="A124" s="8">
        <v>112</v>
      </c>
      <c r="B124" s="23" t="s">
        <v>507</v>
      </c>
      <c r="C124" s="32" t="s">
        <v>28</v>
      </c>
      <c r="D124" s="33" t="s">
        <v>823</v>
      </c>
      <c r="E124" s="13">
        <v>43314</v>
      </c>
      <c r="F124" s="13">
        <v>43326</v>
      </c>
      <c r="G124" s="13"/>
      <c r="H124" s="32" t="s">
        <v>28</v>
      </c>
      <c r="I124" s="23" t="s">
        <v>25</v>
      </c>
      <c r="J124" s="34" t="s">
        <v>824</v>
      </c>
      <c r="K124" s="35" t="s">
        <v>825</v>
      </c>
      <c r="L124" s="23">
        <v>21</v>
      </c>
      <c r="M124" s="23" t="s">
        <v>28</v>
      </c>
      <c r="N124" s="132" t="s">
        <v>826</v>
      </c>
      <c r="O124" s="23" t="s">
        <v>29</v>
      </c>
      <c r="P124" s="36" t="s">
        <v>827</v>
      </c>
      <c r="Q124" s="36" t="s">
        <v>828</v>
      </c>
      <c r="R124" s="36" t="s">
        <v>829</v>
      </c>
      <c r="S124" s="37">
        <v>26638</v>
      </c>
      <c r="T124" s="13">
        <v>42401</v>
      </c>
      <c r="U124" s="13">
        <v>43343</v>
      </c>
      <c r="V124" s="24" t="str">
        <f t="shared" si="0"/>
        <v>172540883522104088352205013</v>
      </c>
    </row>
    <row r="125" spans="1:22" ht="15" customHeight="1" x14ac:dyDescent="0.25">
      <c r="A125" s="8">
        <v>113</v>
      </c>
      <c r="B125" s="23" t="s">
        <v>507</v>
      </c>
      <c r="C125" s="32" t="s">
        <v>28</v>
      </c>
      <c r="D125" s="33" t="s">
        <v>830</v>
      </c>
      <c r="E125" s="13">
        <v>43314</v>
      </c>
      <c r="F125" s="13">
        <v>43322</v>
      </c>
      <c r="G125" s="13"/>
      <c r="H125" s="32" t="s">
        <v>28</v>
      </c>
      <c r="I125" s="23" t="s">
        <v>25</v>
      </c>
      <c r="J125" s="34" t="s">
        <v>831</v>
      </c>
      <c r="K125" s="35" t="s">
        <v>832</v>
      </c>
      <c r="L125" s="23">
        <v>21</v>
      </c>
      <c r="M125" s="23" t="s">
        <v>28</v>
      </c>
      <c r="N125" s="132" t="s">
        <v>833</v>
      </c>
      <c r="O125" s="23" t="s">
        <v>29</v>
      </c>
      <c r="P125" s="36" t="s">
        <v>166</v>
      </c>
      <c r="Q125" s="36" t="s">
        <v>834</v>
      </c>
      <c r="R125" s="36" t="s">
        <v>835</v>
      </c>
      <c r="S125" s="37">
        <v>29811</v>
      </c>
      <c r="T125" s="13">
        <v>43101</v>
      </c>
      <c r="U125" s="13">
        <v>43343</v>
      </c>
      <c r="V125" s="24" t="str">
        <f t="shared" si="0"/>
        <v>172641383932104138393225013</v>
      </c>
    </row>
    <row r="126" spans="1:22" ht="15" customHeight="1" x14ac:dyDescent="0.25">
      <c r="A126" s="8">
        <v>114</v>
      </c>
      <c r="B126" s="23" t="s">
        <v>507</v>
      </c>
      <c r="C126" s="32" t="s">
        <v>28</v>
      </c>
      <c r="D126" s="33" t="s">
        <v>836</v>
      </c>
      <c r="E126" s="13">
        <v>43314</v>
      </c>
      <c r="F126" s="13">
        <v>43322</v>
      </c>
      <c r="G126" s="13"/>
      <c r="H126" s="32" t="s">
        <v>28</v>
      </c>
      <c r="I126" s="23" t="s">
        <v>25</v>
      </c>
      <c r="J126" s="34" t="s">
        <v>837</v>
      </c>
      <c r="K126" s="35" t="s">
        <v>838</v>
      </c>
      <c r="L126" s="23">
        <v>21</v>
      </c>
      <c r="M126" s="23" t="s">
        <v>28</v>
      </c>
      <c r="N126" s="22" t="s">
        <v>839</v>
      </c>
      <c r="O126" s="23" t="s">
        <v>29</v>
      </c>
      <c r="P126" s="39" t="s">
        <v>840</v>
      </c>
      <c r="Q126" s="39" t="s">
        <v>841</v>
      </c>
      <c r="R126" s="39" t="s">
        <v>842</v>
      </c>
      <c r="S126" s="40">
        <v>30473</v>
      </c>
      <c r="T126" s="13">
        <v>43191</v>
      </c>
      <c r="U126" s="13">
        <v>43343</v>
      </c>
      <c r="V126" s="24" t="str">
        <f t="shared" si="0"/>
        <v>173042492690104249269015013</v>
      </c>
    </row>
    <row r="127" spans="1:22" ht="15" customHeight="1" x14ac:dyDescent="0.25">
      <c r="A127" s="8">
        <v>115</v>
      </c>
      <c r="B127" s="23" t="s">
        <v>507</v>
      </c>
      <c r="C127" s="32" t="s">
        <v>28</v>
      </c>
      <c r="D127" s="33" t="s">
        <v>843</v>
      </c>
      <c r="E127" s="13">
        <v>43314</v>
      </c>
      <c r="F127" s="13">
        <v>43322</v>
      </c>
      <c r="G127" s="13"/>
      <c r="H127" s="32" t="s">
        <v>28</v>
      </c>
      <c r="I127" s="23" t="s">
        <v>25</v>
      </c>
      <c r="J127" s="34" t="s">
        <v>844</v>
      </c>
      <c r="K127" s="35" t="s">
        <v>845</v>
      </c>
      <c r="L127" s="23">
        <v>21</v>
      </c>
      <c r="M127" s="23" t="s">
        <v>28</v>
      </c>
      <c r="N127" s="22" t="s">
        <v>846</v>
      </c>
      <c r="O127" s="23" t="s">
        <v>29</v>
      </c>
      <c r="P127" s="39" t="s">
        <v>847</v>
      </c>
      <c r="Q127" s="39" t="s">
        <v>848</v>
      </c>
      <c r="R127" s="39" t="s">
        <v>849</v>
      </c>
      <c r="S127" s="40" t="s">
        <v>850</v>
      </c>
      <c r="T127" s="13">
        <v>43101</v>
      </c>
      <c r="U127" s="13">
        <v>43343</v>
      </c>
      <c r="V127" s="24" t="str">
        <f t="shared" ref="V127:V156" si="1">IF(C127="01",MID(D127,1,4),MID(D127,17,4))&amp;N127&amp;J127&amp;MID(B127,1,4)</f>
        <v>173225738300102573830035013</v>
      </c>
    </row>
    <row r="128" spans="1:22" ht="15" customHeight="1" x14ac:dyDescent="0.25">
      <c r="A128" s="8">
        <v>116</v>
      </c>
      <c r="B128" s="23" t="s">
        <v>507</v>
      </c>
      <c r="C128" s="32" t="s">
        <v>28</v>
      </c>
      <c r="D128" s="33" t="s">
        <v>851</v>
      </c>
      <c r="E128" s="13">
        <v>43314</v>
      </c>
      <c r="F128" s="13">
        <v>43322</v>
      </c>
      <c r="G128" s="13"/>
      <c r="H128" s="32" t="s">
        <v>28</v>
      </c>
      <c r="I128" s="23" t="s">
        <v>25</v>
      </c>
      <c r="J128" s="34" t="s">
        <v>852</v>
      </c>
      <c r="K128" s="35" t="s">
        <v>853</v>
      </c>
      <c r="L128" s="23">
        <v>21</v>
      </c>
      <c r="M128" s="23" t="s">
        <v>28</v>
      </c>
      <c r="N128" s="22" t="s">
        <v>854</v>
      </c>
      <c r="O128" s="23" t="s">
        <v>29</v>
      </c>
      <c r="P128" s="39" t="s">
        <v>855</v>
      </c>
      <c r="Q128" s="39" t="s">
        <v>856</v>
      </c>
      <c r="R128" s="39" t="s">
        <v>857</v>
      </c>
      <c r="S128" s="40">
        <v>28575</v>
      </c>
      <c r="T128" s="13">
        <v>43160</v>
      </c>
      <c r="U128" s="13">
        <v>43343</v>
      </c>
      <c r="V128" s="24" t="str">
        <f t="shared" si="1"/>
        <v>173525857049102585704945013</v>
      </c>
    </row>
    <row r="129" spans="1:22" ht="15" customHeight="1" x14ac:dyDescent="0.25">
      <c r="A129" s="8">
        <v>117</v>
      </c>
      <c r="B129" s="23" t="s">
        <v>507</v>
      </c>
      <c r="C129" s="32" t="s">
        <v>28</v>
      </c>
      <c r="D129" s="33" t="s">
        <v>858</v>
      </c>
      <c r="E129" s="13">
        <v>43314</v>
      </c>
      <c r="F129" s="13">
        <v>43325</v>
      </c>
      <c r="G129" s="13"/>
      <c r="H129" s="32" t="s">
        <v>28</v>
      </c>
      <c r="I129" s="23" t="s">
        <v>25</v>
      </c>
      <c r="J129" s="34" t="s">
        <v>859</v>
      </c>
      <c r="K129" s="35" t="s">
        <v>860</v>
      </c>
      <c r="L129" s="23">
        <v>21</v>
      </c>
      <c r="M129" s="23" t="s">
        <v>28</v>
      </c>
      <c r="N129" s="22" t="s">
        <v>861</v>
      </c>
      <c r="O129" s="23" t="s">
        <v>29</v>
      </c>
      <c r="P129" s="36" t="s">
        <v>820</v>
      </c>
      <c r="Q129" s="36" t="s">
        <v>862</v>
      </c>
      <c r="R129" s="36" t="s">
        <v>863</v>
      </c>
      <c r="S129" s="37">
        <v>25551</v>
      </c>
      <c r="T129" s="13">
        <v>42979</v>
      </c>
      <c r="U129" s="13">
        <v>43343</v>
      </c>
      <c r="V129" s="24" t="str">
        <f t="shared" si="1"/>
        <v>173809741808100974180855013</v>
      </c>
    </row>
    <row r="130" spans="1:22" ht="15" customHeight="1" x14ac:dyDescent="0.25">
      <c r="A130" s="8">
        <v>118</v>
      </c>
      <c r="B130" s="23" t="s">
        <v>507</v>
      </c>
      <c r="C130" s="32" t="s">
        <v>28</v>
      </c>
      <c r="D130" s="33" t="s">
        <v>864</v>
      </c>
      <c r="E130" s="13">
        <v>43314</v>
      </c>
      <c r="F130" s="13">
        <v>43325</v>
      </c>
      <c r="G130" s="13"/>
      <c r="H130" s="32" t="s">
        <v>28</v>
      </c>
      <c r="I130" s="23" t="s">
        <v>25</v>
      </c>
      <c r="J130" s="34" t="s">
        <v>865</v>
      </c>
      <c r="K130" s="35" t="s">
        <v>866</v>
      </c>
      <c r="L130" s="23">
        <v>21</v>
      </c>
      <c r="M130" s="23" t="s">
        <v>28</v>
      </c>
      <c r="N130" s="22" t="s">
        <v>867</v>
      </c>
      <c r="O130" s="23" t="s">
        <v>29</v>
      </c>
      <c r="P130" s="36" t="s">
        <v>868</v>
      </c>
      <c r="Q130" s="36" t="s">
        <v>675</v>
      </c>
      <c r="R130" s="36" t="s">
        <v>869</v>
      </c>
      <c r="S130" s="37">
        <v>21662</v>
      </c>
      <c r="T130" s="13">
        <v>42979</v>
      </c>
      <c r="U130" s="13">
        <v>43343</v>
      </c>
      <c r="V130" s="24" t="str">
        <f t="shared" si="1"/>
        <v>174007084878100708487895013</v>
      </c>
    </row>
    <row r="131" spans="1:22" ht="15" customHeight="1" x14ac:dyDescent="0.25">
      <c r="A131" s="8">
        <v>119</v>
      </c>
      <c r="B131" s="23" t="s">
        <v>507</v>
      </c>
      <c r="C131" s="32" t="s">
        <v>28</v>
      </c>
      <c r="D131" s="33" t="s">
        <v>870</v>
      </c>
      <c r="E131" s="13">
        <v>43314</v>
      </c>
      <c r="F131" s="13">
        <v>43329</v>
      </c>
      <c r="G131" s="13"/>
      <c r="H131" s="32" t="s">
        <v>28</v>
      </c>
      <c r="I131" s="23" t="s">
        <v>25</v>
      </c>
      <c r="J131" s="34" t="s">
        <v>871</v>
      </c>
      <c r="K131" s="35" t="s">
        <v>872</v>
      </c>
      <c r="L131" s="23">
        <v>21</v>
      </c>
      <c r="M131" s="23" t="s">
        <v>28</v>
      </c>
      <c r="N131" s="131" t="s">
        <v>873</v>
      </c>
      <c r="O131" s="23" t="s">
        <v>29</v>
      </c>
      <c r="P131" s="39" t="s">
        <v>874</v>
      </c>
      <c r="Q131" s="39" t="s">
        <v>875</v>
      </c>
      <c r="R131" s="39" t="s">
        <v>876</v>
      </c>
      <c r="S131" s="40">
        <v>26076</v>
      </c>
      <c r="T131" s="13">
        <v>42948</v>
      </c>
      <c r="U131" s="13">
        <v>43343</v>
      </c>
      <c r="V131" s="24" t="str">
        <f t="shared" si="1"/>
        <v>174206779245100677924545013</v>
      </c>
    </row>
    <row r="132" spans="1:22" ht="15" customHeight="1" x14ac:dyDescent="0.25">
      <c r="A132" s="8">
        <v>120</v>
      </c>
      <c r="B132" s="23" t="s">
        <v>507</v>
      </c>
      <c r="C132" s="32" t="s">
        <v>28</v>
      </c>
      <c r="D132" s="33" t="s">
        <v>877</v>
      </c>
      <c r="E132" s="13">
        <v>43315</v>
      </c>
      <c r="F132" s="13">
        <v>43322</v>
      </c>
      <c r="G132" s="13"/>
      <c r="H132" s="32" t="s">
        <v>28</v>
      </c>
      <c r="I132" s="23" t="s">
        <v>25</v>
      </c>
      <c r="J132" s="34" t="s">
        <v>878</v>
      </c>
      <c r="K132" s="35" t="s">
        <v>879</v>
      </c>
      <c r="L132" s="23">
        <v>21</v>
      </c>
      <c r="M132" s="23" t="s">
        <v>28</v>
      </c>
      <c r="N132" s="22" t="s">
        <v>880</v>
      </c>
      <c r="O132" s="23" t="s">
        <v>29</v>
      </c>
      <c r="P132" s="39" t="s">
        <v>881</v>
      </c>
      <c r="Q132" s="39" t="s">
        <v>882</v>
      </c>
      <c r="R132" s="39" t="s">
        <v>883</v>
      </c>
      <c r="S132" s="40">
        <v>19391</v>
      </c>
      <c r="T132" s="13">
        <v>42979</v>
      </c>
      <c r="U132" s="13">
        <v>43343</v>
      </c>
      <c r="V132" s="24" t="str">
        <f t="shared" si="1"/>
        <v>174415963158101596315895013</v>
      </c>
    </row>
    <row r="133" spans="1:22" ht="15" customHeight="1" x14ac:dyDescent="0.25">
      <c r="A133" s="8">
        <v>121</v>
      </c>
      <c r="B133" s="23" t="s">
        <v>507</v>
      </c>
      <c r="C133" s="32" t="s">
        <v>28</v>
      </c>
      <c r="D133" s="33" t="s">
        <v>884</v>
      </c>
      <c r="E133" s="13">
        <v>43315</v>
      </c>
      <c r="F133" s="13">
        <v>43322</v>
      </c>
      <c r="G133" s="13"/>
      <c r="H133" s="32" t="s">
        <v>28</v>
      </c>
      <c r="I133" s="23" t="s">
        <v>25</v>
      </c>
      <c r="J133" s="34" t="s">
        <v>885</v>
      </c>
      <c r="K133" s="35" t="s">
        <v>886</v>
      </c>
      <c r="L133" s="23">
        <v>21</v>
      </c>
      <c r="M133" s="23" t="s">
        <v>28</v>
      </c>
      <c r="N133" s="22" t="s">
        <v>887</v>
      </c>
      <c r="O133" s="23" t="s">
        <v>29</v>
      </c>
      <c r="P133" s="39" t="s">
        <v>888</v>
      </c>
      <c r="Q133" s="39" t="s">
        <v>889</v>
      </c>
      <c r="R133" s="39" t="s">
        <v>890</v>
      </c>
      <c r="S133" s="40">
        <v>26568</v>
      </c>
      <c r="T133" s="13">
        <v>43160</v>
      </c>
      <c r="U133" s="13">
        <v>43343</v>
      </c>
      <c r="V133" s="24" t="str">
        <f t="shared" si="1"/>
        <v>174525759287102575928775013</v>
      </c>
    </row>
    <row r="134" spans="1:22" ht="15" customHeight="1" x14ac:dyDescent="0.25">
      <c r="A134" s="25">
        <v>122</v>
      </c>
      <c r="B134" s="23" t="s">
        <v>507</v>
      </c>
      <c r="C134" s="32" t="s">
        <v>28</v>
      </c>
      <c r="D134" s="33" t="s">
        <v>891</v>
      </c>
      <c r="E134" s="13">
        <v>43315</v>
      </c>
      <c r="F134" s="13">
        <v>43322</v>
      </c>
      <c r="G134" s="13"/>
      <c r="H134" s="32" t="s">
        <v>28</v>
      </c>
      <c r="I134" s="23" t="s">
        <v>25</v>
      </c>
      <c r="J134" s="34" t="s">
        <v>892</v>
      </c>
      <c r="K134" s="35" t="s">
        <v>893</v>
      </c>
      <c r="L134" s="23">
        <v>21</v>
      </c>
      <c r="M134" s="23" t="s">
        <v>28</v>
      </c>
      <c r="N134" s="22" t="s">
        <v>894</v>
      </c>
      <c r="O134" s="23" t="s">
        <v>29</v>
      </c>
      <c r="P134" s="39" t="s">
        <v>895</v>
      </c>
      <c r="Q134" s="39" t="s">
        <v>896</v>
      </c>
      <c r="R134" s="39" t="s">
        <v>897</v>
      </c>
      <c r="S134" s="40">
        <v>16999</v>
      </c>
      <c r="T134" s="13">
        <v>40452</v>
      </c>
      <c r="U134" s="13">
        <v>40999</v>
      </c>
      <c r="V134" s="24" t="str">
        <f t="shared" si="1"/>
        <v>174625508014102550801435013</v>
      </c>
    </row>
    <row r="135" spans="1:22" ht="15" customHeight="1" x14ac:dyDescent="0.25">
      <c r="A135" s="25"/>
      <c r="B135" s="23" t="s">
        <v>507</v>
      </c>
      <c r="C135" s="32" t="s">
        <v>28</v>
      </c>
      <c r="D135" s="33" t="s">
        <v>891</v>
      </c>
      <c r="E135" s="13">
        <v>43315</v>
      </c>
      <c r="F135" s="13">
        <v>43322</v>
      </c>
      <c r="G135" s="13"/>
      <c r="H135" s="32" t="s">
        <v>28</v>
      </c>
      <c r="I135" s="23" t="s">
        <v>25</v>
      </c>
      <c r="J135" s="34" t="s">
        <v>892</v>
      </c>
      <c r="K135" s="35" t="s">
        <v>893</v>
      </c>
      <c r="L135" s="23">
        <v>21</v>
      </c>
      <c r="M135" s="23" t="s">
        <v>28</v>
      </c>
      <c r="N135" s="22" t="s">
        <v>894</v>
      </c>
      <c r="O135" s="23" t="s">
        <v>29</v>
      </c>
      <c r="P135" s="39" t="s">
        <v>895</v>
      </c>
      <c r="Q135" s="39" t="s">
        <v>896</v>
      </c>
      <c r="R135" s="39" t="s">
        <v>897</v>
      </c>
      <c r="S135" s="40">
        <v>16999</v>
      </c>
      <c r="T135" s="13">
        <v>42767</v>
      </c>
      <c r="U135" s="13">
        <v>43343</v>
      </c>
      <c r="V135" s="24" t="str">
        <f t="shared" si="1"/>
        <v>174625508014102550801435013</v>
      </c>
    </row>
    <row r="136" spans="1:22" ht="15" customHeight="1" x14ac:dyDescent="0.25">
      <c r="A136" s="8">
        <v>123</v>
      </c>
      <c r="B136" s="23" t="s">
        <v>507</v>
      </c>
      <c r="C136" s="32" t="s">
        <v>28</v>
      </c>
      <c r="D136" s="33" t="s">
        <v>898</v>
      </c>
      <c r="E136" s="13">
        <v>43315</v>
      </c>
      <c r="F136" s="13">
        <v>43329</v>
      </c>
      <c r="G136" s="13"/>
      <c r="H136" s="32" t="s">
        <v>28</v>
      </c>
      <c r="I136" s="23" t="s">
        <v>25</v>
      </c>
      <c r="J136" s="34" t="s">
        <v>899</v>
      </c>
      <c r="K136" s="35" t="s">
        <v>900</v>
      </c>
      <c r="L136" s="23">
        <v>21</v>
      </c>
      <c r="M136" s="23" t="s">
        <v>28</v>
      </c>
      <c r="N136" s="22" t="s">
        <v>901</v>
      </c>
      <c r="O136" s="23" t="s">
        <v>29</v>
      </c>
      <c r="P136" s="39" t="s">
        <v>902</v>
      </c>
      <c r="Q136" s="39" t="s">
        <v>903</v>
      </c>
      <c r="R136" s="39" t="s">
        <v>904</v>
      </c>
      <c r="S136" s="40">
        <v>26822</v>
      </c>
      <c r="T136" s="13">
        <v>42309</v>
      </c>
      <c r="U136" s="13">
        <v>43343</v>
      </c>
      <c r="V136" s="24" t="str">
        <f t="shared" si="1"/>
        <v>174780257986108025798675013</v>
      </c>
    </row>
    <row r="137" spans="1:22" ht="15" customHeight="1" x14ac:dyDescent="0.25">
      <c r="A137" s="8">
        <v>124</v>
      </c>
      <c r="B137" s="23" t="s">
        <v>507</v>
      </c>
      <c r="C137" s="32" t="s">
        <v>28</v>
      </c>
      <c r="D137" s="33" t="s">
        <v>905</v>
      </c>
      <c r="E137" s="13">
        <v>43315</v>
      </c>
      <c r="F137" s="13">
        <v>43329</v>
      </c>
      <c r="G137" s="13"/>
      <c r="H137" s="32" t="s">
        <v>28</v>
      </c>
      <c r="I137" s="23" t="s">
        <v>25</v>
      </c>
      <c r="J137" s="34" t="s">
        <v>906</v>
      </c>
      <c r="K137" s="35" t="s">
        <v>907</v>
      </c>
      <c r="L137" s="23">
        <v>21</v>
      </c>
      <c r="M137" s="23" t="s">
        <v>28</v>
      </c>
      <c r="N137" s="22" t="s">
        <v>908</v>
      </c>
      <c r="O137" s="23" t="s">
        <v>29</v>
      </c>
      <c r="P137" s="39" t="s">
        <v>895</v>
      </c>
      <c r="Q137" s="39" t="s">
        <v>909</v>
      </c>
      <c r="R137" s="39" t="s">
        <v>910</v>
      </c>
      <c r="S137" s="40">
        <v>26238</v>
      </c>
      <c r="T137" s="13">
        <v>43070</v>
      </c>
      <c r="U137" s="13">
        <v>43343</v>
      </c>
      <c r="V137" s="24" t="str">
        <f t="shared" si="1"/>
        <v>174909616078100961607855013</v>
      </c>
    </row>
    <row r="138" spans="1:22" ht="15" customHeight="1" x14ac:dyDescent="0.25">
      <c r="A138" s="25">
        <v>125</v>
      </c>
      <c r="B138" s="23" t="s">
        <v>507</v>
      </c>
      <c r="C138" s="32" t="s">
        <v>28</v>
      </c>
      <c r="D138" s="33" t="s">
        <v>911</v>
      </c>
      <c r="E138" s="13">
        <v>43315</v>
      </c>
      <c r="F138" s="13">
        <v>43336</v>
      </c>
      <c r="G138" s="13"/>
      <c r="H138" s="32" t="s">
        <v>28</v>
      </c>
      <c r="I138" s="23" t="s">
        <v>25</v>
      </c>
      <c r="J138" s="34" t="s">
        <v>912</v>
      </c>
      <c r="K138" s="35" t="s">
        <v>913</v>
      </c>
      <c r="L138" s="23">
        <v>21</v>
      </c>
      <c r="M138" s="23" t="s">
        <v>28</v>
      </c>
      <c r="N138" s="22" t="s">
        <v>914</v>
      </c>
      <c r="O138" s="23" t="s">
        <v>29</v>
      </c>
      <c r="P138" s="39" t="s">
        <v>915</v>
      </c>
      <c r="Q138" s="39" t="s">
        <v>916</v>
      </c>
      <c r="R138" s="39" t="s">
        <v>917</v>
      </c>
      <c r="S138" s="40">
        <v>30027</v>
      </c>
      <c r="T138" s="13">
        <v>41365</v>
      </c>
      <c r="U138" s="13">
        <v>41394</v>
      </c>
      <c r="V138" s="24" t="str">
        <f t="shared" si="1"/>
        <v>175041188250104118825065013</v>
      </c>
    </row>
    <row r="139" spans="1:22" ht="15" customHeight="1" x14ac:dyDescent="0.25">
      <c r="A139" s="25"/>
      <c r="B139" s="23" t="s">
        <v>507</v>
      </c>
      <c r="C139" s="32" t="s">
        <v>28</v>
      </c>
      <c r="D139" s="33" t="s">
        <v>911</v>
      </c>
      <c r="E139" s="13">
        <v>43315</v>
      </c>
      <c r="F139" s="13">
        <v>43336</v>
      </c>
      <c r="G139" s="13"/>
      <c r="H139" s="32" t="s">
        <v>28</v>
      </c>
      <c r="I139" s="23" t="s">
        <v>25</v>
      </c>
      <c r="J139" s="34" t="s">
        <v>912</v>
      </c>
      <c r="K139" s="35" t="s">
        <v>913</v>
      </c>
      <c r="L139" s="23">
        <v>21</v>
      </c>
      <c r="M139" s="23" t="s">
        <v>28</v>
      </c>
      <c r="N139" s="22" t="s">
        <v>914</v>
      </c>
      <c r="O139" s="23" t="s">
        <v>29</v>
      </c>
      <c r="P139" s="39" t="s">
        <v>915</v>
      </c>
      <c r="Q139" s="39" t="s">
        <v>916</v>
      </c>
      <c r="R139" s="39" t="s">
        <v>917</v>
      </c>
      <c r="S139" s="40">
        <v>30027</v>
      </c>
      <c r="T139" s="13">
        <v>42430</v>
      </c>
      <c r="U139" s="13">
        <v>43343</v>
      </c>
      <c r="V139" s="24" t="str">
        <f t="shared" si="1"/>
        <v>175041188250104118825065013</v>
      </c>
    </row>
    <row r="140" spans="1:22" ht="15" customHeight="1" x14ac:dyDescent="0.25">
      <c r="A140" s="8">
        <v>126</v>
      </c>
      <c r="B140" s="23" t="s">
        <v>507</v>
      </c>
      <c r="C140" s="32" t="s">
        <v>28</v>
      </c>
      <c r="D140" s="33" t="s">
        <v>918</v>
      </c>
      <c r="E140" s="13">
        <v>43320</v>
      </c>
      <c r="F140" s="13">
        <v>43339</v>
      </c>
      <c r="G140" s="13"/>
      <c r="H140" s="32" t="s">
        <v>28</v>
      </c>
      <c r="I140" s="23" t="s">
        <v>25</v>
      </c>
      <c r="J140" s="34" t="s">
        <v>919</v>
      </c>
      <c r="K140" s="35" t="s">
        <v>920</v>
      </c>
      <c r="L140" s="23">
        <v>21</v>
      </c>
      <c r="M140" s="23" t="s">
        <v>28</v>
      </c>
      <c r="N140" s="43" t="s">
        <v>921</v>
      </c>
      <c r="O140" s="23" t="s">
        <v>29</v>
      </c>
      <c r="P140" s="39" t="s">
        <v>922</v>
      </c>
      <c r="Q140" s="39" t="s">
        <v>923</v>
      </c>
      <c r="R140" s="39" t="s">
        <v>924</v>
      </c>
      <c r="S140" s="40" t="s">
        <v>925</v>
      </c>
      <c r="T140" s="13">
        <v>42491</v>
      </c>
      <c r="U140" s="13">
        <v>43343</v>
      </c>
      <c r="V140" s="24" t="str">
        <f t="shared" si="1"/>
        <v>175242919432104058850135013</v>
      </c>
    </row>
    <row r="141" spans="1:22" ht="15" customHeight="1" x14ac:dyDescent="0.25">
      <c r="A141" s="8">
        <v>127</v>
      </c>
      <c r="B141" s="23" t="s">
        <v>507</v>
      </c>
      <c r="C141" s="32" t="s">
        <v>28</v>
      </c>
      <c r="D141" s="33" t="s">
        <v>926</v>
      </c>
      <c r="E141" s="13">
        <v>43112</v>
      </c>
      <c r="F141" s="13">
        <v>43136</v>
      </c>
      <c r="G141" s="13"/>
      <c r="H141" s="32" t="s">
        <v>28</v>
      </c>
      <c r="I141" s="23" t="s">
        <v>25</v>
      </c>
      <c r="J141" s="34" t="s">
        <v>927</v>
      </c>
      <c r="K141" s="35" t="s">
        <v>928</v>
      </c>
      <c r="L141" s="23">
        <v>21</v>
      </c>
      <c r="M141" s="23" t="s">
        <v>28</v>
      </c>
      <c r="N141" s="22" t="s">
        <v>929</v>
      </c>
      <c r="O141" s="23" t="s">
        <v>29</v>
      </c>
      <c r="P141" s="46" t="s">
        <v>930</v>
      </c>
      <c r="Q141" s="46" t="s">
        <v>629</v>
      </c>
      <c r="R141" s="46" t="s">
        <v>931</v>
      </c>
      <c r="S141" s="13">
        <v>22378</v>
      </c>
      <c r="T141" s="13">
        <v>40210</v>
      </c>
      <c r="U141" s="13">
        <v>43131</v>
      </c>
      <c r="V141" s="24" t="str">
        <f t="shared" si="1"/>
        <v>007108324526100832139365013</v>
      </c>
    </row>
    <row r="142" spans="1:22" ht="15" customHeight="1" x14ac:dyDescent="0.25">
      <c r="A142" s="8">
        <v>128</v>
      </c>
      <c r="B142" s="23" t="s">
        <v>507</v>
      </c>
      <c r="C142" s="32" t="s">
        <v>28</v>
      </c>
      <c r="D142" s="33" t="s">
        <v>932</v>
      </c>
      <c r="E142" s="13">
        <v>43223</v>
      </c>
      <c r="F142" s="13">
        <v>43251</v>
      </c>
      <c r="G142" s="13"/>
      <c r="H142" s="32" t="s">
        <v>28</v>
      </c>
      <c r="I142" s="23" t="s">
        <v>25</v>
      </c>
      <c r="J142" s="34" t="s">
        <v>933</v>
      </c>
      <c r="K142" s="35" t="s">
        <v>934</v>
      </c>
      <c r="L142" s="23">
        <v>21</v>
      </c>
      <c r="M142" s="23" t="s">
        <v>28</v>
      </c>
      <c r="N142" s="22" t="s">
        <v>935</v>
      </c>
      <c r="O142" s="23" t="s">
        <v>29</v>
      </c>
      <c r="P142" s="36" t="s">
        <v>936</v>
      </c>
      <c r="Q142" s="36" t="s">
        <v>937</v>
      </c>
      <c r="R142" s="36" t="s">
        <v>938</v>
      </c>
      <c r="S142" s="37">
        <v>28197</v>
      </c>
      <c r="T142" s="13">
        <v>43101</v>
      </c>
      <c r="U142" s="13">
        <v>43220</v>
      </c>
      <c r="V142" s="24" t="str">
        <f t="shared" si="1"/>
        <v>096510620613101062061345013</v>
      </c>
    </row>
    <row r="143" spans="1:22" ht="15" customHeight="1" x14ac:dyDescent="0.25">
      <c r="A143" s="8">
        <v>129</v>
      </c>
      <c r="B143" s="23" t="s">
        <v>507</v>
      </c>
      <c r="C143" s="32" t="s">
        <v>28</v>
      </c>
      <c r="D143" s="33" t="s">
        <v>939</v>
      </c>
      <c r="E143" s="13">
        <v>43229</v>
      </c>
      <c r="F143" s="13">
        <v>43270</v>
      </c>
      <c r="G143" s="13"/>
      <c r="H143" s="32" t="s">
        <v>28</v>
      </c>
      <c r="I143" s="23" t="s">
        <v>25</v>
      </c>
      <c r="J143" s="34" t="s">
        <v>940</v>
      </c>
      <c r="K143" s="35" t="s">
        <v>941</v>
      </c>
      <c r="L143" s="23">
        <v>21</v>
      </c>
      <c r="M143" s="23" t="s">
        <v>28</v>
      </c>
      <c r="N143" s="22" t="s">
        <v>942</v>
      </c>
      <c r="O143" s="23" t="s">
        <v>29</v>
      </c>
      <c r="P143" s="36" t="s">
        <v>943</v>
      </c>
      <c r="Q143" s="36" t="s">
        <v>944</v>
      </c>
      <c r="R143" s="36" t="s">
        <v>945</v>
      </c>
      <c r="S143" s="37" t="s">
        <v>946</v>
      </c>
      <c r="T143" s="13">
        <v>42917</v>
      </c>
      <c r="U143" s="13">
        <v>43220</v>
      </c>
      <c r="V143" s="24" t="str">
        <f t="shared" si="1"/>
        <v>103509949725100994972505013</v>
      </c>
    </row>
    <row r="144" spans="1:22" ht="15" customHeight="1" x14ac:dyDescent="0.25">
      <c r="A144" s="8">
        <v>130</v>
      </c>
      <c r="B144" s="23" t="s">
        <v>507</v>
      </c>
      <c r="C144" s="32" t="s">
        <v>28</v>
      </c>
      <c r="D144" s="33" t="s">
        <v>947</v>
      </c>
      <c r="E144" s="13">
        <v>42451</v>
      </c>
      <c r="F144" s="13">
        <v>42501</v>
      </c>
      <c r="G144" s="13"/>
      <c r="H144" s="32" t="s">
        <v>28</v>
      </c>
      <c r="I144" s="23" t="s">
        <v>25</v>
      </c>
      <c r="J144" s="34" t="s">
        <v>948</v>
      </c>
      <c r="K144" s="35" t="s">
        <v>949</v>
      </c>
      <c r="L144" s="23">
        <v>21</v>
      </c>
      <c r="M144" s="23" t="s">
        <v>28</v>
      </c>
      <c r="N144" s="131" t="s">
        <v>950</v>
      </c>
      <c r="O144" s="23" t="s">
        <v>29</v>
      </c>
      <c r="P144" s="39" t="s">
        <v>794</v>
      </c>
      <c r="Q144" s="39" t="s">
        <v>951</v>
      </c>
      <c r="R144" s="39" t="s">
        <v>952</v>
      </c>
      <c r="S144" s="40" t="s">
        <v>953</v>
      </c>
      <c r="T144" s="13">
        <v>42156</v>
      </c>
      <c r="U144" s="13">
        <v>42429</v>
      </c>
      <c r="V144" s="24" t="str">
        <f t="shared" si="1"/>
        <v>071306683946100668394655013</v>
      </c>
    </row>
    <row r="145" spans="1:22" ht="15" customHeight="1" x14ac:dyDescent="0.25">
      <c r="A145" s="8">
        <v>131</v>
      </c>
      <c r="B145" s="23" t="s">
        <v>507</v>
      </c>
      <c r="C145" s="32" t="s">
        <v>28</v>
      </c>
      <c r="D145" s="33" t="s">
        <v>954</v>
      </c>
      <c r="E145" s="13">
        <v>42433</v>
      </c>
      <c r="F145" s="13">
        <v>42438</v>
      </c>
      <c r="G145" s="13"/>
      <c r="H145" s="32" t="s">
        <v>28</v>
      </c>
      <c r="I145" s="23" t="s">
        <v>25</v>
      </c>
      <c r="J145" s="34" t="s">
        <v>955</v>
      </c>
      <c r="K145" s="35" t="s">
        <v>956</v>
      </c>
      <c r="L145" s="23">
        <v>21</v>
      </c>
      <c r="M145" s="23" t="s">
        <v>28</v>
      </c>
      <c r="N145" s="131" t="s">
        <v>957</v>
      </c>
      <c r="O145" s="23" t="s">
        <v>29</v>
      </c>
      <c r="P145" s="39" t="s">
        <v>958</v>
      </c>
      <c r="Q145" s="39" t="s">
        <v>959</v>
      </c>
      <c r="R145" s="39" t="s">
        <v>960</v>
      </c>
      <c r="S145" s="40" t="s">
        <v>961</v>
      </c>
      <c r="T145" s="13">
        <v>41487</v>
      </c>
      <c r="U145" s="13">
        <v>42429</v>
      </c>
      <c r="V145" s="24" t="str">
        <f t="shared" si="1"/>
        <v>050206741561100674156185013</v>
      </c>
    </row>
    <row r="146" spans="1:22" ht="15" customHeight="1" x14ac:dyDescent="0.25">
      <c r="A146" s="25">
        <v>132</v>
      </c>
      <c r="B146" s="23" t="s">
        <v>507</v>
      </c>
      <c r="C146" s="32" t="s">
        <v>28</v>
      </c>
      <c r="D146" s="33" t="s">
        <v>962</v>
      </c>
      <c r="E146" s="13">
        <v>42460</v>
      </c>
      <c r="F146" s="13">
        <v>42495</v>
      </c>
      <c r="G146" s="13"/>
      <c r="H146" s="32" t="s">
        <v>28</v>
      </c>
      <c r="I146" s="23" t="s">
        <v>25</v>
      </c>
      <c r="J146" s="34" t="s">
        <v>963</v>
      </c>
      <c r="K146" s="35" t="s">
        <v>964</v>
      </c>
      <c r="L146" s="23">
        <v>21</v>
      </c>
      <c r="M146" s="23" t="s">
        <v>28</v>
      </c>
      <c r="N146" s="22" t="s">
        <v>965</v>
      </c>
      <c r="O146" s="23" t="s">
        <v>29</v>
      </c>
      <c r="P146" s="39" t="s">
        <v>794</v>
      </c>
      <c r="Q146" s="39" t="s">
        <v>966</v>
      </c>
      <c r="R146" s="39" t="s">
        <v>967</v>
      </c>
      <c r="S146" s="40">
        <v>24316</v>
      </c>
      <c r="T146" s="13">
        <v>40940</v>
      </c>
      <c r="U146" s="13">
        <v>40983</v>
      </c>
      <c r="V146" s="24" t="str">
        <f t="shared" si="1"/>
        <v>113229215259102921525965013</v>
      </c>
    </row>
    <row r="147" spans="1:22" ht="15" customHeight="1" x14ac:dyDescent="0.25">
      <c r="A147" s="25"/>
      <c r="B147" s="23" t="s">
        <v>507</v>
      </c>
      <c r="C147" s="32" t="s">
        <v>28</v>
      </c>
      <c r="D147" s="33" t="s">
        <v>962</v>
      </c>
      <c r="E147" s="13">
        <v>42460</v>
      </c>
      <c r="F147" s="13">
        <v>42495</v>
      </c>
      <c r="G147" s="13"/>
      <c r="H147" s="32" t="s">
        <v>28</v>
      </c>
      <c r="I147" s="23" t="s">
        <v>25</v>
      </c>
      <c r="J147" s="34" t="s">
        <v>963</v>
      </c>
      <c r="K147" s="35" t="s">
        <v>964</v>
      </c>
      <c r="L147" s="23">
        <v>21</v>
      </c>
      <c r="M147" s="23" t="s">
        <v>28</v>
      </c>
      <c r="N147" s="22" t="s">
        <v>965</v>
      </c>
      <c r="O147" s="23" t="s">
        <v>29</v>
      </c>
      <c r="P147" s="39" t="s">
        <v>794</v>
      </c>
      <c r="Q147" s="39" t="s">
        <v>966</v>
      </c>
      <c r="R147" s="39" t="s">
        <v>967</v>
      </c>
      <c r="S147" s="40">
        <v>24316</v>
      </c>
      <c r="T147" s="13">
        <v>41852</v>
      </c>
      <c r="U147" s="13">
        <v>42429</v>
      </c>
      <c r="V147" s="24" t="str">
        <f t="shared" si="1"/>
        <v>113229215259102921525965013</v>
      </c>
    </row>
    <row r="148" spans="1:22" ht="15" customHeight="1" x14ac:dyDescent="0.25">
      <c r="A148" s="8">
        <v>133</v>
      </c>
      <c r="B148" s="23" t="s">
        <v>507</v>
      </c>
      <c r="C148" s="32" t="s">
        <v>28</v>
      </c>
      <c r="D148" s="33" t="s">
        <v>968</v>
      </c>
      <c r="E148" s="13">
        <v>42286</v>
      </c>
      <c r="F148" s="13">
        <v>42350</v>
      </c>
      <c r="G148" s="13"/>
      <c r="H148" s="32" t="s">
        <v>28</v>
      </c>
      <c r="I148" s="23" t="s">
        <v>25</v>
      </c>
      <c r="J148" s="34" t="s">
        <v>969</v>
      </c>
      <c r="K148" s="35" t="s">
        <v>970</v>
      </c>
      <c r="L148" s="23">
        <v>21</v>
      </c>
      <c r="M148" s="23" t="s">
        <v>28</v>
      </c>
      <c r="N148" s="131" t="s">
        <v>971</v>
      </c>
      <c r="O148" s="23" t="s">
        <v>29</v>
      </c>
      <c r="P148" s="39" t="s">
        <v>972</v>
      </c>
      <c r="Q148" s="39" t="s">
        <v>973</v>
      </c>
      <c r="R148" s="39" t="s">
        <v>974</v>
      </c>
      <c r="S148" s="40" t="s">
        <v>975</v>
      </c>
      <c r="T148" s="44">
        <v>41548</v>
      </c>
      <c r="U148" s="44">
        <v>42308</v>
      </c>
      <c r="V148" s="24" t="str">
        <f t="shared" si="1"/>
        <v>050608902651100890265185013</v>
      </c>
    </row>
    <row r="149" spans="1:22" ht="15" customHeight="1" x14ac:dyDescent="0.25">
      <c r="A149" s="8">
        <v>134</v>
      </c>
      <c r="B149" s="23" t="s">
        <v>507</v>
      </c>
      <c r="C149" s="32" t="s">
        <v>28</v>
      </c>
      <c r="D149" s="33" t="s">
        <v>976</v>
      </c>
      <c r="E149" s="13">
        <v>42367</v>
      </c>
      <c r="F149" s="13">
        <v>42375</v>
      </c>
      <c r="G149" s="13"/>
      <c r="H149" s="32" t="s">
        <v>28</v>
      </c>
      <c r="I149" s="23" t="s">
        <v>25</v>
      </c>
      <c r="J149" s="34" t="s">
        <v>977</v>
      </c>
      <c r="K149" s="35" t="s">
        <v>978</v>
      </c>
      <c r="L149" s="23">
        <v>21</v>
      </c>
      <c r="M149" s="23" t="s">
        <v>28</v>
      </c>
      <c r="N149" s="131" t="s">
        <v>979</v>
      </c>
      <c r="O149" s="23" t="s">
        <v>29</v>
      </c>
      <c r="P149" s="39" t="s">
        <v>794</v>
      </c>
      <c r="Q149" s="39" t="s">
        <v>980</v>
      </c>
      <c r="R149" s="39" t="s">
        <v>981</v>
      </c>
      <c r="S149" s="40" t="s">
        <v>982</v>
      </c>
      <c r="T149" s="13">
        <v>40026</v>
      </c>
      <c r="U149" s="13">
        <v>42369</v>
      </c>
      <c r="V149" s="24" t="str">
        <f t="shared" si="1"/>
        <v>107607636982100763698235013</v>
      </c>
    </row>
    <row r="150" spans="1:22" ht="15" customHeight="1" x14ac:dyDescent="0.25">
      <c r="A150" s="25">
        <v>135</v>
      </c>
      <c r="B150" s="23" t="s">
        <v>507</v>
      </c>
      <c r="C150" s="32" t="s">
        <v>28</v>
      </c>
      <c r="D150" s="33" t="s">
        <v>983</v>
      </c>
      <c r="E150" s="13">
        <v>42283</v>
      </c>
      <c r="F150" s="13">
        <v>42312</v>
      </c>
      <c r="G150" s="13"/>
      <c r="H150" s="32" t="s">
        <v>28</v>
      </c>
      <c r="I150" s="23" t="s">
        <v>25</v>
      </c>
      <c r="J150" s="34" t="s">
        <v>984</v>
      </c>
      <c r="K150" s="35" t="s">
        <v>985</v>
      </c>
      <c r="L150" s="23">
        <v>21</v>
      </c>
      <c r="M150" s="23" t="s">
        <v>28</v>
      </c>
      <c r="N150" s="131" t="s">
        <v>986</v>
      </c>
      <c r="O150" s="23" t="s">
        <v>29</v>
      </c>
      <c r="P150" s="39" t="s">
        <v>902</v>
      </c>
      <c r="Q150" s="39" t="s">
        <v>641</v>
      </c>
      <c r="R150" s="39" t="s">
        <v>987</v>
      </c>
      <c r="S150" s="40" t="s">
        <v>988</v>
      </c>
      <c r="T150" s="13">
        <v>39508</v>
      </c>
      <c r="U150" s="13">
        <v>40543</v>
      </c>
      <c r="V150" s="24" t="str">
        <f t="shared" si="1"/>
        <v>049106688983100668898375013</v>
      </c>
    </row>
    <row r="151" spans="1:22" ht="15" customHeight="1" x14ac:dyDescent="0.25">
      <c r="A151" s="25"/>
      <c r="B151" s="23" t="s">
        <v>507</v>
      </c>
      <c r="C151" s="32" t="s">
        <v>28</v>
      </c>
      <c r="D151" s="33" t="s">
        <v>983</v>
      </c>
      <c r="E151" s="13">
        <v>42283</v>
      </c>
      <c r="F151" s="13">
        <v>42312</v>
      </c>
      <c r="G151" s="13"/>
      <c r="H151" s="32" t="s">
        <v>28</v>
      </c>
      <c r="I151" s="23" t="s">
        <v>25</v>
      </c>
      <c r="J151" s="34" t="s">
        <v>984</v>
      </c>
      <c r="K151" s="35" t="s">
        <v>985</v>
      </c>
      <c r="L151" s="23">
        <v>21</v>
      </c>
      <c r="M151" s="23" t="s">
        <v>28</v>
      </c>
      <c r="N151" s="131" t="s">
        <v>986</v>
      </c>
      <c r="O151" s="23" t="s">
        <v>29</v>
      </c>
      <c r="P151" s="39" t="s">
        <v>902</v>
      </c>
      <c r="Q151" s="39" t="s">
        <v>641</v>
      </c>
      <c r="R151" s="39" t="s">
        <v>987</v>
      </c>
      <c r="S151" s="40" t="s">
        <v>988</v>
      </c>
      <c r="T151" s="13">
        <v>40603</v>
      </c>
      <c r="U151" s="13">
        <v>42277</v>
      </c>
      <c r="V151" s="24" t="str">
        <f t="shared" si="1"/>
        <v>049106688983100668898375013</v>
      </c>
    </row>
    <row r="152" spans="1:22" ht="15" customHeight="1" x14ac:dyDescent="0.25">
      <c r="A152" s="8">
        <v>136</v>
      </c>
      <c r="B152" s="23" t="s">
        <v>507</v>
      </c>
      <c r="C152" s="32" t="s">
        <v>28</v>
      </c>
      <c r="D152" s="33" t="s">
        <v>989</v>
      </c>
      <c r="E152" s="13">
        <v>42405</v>
      </c>
      <c r="F152" s="13">
        <v>42411</v>
      </c>
      <c r="G152" s="13"/>
      <c r="H152" s="32" t="s">
        <v>28</v>
      </c>
      <c r="I152" s="23" t="s">
        <v>25</v>
      </c>
      <c r="J152" s="34" t="s">
        <v>990</v>
      </c>
      <c r="K152" s="35" t="s">
        <v>991</v>
      </c>
      <c r="L152" s="23">
        <v>21</v>
      </c>
      <c r="M152" s="23" t="s">
        <v>28</v>
      </c>
      <c r="N152" s="131" t="s">
        <v>992</v>
      </c>
      <c r="O152" s="23" t="s">
        <v>29</v>
      </c>
      <c r="P152" s="39" t="s">
        <v>993</v>
      </c>
      <c r="Q152" s="39" t="s">
        <v>542</v>
      </c>
      <c r="R152" s="39" t="s">
        <v>994</v>
      </c>
      <c r="S152" s="40" t="s">
        <v>995</v>
      </c>
      <c r="T152" s="13">
        <v>40513</v>
      </c>
      <c r="U152" s="13">
        <v>42369</v>
      </c>
      <c r="V152" s="24" t="str">
        <f t="shared" si="1"/>
        <v>022610509930101050993005013</v>
      </c>
    </row>
    <row r="153" spans="1:22" ht="15" customHeight="1" x14ac:dyDescent="0.25">
      <c r="A153" s="8">
        <v>137</v>
      </c>
      <c r="B153" s="23" t="s">
        <v>507</v>
      </c>
      <c r="C153" s="32" t="s">
        <v>28</v>
      </c>
      <c r="D153" s="33" t="s">
        <v>996</v>
      </c>
      <c r="E153" s="13">
        <v>42335</v>
      </c>
      <c r="F153" s="13">
        <v>42346</v>
      </c>
      <c r="G153" s="13"/>
      <c r="H153" s="32" t="s">
        <v>28</v>
      </c>
      <c r="I153" s="23" t="s">
        <v>25</v>
      </c>
      <c r="J153" s="34" t="s">
        <v>997</v>
      </c>
      <c r="K153" s="35" t="s">
        <v>998</v>
      </c>
      <c r="L153" s="23">
        <v>21</v>
      </c>
      <c r="M153" s="23" t="s">
        <v>28</v>
      </c>
      <c r="N153" s="22" t="s">
        <v>999</v>
      </c>
      <c r="O153" s="23" t="s">
        <v>29</v>
      </c>
      <c r="P153" s="39" t="s">
        <v>1000</v>
      </c>
      <c r="Q153" s="39" t="s">
        <v>1001</v>
      </c>
      <c r="R153" s="39" t="s">
        <v>1002</v>
      </c>
      <c r="S153" s="40" t="s">
        <v>1003</v>
      </c>
      <c r="T153" s="13">
        <v>41791</v>
      </c>
      <c r="U153" s="13">
        <v>42338</v>
      </c>
      <c r="V153" s="24" t="str">
        <f t="shared" si="1"/>
        <v>086110312777101031277725013</v>
      </c>
    </row>
    <row r="154" spans="1:22" ht="15" customHeight="1" x14ac:dyDescent="0.25">
      <c r="A154" s="8">
        <v>138</v>
      </c>
      <c r="B154" s="23" t="s">
        <v>507</v>
      </c>
      <c r="C154" s="32" t="s">
        <v>28</v>
      </c>
      <c r="D154" s="33" t="s">
        <v>1004</v>
      </c>
      <c r="E154" s="13">
        <v>42249</v>
      </c>
      <c r="F154" s="13">
        <v>42318</v>
      </c>
      <c r="G154" s="13"/>
      <c r="H154" s="32" t="s">
        <v>28</v>
      </c>
      <c r="I154" s="23" t="s">
        <v>25</v>
      </c>
      <c r="J154" s="34" t="s">
        <v>1005</v>
      </c>
      <c r="K154" s="35" t="s">
        <v>1006</v>
      </c>
      <c r="L154" s="23">
        <v>21</v>
      </c>
      <c r="M154" s="23" t="s">
        <v>28</v>
      </c>
      <c r="N154" s="131" t="s">
        <v>1007</v>
      </c>
      <c r="O154" s="23" t="s">
        <v>29</v>
      </c>
      <c r="P154" s="39" t="s">
        <v>601</v>
      </c>
      <c r="Q154" s="39" t="s">
        <v>1008</v>
      </c>
      <c r="R154" s="39" t="s">
        <v>1009</v>
      </c>
      <c r="S154" s="40" t="s">
        <v>1010</v>
      </c>
      <c r="T154" s="13">
        <v>41883</v>
      </c>
      <c r="U154" s="13">
        <v>42063</v>
      </c>
      <c r="V154" s="24" t="str">
        <f t="shared" si="1"/>
        <v>032906615682100661568215013</v>
      </c>
    </row>
    <row r="155" spans="1:22" ht="15" customHeight="1" x14ac:dyDescent="0.25">
      <c r="A155" s="8">
        <v>139</v>
      </c>
      <c r="B155" s="23" t="s">
        <v>507</v>
      </c>
      <c r="C155" s="32" t="s">
        <v>23</v>
      </c>
      <c r="D155" s="26" t="s">
        <v>1011</v>
      </c>
      <c r="E155" s="13">
        <v>43294</v>
      </c>
      <c r="F155" s="13">
        <v>43326</v>
      </c>
      <c r="G155" s="13"/>
      <c r="H155" s="32" t="s">
        <v>23</v>
      </c>
      <c r="I155" s="23" t="s">
        <v>25</v>
      </c>
      <c r="J155" s="34" t="s">
        <v>1012</v>
      </c>
      <c r="K155" s="35" t="s">
        <v>1013</v>
      </c>
      <c r="L155" s="23">
        <v>21</v>
      </c>
      <c r="M155" s="23" t="s">
        <v>28</v>
      </c>
      <c r="N155" s="22" t="s">
        <v>1014</v>
      </c>
      <c r="O155" s="23" t="s">
        <v>29</v>
      </c>
      <c r="P155" s="34" t="s">
        <v>1015</v>
      </c>
      <c r="Q155" s="34" t="s">
        <v>1016</v>
      </c>
      <c r="R155" s="34" t="s">
        <v>1017</v>
      </c>
      <c r="S155" s="13">
        <v>19399</v>
      </c>
      <c r="T155" s="13">
        <v>42826</v>
      </c>
      <c r="U155" s="13">
        <v>43190</v>
      </c>
      <c r="V155" s="24" t="str">
        <f t="shared" si="1"/>
        <v>001133733270205657364015013</v>
      </c>
    </row>
    <row r="156" spans="1:22" ht="15" customHeight="1" x14ac:dyDescent="0.25">
      <c r="A156" s="8">
        <v>140</v>
      </c>
      <c r="B156" s="23" t="s">
        <v>507</v>
      </c>
      <c r="C156" s="32" t="s">
        <v>23</v>
      </c>
      <c r="D156" s="26" t="s">
        <v>1018</v>
      </c>
      <c r="E156" s="13">
        <v>43294</v>
      </c>
      <c r="F156" s="13">
        <v>43343</v>
      </c>
      <c r="G156" s="13"/>
      <c r="H156" s="32" t="s">
        <v>23</v>
      </c>
      <c r="I156" s="23" t="s">
        <v>25</v>
      </c>
      <c r="J156" s="34" t="s">
        <v>1019</v>
      </c>
      <c r="K156" s="35" t="s">
        <v>1020</v>
      </c>
      <c r="L156" s="23">
        <v>21</v>
      </c>
      <c r="M156" s="23" t="s">
        <v>28</v>
      </c>
      <c r="N156" s="22" t="s">
        <v>1021</v>
      </c>
      <c r="O156" s="23" t="s">
        <v>29</v>
      </c>
      <c r="P156" s="34" t="s">
        <v>1022</v>
      </c>
      <c r="Q156" s="34" t="s">
        <v>1023</v>
      </c>
      <c r="R156" s="34" t="s">
        <v>1024</v>
      </c>
      <c r="S156" s="13">
        <v>10936</v>
      </c>
      <c r="T156" s="13">
        <v>41852</v>
      </c>
      <c r="U156" s="13">
        <v>43220</v>
      </c>
      <c r="V156" s="24" t="str">
        <f t="shared" si="1"/>
        <v>002308456071104643120865013</v>
      </c>
    </row>
    <row r="157" spans="1:22" ht="15" customHeight="1" x14ac:dyDescent="0.25">
      <c r="A157" s="8">
        <v>141</v>
      </c>
      <c r="B157" s="23" t="s">
        <v>507</v>
      </c>
      <c r="C157" s="32" t="s">
        <v>23</v>
      </c>
      <c r="D157" s="26" t="s">
        <v>1025</v>
      </c>
      <c r="E157" s="13">
        <v>43333</v>
      </c>
      <c r="F157" s="13">
        <v>43340</v>
      </c>
      <c r="G157" s="13"/>
      <c r="H157" s="32" t="s">
        <v>23</v>
      </c>
      <c r="I157" s="23" t="s">
        <v>25</v>
      </c>
      <c r="J157" s="34" t="s">
        <v>1026</v>
      </c>
      <c r="K157" s="35" t="s">
        <v>1027</v>
      </c>
      <c r="L157" s="23">
        <v>21</v>
      </c>
      <c r="M157" s="23" t="s">
        <v>28</v>
      </c>
      <c r="N157" s="22" t="s">
        <v>1028</v>
      </c>
      <c r="O157" s="23" t="s">
        <v>29</v>
      </c>
      <c r="P157" s="34" t="s">
        <v>251</v>
      </c>
      <c r="Q157" s="34" t="s">
        <v>1029</v>
      </c>
      <c r="R157" s="34" t="s">
        <v>1030</v>
      </c>
      <c r="S157" s="13">
        <v>11789</v>
      </c>
      <c r="T157" s="13">
        <v>40787</v>
      </c>
      <c r="U157" s="13">
        <v>43220</v>
      </c>
      <c r="V157" s="24" t="s">
        <v>1031</v>
      </c>
    </row>
    <row r="158" spans="1:22" ht="15" customHeight="1" x14ac:dyDescent="0.25">
      <c r="A158" s="8">
        <v>142</v>
      </c>
      <c r="B158" s="23" t="s">
        <v>507</v>
      </c>
      <c r="C158" s="32" t="s">
        <v>23</v>
      </c>
      <c r="D158" s="26" t="s">
        <v>1032</v>
      </c>
      <c r="E158" s="13">
        <v>43333</v>
      </c>
      <c r="F158" s="13">
        <v>43342</v>
      </c>
      <c r="G158" s="13"/>
      <c r="H158" s="32" t="s">
        <v>23</v>
      </c>
      <c r="I158" s="23" t="s">
        <v>1033</v>
      </c>
      <c r="J158" s="34" t="s">
        <v>1034</v>
      </c>
      <c r="K158" s="35" t="s">
        <v>1035</v>
      </c>
      <c r="L158" s="23" t="s">
        <v>27</v>
      </c>
      <c r="M158" s="23" t="s">
        <v>28</v>
      </c>
      <c r="N158" s="22" t="s">
        <v>1036</v>
      </c>
      <c r="O158" s="23" t="s">
        <v>29</v>
      </c>
      <c r="P158" s="34" t="s">
        <v>1037</v>
      </c>
      <c r="Q158" s="34" t="s">
        <v>1038</v>
      </c>
      <c r="R158" s="34" t="s">
        <v>1039</v>
      </c>
      <c r="S158" s="13">
        <v>25169</v>
      </c>
      <c r="T158" s="13">
        <v>42979</v>
      </c>
      <c r="U158" s="13">
        <v>43258</v>
      </c>
      <c r="V158" s="24" t="s">
        <v>1040</v>
      </c>
    </row>
    <row r="159" spans="1:22" ht="15" customHeight="1" x14ac:dyDescent="0.25">
      <c r="A159" s="8">
        <v>143</v>
      </c>
      <c r="B159" s="23" t="s">
        <v>507</v>
      </c>
      <c r="C159" s="32" t="s">
        <v>23</v>
      </c>
      <c r="D159" s="26" t="s">
        <v>1041</v>
      </c>
      <c r="E159" s="13">
        <v>43322</v>
      </c>
      <c r="F159" s="13">
        <v>43340</v>
      </c>
      <c r="G159" s="13"/>
      <c r="H159" s="32" t="s">
        <v>23</v>
      </c>
      <c r="I159" s="23" t="s">
        <v>1033</v>
      </c>
      <c r="J159" s="34" t="s">
        <v>1042</v>
      </c>
      <c r="K159" s="35" t="s">
        <v>1043</v>
      </c>
      <c r="L159" s="23" t="s">
        <v>27</v>
      </c>
      <c r="M159" s="23" t="s">
        <v>28</v>
      </c>
      <c r="N159" s="22" t="s">
        <v>1044</v>
      </c>
      <c r="O159" s="23" t="s">
        <v>29</v>
      </c>
      <c r="P159" s="34" t="s">
        <v>1045</v>
      </c>
      <c r="Q159" s="34" t="s">
        <v>1046</v>
      </c>
      <c r="R159" s="34" t="s">
        <v>1047</v>
      </c>
      <c r="S159" s="13">
        <v>23118</v>
      </c>
      <c r="T159" s="13">
        <v>43040</v>
      </c>
      <c r="U159" s="13">
        <v>43343</v>
      </c>
      <c r="V159" s="24" t="s">
        <v>1048</v>
      </c>
    </row>
    <row r="160" spans="1:22" ht="15" customHeight="1" x14ac:dyDescent="0.25">
      <c r="A160" s="8">
        <v>144</v>
      </c>
      <c r="B160" s="23" t="s">
        <v>507</v>
      </c>
      <c r="C160" s="32" t="s">
        <v>23</v>
      </c>
      <c r="D160" s="26" t="s">
        <v>1049</v>
      </c>
      <c r="E160" s="13">
        <v>43340</v>
      </c>
      <c r="F160" s="13">
        <v>43350</v>
      </c>
      <c r="G160" s="13"/>
      <c r="H160" s="32" t="s">
        <v>23</v>
      </c>
      <c r="I160" s="23" t="s">
        <v>1033</v>
      </c>
      <c r="J160" s="34" t="s">
        <v>1050</v>
      </c>
      <c r="K160" s="35" t="s">
        <v>1051</v>
      </c>
      <c r="L160" s="23" t="s">
        <v>27</v>
      </c>
      <c r="M160" s="23" t="s">
        <v>28</v>
      </c>
      <c r="N160" s="22" t="s">
        <v>1052</v>
      </c>
      <c r="O160" s="23" t="s">
        <v>29</v>
      </c>
      <c r="P160" s="34" t="s">
        <v>66</v>
      </c>
      <c r="Q160" s="34" t="s">
        <v>1053</v>
      </c>
      <c r="R160" s="34" t="s">
        <v>199</v>
      </c>
      <c r="S160" s="13">
        <v>21598</v>
      </c>
      <c r="T160" s="13">
        <v>43191</v>
      </c>
      <c r="U160" s="13">
        <v>43343</v>
      </c>
      <c r="V160" s="24" t="s">
        <v>1054</v>
      </c>
    </row>
    <row r="161" spans="1:22" ht="15" customHeight="1" x14ac:dyDescent="0.25">
      <c r="A161" s="8">
        <v>145</v>
      </c>
      <c r="B161" s="23" t="s">
        <v>507</v>
      </c>
      <c r="C161" s="32" t="s">
        <v>23</v>
      </c>
      <c r="D161" s="26" t="s">
        <v>1055</v>
      </c>
      <c r="E161" s="13">
        <v>43347</v>
      </c>
      <c r="F161" s="13">
        <v>43350</v>
      </c>
      <c r="G161" s="13"/>
      <c r="H161" s="32" t="s">
        <v>23</v>
      </c>
      <c r="I161" s="23" t="s">
        <v>1033</v>
      </c>
      <c r="J161" s="34" t="s">
        <v>1056</v>
      </c>
      <c r="K161" s="35" t="s">
        <v>1057</v>
      </c>
      <c r="L161" s="23" t="s">
        <v>27</v>
      </c>
      <c r="M161" s="23" t="s">
        <v>28</v>
      </c>
      <c r="N161" s="22" t="s">
        <v>1058</v>
      </c>
      <c r="O161" s="23" t="s">
        <v>29</v>
      </c>
      <c r="P161" s="34" t="s">
        <v>1059</v>
      </c>
      <c r="Q161" s="34" t="s">
        <v>1060</v>
      </c>
      <c r="R161" s="34" t="s">
        <v>1061</v>
      </c>
      <c r="S161" s="13">
        <v>19702</v>
      </c>
      <c r="T161" s="13">
        <v>43070</v>
      </c>
      <c r="U161" s="13">
        <v>43343</v>
      </c>
      <c r="V161" s="24" t="s">
        <v>1062</v>
      </c>
    </row>
    <row r="162" spans="1:22" ht="15" customHeight="1" x14ac:dyDescent="0.25">
      <c r="A162" s="8">
        <v>146</v>
      </c>
      <c r="B162" s="23" t="s">
        <v>507</v>
      </c>
      <c r="C162" s="32" t="s">
        <v>23</v>
      </c>
      <c r="D162" s="26" t="s">
        <v>1063</v>
      </c>
      <c r="E162" s="13">
        <v>43339</v>
      </c>
      <c r="F162" s="13">
        <v>43347</v>
      </c>
      <c r="G162" s="13"/>
      <c r="H162" s="32" t="s">
        <v>23</v>
      </c>
      <c r="I162" s="23" t="s">
        <v>1033</v>
      </c>
      <c r="J162" s="34" t="s">
        <v>1064</v>
      </c>
      <c r="K162" s="35" t="s">
        <v>1065</v>
      </c>
      <c r="L162" s="23" t="s">
        <v>27</v>
      </c>
      <c r="M162" s="23" t="s">
        <v>28</v>
      </c>
      <c r="N162" s="22" t="s">
        <v>1066</v>
      </c>
      <c r="O162" s="23" t="s">
        <v>29</v>
      </c>
      <c r="P162" s="34" t="s">
        <v>315</v>
      </c>
      <c r="Q162" s="34" t="s">
        <v>1067</v>
      </c>
      <c r="R162" s="34" t="s">
        <v>1068</v>
      </c>
      <c r="S162" s="13">
        <v>15213</v>
      </c>
      <c r="T162" s="13">
        <v>42583</v>
      </c>
      <c r="U162" s="13">
        <v>43343</v>
      </c>
      <c r="V162" s="24" t="s">
        <v>1069</v>
      </c>
    </row>
    <row r="163" spans="1:22" ht="15" customHeight="1" x14ac:dyDescent="0.25">
      <c r="A163" s="8">
        <v>147</v>
      </c>
      <c r="B163" s="23" t="s">
        <v>1070</v>
      </c>
      <c r="C163" s="32" t="s">
        <v>28</v>
      </c>
      <c r="D163" s="26" t="s">
        <v>1071</v>
      </c>
      <c r="E163" s="13">
        <v>43112</v>
      </c>
      <c r="F163" s="13">
        <v>43131</v>
      </c>
      <c r="G163" s="13"/>
      <c r="H163" s="32" t="s">
        <v>23</v>
      </c>
      <c r="I163" s="23" t="s">
        <v>25</v>
      </c>
      <c r="J163" s="34" t="s">
        <v>1072</v>
      </c>
      <c r="K163" s="35" t="s">
        <v>1073</v>
      </c>
      <c r="L163" s="23">
        <v>21</v>
      </c>
      <c r="M163" s="23" t="s">
        <v>28</v>
      </c>
      <c r="N163" s="22" t="s">
        <v>1074</v>
      </c>
      <c r="O163" s="23" t="s">
        <v>29</v>
      </c>
      <c r="P163" s="35" t="s">
        <v>1075</v>
      </c>
      <c r="Q163" s="35" t="s">
        <v>1076</v>
      </c>
      <c r="R163" s="35" t="s">
        <v>1077</v>
      </c>
      <c r="S163" s="13">
        <v>27068</v>
      </c>
      <c r="T163" s="13">
        <v>42948</v>
      </c>
      <c r="U163" s="13">
        <v>43131</v>
      </c>
      <c r="V163" s="24" t="str">
        <f t="shared" ref="V163:V226" si="2">IF(C163="01",MID(D163,1,4),MID(D163,17,4))&amp;N163&amp;J163&amp;MID(B163,1,4)</f>
        <v>001780592148102250723161043</v>
      </c>
    </row>
    <row r="164" spans="1:22" ht="15" customHeight="1" x14ac:dyDescent="0.25">
      <c r="A164" s="8">
        <v>148</v>
      </c>
      <c r="B164" s="23" t="s">
        <v>1070</v>
      </c>
      <c r="C164" s="32" t="s">
        <v>28</v>
      </c>
      <c r="D164" s="26" t="s">
        <v>1078</v>
      </c>
      <c r="E164" s="13">
        <v>43174</v>
      </c>
      <c r="F164" s="13">
        <v>43207</v>
      </c>
      <c r="G164" s="13"/>
      <c r="H164" s="32" t="s">
        <v>23</v>
      </c>
      <c r="I164" s="23" t="s">
        <v>1033</v>
      </c>
      <c r="J164" s="34" t="s">
        <v>1079</v>
      </c>
      <c r="K164" s="35" t="s">
        <v>1080</v>
      </c>
      <c r="L164" s="23" t="s">
        <v>27</v>
      </c>
      <c r="M164" s="23" t="s">
        <v>28</v>
      </c>
      <c r="N164" s="22" t="s">
        <v>1081</v>
      </c>
      <c r="O164" s="23" t="s">
        <v>29</v>
      </c>
      <c r="P164" s="35" t="s">
        <v>1082</v>
      </c>
      <c r="Q164" s="35" t="s">
        <v>1083</v>
      </c>
      <c r="R164" s="35" t="s">
        <v>1084</v>
      </c>
      <c r="S164" s="13">
        <v>19628</v>
      </c>
      <c r="T164" s="13">
        <v>42156</v>
      </c>
      <c r="U164" s="13">
        <v>43131</v>
      </c>
      <c r="V164" s="24" t="str">
        <f t="shared" si="2"/>
        <v>004322435496102251455931043</v>
      </c>
    </row>
    <row r="165" spans="1:22" ht="15" customHeight="1" x14ac:dyDescent="0.25">
      <c r="A165" s="8">
        <v>149</v>
      </c>
      <c r="B165" s="23" t="s">
        <v>1070</v>
      </c>
      <c r="C165" s="32" t="s">
        <v>28</v>
      </c>
      <c r="D165" s="26" t="s">
        <v>1085</v>
      </c>
      <c r="E165" s="13">
        <v>43180</v>
      </c>
      <c r="F165" s="13">
        <v>43182</v>
      </c>
      <c r="G165" s="13"/>
      <c r="H165" s="32" t="s">
        <v>23</v>
      </c>
      <c r="I165" s="23" t="s">
        <v>25</v>
      </c>
      <c r="J165" s="34" t="s">
        <v>1086</v>
      </c>
      <c r="K165" s="35" t="s">
        <v>1087</v>
      </c>
      <c r="L165" s="23">
        <v>21</v>
      </c>
      <c r="M165" s="23" t="s">
        <v>28</v>
      </c>
      <c r="N165" s="22" t="s">
        <v>1088</v>
      </c>
      <c r="O165" s="23" t="s">
        <v>29</v>
      </c>
      <c r="P165" s="35" t="s">
        <v>1089</v>
      </c>
      <c r="Q165" s="35" t="s">
        <v>1090</v>
      </c>
      <c r="R165" s="35" t="s">
        <v>1091</v>
      </c>
      <c r="S165" s="13">
        <v>20447</v>
      </c>
      <c r="T165" s="13">
        <v>41055</v>
      </c>
      <c r="U165" s="13">
        <v>42947</v>
      </c>
      <c r="V165" s="24" t="str">
        <f t="shared" si="2"/>
        <v>005622423356102240398381043</v>
      </c>
    </row>
    <row r="166" spans="1:22" ht="15" customHeight="1" x14ac:dyDescent="0.25">
      <c r="A166" s="8">
        <v>150</v>
      </c>
      <c r="B166" s="23" t="s">
        <v>1070</v>
      </c>
      <c r="C166" s="32" t="s">
        <v>28</v>
      </c>
      <c r="D166" s="26" t="s">
        <v>1092</v>
      </c>
      <c r="E166" s="13">
        <v>43291</v>
      </c>
      <c r="F166" s="13">
        <v>43409</v>
      </c>
      <c r="G166" s="13"/>
      <c r="H166" s="32" t="s">
        <v>23</v>
      </c>
      <c r="I166" s="23" t="s">
        <v>25</v>
      </c>
      <c r="J166" s="34" t="s">
        <v>1093</v>
      </c>
      <c r="K166" s="35" t="s">
        <v>1094</v>
      </c>
      <c r="L166" s="23">
        <v>21</v>
      </c>
      <c r="M166" s="23" t="s">
        <v>28</v>
      </c>
      <c r="N166" s="22" t="s">
        <v>1095</v>
      </c>
      <c r="O166" s="23" t="s">
        <v>29</v>
      </c>
      <c r="P166" s="35" t="s">
        <v>1096</v>
      </c>
      <c r="Q166" s="35" t="s">
        <v>1097</v>
      </c>
      <c r="R166" s="35" t="s">
        <v>1098</v>
      </c>
      <c r="S166" s="13">
        <v>28370</v>
      </c>
      <c r="T166" s="13">
        <v>43132</v>
      </c>
      <c r="U166" s="13">
        <v>43220</v>
      </c>
      <c r="V166" s="24" t="str">
        <f t="shared" si="2"/>
        <v>019322673056102267305621043</v>
      </c>
    </row>
    <row r="167" spans="1:22" ht="15" customHeight="1" x14ac:dyDescent="0.25">
      <c r="A167" s="8">
        <v>151</v>
      </c>
      <c r="B167" s="23" t="s">
        <v>1070</v>
      </c>
      <c r="C167" s="32" t="s">
        <v>28</v>
      </c>
      <c r="D167" s="26" t="s">
        <v>1099</v>
      </c>
      <c r="E167" s="13">
        <v>43360</v>
      </c>
      <c r="F167" s="13">
        <v>43398</v>
      </c>
      <c r="G167" s="13"/>
      <c r="H167" s="32" t="s">
        <v>23</v>
      </c>
      <c r="I167" s="23" t="s">
        <v>25</v>
      </c>
      <c r="J167" s="34" t="s">
        <v>1100</v>
      </c>
      <c r="K167" s="35" t="s">
        <v>1101</v>
      </c>
      <c r="L167" s="23">
        <v>21</v>
      </c>
      <c r="M167" s="23" t="s">
        <v>28</v>
      </c>
      <c r="N167" s="22" t="s">
        <v>1102</v>
      </c>
      <c r="O167" s="23" t="s">
        <v>29</v>
      </c>
      <c r="P167" s="35" t="s">
        <v>1103</v>
      </c>
      <c r="Q167" s="35" t="s">
        <v>1104</v>
      </c>
      <c r="R167" s="35" t="s">
        <v>1105</v>
      </c>
      <c r="S167" s="13">
        <v>20107</v>
      </c>
      <c r="T167" s="13">
        <v>43101</v>
      </c>
      <c r="U167" s="13">
        <v>43373</v>
      </c>
      <c r="V167" s="24" t="str">
        <f t="shared" si="2"/>
        <v>025507186669100718666911043</v>
      </c>
    </row>
    <row r="168" spans="1:22" ht="15" customHeight="1" x14ac:dyDescent="0.25">
      <c r="A168" s="25">
        <v>152</v>
      </c>
      <c r="B168" s="23" t="s">
        <v>1070</v>
      </c>
      <c r="C168" s="32" t="s">
        <v>28</v>
      </c>
      <c r="D168" s="26" t="s">
        <v>1106</v>
      </c>
      <c r="E168" s="13">
        <v>43388</v>
      </c>
      <c r="F168" s="13">
        <v>43391</v>
      </c>
      <c r="G168" s="13"/>
      <c r="H168" s="32" t="s">
        <v>23</v>
      </c>
      <c r="I168" s="23" t="s">
        <v>25</v>
      </c>
      <c r="J168" s="34" t="s">
        <v>1107</v>
      </c>
      <c r="K168" s="35" t="s">
        <v>1108</v>
      </c>
      <c r="L168" s="23">
        <v>21</v>
      </c>
      <c r="M168" s="23" t="s">
        <v>28</v>
      </c>
      <c r="N168" s="22" t="s">
        <v>1109</v>
      </c>
      <c r="O168" s="23" t="s">
        <v>29</v>
      </c>
      <c r="P168" s="35" t="s">
        <v>1110</v>
      </c>
      <c r="Q168" s="35" t="s">
        <v>1103</v>
      </c>
      <c r="R168" s="35" t="s">
        <v>1111</v>
      </c>
      <c r="S168" s="13">
        <v>28888</v>
      </c>
      <c r="T168" s="13">
        <v>41334</v>
      </c>
      <c r="U168" s="13">
        <v>41517</v>
      </c>
      <c r="V168" s="24" t="str">
        <f t="shared" si="2"/>
        <v>031040387606104038760681043</v>
      </c>
    </row>
    <row r="169" spans="1:22" ht="15" customHeight="1" x14ac:dyDescent="0.25">
      <c r="A169" s="25"/>
      <c r="B169" s="23" t="s">
        <v>1070</v>
      </c>
      <c r="C169" s="32" t="s">
        <v>28</v>
      </c>
      <c r="D169" s="26" t="s">
        <v>1106</v>
      </c>
      <c r="E169" s="13">
        <v>43388</v>
      </c>
      <c r="F169" s="13">
        <v>43391</v>
      </c>
      <c r="G169" s="13"/>
      <c r="H169" s="32" t="s">
        <v>23</v>
      </c>
      <c r="I169" s="23" t="s">
        <v>25</v>
      </c>
      <c r="J169" s="34" t="s">
        <v>1107</v>
      </c>
      <c r="K169" s="35" t="s">
        <v>1108</v>
      </c>
      <c r="L169" s="23">
        <v>21</v>
      </c>
      <c r="M169" s="23" t="s">
        <v>28</v>
      </c>
      <c r="N169" s="22" t="s">
        <v>1109</v>
      </c>
      <c r="O169" s="23" t="s">
        <v>29</v>
      </c>
      <c r="P169" s="35" t="s">
        <v>1110</v>
      </c>
      <c r="Q169" s="35" t="s">
        <v>1103</v>
      </c>
      <c r="R169" s="35" t="s">
        <v>1111</v>
      </c>
      <c r="S169" s="13">
        <v>28888</v>
      </c>
      <c r="T169" s="13">
        <v>41548</v>
      </c>
      <c r="U169" s="13">
        <v>41820</v>
      </c>
      <c r="V169" s="24" t="str">
        <f t="shared" si="2"/>
        <v>031040387606104038760681043</v>
      </c>
    </row>
    <row r="170" spans="1:22" ht="15" customHeight="1" x14ac:dyDescent="0.25">
      <c r="A170" s="8">
        <v>153</v>
      </c>
      <c r="B170" s="23" t="s">
        <v>1070</v>
      </c>
      <c r="C170" s="32" t="s">
        <v>28</v>
      </c>
      <c r="D170" s="26" t="s">
        <v>1112</v>
      </c>
      <c r="E170" s="13">
        <v>43389</v>
      </c>
      <c r="F170" s="13">
        <v>43395</v>
      </c>
      <c r="G170" s="13"/>
      <c r="H170" s="32" t="s">
        <v>23</v>
      </c>
      <c r="I170" s="23" t="s">
        <v>25</v>
      </c>
      <c r="J170" s="34" t="s">
        <v>1107</v>
      </c>
      <c r="K170" s="35" t="s">
        <v>1108</v>
      </c>
      <c r="L170" s="23">
        <v>21</v>
      </c>
      <c r="M170" s="23" t="s">
        <v>28</v>
      </c>
      <c r="N170" s="22" t="s">
        <v>1113</v>
      </c>
      <c r="O170" s="23" t="s">
        <v>29</v>
      </c>
      <c r="P170" s="35" t="s">
        <v>282</v>
      </c>
      <c r="Q170" s="35" t="s">
        <v>1114</v>
      </c>
      <c r="R170" s="35" t="s">
        <v>1115</v>
      </c>
      <c r="S170" s="13">
        <v>27216</v>
      </c>
      <c r="T170" s="13">
        <v>40087</v>
      </c>
      <c r="U170" s="13">
        <v>40847</v>
      </c>
      <c r="V170" s="24" t="str">
        <f t="shared" si="2"/>
        <v>031822516861104038760681043</v>
      </c>
    </row>
    <row r="171" spans="1:22" ht="15" customHeight="1" x14ac:dyDescent="0.25">
      <c r="A171" s="8">
        <v>154</v>
      </c>
      <c r="B171" s="23" t="s">
        <v>1070</v>
      </c>
      <c r="C171" s="32" t="s">
        <v>28</v>
      </c>
      <c r="D171" s="26" t="s">
        <v>1116</v>
      </c>
      <c r="E171" s="13">
        <v>43392</v>
      </c>
      <c r="F171" s="13">
        <v>43404</v>
      </c>
      <c r="G171" s="13"/>
      <c r="H171" s="32" t="s">
        <v>23</v>
      </c>
      <c r="I171" s="23" t="s">
        <v>25</v>
      </c>
      <c r="J171" s="34" t="s">
        <v>1117</v>
      </c>
      <c r="K171" s="35" t="s">
        <v>1118</v>
      </c>
      <c r="L171" s="23">
        <v>21</v>
      </c>
      <c r="M171" s="23" t="s">
        <v>28</v>
      </c>
      <c r="N171" s="22" t="s">
        <v>1119</v>
      </c>
      <c r="O171" s="23" t="s">
        <v>29</v>
      </c>
      <c r="P171" s="35" t="s">
        <v>1120</v>
      </c>
      <c r="Q171" s="35" t="s">
        <v>1121</v>
      </c>
      <c r="R171" s="35" t="s">
        <v>1122</v>
      </c>
      <c r="S171" s="13">
        <v>32526</v>
      </c>
      <c r="T171" s="13">
        <v>43221</v>
      </c>
      <c r="U171" s="13">
        <v>43373</v>
      </c>
      <c r="V171" s="24" t="str">
        <f t="shared" si="2"/>
        <v>032947677914104031638351043</v>
      </c>
    </row>
    <row r="172" spans="1:22" ht="15" customHeight="1" x14ac:dyDescent="0.25">
      <c r="A172" s="47">
        <v>155</v>
      </c>
      <c r="B172" s="23" t="s">
        <v>1123</v>
      </c>
      <c r="C172" s="32" t="s">
        <v>28</v>
      </c>
      <c r="D172" s="26" t="s">
        <v>1124</v>
      </c>
      <c r="E172" s="13">
        <v>43334</v>
      </c>
      <c r="F172" s="13">
        <v>43384</v>
      </c>
      <c r="G172" s="13"/>
      <c r="H172" s="32" t="s">
        <v>28</v>
      </c>
      <c r="I172" s="23" t="s">
        <v>25</v>
      </c>
      <c r="J172" s="34" t="s">
        <v>1125</v>
      </c>
      <c r="K172" s="35" t="s">
        <v>1126</v>
      </c>
      <c r="L172" s="23">
        <v>21</v>
      </c>
      <c r="M172" s="23" t="s">
        <v>28</v>
      </c>
      <c r="N172" s="22" t="s">
        <v>1127</v>
      </c>
      <c r="O172" s="23" t="s">
        <v>29</v>
      </c>
      <c r="P172" s="35" t="s">
        <v>1128</v>
      </c>
      <c r="Q172" s="35" t="s">
        <v>1129</v>
      </c>
      <c r="R172" s="35" t="s">
        <v>1130</v>
      </c>
      <c r="S172" s="13">
        <v>22276</v>
      </c>
      <c r="T172" s="13">
        <v>42948</v>
      </c>
      <c r="U172" s="13">
        <v>43281</v>
      </c>
      <c r="V172" s="24" t="str">
        <f t="shared" si="2"/>
        <v>008101023130100102313087826</v>
      </c>
    </row>
    <row r="173" spans="1:22" ht="15" customHeight="1" x14ac:dyDescent="0.25">
      <c r="A173" s="8">
        <v>156</v>
      </c>
      <c r="B173" s="23" t="s">
        <v>1131</v>
      </c>
      <c r="C173" s="32" t="s">
        <v>28</v>
      </c>
      <c r="D173" s="48" t="s">
        <v>1132</v>
      </c>
      <c r="E173" s="49">
        <v>43312</v>
      </c>
      <c r="F173" s="13">
        <v>43326</v>
      </c>
      <c r="G173" s="13"/>
      <c r="H173" s="32" t="s">
        <v>28</v>
      </c>
      <c r="I173" s="23" t="s">
        <v>25</v>
      </c>
      <c r="J173" s="50" t="s">
        <v>1133</v>
      </c>
      <c r="K173" s="48" t="s">
        <v>1134</v>
      </c>
      <c r="L173" s="23">
        <v>21</v>
      </c>
      <c r="M173" s="23" t="s">
        <v>28</v>
      </c>
      <c r="N173" s="133" t="s">
        <v>1135</v>
      </c>
      <c r="O173" s="23" t="s">
        <v>29</v>
      </c>
      <c r="P173" s="48" t="s">
        <v>1136</v>
      </c>
      <c r="Q173" s="48" t="s">
        <v>1137</v>
      </c>
      <c r="R173" s="48" t="s">
        <v>1138</v>
      </c>
      <c r="S173" s="49">
        <v>30518</v>
      </c>
      <c r="T173" s="51">
        <v>42186</v>
      </c>
      <c r="U173" s="51">
        <v>43281</v>
      </c>
      <c r="V173" s="24" t="str">
        <f t="shared" si="2"/>
        <v>011942198274104219827461048</v>
      </c>
    </row>
    <row r="174" spans="1:22" ht="15" customHeight="1" x14ac:dyDescent="0.25">
      <c r="A174" s="8">
        <v>157</v>
      </c>
      <c r="B174" s="23" t="s">
        <v>1131</v>
      </c>
      <c r="C174" s="32" t="s">
        <v>28</v>
      </c>
      <c r="D174" s="48" t="s">
        <v>1139</v>
      </c>
      <c r="E174" s="49">
        <v>43329</v>
      </c>
      <c r="F174" s="13">
        <v>43340</v>
      </c>
      <c r="G174" s="13"/>
      <c r="H174" s="32" t="s">
        <v>28</v>
      </c>
      <c r="I174" s="23" t="s">
        <v>25</v>
      </c>
      <c r="J174" s="50" t="s">
        <v>1140</v>
      </c>
      <c r="K174" s="48" t="s">
        <v>1141</v>
      </c>
      <c r="L174" s="23" t="s">
        <v>27</v>
      </c>
      <c r="M174" s="23" t="s">
        <v>28</v>
      </c>
      <c r="N174" s="133" t="s">
        <v>1142</v>
      </c>
      <c r="O174" s="23" t="s">
        <v>29</v>
      </c>
      <c r="P174" s="48" t="s">
        <v>1143</v>
      </c>
      <c r="Q174" s="48" t="s">
        <v>1144</v>
      </c>
      <c r="R174" s="48" t="s">
        <v>1145</v>
      </c>
      <c r="S174" s="49">
        <v>19966</v>
      </c>
      <c r="T174" s="51">
        <v>42755</v>
      </c>
      <c r="U174" s="51">
        <v>43100</v>
      </c>
      <c r="V174" s="24" t="str">
        <f t="shared" si="2"/>
        <v>012905586912100538728381048</v>
      </c>
    </row>
    <row r="175" spans="1:22" ht="15" customHeight="1" x14ac:dyDescent="0.25">
      <c r="A175" s="8">
        <v>158</v>
      </c>
      <c r="B175" s="23" t="s">
        <v>1131</v>
      </c>
      <c r="C175" s="32" t="s">
        <v>28</v>
      </c>
      <c r="D175" s="48" t="s">
        <v>1146</v>
      </c>
      <c r="E175" s="49">
        <v>42963</v>
      </c>
      <c r="F175" s="13">
        <v>43271</v>
      </c>
      <c r="G175" s="13"/>
      <c r="H175" s="32" t="s">
        <v>28</v>
      </c>
      <c r="I175" s="23" t="s">
        <v>25</v>
      </c>
      <c r="J175" s="50" t="s">
        <v>1147</v>
      </c>
      <c r="K175" s="52" t="s">
        <v>1148</v>
      </c>
      <c r="L175" s="23">
        <v>21</v>
      </c>
      <c r="M175" s="23" t="s">
        <v>28</v>
      </c>
      <c r="N175" s="133" t="s">
        <v>1149</v>
      </c>
      <c r="O175" s="23" t="s">
        <v>29</v>
      </c>
      <c r="P175" s="48" t="s">
        <v>1150</v>
      </c>
      <c r="Q175" s="48" t="s">
        <v>1060</v>
      </c>
      <c r="R175" s="48" t="s">
        <v>1151</v>
      </c>
      <c r="S175" s="49">
        <v>33842</v>
      </c>
      <c r="T175" s="51">
        <v>42491</v>
      </c>
      <c r="U175" s="51">
        <v>42961</v>
      </c>
      <c r="V175" s="24" t="str">
        <f t="shared" si="2"/>
        <v>104847655343104765534351048</v>
      </c>
    </row>
    <row r="176" spans="1:22" ht="15" customHeight="1" x14ac:dyDescent="0.25">
      <c r="A176" s="8">
        <v>159</v>
      </c>
      <c r="B176" s="23" t="s">
        <v>1131</v>
      </c>
      <c r="C176" s="32" t="s">
        <v>28</v>
      </c>
      <c r="D176" s="48" t="s">
        <v>1152</v>
      </c>
      <c r="E176" s="49">
        <v>42963</v>
      </c>
      <c r="F176" s="13">
        <v>43271</v>
      </c>
      <c r="G176" s="13"/>
      <c r="H176" s="32" t="s">
        <v>28</v>
      </c>
      <c r="I176" s="23" t="s">
        <v>25</v>
      </c>
      <c r="J176" s="50" t="s">
        <v>1147</v>
      </c>
      <c r="K176" s="52" t="s">
        <v>1148</v>
      </c>
      <c r="L176" s="23">
        <v>21</v>
      </c>
      <c r="M176" s="23" t="s">
        <v>28</v>
      </c>
      <c r="N176" s="133" t="s">
        <v>1153</v>
      </c>
      <c r="O176" s="23" t="s">
        <v>29</v>
      </c>
      <c r="P176" s="48" t="s">
        <v>1150</v>
      </c>
      <c r="Q176" s="48" t="s">
        <v>1060</v>
      </c>
      <c r="R176" s="48" t="s">
        <v>1154</v>
      </c>
      <c r="S176" s="49">
        <v>33842</v>
      </c>
      <c r="T176" s="51">
        <v>42491</v>
      </c>
      <c r="U176" s="51">
        <v>42961</v>
      </c>
      <c r="V176" s="24" t="str">
        <f t="shared" si="2"/>
        <v>104873486458104765534351048</v>
      </c>
    </row>
    <row r="177" spans="1:22" ht="15" customHeight="1" x14ac:dyDescent="0.25">
      <c r="A177" s="8">
        <v>160</v>
      </c>
      <c r="B177" s="23" t="s">
        <v>1131</v>
      </c>
      <c r="C177" s="32" t="s">
        <v>28</v>
      </c>
      <c r="D177" s="48" t="s">
        <v>1155</v>
      </c>
      <c r="E177" s="49">
        <v>43298</v>
      </c>
      <c r="F177" s="13">
        <v>43301</v>
      </c>
      <c r="G177" s="13"/>
      <c r="H177" s="32" t="s">
        <v>28</v>
      </c>
      <c r="I177" s="23" t="s">
        <v>25</v>
      </c>
      <c r="J177" s="50" t="s">
        <v>1156</v>
      </c>
      <c r="K177" s="52" t="s">
        <v>1157</v>
      </c>
      <c r="L177" s="23">
        <v>21</v>
      </c>
      <c r="M177" s="23" t="s">
        <v>28</v>
      </c>
      <c r="N177" s="133" t="s">
        <v>1158</v>
      </c>
      <c r="O177" s="23" t="s">
        <v>29</v>
      </c>
      <c r="P177" s="48" t="s">
        <v>1159</v>
      </c>
      <c r="Q177" s="48" t="s">
        <v>1160</v>
      </c>
      <c r="R177" s="48" t="s">
        <v>1161</v>
      </c>
      <c r="S177" s="49">
        <v>24653</v>
      </c>
      <c r="T177" s="51">
        <v>40498</v>
      </c>
      <c r="U177" s="51">
        <v>43294</v>
      </c>
      <c r="V177" s="24" t="str">
        <f t="shared" si="2"/>
        <v>104805323524100532352421048</v>
      </c>
    </row>
    <row r="178" spans="1:22" ht="15" customHeight="1" x14ac:dyDescent="0.25">
      <c r="A178" s="8">
        <v>161</v>
      </c>
      <c r="B178" s="23" t="s">
        <v>1131</v>
      </c>
      <c r="C178" s="32" t="s">
        <v>28</v>
      </c>
      <c r="D178" s="48" t="s">
        <v>1162</v>
      </c>
      <c r="E178" s="49">
        <v>43061</v>
      </c>
      <c r="F178" s="13">
        <v>43314</v>
      </c>
      <c r="G178" s="13"/>
      <c r="H178" s="32" t="s">
        <v>28</v>
      </c>
      <c r="I178" s="23" t="s">
        <v>25</v>
      </c>
      <c r="J178" s="50" t="s">
        <v>1163</v>
      </c>
      <c r="K178" s="52" t="s">
        <v>1164</v>
      </c>
      <c r="L178" s="23">
        <v>21</v>
      </c>
      <c r="M178" s="23" t="s">
        <v>28</v>
      </c>
      <c r="N178" s="133" t="s">
        <v>1165</v>
      </c>
      <c r="O178" s="23" t="s">
        <v>29</v>
      </c>
      <c r="P178" s="48" t="s">
        <v>1166</v>
      </c>
      <c r="Q178" s="48" t="s">
        <v>1167</v>
      </c>
      <c r="R178" s="48" t="s">
        <v>1168</v>
      </c>
      <c r="S178" s="49">
        <v>22052</v>
      </c>
      <c r="T178" s="51">
        <v>42401</v>
      </c>
      <c r="U178" s="51">
        <v>43056</v>
      </c>
      <c r="V178" s="24" t="str">
        <f t="shared" si="2"/>
        <v>104801071414204931867701048</v>
      </c>
    </row>
    <row r="179" spans="1:22" ht="15" customHeight="1" x14ac:dyDescent="0.25">
      <c r="A179" s="8">
        <v>162</v>
      </c>
      <c r="B179" s="23" t="s">
        <v>1131</v>
      </c>
      <c r="C179" s="32" t="s">
        <v>28</v>
      </c>
      <c r="D179" s="48" t="s">
        <v>1169</v>
      </c>
      <c r="E179" s="49">
        <v>43061</v>
      </c>
      <c r="F179" s="13">
        <v>43314</v>
      </c>
      <c r="G179" s="13"/>
      <c r="H179" s="32" t="s">
        <v>28</v>
      </c>
      <c r="I179" s="23" t="s">
        <v>25</v>
      </c>
      <c r="J179" s="50" t="s">
        <v>1163</v>
      </c>
      <c r="K179" s="52" t="s">
        <v>1164</v>
      </c>
      <c r="L179" s="23">
        <v>21</v>
      </c>
      <c r="M179" s="23" t="s">
        <v>28</v>
      </c>
      <c r="N179" s="133" t="s">
        <v>1170</v>
      </c>
      <c r="O179" s="23" t="s">
        <v>29</v>
      </c>
      <c r="P179" s="48" t="s">
        <v>65</v>
      </c>
      <c r="Q179" s="48" t="s">
        <v>1171</v>
      </c>
      <c r="R179" s="48" t="s">
        <v>1172</v>
      </c>
      <c r="S179" s="49">
        <v>23734</v>
      </c>
      <c r="T179" s="51">
        <v>42401</v>
      </c>
      <c r="U179" s="51">
        <v>43056</v>
      </c>
      <c r="V179" s="24" t="str">
        <f t="shared" si="2"/>
        <v>104805390535204931867701048</v>
      </c>
    </row>
    <row r="180" spans="1:22" ht="15" customHeight="1" x14ac:dyDescent="0.25">
      <c r="A180" s="8">
        <v>163</v>
      </c>
      <c r="B180" s="23" t="s">
        <v>1131</v>
      </c>
      <c r="C180" s="32" t="s">
        <v>28</v>
      </c>
      <c r="D180" s="48" t="s">
        <v>1173</v>
      </c>
      <c r="E180" s="49">
        <v>43068</v>
      </c>
      <c r="F180" s="13">
        <v>43306</v>
      </c>
      <c r="G180" s="13"/>
      <c r="H180" s="32" t="s">
        <v>28</v>
      </c>
      <c r="I180" s="23" t="s">
        <v>25</v>
      </c>
      <c r="J180" s="50" t="s">
        <v>1174</v>
      </c>
      <c r="K180" s="52" t="s">
        <v>1175</v>
      </c>
      <c r="L180" s="23">
        <v>21</v>
      </c>
      <c r="M180" s="23" t="s">
        <v>28</v>
      </c>
      <c r="N180" s="133" t="s">
        <v>1176</v>
      </c>
      <c r="O180" s="23" t="s">
        <v>29</v>
      </c>
      <c r="P180" s="48" t="s">
        <v>1177</v>
      </c>
      <c r="Q180" s="48" t="s">
        <v>1178</v>
      </c>
      <c r="R180" s="48" t="s">
        <v>1179</v>
      </c>
      <c r="S180" s="49">
        <v>23361</v>
      </c>
      <c r="T180" s="51">
        <v>42836</v>
      </c>
      <c r="U180" s="51">
        <v>43062</v>
      </c>
      <c r="V180" s="24" t="str">
        <f t="shared" si="2"/>
        <v>104806365642205283346961048</v>
      </c>
    </row>
    <row r="181" spans="1:22" ht="15" customHeight="1" x14ac:dyDescent="0.25">
      <c r="A181" s="8">
        <v>164</v>
      </c>
      <c r="B181" s="23" t="s">
        <v>1131</v>
      </c>
      <c r="C181" s="32" t="s">
        <v>28</v>
      </c>
      <c r="D181" s="48" t="s">
        <v>1180</v>
      </c>
      <c r="E181" s="49">
        <v>43068</v>
      </c>
      <c r="F181" s="13">
        <v>43306</v>
      </c>
      <c r="G181" s="13"/>
      <c r="H181" s="32" t="s">
        <v>28</v>
      </c>
      <c r="I181" s="23" t="s">
        <v>25</v>
      </c>
      <c r="J181" s="50" t="s">
        <v>1174</v>
      </c>
      <c r="K181" s="52" t="s">
        <v>1175</v>
      </c>
      <c r="L181" s="23">
        <v>21</v>
      </c>
      <c r="M181" s="23" t="s">
        <v>28</v>
      </c>
      <c r="N181" s="133" t="s">
        <v>1181</v>
      </c>
      <c r="O181" s="23" t="s">
        <v>29</v>
      </c>
      <c r="P181" s="48" t="s">
        <v>1182</v>
      </c>
      <c r="Q181" s="48" t="s">
        <v>1183</v>
      </c>
      <c r="R181" s="48" t="s">
        <v>1184</v>
      </c>
      <c r="S181" s="49">
        <v>30647</v>
      </c>
      <c r="T181" s="51">
        <v>40731</v>
      </c>
      <c r="U181" s="51">
        <v>43062</v>
      </c>
      <c r="V181" s="24" t="str">
        <f t="shared" si="2"/>
        <v>104842184374205283346961048</v>
      </c>
    </row>
    <row r="182" spans="1:22" ht="15" customHeight="1" x14ac:dyDescent="0.25">
      <c r="A182" s="8">
        <v>165</v>
      </c>
      <c r="B182" s="23" t="s">
        <v>1131</v>
      </c>
      <c r="C182" s="32" t="s">
        <v>28</v>
      </c>
      <c r="D182" s="48" t="s">
        <v>1185</v>
      </c>
      <c r="E182" s="49">
        <v>43285</v>
      </c>
      <c r="F182" s="13">
        <v>43301</v>
      </c>
      <c r="G182" s="13"/>
      <c r="H182" s="32" t="s">
        <v>28</v>
      </c>
      <c r="I182" s="23" t="s">
        <v>25</v>
      </c>
      <c r="J182" s="50" t="s">
        <v>1186</v>
      </c>
      <c r="K182" s="52" t="s">
        <v>1187</v>
      </c>
      <c r="L182" s="23">
        <v>21</v>
      </c>
      <c r="M182" s="23" t="s">
        <v>28</v>
      </c>
      <c r="N182" s="133" t="s">
        <v>1188</v>
      </c>
      <c r="O182" s="23" t="s">
        <v>29</v>
      </c>
      <c r="P182" s="48" t="s">
        <v>1189</v>
      </c>
      <c r="Q182" s="48" t="s">
        <v>1190</v>
      </c>
      <c r="R182" s="48" t="s">
        <v>1191</v>
      </c>
      <c r="S182" s="49">
        <v>25100</v>
      </c>
      <c r="T182" s="51">
        <v>42736</v>
      </c>
      <c r="U182" s="51">
        <v>43148</v>
      </c>
      <c r="V182" s="24" t="str">
        <f t="shared" si="2"/>
        <v>010505614880100561488041048</v>
      </c>
    </row>
    <row r="183" spans="1:22" ht="15" customHeight="1" x14ac:dyDescent="0.25">
      <c r="A183" s="8">
        <v>166</v>
      </c>
      <c r="B183" s="23" t="s">
        <v>1131</v>
      </c>
      <c r="C183" s="32" t="s">
        <v>28</v>
      </c>
      <c r="D183" s="48" t="s">
        <v>1192</v>
      </c>
      <c r="E183" s="49">
        <v>43354</v>
      </c>
      <c r="F183" s="13">
        <v>43355</v>
      </c>
      <c r="G183" s="13"/>
      <c r="H183" s="32" t="s">
        <v>28</v>
      </c>
      <c r="I183" s="23" t="s">
        <v>25</v>
      </c>
      <c r="J183" s="50" t="s">
        <v>1193</v>
      </c>
      <c r="K183" s="52" t="s">
        <v>1194</v>
      </c>
      <c r="L183" s="23">
        <v>21</v>
      </c>
      <c r="M183" s="23" t="s">
        <v>28</v>
      </c>
      <c r="N183" s="133" t="s">
        <v>1195</v>
      </c>
      <c r="O183" s="23" t="s">
        <v>29</v>
      </c>
      <c r="P183" s="48" t="s">
        <v>1196</v>
      </c>
      <c r="Q183" s="48" t="s">
        <v>1197</v>
      </c>
      <c r="R183" s="48" t="s">
        <v>1198</v>
      </c>
      <c r="S183" s="49">
        <v>24344</v>
      </c>
      <c r="T183" s="51">
        <v>43160</v>
      </c>
      <c r="U183" s="51">
        <v>43347</v>
      </c>
      <c r="V183" s="24" t="str">
        <f t="shared" si="2"/>
        <v>013705248528100524852881048</v>
      </c>
    </row>
    <row r="184" spans="1:22" ht="15" customHeight="1" x14ac:dyDescent="0.25">
      <c r="A184" s="8">
        <v>167</v>
      </c>
      <c r="B184" s="23" t="s">
        <v>1131</v>
      </c>
      <c r="C184" s="32" t="s">
        <v>28</v>
      </c>
      <c r="D184" s="48" t="s">
        <v>1199</v>
      </c>
      <c r="E184" s="49">
        <v>43356</v>
      </c>
      <c r="F184" s="13">
        <v>43369</v>
      </c>
      <c r="G184" s="13"/>
      <c r="H184" s="32" t="s">
        <v>28</v>
      </c>
      <c r="I184" s="23" t="s">
        <v>25</v>
      </c>
      <c r="J184" s="50" t="s">
        <v>1200</v>
      </c>
      <c r="K184" s="52" t="s">
        <v>1201</v>
      </c>
      <c r="L184" s="23">
        <v>21</v>
      </c>
      <c r="M184" s="23" t="s">
        <v>28</v>
      </c>
      <c r="N184" s="133" t="s">
        <v>1202</v>
      </c>
      <c r="O184" s="23" t="s">
        <v>29</v>
      </c>
      <c r="P184" s="48" t="s">
        <v>1203</v>
      </c>
      <c r="Q184" s="48" t="s">
        <v>1204</v>
      </c>
      <c r="R184" s="48" t="s">
        <v>1205</v>
      </c>
      <c r="S184" s="49">
        <v>28485</v>
      </c>
      <c r="T184" s="51">
        <v>43252</v>
      </c>
      <c r="U184" s="51">
        <v>43356</v>
      </c>
      <c r="V184" s="24" t="str">
        <f t="shared" si="2"/>
        <v>014327297665102729766571048</v>
      </c>
    </row>
    <row r="185" spans="1:22" ht="15" customHeight="1" x14ac:dyDescent="0.25">
      <c r="A185" s="8">
        <v>168</v>
      </c>
      <c r="B185" s="23" t="s">
        <v>1131</v>
      </c>
      <c r="C185" s="32" t="s">
        <v>28</v>
      </c>
      <c r="D185" s="48" t="s">
        <v>1206</v>
      </c>
      <c r="E185" s="49">
        <v>43356</v>
      </c>
      <c r="F185" s="13">
        <v>43362</v>
      </c>
      <c r="G185" s="13"/>
      <c r="H185" s="32" t="s">
        <v>28</v>
      </c>
      <c r="I185" s="23" t="s">
        <v>25</v>
      </c>
      <c r="J185" s="50" t="s">
        <v>1207</v>
      </c>
      <c r="K185" s="52" t="s">
        <v>1208</v>
      </c>
      <c r="L185" s="23">
        <v>21</v>
      </c>
      <c r="M185" s="23" t="s">
        <v>28</v>
      </c>
      <c r="N185" s="133" t="s">
        <v>1209</v>
      </c>
      <c r="O185" s="23" t="s">
        <v>29</v>
      </c>
      <c r="P185" s="48" t="s">
        <v>1203</v>
      </c>
      <c r="Q185" s="48" t="s">
        <v>1210</v>
      </c>
      <c r="R185" s="48" t="s">
        <v>1211</v>
      </c>
      <c r="S185" s="49">
        <v>26369</v>
      </c>
      <c r="T185" s="51">
        <v>43187</v>
      </c>
      <c r="U185" s="51">
        <v>43356</v>
      </c>
      <c r="V185" s="24" t="str">
        <f t="shared" si="2"/>
        <v>014405362692100536269261048</v>
      </c>
    </row>
    <row r="186" spans="1:22" ht="15" customHeight="1" x14ac:dyDescent="0.25">
      <c r="A186" s="8">
        <v>169</v>
      </c>
      <c r="B186" s="23" t="s">
        <v>1131</v>
      </c>
      <c r="C186" s="32" t="s">
        <v>28</v>
      </c>
      <c r="D186" s="48" t="s">
        <v>1212</v>
      </c>
      <c r="E186" s="49">
        <v>43356</v>
      </c>
      <c r="F186" s="13">
        <v>43362</v>
      </c>
      <c r="G186" s="13"/>
      <c r="H186" s="32" t="s">
        <v>28</v>
      </c>
      <c r="I186" s="23" t="s">
        <v>25</v>
      </c>
      <c r="J186" s="50" t="s">
        <v>1213</v>
      </c>
      <c r="K186" s="52" t="s">
        <v>1214</v>
      </c>
      <c r="L186" s="23">
        <v>21</v>
      </c>
      <c r="M186" s="23" t="s">
        <v>28</v>
      </c>
      <c r="N186" s="133" t="s">
        <v>1215</v>
      </c>
      <c r="O186" s="23" t="s">
        <v>29</v>
      </c>
      <c r="P186" s="48" t="s">
        <v>1216</v>
      </c>
      <c r="Q186" s="48" t="s">
        <v>1217</v>
      </c>
      <c r="R186" s="48" t="s">
        <v>1218</v>
      </c>
      <c r="S186" s="49">
        <v>19845</v>
      </c>
      <c r="T186" s="51">
        <v>43252</v>
      </c>
      <c r="U186" s="51">
        <v>43356</v>
      </c>
      <c r="V186" s="24" t="str">
        <f t="shared" si="2"/>
        <v>014505272790100527279071048</v>
      </c>
    </row>
    <row r="187" spans="1:22" ht="15" customHeight="1" x14ac:dyDescent="0.25">
      <c r="A187" s="8">
        <v>170</v>
      </c>
      <c r="B187" s="23" t="s">
        <v>1131</v>
      </c>
      <c r="C187" s="32" t="s">
        <v>28</v>
      </c>
      <c r="D187" s="48" t="s">
        <v>1219</v>
      </c>
      <c r="E187" s="49">
        <v>43356</v>
      </c>
      <c r="F187" s="13">
        <v>43362</v>
      </c>
      <c r="G187" s="13"/>
      <c r="H187" s="32" t="s">
        <v>28</v>
      </c>
      <c r="I187" s="23" t="s">
        <v>25</v>
      </c>
      <c r="J187" s="50" t="s">
        <v>1220</v>
      </c>
      <c r="K187" s="52" t="s">
        <v>1221</v>
      </c>
      <c r="L187" s="23">
        <v>21</v>
      </c>
      <c r="M187" s="23" t="s">
        <v>28</v>
      </c>
      <c r="N187" s="133" t="s">
        <v>1222</v>
      </c>
      <c r="O187" s="23" t="s">
        <v>29</v>
      </c>
      <c r="P187" s="48" t="s">
        <v>1137</v>
      </c>
      <c r="Q187" s="48" t="s">
        <v>1223</v>
      </c>
      <c r="R187" s="48" t="s">
        <v>1224</v>
      </c>
      <c r="S187" s="49">
        <v>24225</v>
      </c>
      <c r="T187" s="51">
        <v>43282</v>
      </c>
      <c r="U187" s="51">
        <v>43356</v>
      </c>
      <c r="V187" s="24" t="str">
        <f t="shared" si="2"/>
        <v>014607515859100751585941048</v>
      </c>
    </row>
    <row r="188" spans="1:22" ht="15" customHeight="1" x14ac:dyDescent="0.25">
      <c r="A188" s="8">
        <v>171</v>
      </c>
      <c r="B188" s="23" t="s">
        <v>1131</v>
      </c>
      <c r="C188" s="32" t="s">
        <v>28</v>
      </c>
      <c r="D188" s="48" t="s">
        <v>1225</v>
      </c>
      <c r="E188" s="49">
        <v>43356</v>
      </c>
      <c r="F188" s="13">
        <v>43362</v>
      </c>
      <c r="G188" s="13"/>
      <c r="H188" s="32" t="s">
        <v>28</v>
      </c>
      <c r="I188" s="23" t="s">
        <v>25</v>
      </c>
      <c r="J188" s="50" t="s">
        <v>1226</v>
      </c>
      <c r="K188" s="52" t="s">
        <v>1227</v>
      </c>
      <c r="L188" s="23">
        <v>21</v>
      </c>
      <c r="M188" s="23" t="s">
        <v>28</v>
      </c>
      <c r="N188" s="133" t="s">
        <v>1228</v>
      </c>
      <c r="O188" s="23" t="s">
        <v>29</v>
      </c>
      <c r="P188" s="48" t="s">
        <v>1129</v>
      </c>
      <c r="Q188" s="48" t="s">
        <v>1167</v>
      </c>
      <c r="R188" s="48" t="s">
        <v>1229</v>
      </c>
      <c r="S188" s="49">
        <v>26420</v>
      </c>
      <c r="T188" s="51">
        <v>43282</v>
      </c>
      <c r="U188" s="51">
        <v>43356</v>
      </c>
      <c r="V188" s="24" t="str">
        <f t="shared" si="2"/>
        <v>014705345167100534516711048</v>
      </c>
    </row>
    <row r="189" spans="1:22" ht="15" customHeight="1" x14ac:dyDescent="0.25">
      <c r="A189" s="8">
        <v>172</v>
      </c>
      <c r="B189" s="23" t="s">
        <v>1131</v>
      </c>
      <c r="C189" s="32" t="s">
        <v>28</v>
      </c>
      <c r="D189" s="48" t="s">
        <v>1230</v>
      </c>
      <c r="E189" s="49">
        <v>43356</v>
      </c>
      <c r="F189" s="13">
        <v>43362</v>
      </c>
      <c r="G189" s="13"/>
      <c r="H189" s="32" t="s">
        <v>28</v>
      </c>
      <c r="I189" s="23" t="s">
        <v>25</v>
      </c>
      <c r="J189" s="50" t="s">
        <v>1231</v>
      </c>
      <c r="K189" s="48" t="s">
        <v>1232</v>
      </c>
      <c r="L189" s="23">
        <v>21</v>
      </c>
      <c r="M189" s="23" t="s">
        <v>28</v>
      </c>
      <c r="N189" s="133" t="s">
        <v>1233</v>
      </c>
      <c r="O189" s="23" t="s">
        <v>29</v>
      </c>
      <c r="P189" s="48" t="s">
        <v>151</v>
      </c>
      <c r="Q189" s="48" t="s">
        <v>1234</v>
      </c>
      <c r="R189" s="48" t="s">
        <v>1235</v>
      </c>
      <c r="S189" s="49">
        <v>29689</v>
      </c>
      <c r="T189" s="51">
        <v>43221</v>
      </c>
      <c r="U189" s="51">
        <v>43356</v>
      </c>
      <c r="V189" s="24" t="str">
        <f t="shared" si="2"/>
        <v>014940895848104089584881048</v>
      </c>
    </row>
    <row r="190" spans="1:22" ht="15" customHeight="1" x14ac:dyDescent="0.25">
      <c r="A190" s="8">
        <v>173</v>
      </c>
      <c r="B190" s="23" t="s">
        <v>1131</v>
      </c>
      <c r="C190" s="32" t="s">
        <v>28</v>
      </c>
      <c r="D190" s="48" t="s">
        <v>1236</v>
      </c>
      <c r="E190" s="49">
        <v>43356</v>
      </c>
      <c r="F190" s="13">
        <v>43368</v>
      </c>
      <c r="G190" s="13"/>
      <c r="H190" s="32" t="s">
        <v>28</v>
      </c>
      <c r="I190" s="23" t="s">
        <v>25</v>
      </c>
      <c r="J190" s="50" t="s">
        <v>1133</v>
      </c>
      <c r="K190" s="48" t="s">
        <v>1134</v>
      </c>
      <c r="L190" s="23">
        <v>21</v>
      </c>
      <c r="M190" s="23" t="s">
        <v>28</v>
      </c>
      <c r="N190" s="133" t="s">
        <v>1135</v>
      </c>
      <c r="O190" s="23" t="s">
        <v>29</v>
      </c>
      <c r="P190" s="48" t="s">
        <v>1136</v>
      </c>
      <c r="Q190" s="48" t="s">
        <v>1137</v>
      </c>
      <c r="R190" s="48" t="s">
        <v>1138</v>
      </c>
      <c r="S190" s="49">
        <v>30518</v>
      </c>
      <c r="T190" s="51">
        <v>43282</v>
      </c>
      <c r="U190" s="51">
        <v>43312</v>
      </c>
      <c r="V190" s="24" t="str">
        <f t="shared" si="2"/>
        <v>015042198274104219827461048</v>
      </c>
    </row>
    <row r="191" spans="1:22" ht="15" customHeight="1" x14ac:dyDescent="0.25">
      <c r="A191" s="8">
        <v>174</v>
      </c>
      <c r="B191" s="23" t="s">
        <v>1131</v>
      </c>
      <c r="C191" s="32" t="s">
        <v>28</v>
      </c>
      <c r="D191" s="48" t="s">
        <v>1237</v>
      </c>
      <c r="E191" s="49">
        <v>43356</v>
      </c>
      <c r="F191" s="13">
        <v>43369</v>
      </c>
      <c r="G191" s="13"/>
      <c r="H191" s="32" t="s">
        <v>28</v>
      </c>
      <c r="I191" s="23" t="s">
        <v>25</v>
      </c>
      <c r="J191" s="50" t="s">
        <v>1238</v>
      </c>
      <c r="K191" s="52" t="s">
        <v>1239</v>
      </c>
      <c r="L191" s="23">
        <v>21</v>
      </c>
      <c r="M191" s="23" t="s">
        <v>28</v>
      </c>
      <c r="N191" s="133" t="s">
        <v>1240</v>
      </c>
      <c r="O191" s="23" t="s">
        <v>29</v>
      </c>
      <c r="P191" s="48" t="s">
        <v>1241</v>
      </c>
      <c r="Q191" s="48" t="s">
        <v>1242</v>
      </c>
      <c r="R191" s="48" t="s">
        <v>1243</v>
      </c>
      <c r="S191" s="49">
        <v>27188</v>
      </c>
      <c r="T191" s="51">
        <v>43191</v>
      </c>
      <c r="U191" s="51">
        <v>43356</v>
      </c>
      <c r="V191" s="24" t="str">
        <f t="shared" si="2"/>
        <v>015242851522104285152211048</v>
      </c>
    </row>
    <row r="192" spans="1:22" ht="15" customHeight="1" x14ac:dyDescent="0.25">
      <c r="A192" s="8">
        <v>175</v>
      </c>
      <c r="B192" s="23" t="s">
        <v>1131</v>
      </c>
      <c r="C192" s="32" t="s">
        <v>28</v>
      </c>
      <c r="D192" s="48" t="s">
        <v>1244</v>
      </c>
      <c r="E192" s="49">
        <v>43356</v>
      </c>
      <c r="F192" s="13">
        <v>43362</v>
      </c>
      <c r="G192" s="13"/>
      <c r="H192" s="32" t="s">
        <v>28</v>
      </c>
      <c r="I192" s="23" t="s">
        <v>25</v>
      </c>
      <c r="J192" s="50" t="s">
        <v>1245</v>
      </c>
      <c r="K192" s="52" t="s">
        <v>1246</v>
      </c>
      <c r="L192" s="23">
        <v>21</v>
      </c>
      <c r="M192" s="23" t="s">
        <v>28</v>
      </c>
      <c r="N192" s="133" t="s">
        <v>1247</v>
      </c>
      <c r="O192" s="23" t="s">
        <v>29</v>
      </c>
      <c r="P192" s="48" t="s">
        <v>1177</v>
      </c>
      <c r="Q192" s="48" t="s">
        <v>1248</v>
      </c>
      <c r="R192" s="48" t="s">
        <v>1249</v>
      </c>
      <c r="S192" s="49">
        <v>24390</v>
      </c>
      <c r="T192" s="51">
        <v>43252</v>
      </c>
      <c r="U192" s="51">
        <v>43312</v>
      </c>
      <c r="V192" s="24" t="str">
        <f t="shared" si="2"/>
        <v>015305318416100531841681048</v>
      </c>
    </row>
    <row r="193" spans="1:22" ht="15" customHeight="1" x14ac:dyDescent="0.25">
      <c r="A193" s="8">
        <v>176</v>
      </c>
      <c r="B193" s="23" t="s">
        <v>1131</v>
      </c>
      <c r="C193" s="32" t="s">
        <v>28</v>
      </c>
      <c r="D193" s="48" t="s">
        <v>1250</v>
      </c>
      <c r="E193" s="49">
        <v>43356</v>
      </c>
      <c r="F193" s="13">
        <v>43362</v>
      </c>
      <c r="G193" s="13"/>
      <c r="H193" s="32" t="s">
        <v>28</v>
      </c>
      <c r="I193" s="23" t="s">
        <v>25</v>
      </c>
      <c r="J193" s="50" t="s">
        <v>1251</v>
      </c>
      <c r="K193" s="52" t="s">
        <v>1252</v>
      </c>
      <c r="L193" s="23">
        <v>21</v>
      </c>
      <c r="M193" s="23" t="s">
        <v>28</v>
      </c>
      <c r="N193" s="133" t="s">
        <v>1253</v>
      </c>
      <c r="O193" s="23" t="s">
        <v>29</v>
      </c>
      <c r="P193" s="48" t="s">
        <v>1254</v>
      </c>
      <c r="Q193" s="48" t="s">
        <v>1255</v>
      </c>
      <c r="R193" s="48" t="s">
        <v>1256</v>
      </c>
      <c r="S193" s="49">
        <v>23376</v>
      </c>
      <c r="T193" s="51">
        <v>43282</v>
      </c>
      <c r="U193" s="51">
        <v>43356</v>
      </c>
      <c r="V193" s="24" t="str">
        <f t="shared" si="2"/>
        <v>015405381382100538138231048</v>
      </c>
    </row>
    <row r="194" spans="1:22" ht="15" customHeight="1" x14ac:dyDescent="0.25">
      <c r="A194" s="8">
        <v>177</v>
      </c>
      <c r="B194" s="23" t="s">
        <v>1131</v>
      </c>
      <c r="C194" s="32" t="s">
        <v>28</v>
      </c>
      <c r="D194" s="48" t="s">
        <v>1257</v>
      </c>
      <c r="E194" s="49">
        <v>43356</v>
      </c>
      <c r="F194" s="13">
        <v>43368</v>
      </c>
      <c r="G194" s="13"/>
      <c r="H194" s="32" t="s">
        <v>28</v>
      </c>
      <c r="I194" s="23" t="s">
        <v>25</v>
      </c>
      <c r="J194" s="50" t="s">
        <v>1258</v>
      </c>
      <c r="K194" s="52" t="s">
        <v>1259</v>
      </c>
      <c r="L194" s="23">
        <v>21</v>
      </c>
      <c r="M194" s="23" t="s">
        <v>28</v>
      </c>
      <c r="N194" s="133" t="s">
        <v>1260</v>
      </c>
      <c r="O194" s="23" t="s">
        <v>29</v>
      </c>
      <c r="P194" s="48" t="s">
        <v>1261</v>
      </c>
      <c r="Q194" s="48" t="s">
        <v>1023</v>
      </c>
      <c r="R194" s="48" t="s">
        <v>1262</v>
      </c>
      <c r="S194" s="49">
        <v>29149</v>
      </c>
      <c r="T194" s="51">
        <v>43221</v>
      </c>
      <c r="U194" s="51">
        <v>43356</v>
      </c>
      <c r="V194" s="24" t="str">
        <f t="shared" si="2"/>
        <v>015540787475104078747521048</v>
      </c>
    </row>
    <row r="195" spans="1:22" ht="15" customHeight="1" x14ac:dyDescent="0.25">
      <c r="A195" s="8">
        <v>178</v>
      </c>
      <c r="B195" s="23" t="s">
        <v>1131</v>
      </c>
      <c r="C195" s="32" t="s">
        <v>28</v>
      </c>
      <c r="D195" s="48" t="s">
        <v>1263</v>
      </c>
      <c r="E195" s="49">
        <v>43356</v>
      </c>
      <c r="F195" s="13">
        <v>43362</v>
      </c>
      <c r="G195" s="13"/>
      <c r="H195" s="32" t="s">
        <v>28</v>
      </c>
      <c r="I195" s="23" t="s">
        <v>25</v>
      </c>
      <c r="J195" s="50" t="s">
        <v>1264</v>
      </c>
      <c r="K195" s="52" t="s">
        <v>1265</v>
      </c>
      <c r="L195" s="23">
        <v>21</v>
      </c>
      <c r="M195" s="23" t="s">
        <v>28</v>
      </c>
      <c r="N195" s="133" t="s">
        <v>1266</v>
      </c>
      <c r="O195" s="23" t="s">
        <v>29</v>
      </c>
      <c r="P195" s="48" t="s">
        <v>1217</v>
      </c>
      <c r="Q195" s="48" t="s">
        <v>1267</v>
      </c>
      <c r="R195" s="48" t="s">
        <v>1268</v>
      </c>
      <c r="S195" s="49">
        <v>27608</v>
      </c>
      <c r="T195" s="51">
        <v>43282</v>
      </c>
      <c r="U195" s="51">
        <v>43356</v>
      </c>
      <c r="V195" s="24" t="str">
        <f t="shared" si="2"/>
        <v>015705380692100538069241048</v>
      </c>
    </row>
    <row r="196" spans="1:22" ht="15" customHeight="1" x14ac:dyDescent="0.25">
      <c r="A196" s="8">
        <v>179</v>
      </c>
      <c r="B196" s="23" t="s">
        <v>1131</v>
      </c>
      <c r="C196" s="32" t="s">
        <v>28</v>
      </c>
      <c r="D196" s="48" t="s">
        <v>1269</v>
      </c>
      <c r="E196" s="49">
        <v>43356</v>
      </c>
      <c r="F196" s="13">
        <v>43362</v>
      </c>
      <c r="G196" s="13"/>
      <c r="H196" s="32" t="s">
        <v>28</v>
      </c>
      <c r="I196" s="23" t="s">
        <v>25</v>
      </c>
      <c r="J196" s="50" t="s">
        <v>1270</v>
      </c>
      <c r="K196" s="52" t="s">
        <v>1271</v>
      </c>
      <c r="L196" s="23">
        <v>21</v>
      </c>
      <c r="M196" s="23" t="s">
        <v>28</v>
      </c>
      <c r="N196" s="133" t="s">
        <v>1272</v>
      </c>
      <c r="O196" s="23" t="s">
        <v>29</v>
      </c>
      <c r="P196" s="48" t="s">
        <v>1273</v>
      </c>
      <c r="Q196" s="48" t="s">
        <v>1274</v>
      </c>
      <c r="R196" s="48" t="s">
        <v>1275</v>
      </c>
      <c r="S196" s="49">
        <v>28011</v>
      </c>
      <c r="T196" s="51">
        <v>43282</v>
      </c>
      <c r="U196" s="51">
        <v>43356</v>
      </c>
      <c r="V196" s="24" t="str">
        <f t="shared" si="2"/>
        <v>015805408245100540824581048</v>
      </c>
    </row>
    <row r="197" spans="1:22" ht="15" customHeight="1" x14ac:dyDescent="0.25">
      <c r="A197" s="8">
        <v>180</v>
      </c>
      <c r="B197" s="23" t="s">
        <v>1131</v>
      </c>
      <c r="C197" s="32" t="s">
        <v>28</v>
      </c>
      <c r="D197" s="48" t="s">
        <v>1276</v>
      </c>
      <c r="E197" s="13">
        <v>43356</v>
      </c>
      <c r="F197" s="13">
        <v>43362</v>
      </c>
      <c r="G197" s="13"/>
      <c r="H197" s="32" t="s">
        <v>28</v>
      </c>
      <c r="I197" s="23" t="s">
        <v>25</v>
      </c>
      <c r="J197" s="34" t="s">
        <v>1277</v>
      </c>
      <c r="K197" s="35" t="s">
        <v>1278</v>
      </c>
      <c r="L197" s="23">
        <v>21</v>
      </c>
      <c r="M197" s="23" t="s">
        <v>28</v>
      </c>
      <c r="N197" s="22" t="s">
        <v>1279</v>
      </c>
      <c r="O197" s="23" t="s">
        <v>29</v>
      </c>
      <c r="P197" s="35" t="s">
        <v>1280</v>
      </c>
      <c r="Q197" s="35" t="s">
        <v>1281</v>
      </c>
      <c r="R197" s="35" t="s">
        <v>1282</v>
      </c>
      <c r="S197" s="13">
        <v>31147</v>
      </c>
      <c r="T197" s="13">
        <v>43282</v>
      </c>
      <c r="U197" s="13">
        <v>43356</v>
      </c>
      <c r="V197" s="24" t="str">
        <f t="shared" si="2"/>
        <v>015943395413104339541361048</v>
      </c>
    </row>
    <row r="198" spans="1:22" ht="15" customHeight="1" x14ac:dyDescent="0.25">
      <c r="A198" s="8">
        <v>181</v>
      </c>
      <c r="B198" s="23" t="s">
        <v>1131</v>
      </c>
      <c r="C198" s="32" t="s">
        <v>28</v>
      </c>
      <c r="D198" s="48" t="s">
        <v>1283</v>
      </c>
      <c r="E198" s="13">
        <v>43356</v>
      </c>
      <c r="F198" s="13">
        <v>43362</v>
      </c>
      <c r="G198" s="13"/>
      <c r="H198" s="32" t="s">
        <v>28</v>
      </c>
      <c r="I198" s="23" t="s">
        <v>25</v>
      </c>
      <c r="J198" s="34" t="s">
        <v>1284</v>
      </c>
      <c r="K198" s="35" t="s">
        <v>1285</v>
      </c>
      <c r="L198" s="23">
        <v>21</v>
      </c>
      <c r="M198" s="23" t="s">
        <v>28</v>
      </c>
      <c r="N198" s="22" t="s">
        <v>1286</v>
      </c>
      <c r="O198" s="23" t="s">
        <v>29</v>
      </c>
      <c r="P198" s="35" t="s">
        <v>1287</v>
      </c>
      <c r="Q198" s="35" t="s">
        <v>1129</v>
      </c>
      <c r="R198" s="35" t="s">
        <v>1288</v>
      </c>
      <c r="S198" s="13">
        <v>21008</v>
      </c>
      <c r="T198" s="13">
        <v>43252</v>
      </c>
      <c r="U198" s="13">
        <v>43356</v>
      </c>
      <c r="V198" s="24" t="str">
        <f t="shared" si="2"/>
        <v>016005287785100528778521048</v>
      </c>
    </row>
    <row r="199" spans="1:22" ht="15" customHeight="1" x14ac:dyDescent="0.25">
      <c r="A199" s="8">
        <v>182</v>
      </c>
      <c r="B199" s="23" t="s">
        <v>1131</v>
      </c>
      <c r="C199" s="32" t="s">
        <v>28</v>
      </c>
      <c r="D199" s="48" t="s">
        <v>1289</v>
      </c>
      <c r="E199" s="13">
        <v>43356</v>
      </c>
      <c r="F199" s="13">
        <v>43362</v>
      </c>
      <c r="G199" s="13"/>
      <c r="H199" s="32" t="s">
        <v>28</v>
      </c>
      <c r="I199" s="23" t="s">
        <v>25</v>
      </c>
      <c r="J199" s="34" t="s">
        <v>1290</v>
      </c>
      <c r="K199" s="35" t="s">
        <v>1291</v>
      </c>
      <c r="L199" s="23">
        <v>21</v>
      </c>
      <c r="M199" s="23" t="s">
        <v>28</v>
      </c>
      <c r="N199" s="22" t="s">
        <v>1292</v>
      </c>
      <c r="O199" s="23" t="s">
        <v>29</v>
      </c>
      <c r="P199" s="35" t="s">
        <v>1293</v>
      </c>
      <c r="Q199" s="35" t="s">
        <v>1294</v>
      </c>
      <c r="R199" s="35" t="s">
        <v>1295</v>
      </c>
      <c r="S199" s="13">
        <v>32679</v>
      </c>
      <c r="T199" s="13">
        <v>43252</v>
      </c>
      <c r="U199" s="13">
        <v>43356</v>
      </c>
      <c r="V199" s="24" t="str">
        <f t="shared" si="2"/>
        <v>016145807271104580727151048</v>
      </c>
    </row>
    <row r="200" spans="1:22" ht="15" customHeight="1" x14ac:dyDescent="0.25">
      <c r="A200" s="8">
        <v>183</v>
      </c>
      <c r="B200" s="23" t="s">
        <v>1131</v>
      </c>
      <c r="C200" s="32" t="s">
        <v>28</v>
      </c>
      <c r="D200" s="48" t="s">
        <v>1296</v>
      </c>
      <c r="E200" s="13">
        <v>43354</v>
      </c>
      <c r="F200" s="13">
        <v>43369</v>
      </c>
      <c r="G200" s="13"/>
      <c r="H200" s="32" t="s">
        <v>28</v>
      </c>
      <c r="I200" s="23" t="s">
        <v>25</v>
      </c>
      <c r="J200" s="34" t="s">
        <v>1297</v>
      </c>
      <c r="K200" s="35" t="s">
        <v>1298</v>
      </c>
      <c r="L200" s="23">
        <v>21</v>
      </c>
      <c r="M200" s="23" t="s">
        <v>28</v>
      </c>
      <c r="N200" s="22" t="s">
        <v>1299</v>
      </c>
      <c r="O200" s="23" t="s">
        <v>29</v>
      </c>
      <c r="P200" s="35" t="s">
        <v>1300</v>
      </c>
      <c r="Q200" s="35" t="s">
        <v>1301</v>
      </c>
      <c r="R200" s="35" t="s">
        <v>1302</v>
      </c>
      <c r="S200" s="13">
        <v>23286</v>
      </c>
      <c r="T200" s="13">
        <v>39845</v>
      </c>
      <c r="U200" s="13">
        <v>43348</v>
      </c>
      <c r="V200" s="24" t="str">
        <f t="shared" si="2"/>
        <v>013805223415100522226011048</v>
      </c>
    </row>
    <row r="201" spans="1:22" ht="15" customHeight="1" x14ac:dyDescent="0.25">
      <c r="A201" s="8">
        <v>184</v>
      </c>
      <c r="B201" s="23" t="s">
        <v>1131</v>
      </c>
      <c r="C201" s="32" t="s">
        <v>23</v>
      </c>
      <c r="D201" s="48" t="s">
        <v>1303</v>
      </c>
      <c r="E201" s="13">
        <v>43070</v>
      </c>
      <c r="F201" s="13">
        <v>43389</v>
      </c>
      <c r="G201" s="13"/>
      <c r="H201" s="32" t="s">
        <v>28</v>
      </c>
      <c r="I201" s="23" t="s">
        <v>25</v>
      </c>
      <c r="J201" s="34" t="s">
        <v>1304</v>
      </c>
      <c r="K201" s="35" t="s">
        <v>1305</v>
      </c>
      <c r="L201" s="23">
        <v>21</v>
      </c>
      <c r="M201" s="23" t="s">
        <v>28</v>
      </c>
      <c r="N201" s="22" t="s">
        <v>1306</v>
      </c>
      <c r="O201" s="23" t="s">
        <v>29</v>
      </c>
      <c r="P201" s="35" t="s">
        <v>1307</v>
      </c>
      <c r="Q201" s="35" t="s">
        <v>274</v>
      </c>
      <c r="R201" s="35" t="s">
        <v>1308</v>
      </c>
      <c r="S201" s="13">
        <v>24986</v>
      </c>
      <c r="T201" s="13">
        <v>42186</v>
      </c>
      <c r="U201" s="13">
        <v>43067</v>
      </c>
      <c r="V201" s="24" t="str">
        <f t="shared" si="2"/>
        <v>004805860491205671396471048</v>
      </c>
    </row>
    <row r="202" spans="1:22" ht="15" customHeight="1" x14ac:dyDescent="0.25">
      <c r="A202" s="8">
        <v>185</v>
      </c>
      <c r="B202" s="23" t="s">
        <v>1131</v>
      </c>
      <c r="C202" s="32" t="s">
        <v>23</v>
      </c>
      <c r="D202" s="48" t="s">
        <v>1309</v>
      </c>
      <c r="E202" s="13">
        <v>43070</v>
      </c>
      <c r="F202" s="13">
        <v>43374</v>
      </c>
      <c r="G202" s="13"/>
      <c r="H202" s="32" t="s">
        <v>28</v>
      </c>
      <c r="I202" s="23" t="s">
        <v>25</v>
      </c>
      <c r="J202" s="34" t="s">
        <v>1310</v>
      </c>
      <c r="K202" s="35" t="s">
        <v>1311</v>
      </c>
      <c r="L202" s="23">
        <v>21</v>
      </c>
      <c r="M202" s="23" t="s">
        <v>28</v>
      </c>
      <c r="N202" s="22" t="s">
        <v>1312</v>
      </c>
      <c r="O202" s="23" t="s">
        <v>29</v>
      </c>
      <c r="P202" s="35" t="s">
        <v>1287</v>
      </c>
      <c r="Q202" s="35" t="s">
        <v>1313</v>
      </c>
      <c r="R202" s="35" t="s">
        <v>1314</v>
      </c>
      <c r="S202" s="13">
        <v>30251</v>
      </c>
      <c r="T202" s="13">
        <v>42734</v>
      </c>
      <c r="U202" s="13">
        <v>43069</v>
      </c>
      <c r="V202" s="24" t="str">
        <f t="shared" si="2"/>
        <v>004941864926205671845111048</v>
      </c>
    </row>
    <row r="203" spans="1:22" ht="15" customHeight="1" x14ac:dyDescent="0.25">
      <c r="A203" s="8">
        <v>186</v>
      </c>
      <c r="B203" s="23" t="s">
        <v>1131</v>
      </c>
      <c r="C203" s="32" t="s">
        <v>23</v>
      </c>
      <c r="D203" s="48" t="s">
        <v>1315</v>
      </c>
      <c r="E203" s="13">
        <v>43083</v>
      </c>
      <c r="F203" s="13">
        <v>43378</v>
      </c>
      <c r="G203" s="13"/>
      <c r="H203" s="32" t="s">
        <v>28</v>
      </c>
      <c r="I203" s="23" t="s">
        <v>25</v>
      </c>
      <c r="J203" s="34" t="s">
        <v>1316</v>
      </c>
      <c r="K203" s="35" t="s">
        <v>1317</v>
      </c>
      <c r="L203" s="23">
        <v>21</v>
      </c>
      <c r="M203" s="23" t="s">
        <v>28</v>
      </c>
      <c r="N203" s="22" t="s">
        <v>1318</v>
      </c>
      <c r="O203" s="23" t="s">
        <v>29</v>
      </c>
      <c r="P203" s="35" t="s">
        <v>282</v>
      </c>
      <c r="Q203" s="35" t="s">
        <v>1319</v>
      </c>
      <c r="R203" s="35" t="s">
        <v>1320</v>
      </c>
      <c r="S203" s="13">
        <v>31710</v>
      </c>
      <c r="T203" s="13">
        <v>42675</v>
      </c>
      <c r="U203" s="13">
        <v>43080</v>
      </c>
      <c r="V203" s="24" t="str">
        <f t="shared" si="2"/>
        <v>006044669581100528516911048</v>
      </c>
    </row>
    <row r="204" spans="1:22" ht="15" customHeight="1" x14ac:dyDescent="0.25">
      <c r="A204" s="53">
        <v>187</v>
      </c>
      <c r="B204" s="23" t="s">
        <v>1321</v>
      </c>
      <c r="C204" s="32" t="s">
        <v>23</v>
      </c>
      <c r="D204" s="26" t="s">
        <v>1322</v>
      </c>
      <c r="E204" s="13">
        <v>43195</v>
      </c>
      <c r="F204" s="13">
        <v>43231</v>
      </c>
      <c r="G204" s="13"/>
      <c r="H204" s="32" t="s">
        <v>28</v>
      </c>
      <c r="I204" s="23" t="s">
        <v>25</v>
      </c>
      <c r="J204" s="34" t="s">
        <v>1323</v>
      </c>
      <c r="K204" s="35" t="s">
        <v>1324</v>
      </c>
      <c r="L204" s="23">
        <v>21</v>
      </c>
      <c r="M204" s="23" t="s">
        <v>28</v>
      </c>
      <c r="N204" s="22" t="s">
        <v>1325</v>
      </c>
      <c r="O204" s="23" t="s">
        <v>29</v>
      </c>
      <c r="P204" s="35" t="s">
        <v>1326</v>
      </c>
      <c r="Q204" s="35" t="s">
        <v>675</v>
      </c>
      <c r="R204" s="35" t="s">
        <v>1327</v>
      </c>
      <c r="S204" s="13">
        <v>30421</v>
      </c>
      <c r="T204" s="13">
        <v>41791</v>
      </c>
      <c r="U204" s="13">
        <v>42794</v>
      </c>
      <c r="V204" s="24" t="str">
        <f t="shared" si="2"/>
        <v>007241809688205691994511036</v>
      </c>
    </row>
    <row r="205" spans="1:22" ht="15" customHeight="1" x14ac:dyDescent="0.25">
      <c r="A205" s="53">
        <v>188</v>
      </c>
      <c r="B205" s="23" t="s">
        <v>1321</v>
      </c>
      <c r="C205" s="32" t="s">
        <v>23</v>
      </c>
      <c r="D205" s="26" t="s">
        <v>1328</v>
      </c>
      <c r="E205" s="13">
        <v>43256</v>
      </c>
      <c r="F205" s="13">
        <v>43363</v>
      </c>
      <c r="G205" s="13"/>
      <c r="H205" s="32" t="s">
        <v>28</v>
      </c>
      <c r="I205" s="23" t="s">
        <v>25</v>
      </c>
      <c r="J205" s="34" t="s">
        <v>1323</v>
      </c>
      <c r="K205" s="35" t="s">
        <v>1324</v>
      </c>
      <c r="L205" s="23">
        <v>21</v>
      </c>
      <c r="M205" s="23" t="s">
        <v>28</v>
      </c>
      <c r="N205" s="22" t="s">
        <v>1329</v>
      </c>
      <c r="O205" s="23" t="s">
        <v>29</v>
      </c>
      <c r="P205" s="35" t="s">
        <v>1330</v>
      </c>
      <c r="Q205" s="35" t="s">
        <v>1331</v>
      </c>
      <c r="R205" s="35" t="s">
        <v>1332</v>
      </c>
      <c r="S205" s="13">
        <v>31249</v>
      </c>
      <c r="T205" s="13">
        <v>41791</v>
      </c>
      <c r="U205" s="13">
        <v>42794</v>
      </c>
      <c r="V205" s="24" t="str">
        <f t="shared" si="2"/>
        <v>007244421539205691994511036</v>
      </c>
    </row>
    <row r="206" spans="1:22" ht="15" customHeight="1" x14ac:dyDescent="0.25">
      <c r="A206" s="53">
        <v>189</v>
      </c>
      <c r="B206" s="23" t="s">
        <v>1321</v>
      </c>
      <c r="C206" s="32" t="s">
        <v>23</v>
      </c>
      <c r="D206" s="26" t="s">
        <v>1333</v>
      </c>
      <c r="E206" s="13">
        <v>43195</v>
      </c>
      <c r="F206" s="13">
        <v>43231</v>
      </c>
      <c r="G206" s="13"/>
      <c r="H206" s="32" t="s">
        <v>28</v>
      </c>
      <c r="I206" s="23" t="s">
        <v>25</v>
      </c>
      <c r="J206" s="34" t="s">
        <v>1323</v>
      </c>
      <c r="K206" s="35" t="s">
        <v>1324</v>
      </c>
      <c r="L206" s="23">
        <v>21</v>
      </c>
      <c r="M206" s="23" t="s">
        <v>28</v>
      </c>
      <c r="N206" s="22" t="s">
        <v>1334</v>
      </c>
      <c r="O206" s="23" t="s">
        <v>29</v>
      </c>
      <c r="P206" s="35" t="s">
        <v>1335</v>
      </c>
      <c r="Q206" s="35" t="s">
        <v>1336</v>
      </c>
      <c r="R206" s="35" t="s">
        <v>1337</v>
      </c>
      <c r="S206" s="13">
        <v>22898</v>
      </c>
      <c r="T206" s="13">
        <v>41821</v>
      </c>
      <c r="U206" s="13">
        <v>42794</v>
      </c>
      <c r="V206" s="24" t="str">
        <f t="shared" si="2"/>
        <v>007232768857205691994511036</v>
      </c>
    </row>
    <row r="207" spans="1:22" ht="15" customHeight="1" x14ac:dyDescent="0.25">
      <c r="A207" s="53">
        <v>190</v>
      </c>
      <c r="B207" s="23" t="s">
        <v>1321</v>
      </c>
      <c r="C207" s="32" t="s">
        <v>23</v>
      </c>
      <c r="D207" s="26" t="s">
        <v>1338</v>
      </c>
      <c r="E207" s="13">
        <v>43195</v>
      </c>
      <c r="F207" s="13">
        <v>43231</v>
      </c>
      <c r="G207" s="13"/>
      <c r="H207" s="32" t="s">
        <v>28</v>
      </c>
      <c r="I207" s="23" t="s">
        <v>25</v>
      </c>
      <c r="J207" s="34" t="s">
        <v>1323</v>
      </c>
      <c r="K207" s="35" t="s">
        <v>1324</v>
      </c>
      <c r="L207" s="23">
        <v>21</v>
      </c>
      <c r="M207" s="23" t="s">
        <v>28</v>
      </c>
      <c r="N207" s="22" t="s">
        <v>1339</v>
      </c>
      <c r="O207" s="23" t="s">
        <v>29</v>
      </c>
      <c r="P207" s="35" t="s">
        <v>1335</v>
      </c>
      <c r="Q207" s="35" t="s">
        <v>1336</v>
      </c>
      <c r="R207" s="35" t="s">
        <v>1340</v>
      </c>
      <c r="S207" s="13">
        <v>23489</v>
      </c>
      <c r="T207" s="13">
        <v>41852</v>
      </c>
      <c r="U207" s="13">
        <v>42794</v>
      </c>
      <c r="V207" s="24" t="str">
        <f t="shared" si="2"/>
        <v>007232817414205691994511036</v>
      </c>
    </row>
    <row r="208" spans="1:22" ht="15" customHeight="1" x14ac:dyDescent="0.25">
      <c r="A208" s="53">
        <v>191</v>
      </c>
      <c r="B208" s="23" t="s">
        <v>1321</v>
      </c>
      <c r="C208" s="32" t="s">
        <v>23</v>
      </c>
      <c r="D208" s="26" t="s">
        <v>1341</v>
      </c>
      <c r="E208" s="13">
        <v>43195</v>
      </c>
      <c r="F208" s="13">
        <v>43231</v>
      </c>
      <c r="G208" s="13"/>
      <c r="H208" s="32" t="s">
        <v>28</v>
      </c>
      <c r="I208" s="23" t="s">
        <v>25</v>
      </c>
      <c r="J208" s="34" t="s">
        <v>1323</v>
      </c>
      <c r="K208" s="35" t="s">
        <v>1324</v>
      </c>
      <c r="L208" s="23">
        <v>21</v>
      </c>
      <c r="M208" s="23" t="s">
        <v>28</v>
      </c>
      <c r="N208" s="22" t="s">
        <v>1342</v>
      </c>
      <c r="O208" s="23" t="s">
        <v>29</v>
      </c>
      <c r="P208" s="35" t="s">
        <v>980</v>
      </c>
      <c r="Q208" s="35" t="s">
        <v>1144</v>
      </c>
      <c r="R208" s="35" t="s">
        <v>1343</v>
      </c>
      <c r="S208" s="13">
        <v>20688</v>
      </c>
      <c r="T208" s="13">
        <v>41852</v>
      </c>
      <c r="U208" s="13">
        <v>42794</v>
      </c>
      <c r="V208" s="24" t="str">
        <f t="shared" si="2"/>
        <v>007232777002205691994511036</v>
      </c>
    </row>
    <row r="209" spans="1:22" ht="15" customHeight="1" x14ac:dyDescent="0.25">
      <c r="A209" s="53">
        <v>192</v>
      </c>
      <c r="B209" s="23" t="s">
        <v>1321</v>
      </c>
      <c r="C209" s="32" t="s">
        <v>23</v>
      </c>
      <c r="D209" s="26" t="s">
        <v>1344</v>
      </c>
      <c r="E209" s="13">
        <v>43195</v>
      </c>
      <c r="F209" s="13">
        <v>43231</v>
      </c>
      <c r="G209" s="13"/>
      <c r="H209" s="32" t="s">
        <v>28</v>
      </c>
      <c r="I209" s="23" t="s">
        <v>25</v>
      </c>
      <c r="J209" s="34" t="s">
        <v>1323</v>
      </c>
      <c r="K209" s="35" t="s">
        <v>1324</v>
      </c>
      <c r="L209" s="23">
        <v>21</v>
      </c>
      <c r="M209" s="23" t="s">
        <v>28</v>
      </c>
      <c r="N209" s="22" t="s">
        <v>1345</v>
      </c>
      <c r="O209" s="23" t="s">
        <v>29</v>
      </c>
      <c r="P209" s="35" t="s">
        <v>1331</v>
      </c>
      <c r="Q209" s="35" t="s">
        <v>1346</v>
      </c>
      <c r="R209" s="35" t="s">
        <v>1347</v>
      </c>
      <c r="S209" s="13">
        <v>20795</v>
      </c>
      <c r="T209" s="13">
        <v>41974</v>
      </c>
      <c r="U209" s="13">
        <v>42794</v>
      </c>
      <c r="V209" s="24" t="str">
        <f t="shared" si="2"/>
        <v>007218065777205691994511036</v>
      </c>
    </row>
    <row r="210" spans="1:22" ht="15" customHeight="1" x14ac:dyDescent="0.25">
      <c r="A210" s="53">
        <v>193</v>
      </c>
      <c r="B210" s="23" t="s">
        <v>1321</v>
      </c>
      <c r="C210" s="32" t="s">
        <v>23</v>
      </c>
      <c r="D210" s="26" t="s">
        <v>1348</v>
      </c>
      <c r="E210" s="13">
        <v>43195</v>
      </c>
      <c r="F210" s="13">
        <v>43231</v>
      </c>
      <c r="G210" s="13"/>
      <c r="H210" s="32" t="s">
        <v>28</v>
      </c>
      <c r="I210" s="23" t="s">
        <v>25</v>
      </c>
      <c r="J210" s="34" t="s">
        <v>1323</v>
      </c>
      <c r="K210" s="35" t="s">
        <v>1324</v>
      </c>
      <c r="L210" s="23">
        <v>21</v>
      </c>
      <c r="M210" s="23" t="s">
        <v>28</v>
      </c>
      <c r="N210" s="22" t="s">
        <v>1349</v>
      </c>
      <c r="O210" s="23" t="s">
        <v>29</v>
      </c>
      <c r="P210" s="35" t="s">
        <v>1350</v>
      </c>
      <c r="Q210" s="35" t="s">
        <v>1351</v>
      </c>
      <c r="R210" s="35" t="s">
        <v>1352</v>
      </c>
      <c r="S210" s="13">
        <v>30162</v>
      </c>
      <c r="T210" s="13">
        <v>41974</v>
      </c>
      <c r="U210" s="13">
        <v>42794</v>
      </c>
      <c r="V210" s="24" t="str">
        <f t="shared" si="2"/>
        <v>007241563047205691994511036</v>
      </c>
    </row>
    <row r="211" spans="1:22" ht="15" customHeight="1" x14ac:dyDescent="0.25">
      <c r="A211" s="53">
        <v>194</v>
      </c>
      <c r="B211" s="23" t="s">
        <v>1321</v>
      </c>
      <c r="C211" s="32" t="s">
        <v>23</v>
      </c>
      <c r="D211" s="26" t="s">
        <v>1353</v>
      </c>
      <c r="E211" s="13">
        <v>43195</v>
      </c>
      <c r="F211" s="13">
        <v>43231</v>
      </c>
      <c r="G211" s="13"/>
      <c r="H211" s="32" t="s">
        <v>28</v>
      </c>
      <c r="I211" s="23" t="s">
        <v>25</v>
      </c>
      <c r="J211" s="34" t="s">
        <v>1323</v>
      </c>
      <c r="K211" s="35" t="s">
        <v>1324</v>
      </c>
      <c r="L211" s="23">
        <v>21</v>
      </c>
      <c r="M211" s="23" t="s">
        <v>28</v>
      </c>
      <c r="N211" s="22" t="s">
        <v>1354</v>
      </c>
      <c r="O211" s="23" t="s">
        <v>29</v>
      </c>
      <c r="P211" s="35" t="s">
        <v>1242</v>
      </c>
      <c r="Q211" s="35" t="s">
        <v>1355</v>
      </c>
      <c r="R211" s="35" t="s">
        <v>1356</v>
      </c>
      <c r="S211" s="13">
        <v>21212</v>
      </c>
      <c r="T211" s="13">
        <v>41974</v>
      </c>
      <c r="U211" s="13">
        <v>42794</v>
      </c>
      <c r="V211" s="24" t="str">
        <f t="shared" si="2"/>
        <v>007217959968205691994511036</v>
      </c>
    </row>
    <row r="212" spans="1:22" ht="15" customHeight="1" x14ac:dyDescent="0.25">
      <c r="A212" s="53">
        <v>195</v>
      </c>
      <c r="B212" s="23" t="s">
        <v>1321</v>
      </c>
      <c r="C212" s="32" t="s">
        <v>23</v>
      </c>
      <c r="D212" s="26" t="s">
        <v>1357</v>
      </c>
      <c r="E212" s="13">
        <v>43195</v>
      </c>
      <c r="F212" s="13">
        <v>43231</v>
      </c>
      <c r="G212" s="13"/>
      <c r="H212" s="32" t="s">
        <v>28</v>
      </c>
      <c r="I212" s="23" t="s">
        <v>25</v>
      </c>
      <c r="J212" s="34" t="s">
        <v>1323</v>
      </c>
      <c r="K212" s="35" t="s">
        <v>1324</v>
      </c>
      <c r="L212" s="23">
        <v>21</v>
      </c>
      <c r="M212" s="23" t="s">
        <v>28</v>
      </c>
      <c r="N212" s="22" t="s">
        <v>1358</v>
      </c>
      <c r="O212" s="23" t="s">
        <v>29</v>
      </c>
      <c r="P212" s="35" t="s">
        <v>1359</v>
      </c>
      <c r="Q212" s="35" t="s">
        <v>1360</v>
      </c>
      <c r="R212" s="35" t="s">
        <v>1361</v>
      </c>
      <c r="S212" s="13">
        <v>30003</v>
      </c>
      <c r="T212" s="13">
        <v>41974</v>
      </c>
      <c r="U212" s="13">
        <v>42794</v>
      </c>
      <c r="V212" s="24" t="str">
        <f t="shared" si="2"/>
        <v>007241365151205691994511036</v>
      </c>
    </row>
    <row r="213" spans="1:22" ht="15" customHeight="1" x14ac:dyDescent="0.25">
      <c r="A213" s="53">
        <v>196</v>
      </c>
      <c r="B213" s="23" t="s">
        <v>1321</v>
      </c>
      <c r="C213" s="32" t="s">
        <v>23</v>
      </c>
      <c r="D213" s="26" t="s">
        <v>1362</v>
      </c>
      <c r="E213" s="13">
        <v>43195</v>
      </c>
      <c r="F213" s="13">
        <v>43231</v>
      </c>
      <c r="G213" s="13"/>
      <c r="H213" s="32" t="s">
        <v>28</v>
      </c>
      <c r="I213" s="23" t="s">
        <v>25</v>
      </c>
      <c r="J213" s="34" t="s">
        <v>1323</v>
      </c>
      <c r="K213" s="35" t="s">
        <v>1324</v>
      </c>
      <c r="L213" s="23">
        <v>21</v>
      </c>
      <c r="M213" s="23" t="s">
        <v>28</v>
      </c>
      <c r="N213" s="22" t="s">
        <v>1363</v>
      </c>
      <c r="O213" s="23" t="s">
        <v>29</v>
      </c>
      <c r="P213" s="35" t="s">
        <v>1242</v>
      </c>
      <c r="Q213" s="35" t="s">
        <v>1137</v>
      </c>
      <c r="R213" s="35" t="s">
        <v>1364</v>
      </c>
      <c r="S213" s="13">
        <v>32103</v>
      </c>
      <c r="T213" s="13">
        <v>41974</v>
      </c>
      <c r="U213" s="13">
        <v>42794</v>
      </c>
      <c r="V213" s="24" t="str">
        <f t="shared" si="2"/>
        <v>007244973421205691994511036</v>
      </c>
    </row>
    <row r="214" spans="1:22" ht="15" customHeight="1" x14ac:dyDescent="0.25">
      <c r="A214" s="53">
        <v>197</v>
      </c>
      <c r="B214" s="23" t="s">
        <v>1321</v>
      </c>
      <c r="C214" s="32" t="s">
        <v>23</v>
      </c>
      <c r="D214" s="26" t="s">
        <v>1365</v>
      </c>
      <c r="E214" s="13">
        <v>43195</v>
      </c>
      <c r="F214" s="13">
        <v>43231</v>
      </c>
      <c r="G214" s="13"/>
      <c r="H214" s="32" t="s">
        <v>28</v>
      </c>
      <c r="I214" s="23" t="s">
        <v>25</v>
      </c>
      <c r="J214" s="34" t="s">
        <v>1323</v>
      </c>
      <c r="K214" s="35" t="s">
        <v>1324</v>
      </c>
      <c r="L214" s="23">
        <v>21</v>
      </c>
      <c r="M214" s="23" t="s">
        <v>28</v>
      </c>
      <c r="N214" s="22" t="s">
        <v>1366</v>
      </c>
      <c r="O214" s="23" t="s">
        <v>29</v>
      </c>
      <c r="P214" s="35" t="s">
        <v>1367</v>
      </c>
      <c r="Q214" s="35" t="s">
        <v>1368</v>
      </c>
      <c r="R214" s="35" t="s">
        <v>1369</v>
      </c>
      <c r="S214" s="13">
        <v>22572</v>
      </c>
      <c r="T214" s="13">
        <v>41974</v>
      </c>
      <c r="U214" s="13">
        <v>42794</v>
      </c>
      <c r="V214" s="24" t="str">
        <f t="shared" si="2"/>
        <v>007232848098205691994511036</v>
      </c>
    </row>
    <row r="215" spans="1:22" ht="15" customHeight="1" x14ac:dyDescent="0.25">
      <c r="A215" s="53">
        <v>198</v>
      </c>
      <c r="B215" s="23" t="s">
        <v>1321</v>
      </c>
      <c r="C215" s="32" t="s">
        <v>23</v>
      </c>
      <c r="D215" s="26" t="s">
        <v>1370</v>
      </c>
      <c r="E215" s="13">
        <v>43195</v>
      </c>
      <c r="F215" s="13">
        <v>43231</v>
      </c>
      <c r="G215" s="13"/>
      <c r="H215" s="32" t="s">
        <v>28</v>
      </c>
      <c r="I215" s="23" t="s">
        <v>25</v>
      </c>
      <c r="J215" s="34" t="s">
        <v>1323</v>
      </c>
      <c r="K215" s="35" t="s">
        <v>1324</v>
      </c>
      <c r="L215" s="23">
        <v>21</v>
      </c>
      <c r="M215" s="23" t="s">
        <v>28</v>
      </c>
      <c r="N215" s="22" t="s">
        <v>1371</v>
      </c>
      <c r="O215" s="23" t="s">
        <v>29</v>
      </c>
      <c r="P215" s="35" t="s">
        <v>1372</v>
      </c>
      <c r="Q215" s="35" t="s">
        <v>1373</v>
      </c>
      <c r="R215" s="35" t="s">
        <v>1374</v>
      </c>
      <c r="S215" s="13">
        <v>29563</v>
      </c>
      <c r="T215" s="13">
        <v>41974</v>
      </c>
      <c r="U215" s="13">
        <v>42794</v>
      </c>
      <c r="V215" s="24" t="str">
        <f t="shared" si="2"/>
        <v>007240698334205691994511036</v>
      </c>
    </row>
    <row r="216" spans="1:22" ht="15" customHeight="1" x14ac:dyDescent="0.25">
      <c r="A216" s="53">
        <v>199</v>
      </c>
      <c r="B216" s="23" t="s">
        <v>1321</v>
      </c>
      <c r="C216" s="32" t="s">
        <v>23</v>
      </c>
      <c r="D216" s="26" t="s">
        <v>1375</v>
      </c>
      <c r="E216" s="13">
        <v>43195</v>
      </c>
      <c r="F216" s="13">
        <v>43231</v>
      </c>
      <c r="G216" s="13"/>
      <c r="H216" s="32" t="s">
        <v>28</v>
      </c>
      <c r="I216" s="23" t="s">
        <v>25</v>
      </c>
      <c r="J216" s="34" t="s">
        <v>1323</v>
      </c>
      <c r="K216" s="35" t="s">
        <v>1324</v>
      </c>
      <c r="L216" s="23">
        <v>21</v>
      </c>
      <c r="M216" s="23" t="s">
        <v>28</v>
      </c>
      <c r="N216" s="22" t="s">
        <v>1376</v>
      </c>
      <c r="O216" s="23" t="s">
        <v>29</v>
      </c>
      <c r="P216" s="35" t="s">
        <v>1377</v>
      </c>
      <c r="Q216" s="35" t="s">
        <v>1242</v>
      </c>
      <c r="R216" s="35" t="s">
        <v>1378</v>
      </c>
      <c r="S216" s="13">
        <v>26332</v>
      </c>
      <c r="T216" s="13">
        <v>41974</v>
      </c>
      <c r="U216" s="13">
        <v>42794</v>
      </c>
      <c r="V216" s="24" t="str">
        <f t="shared" si="2"/>
        <v>007280239116205691994511036</v>
      </c>
    </row>
    <row r="217" spans="1:22" ht="15" customHeight="1" x14ac:dyDescent="0.25">
      <c r="A217" s="53">
        <v>200</v>
      </c>
      <c r="B217" s="23" t="s">
        <v>1321</v>
      </c>
      <c r="C217" s="32" t="s">
        <v>23</v>
      </c>
      <c r="D217" s="26" t="s">
        <v>1379</v>
      </c>
      <c r="E217" s="13">
        <v>43195</v>
      </c>
      <c r="F217" s="13">
        <v>43231</v>
      </c>
      <c r="G217" s="13"/>
      <c r="H217" s="32" t="s">
        <v>28</v>
      </c>
      <c r="I217" s="23" t="s">
        <v>25</v>
      </c>
      <c r="J217" s="34" t="s">
        <v>1323</v>
      </c>
      <c r="K217" s="35" t="s">
        <v>1324</v>
      </c>
      <c r="L217" s="23">
        <v>21</v>
      </c>
      <c r="M217" s="23" t="s">
        <v>28</v>
      </c>
      <c r="N217" s="22" t="s">
        <v>1380</v>
      </c>
      <c r="O217" s="23" t="s">
        <v>29</v>
      </c>
      <c r="P217" s="35" t="s">
        <v>1053</v>
      </c>
      <c r="Q217" s="35" t="s">
        <v>425</v>
      </c>
      <c r="R217" s="35" t="s">
        <v>1381</v>
      </c>
      <c r="S217" s="13">
        <v>33429</v>
      </c>
      <c r="T217" s="13">
        <v>41974</v>
      </c>
      <c r="U217" s="13">
        <v>42794</v>
      </c>
      <c r="V217" s="24" t="str">
        <f t="shared" si="2"/>
        <v>007247172396205691994511036</v>
      </c>
    </row>
    <row r="218" spans="1:22" ht="15" customHeight="1" x14ac:dyDescent="0.25">
      <c r="A218" s="53">
        <v>201</v>
      </c>
      <c r="B218" s="23" t="s">
        <v>1321</v>
      </c>
      <c r="C218" s="32" t="s">
        <v>23</v>
      </c>
      <c r="D218" s="26" t="s">
        <v>1382</v>
      </c>
      <c r="E218" s="13">
        <v>43195</v>
      </c>
      <c r="F218" s="13">
        <v>43231</v>
      </c>
      <c r="G218" s="13"/>
      <c r="H218" s="32" t="s">
        <v>28</v>
      </c>
      <c r="I218" s="23" t="s">
        <v>25</v>
      </c>
      <c r="J218" s="34" t="s">
        <v>1323</v>
      </c>
      <c r="K218" s="35" t="s">
        <v>1324</v>
      </c>
      <c r="L218" s="23">
        <v>21</v>
      </c>
      <c r="M218" s="23" t="s">
        <v>28</v>
      </c>
      <c r="N218" s="22" t="s">
        <v>1383</v>
      </c>
      <c r="O218" s="23" t="s">
        <v>29</v>
      </c>
      <c r="P218" s="35" t="s">
        <v>1351</v>
      </c>
      <c r="Q218" s="35" t="s">
        <v>1137</v>
      </c>
      <c r="R218" s="35" t="s">
        <v>1384</v>
      </c>
      <c r="S218" s="13">
        <v>21945</v>
      </c>
      <c r="T218" s="13">
        <v>41974</v>
      </c>
      <c r="U218" s="13">
        <v>42794</v>
      </c>
      <c r="V218" s="24" t="str">
        <f t="shared" si="2"/>
        <v>007232778689205691994511036</v>
      </c>
    </row>
    <row r="219" spans="1:22" ht="15" customHeight="1" x14ac:dyDescent="0.25">
      <c r="A219" s="53">
        <v>202</v>
      </c>
      <c r="B219" s="23" t="s">
        <v>1321</v>
      </c>
      <c r="C219" s="32" t="s">
        <v>23</v>
      </c>
      <c r="D219" s="26" t="s">
        <v>1385</v>
      </c>
      <c r="E219" s="13">
        <v>43195</v>
      </c>
      <c r="F219" s="13">
        <v>43231</v>
      </c>
      <c r="G219" s="13"/>
      <c r="H219" s="32" t="s">
        <v>28</v>
      </c>
      <c r="I219" s="23" t="s">
        <v>25</v>
      </c>
      <c r="J219" s="34" t="s">
        <v>1323</v>
      </c>
      <c r="K219" s="35" t="s">
        <v>1324</v>
      </c>
      <c r="L219" s="23">
        <v>21</v>
      </c>
      <c r="M219" s="23" t="s">
        <v>28</v>
      </c>
      <c r="N219" s="22" t="s">
        <v>1386</v>
      </c>
      <c r="O219" s="23" t="s">
        <v>29</v>
      </c>
      <c r="P219" s="35" t="s">
        <v>1350</v>
      </c>
      <c r="Q219" s="35" t="s">
        <v>1351</v>
      </c>
      <c r="R219" s="35" t="s">
        <v>1387</v>
      </c>
      <c r="S219" s="13">
        <v>32043</v>
      </c>
      <c r="T219" s="13">
        <v>42005</v>
      </c>
      <c r="U219" s="13">
        <v>42794</v>
      </c>
      <c r="V219" s="24" t="str">
        <f t="shared" si="2"/>
        <v>007244552310205691994511036</v>
      </c>
    </row>
    <row r="220" spans="1:22" ht="15" customHeight="1" x14ac:dyDescent="0.25">
      <c r="A220" s="53">
        <v>203</v>
      </c>
      <c r="B220" s="23" t="s">
        <v>1321</v>
      </c>
      <c r="C220" s="32" t="s">
        <v>23</v>
      </c>
      <c r="D220" s="26" t="s">
        <v>1388</v>
      </c>
      <c r="E220" s="13">
        <v>43195</v>
      </c>
      <c r="F220" s="13">
        <v>43231</v>
      </c>
      <c r="G220" s="13"/>
      <c r="H220" s="32" t="s">
        <v>28</v>
      </c>
      <c r="I220" s="23" t="s">
        <v>25</v>
      </c>
      <c r="J220" s="34" t="s">
        <v>1323</v>
      </c>
      <c r="K220" s="35" t="s">
        <v>1324</v>
      </c>
      <c r="L220" s="23">
        <v>21</v>
      </c>
      <c r="M220" s="23" t="s">
        <v>28</v>
      </c>
      <c r="N220" s="22" t="s">
        <v>1389</v>
      </c>
      <c r="O220" s="23" t="s">
        <v>29</v>
      </c>
      <c r="P220" s="35" t="s">
        <v>1390</v>
      </c>
      <c r="Q220" s="35" t="s">
        <v>1391</v>
      </c>
      <c r="R220" s="35" t="s">
        <v>1392</v>
      </c>
      <c r="S220" s="13">
        <v>32406</v>
      </c>
      <c r="T220" s="13">
        <v>42064</v>
      </c>
      <c r="U220" s="13">
        <v>42794</v>
      </c>
      <c r="V220" s="24" t="str">
        <f t="shared" si="2"/>
        <v>007245281237205691994511036</v>
      </c>
    </row>
    <row r="221" spans="1:22" ht="15" customHeight="1" x14ac:dyDescent="0.25">
      <c r="A221" s="53">
        <v>204</v>
      </c>
      <c r="B221" s="23" t="s">
        <v>1321</v>
      </c>
      <c r="C221" s="32" t="s">
        <v>23</v>
      </c>
      <c r="D221" s="26" t="s">
        <v>1393</v>
      </c>
      <c r="E221" s="13">
        <v>43195</v>
      </c>
      <c r="F221" s="13">
        <v>43231</v>
      </c>
      <c r="G221" s="13"/>
      <c r="H221" s="32" t="s">
        <v>28</v>
      </c>
      <c r="I221" s="23" t="s">
        <v>25</v>
      </c>
      <c r="J221" s="34" t="s">
        <v>1323</v>
      </c>
      <c r="K221" s="35" t="s">
        <v>1324</v>
      </c>
      <c r="L221" s="23">
        <v>21</v>
      </c>
      <c r="M221" s="23" t="s">
        <v>28</v>
      </c>
      <c r="N221" s="22" t="s">
        <v>1394</v>
      </c>
      <c r="O221" s="23" t="s">
        <v>29</v>
      </c>
      <c r="P221" s="35" t="s">
        <v>1395</v>
      </c>
      <c r="Q221" s="35" t="s">
        <v>1396</v>
      </c>
      <c r="R221" s="35" t="s">
        <v>1397</v>
      </c>
      <c r="S221" s="13">
        <v>26546</v>
      </c>
      <c r="T221" s="13">
        <v>42125</v>
      </c>
      <c r="U221" s="13">
        <v>42794</v>
      </c>
      <c r="V221" s="24" t="str">
        <f t="shared" si="2"/>
        <v>007232948989205691994511036</v>
      </c>
    </row>
    <row r="222" spans="1:22" ht="15" customHeight="1" x14ac:dyDescent="0.25">
      <c r="A222" s="53">
        <v>205</v>
      </c>
      <c r="B222" s="23" t="s">
        <v>1321</v>
      </c>
      <c r="C222" s="32" t="s">
        <v>23</v>
      </c>
      <c r="D222" s="26" t="s">
        <v>1398</v>
      </c>
      <c r="E222" s="13">
        <v>43195</v>
      </c>
      <c r="F222" s="13">
        <v>43231</v>
      </c>
      <c r="G222" s="13"/>
      <c r="H222" s="32" t="s">
        <v>28</v>
      </c>
      <c r="I222" s="23" t="s">
        <v>25</v>
      </c>
      <c r="J222" s="34" t="s">
        <v>1323</v>
      </c>
      <c r="K222" s="35" t="s">
        <v>1324</v>
      </c>
      <c r="L222" s="23">
        <v>21</v>
      </c>
      <c r="M222" s="23" t="s">
        <v>28</v>
      </c>
      <c r="N222" s="22" t="s">
        <v>1399</v>
      </c>
      <c r="O222" s="23" t="s">
        <v>29</v>
      </c>
      <c r="P222" s="35" t="s">
        <v>1400</v>
      </c>
      <c r="Q222" s="35" t="s">
        <v>1401</v>
      </c>
      <c r="R222" s="35" t="s">
        <v>1402</v>
      </c>
      <c r="S222" s="13">
        <v>21103</v>
      </c>
      <c r="T222" s="13">
        <v>42156</v>
      </c>
      <c r="U222" s="13">
        <v>42794</v>
      </c>
      <c r="V222" s="24" t="str">
        <f t="shared" si="2"/>
        <v>007232858551205691994511036</v>
      </c>
    </row>
    <row r="223" spans="1:22" ht="15" customHeight="1" x14ac:dyDescent="0.25">
      <c r="A223" s="53">
        <v>206</v>
      </c>
      <c r="B223" s="23" t="s">
        <v>1321</v>
      </c>
      <c r="C223" s="32" t="s">
        <v>23</v>
      </c>
      <c r="D223" s="26" t="s">
        <v>1403</v>
      </c>
      <c r="E223" s="13">
        <v>43195</v>
      </c>
      <c r="F223" s="13">
        <v>43231</v>
      </c>
      <c r="G223" s="13"/>
      <c r="H223" s="32" t="s">
        <v>28</v>
      </c>
      <c r="I223" s="23" t="s">
        <v>25</v>
      </c>
      <c r="J223" s="34" t="s">
        <v>1323</v>
      </c>
      <c r="K223" s="35" t="s">
        <v>1324</v>
      </c>
      <c r="L223" s="23">
        <v>21</v>
      </c>
      <c r="M223" s="23" t="s">
        <v>28</v>
      </c>
      <c r="N223" s="22" t="s">
        <v>1404</v>
      </c>
      <c r="O223" s="23" t="s">
        <v>29</v>
      </c>
      <c r="P223" s="35" t="s">
        <v>1405</v>
      </c>
      <c r="Q223" s="35" t="s">
        <v>1406</v>
      </c>
      <c r="R223" s="35" t="s">
        <v>1407</v>
      </c>
      <c r="S223" s="13">
        <v>28497</v>
      </c>
      <c r="T223" s="13">
        <v>42186</v>
      </c>
      <c r="U223" s="13">
        <v>42794</v>
      </c>
      <c r="V223" s="24" t="str">
        <f t="shared" si="2"/>
        <v>007232987503205691994511036</v>
      </c>
    </row>
    <row r="224" spans="1:22" ht="15" customHeight="1" x14ac:dyDescent="0.25">
      <c r="A224" s="53">
        <v>207</v>
      </c>
      <c r="B224" s="23" t="s">
        <v>1321</v>
      </c>
      <c r="C224" s="32" t="s">
        <v>23</v>
      </c>
      <c r="D224" s="26" t="s">
        <v>1408</v>
      </c>
      <c r="E224" s="13">
        <v>43195</v>
      </c>
      <c r="F224" s="13">
        <v>43231</v>
      </c>
      <c r="G224" s="13"/>
      <c r="H224" s="32" t="s">
        <v>28</v>
      </c>
      <c r="I224" s="23" t="s">
        <v>25</v>
      </c>
      <c r="J224" s="34" t="s">
        <v>1323</v>
      </c>
      <c r="K224" s="35" t="s">
        <v>1324</v>
      </c>
      <c r="L224" s="23">
        <v>21</v>
      </c>
      <c r="M224" s="23" t="s">
        <v>28</v>
      </c>
      <c r="N224" s="22" t="s">
        <v>1409</v>
      </c>
      <c r="O224" s="23" t="s">
        <v>29</v>
      </c>
      <c r="P224" s="35" t="s">
        <v>322</v>
      </c>
      <c r="Q224" s="35" t="s">
        <v>1053</v>
      </c>
      <c r="R224" s="35" t="s">
        <v>1410</v>
      </c>
      <c r="S224" s="13">
        <v>32308</v>
      </c>
      <c r="T224" s="13">
        <v>42186</v>
      </c>
      <c r="U224" s="13">
        <v>42794</v>
      </c>
      <c r="V224" s="24" t="str">
        <f t="shared" si="2"/>
        <v>007245215300205691994511036</v>
      </c>
    </row>
    <row r="225" spans="1:22" ht="15" customHeight="1" x14ac:dyDescent="0.25">
      <c r="A225" s="53">
        <v>208</v>
      </c>
      <c r="B225" s="23" t="s">
        <v>1321</v>
      </c>
      <c r="C225" s="32" t="s">
        <v>23</v>
      </c>
      <c r="D225" s="26" t="s">
        <v>1411</v>
      </c>
      <c r="E225" s="13">
        <v>43195</v>
      </c>
      <c r="F225" s="13">
        <v>43231</v>
      </c>
      <c r="G225" s="13"/>
      <c r="H225" s="32" t="s">
        <v>28</v>
      </c>
      <c r="I225" s="23" t="s">
        <v>25</v>
      </c>
      <c r="J225" s="34" t="s">
        <v>1323</v>
      </c>
      <c r="K225" s="35" t="s">
        <v>1324</v>
      </c>
      <c r="L225" s="23">
        <v>21</v>
      </c>
      <c r="M225" s="23" t="s">
        <v>28</v>
      </c>
      <c r="N225" s="22" t="s">
        <v>1412</v>
      </c>
      <c r="O225" s="23" t="s">
        <v>29</v>
      </c>
      <c r="P225" s="35" t="s">
        <v>1335</v>
      </c>
      <c r="Q225" s="35" t="s">
        <v>1336</v>
      </c>
      <c r="R225" s="35" t="s">
        <v>1413</v>
      </c>
      <c r="S225" s="13">
        <v>25288</v>
      </c>
      <c r="T225" s="13">
        <v>42248</v>
      </c>
      <c r="U225" s="13">
        <v>42794</v>
      </c>
      <c r="V225" s="24" t="str">
        <f t="shared" si="2"/>
        <v>007232917644205691994511036</v>
      </c>
    </row>
    <row r="226" spans="1:22" ht="15" customHeight="1" x14ac:dyDescent="0.25">
      <c r="A226" s="53">
        <v>209</v>
      </c>
      <c r="B226" s="23" t="s">
        <v>1321</v>
      </c>
      <c r="C226" s="32" t="s">
        <v>23</v>
      </c>
      <c r="D226" s="26" t="s">
        <v>1414</v>
      </c>
      <c r="E226" s="13">
        <v>43195</v>
      </c>
      <c r="F226" s="13">
        <v>43231</v>
      </c>
      <c r="G226" s="13"/>
      <c r="H226" s="32" t="s">
        <v>28</v>
      </c>
      <c r="I226" s="23" t="s">
        <v>25</v>
      </c>
      <c r="J226" s="34" t="s">
        <v>1323</v>
      </c>
      <c r="K226" s="35" t="s">
        <v>1324</v>
      </c>
      <c r="L226" s="23">
        <v>21</v>
      </c>
      <c r="M226" s="23" t="s">
        <v>28</v>
      </c>
      <c r="N226" s="22" t="s">
        <v>1415</v>
      </c>
      <c r="O226" s="23" t="s">
        <v>29</v>
      </c>
      <c r="P226" s="35" t="s">
        <v>1416</v>
      </c>
      <c r="Q226" s="35" t="s">
        <v>1372</v>
      </c>
      <c r="R226" s="35" t="s">
        <v>1417</v>
      </c>
      <c r="S226" s="13">
        <v>35775</v>
      </c>
      <c r="T226" s="13">
        <v>42248</v>
      </c>
      <c r="U226" s="13">
        <v>42794</v>
      </c>
      <c r="V226" s="24" t="str">
        <f t="shared" si="2"/>
        <v>007270260336205691994511036</v>
      </c>
    </row>
    <row r="227" spans="1:22" ht="15" customHeight="1" x14ac:dyDescent="0.25">
      <c r="A227" s="53">
        <v>210</v>
      </c>
      <c r="B227" s="23" t="s">
        <v>1321</v>
      </c>
      <c r="C227" s="32" t="s">
        <v>23</v>
      </c>
      <c r="D227" s="26" t="s">
        <v>1418</v>
      </c>
      <c r="E227" s="13">
        <v>43195</v>
      </c>
      <c r="F227" s="13">
        <v>43231</v>
      </c>
      <c r="G227" s="13"/>
      <c r="H227" s="32" t="s">
        <v>28</v>
      </c>
      <c r="I227" s="23" t="s">
        <v>25</v>
      </c>
      <c r="J227" s="34" t="s">
        <v>1323</v>
      </c>
      <c r="K227" s="35" t="s">
        <v>1324</v>
      </c>
      <c r="L227" s="23">
        <v>21</v>
      </c>
      <c r="M227" s="23" t="s">
        <v>28</v>
      </c>
      <c r="N227" s="22" t="s">
        <v>1419</v>
      </c>
      <c r="O227" s="23" t="s">
        <v>29</v>
      </c>
      <c r="P227" s="35" t="s">
        <v>1335</v>
      </c>
      <c r="Q227" s="35" t="s">
        <v>1420</v>
      </c>
      <c r="R227" s="35" t="s">
        <v>1421</v>
      </c>
      <c r="S227" s="13">
        <v>33517</v>
      </c>
      <c r="T227" s="13">
        <v>42248</v>
      </c>
      <c r="U227" s="13">
        <v>42794</v>
      </c>
      <c r="V227" s="24" t="str">
        <f t="shared" ref="V227:V243" si="3">IF(C227="01",MID(D227,1,4),MID(D227,17,4))&amp;N227&amp;J227&amp;MID(B227,1,4)</f>
        <v>007271441952205691994511036</v>
      </c>
    </row>
    <row r="228" spans="1:22" ht="15" customHeight="1" x14ac:dyDescent="0.25">
      <c r="A228" s="53">
        <v>211</v>
      </c>
      <c r="B228" s="23" t="s">
        <v>1321</v>
      </c>
      <c r="C228" s="32" t="s">
        <v>23</v>
      </c>
      <c r="D228" s="26" t="s">
        <v>1422</v>
      </c>
      <c r="E228" s="13">
        <v>43195</v>
      </c>
      <c r="F228" s="13">
        <v>43231</v>
      </c>
      <c r="G228" s="13"/>
      <c r="H228" s="32" t="s">
        <v>28</v>
      </c>
      <c r="I228" s="23" t="s">
        <v>25</v>
      </c>
      <c r="J228" s="34" t="s">
        <v>1323</v>
      </c>
      <c r="K228" s="35" t="s">
        <v>1324</v>
      </c>
      <c r="L228" s="23">
        <v>21</v>
      </c>
      <c r="M228" s="23" t="s">
        <v>28</v>
      </c>
      <c r="N228" s="22" t="s">
        <v>1423</v>
      </c>
      <c r="O228" s="23" t="s">
        <v>29</v>
      </c>
      <c r="P228" s="35" t="s">
        <v>1424</v>
      </c>
      <c r="Q228" s="35" t="s">
        <v>1242</v>
      </c>
      <c r="R228" s="35" t="s">
        <v>1425</v>
      </c>
      <c r="S228" s="13">
        <v>18771</v>
      </c>
      <c r="T228" s="13">
        <v>42248</v>
      </c>
      <c r="U228" s="13">
        <v>42794</v>
      </c>
      <c r="V228" s="24" t="str">
        <f t="shared" si="3"/>
        <v>007232905372205691994511036</v>
      </c>
    </row>
    <row r="229" spans="1:22" ht="15" customHeight="1" x14ac:dyDescent="0.25">
      <c r="A229" s="53">
        <v>212</v>
      </c>
      <c r="B229" s="23" t="s">
        <v>1321</v>
      </c>
      <c r="C229" s="32" t="s">
        <v>23</v>
      </c>
      <c r="D229" s="26" t="s">
        <v>1426</v>
      </c>
      <c r="E229" s="13">
        <v>43195</v>
      </c>
      <c r="F229" s="13">
        <v>43231</v>
      </c>
      <c r="G229" s="13"/>
      <c r="H229" s="32" t="s">
        <v>28</v>
      </c>
      <c r="I229" s="23" t="s">
        <v>25</v>
      </c>
      <c r="J229" s="34" t="s">
        <v>1323</v>
      </c>
      <c r="K229" s="35" t="s">
        <v>1324</v>
      </c>
      <c r="L229" s="23">
        <v>21</v>
      </c>
      <c r="M229" s="23" t="s">
        <v>28</v>
      </c>
      <c r="N229" s="22" t="s">
        <v>1427</v>
      </c>
      <c r="O229" s="23" t="s">
        <v>29</v>
      </c>
      <c r="P229" s="35" t="s">
        <v>1053</v>
      </c>
      <c r="Q229" s="35" t="s">
        <v>1428</v>
      </c>
      <c r="R229" s="35" t="s">
        <v>1429</v>
      </c>
      <c r="S229" s="13">
        <v>22193</v>
      </c>
      <c r="T229" s="13">
        <v>42339</v>
      </c>
      <c r="U229" s="13">
        <v>42794</v>
      </c>
      <c r="V229" s="24" t="str">
        <f t="shared" si="3"/>
        <v>007232817478205691994511036</v>
      </c>
    </row>
    <row r="230" spans="1:22" ht="15" customHeight="1" x14ac:dyDescent="0.25">
      <c r="A230" s="53">
        <v>213</v>
      </c>
      <c r="B230" s="23" t="s">
        <v>1321</v>
      </c>
      <c r="C230" s="32" t="s">
        <v>23</v>
      </c>
      <c r="D230" s="26" t="s">
        <v>1430</v>
      </c>
      <c r="E230" s="13">
        <v>43195</v>
      </c>
      <c r="F230" s="13">
        <v>43231</v>
      </c>
      <c r="G230" s="13"/>
      <c r="H230" s="32" t="s">
        <v>28</v>
      </c>
      <c r="I230" s="23" t="s">
        <v>25</v>
      </c>
      <c r="J230" s="34" t="s">
        <v>1323</v>
      </c>
      <c r="K230" s="35" t="s">
        <v>1324</v>
      </c>
      <c r="L230" s="23">
        <v>21</v>
      </c>
      <c r="M230" s="23" t="s">
        <v>28</v>
      </c>
      <c r="N230" s="22" t="s">
        <v>1431</v>
      </c>
      <c r="O230" s="23" t="s">
        <v>29</v>
      </c>
      <c r="P230" s="35" t="s">
        <v>30</v>
      </c>
      <c r="Q230" s="35" t="s">
        <v>1432</v>
      </c>
      <c r="R230" s="35" t="s">
        <v>1433</v>
      </c>
      <c r="S230" s="13">
        <v>29511</v>
      </c>
      <c r="T230" s="13">
        <v>42339</v>
      </c>
      <c r="U230" s="13">
        <v>42794</v>
      </c>
      <c r="V230" s="24" t="str">
        <f t="shared" si="3"/>
        <v>007240749555205691994511036</v>
      </c>
    </row>
    <row r="231" spans="1:22" ht="15" customHeight="1" x14ac:dyDescent="0.25">
      <c r="A231" s="53">
        <v>214</v>
      </c>
      <c r="B231" s="23" t="s">
        <v>1321</v>
      </c>
      <c r="C231" s="32" t="s">
        <v>23</v>
      </c>
      <c r="D231" s="26" t="s">
        <v>1434</v>
      </c>
      <c r="E231" s="13">
        <v>43195</v>
      </c>
      <c r="F231" s="13">
        <v>43231</v>
      </c>
      <c r="G231" s="13"/>
      <c r="H231" s="32" t="s">
        <v>28</v>
      </c>
      <c r="I231" s="23" t="s">
        <v>25</v>
      </c>
      <c r="J231" s="34" t="s">
        <v>1323</v>
      </c>
      <c r="K231" s="35" t="s">
        <v>1324</v>
      </c>
      <c r="L231" s="23">
        <v>21</v>
      </c>
      <c r="M231" s="23" t="s">
        <v>28</v>
      </c>
      <c r="N231" s="22" t="s">
        <v>1435</v>
      </c>
      <c r="O231" s="23" t="s">
        <v>29</v>
      </c>
      <c r="P231" s="35" t="s">
        <v>1436</v>
      </c>
      <c r="Q231" s="35" t="s">
        <v>1437</v>
      </c>
      <c r="R231" s="35" t="s">
        <v>1438</v>
      </c>
      <c r="S231" s="13">
        <v>28580</v>
      </c>
      <c r="T231" s="13">
        <v>42370</v>
      </c>
      <c r="U231" s="13">
        <v>42794</v>
      </c>
      <c r="V231" s="24" t="str">
        <f t="shared" si="3"/>
        <v>007232992425205691994511036</v>
      </c>
    </row>
    <row r="232" spans="1:22" ht="15" customHeight="1" x14ac:dyDescent="0.25">
      <c r="A232" s="53">
        <v>215</v>
      </c>
      <c r="B232" s="23" t="s">
        <v>1321</v>
      </c>
      <c r="C232" s="32" t="s">
        <v>23</v>
      </c>
      <c r="D232" s="26" t="s">
        <v>1439</v>
      </c>
      <c r="E232" s="13">
        <v>43195</v>
      </c>
      <c r="F232" s="13">
        <v>43231</v>
      </c>
      <c r="G232" s="13"/>
      <c r="H232" s="32" t="s">
        <v>28</v>
      </c>
      <c r="I232" s="23" t="s">
        <v>25</v>
      </c>
      <c r="J232" s="34" t="s">
        <v>1323</v>
      </c>
      <c r="K232" s="35" t="s">
        <v>1324</v>
      </c>
      <c r="L232" s="23">
        <v>21</v>
      </c>
      <c r="M232" s="23" t="s">
        <v>28</v>
      </c>
      <c r="N232" s="22" t="s">
        <v>1440</v>
      </c>
      <c r="O232" s="23" t="s">
        <v>29</v>
      </c>
      <c r="P232" s="35" t="s">
        <v>1441</v>
      </c>
      <c r="Q232" s="35" t="s">
        <v>1442</v>
      </c>
      <c r="R232" s="35" t="s">
        <v>1443</v>
      </c>
      <c r="S232" s="13">
        <v>31015</v>
      </c>
      <c r="T232" s="13">
        <v>42370</v>
      </c>
      <c r="U232" s="13">
        <v>42794</v>
      </c>
      <c r="V232" s="24" t="str">
        <f t="shared" si="3"/>
        <v>007244197258205691994511036</v>
      </c>
    </row>
    <row r="233" spans="1:22" ht="15" customHeight="1" x14ac:dyDescent="0.25">
      <c r="A233" s="53">
        <v>216</v>
      </c>
      <c r="B233" s="23" t="s">
        <v>1321</v>
      </c>
      <c r="C233" s="32" t="s">
        <v>23</v>
      </c>
      <c r="D233" s="26" t="s">
        <v>1444</v>
      </c>
      <c r="E233" s="13">
        <v>43195</v>
      </c>
      <c r="F233" s="13">
        <v>43231</v>
      </c>
      <c r="G233" s="13"/>
      <c r="H233" s="32" t="s">
        <v>28</v>
      </c>
      <c r="I233" s="23" t="s">
        <v>25</v>
      </c>
      <c r="J233" s="34" t="s">
        <v>1323</v>
      </c>
      <c r="K233" s="35" t="s">
        <v>1324</v>
      </c>
      <c r="L233" s="23">
        <v>21</v>
      </c>
      <c r="M233" s="23" t="s">
        <v>28</v>
      </c>
      <c r="N233" s="22" t="s">
        <v>1445</v>
      </c>
      <c r="O233" s="23" t="s">
        <v>29</v>
      </c>
      <c r="P233" s="35" t="s">
        <v>1446</v>
      </c>
      <c r="Q233" s="35" t="s">
        <v>1447</v>
      </c>
      <c r="R233" s="35" t="s">
        <v>1448</v>
      </c>
      <c r="S233" s="13">
        <v>24297</v>
      </c>
      <c r="T233" s="13">
        <v>42370</v>
      </c>
      <c r="U233" s="13">
        <v>42794</v>
      </c>
      <c r="V233" s="24" t="str">
        <f t="shared" si="3"/>
        <v>007232760905205691994511036</v>
      </c>
    </row>
    <row r="234" spans="1:22" ht="15" customHeight="1" x14ac:dyDescent="0.25">
      <c r="A234" s="53">
        <v>217</v>
      </c>
      <c r="B234" s="23" t="s">
        <v>1321</v>
      </c>
      <c r="C234" s="32" t="s">
        <v>23</v>
      </c>
      <c r="D234" s="26" t="s">
        <v>1449</v>
      </c>
      <c r="E234" s="13">
        <v>43195</v>
      </c>
      <c r="F234" s="13">
        <v>43231</v>
      </c>
      <c r="G234" s="13"/>
      <c r="H234" s="32" t="s">
        <v>28</v>
      </c>
      <c r="I234" s="23" t="s">
        <v>25</v>
      </c>
      <c r="J234" s="34" t="s">
        <v>1323</v>
      </c>
      <c r="K234" s="35" t="s">
        <v>1324</v>
      </c>
      <c r="L234" s="23">
        <v>21</v>
      </c>
      <c r="M234" s="23" t="s">
        <v>28</v>
      </c>
      <c r="N234" s="22" t="s">
        <v>1450</v>
      </c>
      <c r="O234" s="23" t="s">
        <v>29</v>
      </c>
      <c r="P234" s="35" t="s">
        <v>89</v>
      </c>
      <c r="Q234" s="35" t="s">
        <v>1451</v>
      </c>
      <c r="R234" s="35" t="s">
        <v>1452</v>
      </c>
      <c r="S234" s="13">
        <v>28972</v>
      </c>
      <c r="T234" s="13">
        <v>42401</v>
      </c>
      <c r="U234" s="13">
        <v>42794</v>
      </c>
      <c r="V234" s="24" t="str">
        <f t="shared" si="3"/>
        <v>007280207961205691994511036</v>
      </c>
    </row>
    <row r="235" spans="1:22" ht="15" customHeight="1" x14ac:dyDescent="0.25">
      <c r="A235" s="53">
        <v>218</v>
      </c>
      <c r="B235" s="23" t="s">
        <v>1321</v>
      </c>
      <c r="C235" s="32" t="s">
        <v>23</v>
      </c>
      <c r="D235" s="26" t="s">
        <v>1453</v>
      </c>
      <c r="E235" s="13">
        <v>43195</v>
      </c>
      <c r="F235" s="13">
        <v>43231</v>
      </c>
      <c r="G235" s="13"/>
      <c r="H235" s="32" t="s">
        <v>28</v>
      </c>
      <c r="I235" s="23" t="s">
        <v>25</v>
      </c>
      <c r="J235" s="34" t="s">
        <v>1323</v>
      </c>
      <c r="K235" s="35" t="s">
        <v>1324</v>
      </c>
      <c r="L235" s="23">
        <v>21</v>
      </c>
      <c r="M235" s="23" t="s">
        <v>28</v>
      </c>
      <c r="N235" s="22" t="s">
        <v>1454</v>
      </c>
      <c r="O235" s="23" t="s">
        <v>29</v>
      </c>
      <c r="P235" s="35" t="s">
        <v>1455</v>
      </c>
      <c r="Q235" s="35" t="s">
        <v>1456</v>
      </c>
      <c r="R235" s="35" t="s">
        <v>1457</v>
      </c>
      <c r="S235" s="13">
        <v>29587</v>
      </c>
      <c r="T235" s="13">
        <v>42491</v>
      </c>
      <c r="U235" s="13">
        <v>42794</v>
      </c>
      <c r="V235" s="24" t="str">
        <f t="shared" si="3"/>
        <v>007242850689205691994511036</v>
      </c>
    </row>
    <row r="236" spans="1:22" ht="15" customHeight="1" x14ac:dyDescent="0.25">
      <c r="A236" s="53">
        <v>219</v>
      </c>
      <c r="B236" s="23" t="s">
        <v>1321</v>
      </c>
      <c r="C236" s="32" t="s">
        <v>23</v>
      </c>
      <c r="D236" s="26" t="s">
        <v>1458</v>
      </c>
      <c r="E236" s="13">
        <v>43195</v>
      </c>
      <c r="F236" s="13">
        <v>43231</v>
      </c>
      <c r="G236" s="13"/>
      <c r="H236" s="32" t="s">
        <v>28</v>
      </c>
      <c r="I236" s="23" t="s">
        <v>25</v>
      </c>
      <c r="J236" s="34" t="s">
        <v>1323</v>
      </c>
      <c r="K236" s="35" t="s">
        <v>1324</v>
      </c>
      <c r="L236" s="23">
        <v>21</v>
      </c>
      <c r="M236" s="23" t="s">
        <v>28</v>
      </c>
      <c r="N236" s="22" t="s">
        <v>1459</v>
      </c>
      <c r="O236" s="23" t="s">
        <v>29</v>
      </c>
      <c r="P236" s="35" t="s">
        <v>1460</v>
      </c>
      <c r="Q236" s="35" t="s">
        <v>1460</v>
      </c>
      <c r="R236" s="35" t="s">
        <v>1461</v>
      </c>
      <c r="S236" s="13">
        <v>29107</v>
      </c>
      <c r="T236" s="13">
        <v>42552</v>
      </c>
      <c r="U236" s="13">
        <v>42794</v>
      </c>
      <c r="V236" s="24" t="str">
        <f t="shared" si="3"/>
        <v>007240282402205691994511036</v>
      </c>
    </row>
    <row r="237" spans="1:22" ht="15" customHeight="1" x14ac:dyDescent="0.25">
      <c r="A237" s="53">
        <v>220</v>
      </c>
      <c r="B237" s="9" t="s">
        <v>1321</v>
      </c>
      <c r="C237" s="10" t="s">
        <v>23</v>
      </c>
      <c r="D237" s="26" t="s">
        <v>1462</v>
      </c>
      <c r="E237" s="12">
        <v>43363</v>
      </c>
      <c r="F237" s="12">
        <v>43400</v>
      </c>
      <c r="G237" s="12"/>
      <c r="H237" s="10" t="s">
        <v>28</v>
      </c>
      <c r="I237" s="9" t="s">
        <v>25</v>
      </c>
      <c r="J237" s="17" t="s">
        <v>1463</v>
      </c>
      <c r="K237" s="15" t="s">
        <v>1464</v>
      </c>
      <c r="L237" s="9">
        <v>21</v>
      </c>
      <c r="M237" s="9" t="s">
        <v>28</v>
      </c>
      <c r="N237" s="29" t="s">
        <v>1465</v>
      </c>
      <c r="O237" s="9" t="s">
        <v>29</v>
      </c>
      <c r="P237" s="15" t="s">
        <v>641</v>
      </c>
      <c r="Q237" s="15" t="s">
        <v>1466</v>
      </c>
      <c r="R237" s="15" t="s">
        <v>1138</v>
      </c>
      <c r="S237" s="12">
        <v>30491</v>
      </c>
      <c r="T237" s="12">
        <v>42675</v>
      </c>
      <c r="U237" s="12">
        <v>43190</v>
      </c>
      <c r="V237" s="16" t="str">
        <f t="shared" si="3"/>
        <v>009041752940103166248341036</v>
      </c>
    </row>
    <row r="238" spans="1:22" ht="15" customHeight="1" x14ac:dyDescent="0.25">
      <c r="A238" s="53">
        <v>221</v>
      </c>
      <c r="B238" s="23" t="s">
        <v>1321</v>
      </c>
      <c r="C238" s="32" t="s">
        <v>23</v>
      </c>
      <c r="D238" s="26" t="s">
        <v>1467</v>
      </c>
      <c r="E238" s="13">
        <v>43384</v>
      </c>
      <c r="F238" s="13">
        <v>43402</v>
      </c>
      <c r="G238" s="13"/>
      <c r="H238" s="32" t="s">
        <v>28</v>
      </c>
      <c r="I238" s="23" t="s">
        <v>25</v>
      </c>
      <c r="J238" s="34" t="s">
        <v>1468</v>
      </c>
      <c r="K238" s="35" t="s">
        <v>1469</v>
      </c>
      <c r="L238" s="23">
        <v>21</v>
      </c>
      <c r="M238" s="23" t="s">
        <v>28</v>
      </c>
      <c r="N238" s="22" t="s">
        <v>1470</v>
      </c>
      <c r="O238" s="23" t="s">
        <v>29</v>
      </c>
      <c r="P238" s="35" t="s">
        <v>1471</v>
      </c>
      <c r="Q238" s="35" t="s">
        <v>66</v>
      </c>
      <c r="R238" s="35" t="s">
        <v>1472</v>
      </c>
      <c r="S238" s="13">
        <v>30521</v>
      </c>
      <c r="T238" s="13">
        <v>40695</v>
      </c>
      <c r="U238" s="13">
        <v>43312</v>
      </c>
      <c r="V238" s="24" t="str">
        <f t="shared" si="3"/>
        <v>014644860458104486045811036</v>
      </c>
    </row>
    <row r="239" spans="1:22" ht="15" customHeight="1" x14ac:dyDescent="0.25">
      <c r="A239" s="53">
        <v>222</v>
      </c>
      <c r="B239" s="23" t="s">
        <v>1321</v>
      </c>
      <c r="C239" s="32" t="s">
        <v>23</v>
      </c>
      <c r="D239" s="26" t="s">
        <v>1473</v>
      </c>
      <c r="E239" s="13">
        <v>43384</v>
      </c>
      <c r="F239" s="13">
        <v>43393</v>
      </c>
      <c r="G239" s="13"/>
      <c r="H239" s="32" t="s">
        <v>28</v>
      </c>
      <c r="I239" s="23" t="s">
        <v>25</v>
      </c>
      <c r="J239" s="34" t="s">
        <v>1474</v>
      </c>
      <c r="K239" s="35" t="s">
        <v>1475</v>
      </c>
      <c r="L239" s="23">
        <v>21</v>
      </c>
      <c r="M239" s="23" t="s">
        <v>28</v>
      </c>
      <c r="N239" s="22" t="s">
        <v>1476</v>
      </c>
      <c r="O239" s="23" t="s">
        <v>29</v>
      </c>
      <c r="P239" s="35" t="s">
        <v>1477</v>
      </c>
      <c r="Q239" s="35" t="s">
        <v>251</v>
      </c>
      <c r="R239" s="35" t="s">
        <v>1478</v>
      </c>
      <c r="S239" s="13">
        <v>28812</v>
      </c>
      <c r="T239" s="13">
        <v>43221</v>
      </c>
      <c r="U239" s="13">
        <v>43312</v>
      </c>
      <c r="V239" s="24" t="str">
        <f t="shared" si="3"/>
        <v>014880239060108023906081036</v>
      </c>
    </row>
    <row r="240" spans="1:22" ht="15" customHeight="1" x14ac:dyDescent="0.25">
      <c r="A240" s="53">
        <v>223</v>
      </c>
      <c r="B240" s="23" t="s">
        <v>1321</v>
      </c>
      <c r="C240" s="32" t="s">
        <v>23</v>
      </c>
      <c r="D240" s="26" t="s">
        <v>1479</v>
      </c>
      <c r="E240" s="13">
        <v>43385</v>
      </c>
      <c r="F240" s="13">
        <v>43393</v>
      </c>
      <c r="G240" s="13"/>
      <c r="H240" s="32" t="s">
        <v>28</v>
      </c>
      <c r="I240" s="23" t="s">
        <v>25</v>
      </c>
      <c r="J240" s="34" t="s">
        <v>1480</v>
      </c>
      <c r="K240" s="35" t="s">
        <v>1481</v>
      </c>
      <c r="L240" s="23">
        <v>21</v>
      </c>
      <c r="M240" s="23" t="s">
        <v>28</v>
      </c>
      <c r="N240" s="22" t="s">
        <v>1482</v>
      </c>
      <c r="O240" s="23" t="s">
        <v>29</v>
      </c>
      <c r="P240" s="35" t="s">
        <v>1483</v>
      </c>
      <c r="Q240" s="35" t="s">
        <v>1484</v>
      </c>
      <c r="R240" s="35" t="s">
        <v>1485</v>
      </c>
      <c r="S240" s="13">
        <v>27679</v>
      </c>
      <c r="T240" s="13">
        <v>42491</v>
      </c>
      <c r="U240" s="13">
        <v>43312</v>
      </c>
      <c r="V240" s="24" t="str">
        <f t="shared" si="3"/>
        <v>015032946909103294690991036</v>
      </c>
    </row>
    <row r="241" spans="1:22" ht="15" customHeight="1" x14ac:dyDescent="0.25">
      <c r="A241" s="53">
        <v>224</v>
      </c>
      <c r="B241" s="23" t="s">
        <v>1321</v>
      </c>
      <c r="C241" s="32" t="s">
        <v>23</v>
      </c>
      <c r="D241" s="26" t="s">
        <v>1486</v>
      </c>
      <c r="E241" s="13">
        <v>43384</v>
      </c>
      <c r="F241" s="13">
        <v>43393</v>
      </c>
      <c r="G241" s="13"/>
      <c r="H241" s="32" t="s">
        <v>28</v>
      </c>
      <c r="I241" s="23" t="s">
        <v>25</v>
      </c>
      <c r="J241" s="34" t="s">
        <v>1487</v>
      </c>
      <c r="K241" s="35" t="s">
        <v>1488</v>
      </c>
      <c r="L241" s="23">
        <v>21</v>
      </c>
      <c r="M241" s="23" t="s">
        <v>28</v>
      </c>
      <c r="N241" s="22" t="s">
        <v>1489</v>
      </c>
      <c r="O241" s="23" t="s">
        <v>29</v>
      </c>
      <c r="P241" s="35" t="s">
        <v>1490</v>
      </c>
      <c r="Q241" s="35" t="s">
        <v>1406</v>
      </c>
      <c r="R241" s="35" t="s">
        <v>1491</v>
      </c>
      <c r="S241" s="13">
        <v>30786</v>
      </c>
      <c r="T241" s="13">
        <v>40909</v>
      </c>
      <c r="U241" s="13">
        <v>43312</v>
      </c>
      <c r="V241" s="24" t="str">
        <f t="shared" si="3"/>
        <v>015242906020104290602011036</v>
      </c>
    </row>
    <row r="242" spans="1:22" ht="15" customHeight="1" x14ac:dyDescent="0.25">
      <c r="A242" s="53">
        <v>225</v>
      </c>
      <c r="B242" s="23" t="s">
        <v>1321</v>
      </c>
      <c r="C242" s="32" t="s">
        <v>23</v>
      </c>
      <c r="D242" s="26" t="s">
        <v>1492</v>
      </c>
      <c r="E242" s="13">
        <v>43382</v>
      </c>
      <c r="F242" s="13">
        <v>43403</v>
      </c>
      <c r="G242" s="13"/>
      <c r="H242" s="32" t="s">
        <v>28</v>
      </c>
      <c r="I242" s="23" t="s">
        <v>25</v>
      </c>
      <c r="J242" s="34" t="s">
        <v>1493</v>
      </c>
      <c r="K242" s="35" t="s">
        <v>1494</v>
      </c>
      <c r="L242" s="23">
        <v>21</v>
      </c>
      <c r="M242" s="23" t="s">
        <v>28</v>
      </c>
      <c r="N242" s="22" t="s">
        <v>1495</v>
      </c>
      <c r="O242" s="23" t="s">
        <v>29</v>
      </c>
      <c r="P242" s="35" t="s">
        <v>1496</v>
      </c>
      <c r="Q242" s="35" t="s">
        <v>1497</v>
      </c>
      <c r="R242" s="35" t="s">
        <v>1498</v>
      </c>
      <c r="S242" s="13">
        <v>30392</v>
      </c>
      <c r="T242" s="13">
        <v>42979</v>
      </c>
      <c r="U242" s="13">
        <v>43312</v>
      </c>
      <c r="V242" s="24" t="str">
        <f t="shared" si="3"/>
        <v>016541744675104174467591036</v>
      </c>
    </row>
    <row r="243" spans="1:22" ht="15" customHeight="1" x14ac:dyDescent="0.25">
      <c r="A243" s="53">
        <v>226</v>
      </c>
      <c r="B243" s="23" t="s">
        <v>1321</v>
      </c>
      <c r="C243" s="32" t="s">
        <v>23</v>
      </c>
      <c r="D243" s="26" t="s">
        <v>1499</v>
      </c>
      <c r="E243" s="13">
        <v>43392</v>
      </c>
      <c r="F243" s="13">
        <v>43409</v>
      </c>
      <c r="G243" s="13"/>
      <c r="H243" s="32" t="s">
        <v>28</v>
      </c>
      <c r="I243" s="23" t="s">
        <v>25</v>
      </c>
      <c r="J243" s="34" t="s">
        <v>1500</v>
      </c>
      <c r="K243" s="35" t="s">
        <v>1501</v>
      </c>
      <c r="L243" s="23">
        <v>21</v>
      </c>
      <c r="M243" s="23" t="s">
        <v>28</v>
      </c>
      <c r="N243" s="22" t="s">
        <v>1502</v>
      </c>
      <c r="O243" s="23" t="s">
        <v>29</v>
      </c>
      <c r="P243" s="35" t="s">
        <v>1053</v>
      </c>
      <c r="Q243" s="35" t="s">
        <v>1503</v>
      </c>
      <c r="R243" s="35" t="s">
        <v>1504</v>
      </c>
      <c r="S243" s="13">
        <v>20513</v>
      </c>
      <c r="T243" s="13">
        <v>41883</v>
      </c>
      <c r="U243" s="13">
        <v>43312</v>
      </c>
      <c r="V243" s="24" t="str">
        <f t="shared" si="3"/>
        <v>014732818765103281876511036</v>
      </c>
    </row>
    <row r="244" spans="1:22" ht="15" customHeight="1" x14ac:dyDescent="0.25">
      <c r="A244" s="25">
        <v>227</v>
      </c>
      <c r="B244" s="54" t="s">
        <v>1505</v>
      </c>
      <c r="C244" s="32" t="s">
        <v>23</v>
      </c>
      <c r="D244" s="55" t="s">
        <v>1506</v>
      </c>
      <c r="E244" s="56">
        <v>43262</v>
      </c>
      <c r="F244" s="57">
        <v>43269</v>
      </c>
      <c r="G244" s="13"/>
      <c r="H244" s="23" t="s">
        <v>28</v>
      </c>
      <c r="I244" s="23" t="s">
        <v>25</v>
      </c>
      <c r="J244" s="9" t="s">
        <v>1507</v>
      </c>
      <c r="K244" s="35" t="s">
        <v>1508</v>
      </c>
      <c r="L244" s="58">
        <v>21</v>
      </c>
      <c r="M244" s="9" t="s">
        <v>28</v>
      </c>
      <c r="N244" s="134" t="s">
        <v>1509</v>
      </c>
      <c r="O244" s="9" t="s">
        <v>29</v>
      </c>
      <c r="P244" s="29" t="s">
        <v>1510</v>
      </c>
      <c r="Q244" s="29" t="s">
        <v>55</v>
      </c>
      <c r="R244" s="29" t="s">
        <v>1511</v>
      </c>
      <c r="S244" s="56">
        <v>26100</v>
      </c>
      <c r="T244" s="59">
        <v>40269</v>
      </c>
      <c r="U244" s="59">
        <v>40482</v>
      </c>
      <c r="V244" s="24" t="str">
        <f t="shared" ref="V244:V264" si="4">IF(C244="01",MID(D244,1,4),MID(D244,22,4))&amp;N244&amp;J244&amp;MID(B244,1,4)</f>
        <v>007009787118100978711890945</v>
      </c>
    </row>
    <row r="245" spans="1:22" ht="15" customHeight="1" x14ac:dyDescent="0.25">
      <c r="A245" s="25"/>
      <c r="B245" s="54" t="s">
        <v>1505</v>
      </c>
      <c r="C245" s="32" t="s">
        <v>23</v>
      </c>
      <c r="D245" s="55" t="s">
        <v>1506</v>
      </c>
      <c r="E245" s="56">
        <v>43262</v>
      </c>
      <c r="F245" s="57">
        <v>43269</v>
      </c>
      <c r="G245" s="13"/>
      <c r="H245" s="23" t="s">
        <v>28</v>
      </c>
      <c r="I245" s="23" t="s">
        <v>25</v>
      </c>
      <c r="J245" s="9" t="s">
        <v>1507</v>
      </c>
      <c r="K245" s="35" t="s">
        <v>1508</v>
      </c>
      <c r="L245" s="58">
        <v>21</v>
      </c>
      <c r="M245" s="9" t="s">
        <v>28</v>
      </c>
      <c r="N245" s="134" t="s">
        <v>1509</v>
      </c>
      <c r="O245" s="9" t="s">
        <v>29</v>
      </c>
      <c r="P245" s="29" t="s">
        <v>1510</v>
      </c>
      <c r="Q245" s="29" t="s">
        <v>55</v>
      </c>
      <c r="R245" s="29" t="s">
        <v>1511</v>
      </c>
      <c r="S245" s="56">
        <v>26100</v>
      </c>
      <c r="T245" s="59">
        <v>42795</v>
      </c>
      <c r="U245" s="59">
        <v>43281</v>
      </c>
      <c r="V245" s="24" t="str">
        <f t="shared" si="4"/>
        <v>007009787118100978711890945</v>
      </c>
    </row>
    <row r="246" spans="1:22" ht="15" customHeight="1" x14ac:dyDescent="0.25">
      <c r="A246" s="25">
        <v>228</v>
      </c>
      <c r="B246" s="54" t="s">
        <v>1505</v>
      </c>
      <c r="C246" s="32" t="s">
        <v>28</v>
      </c>
      <c r="D246" s="11" t="s">
        <v>1512</v>
      </c>
      <c r="E246" s="13">
        <v>42905</v>
      </c>
      <c r="F246" s="13">
        <v>42968</v>
      </c>
      <c r="G246" s="13"/>
      <c r="H246" s="32" t="s">
        <v>28</v>
      </c>
      <c r="I246" s="23" t="s">
        <v>25</v>
      </c>
      <c r="J246" s="34" t="s">
        <v>1513</v>
      </c>
      <c r="K246" s="35" t="s">
        <v>1514</v>
      </c>
      <c r="L246" s="23">
        <v>21</v>
      </c>
      <c r="M246" s="23" t="s">
        <v>28</v>
      </c>
      <c r="N246" s="22" t="s">
        <v>1515</v>
      </c>
      <c r="O246" s="23" t="s">
        <v>29</v>
      </c>
      <c r="P246" s="35" t="s">
        <v>30</v>
      </c>
      <c r="Q246" s="35" t="s">
        <v>1516</v>
      </c>
      <c r="R246" s="35" t="s">
        <v>1517</v>
      </c>
      <c r="S246" s="13">
        <v>20995</v>
      </c>
      <c r="T246" s="13">
        <v>41244</v>
      </c>
      <c r="U246" s="13">
        <v>41271</v>
      </c>
      <c r="V246" s="24" t="str">
        <f t="shared" si="4"/>
        <v>064106013437100601343710945</v>
      </c>
    </row>
    <row r="247" spans="1:22" ht="15" customHeight="1" x14ac:dyDescent="0.25">
      <c r="A247" s="25"/>
      <c r="B247" s="54" t="s">
        <v>1505</v>
      </c>
      <c r="C247" s="32" t="s">
        <v>28</v>
      </c>
      <c r="D247" s="11" t="s">
        <v>1512</v>
      </c>
      <c r="E247" s="13">
        <v>42905</v>
      </c>
      <c r="F247" s="13">
        <v>42968</v>
      </c>
      <c r="G247" s="13"/>
      <c r="H247" s="32" t="s">
        <v>28</v>
      </c>
      <c r="I247" s="23" t="s">
        <v>25</v>
      </c>
      <c r="J247" s="34" t="s">
        <v>1513</v>
      </c>
      <c r="K247" s="35" t="s">
        <v>1514</v>
      </c>
      <c r="L247" s="23">
        <v>21</v>
      </c>
      <c r="M247" s="23" t="s">
        <v>28</v>
      </c>
      <c r="N247" s="22" t="s">
        <v>1515</v>
      </c>
      <c r="O247" s="23" t="s">
        <v>29</v>
      </c>
      <c r="P247" s="35" t="s">
        <v>30</v>
      </c>
      <c r="Q247" s="35" t="s">
        <v>1516</v>
      </c>
      <c r="R247" s="35" t="s">
        <v>1517</v>
      </c>
      <c r="S247" s="13">
        <v>20995</v>
      </c>
      <c r="T247" s="13">
        <v>41699</v>
      </c>
      <c r="U247" s="13">
        <v>42338</v>
      </c>
      <c r="V247" s="24" t="str">
        <f t="shared" si="4"/>
        <v>064106013437100601343710945</v>
      </c>
    </row>
    <row r="248" spans="1:22" ht="15" customHeight="1" x14ac:dyDescent="0.25">
      <c r="A248" s="25">
        <v>229</v>
      </c>
      <c r="B248" s="54" t="s">
        <v>1505</v>
      </c>
      <c r="C248" s="32" t="s">
        <v>28</v>
      </c>
      <c r="D248" s="11" t="s">
        <v>1518</v>
      </c>
      <c r="E248" s="13">
        <v>42968</v>
      </c>
      <c r="F248" s="13">
        <v>42993</v>
      </c>
      <c r="G248" s="13"/>
      <c r="H248" s="32" t="s">
        <v>28</v>
      </c>
      <c r="I248" s="23" t="s">
        <v>25</v>
      </c>
      <c r="J248" s="34" t="s">
        <v>1519</v>
      </c>
      <c r="K248" s="35" t="s">
        <v>1520</v>
      </c>
      <c r="L248" s="23">
        <v>21</v>
      </c>
      <c r="M248" s="23" t="s">
        <v>28</v>
      </c>
      <c r="N248" s="22" t="s">
        <v>1521</v>
      </c>
      <c r="O248" s="23" t="s">
        <v>29</v>
      </c>
      <c r="P248" s="35" t="s">
        <v>1522</v>
      </c>
      <c r="Q248" s="35" t="s">
        <v>1523</v>
      </c>
      <c r="R248" s="35" t="s">
        <v>1524</v>
      </c>
      <c r="S248" s="13">
        <v>22953</v>
      </c>
      <c r="T248" s="13">
        <v>41306</v>
      </c>
      <c r="U248" s="13">
        <v>41337</v>
      </c>
      <c r="V248" s="24" t="str">
        <f t="shared" si="4"/>
        <v>077207067699100706769960945</v>
      </c>
    </row>
    <row r="249" spans="1:22" ht="15" customHeight="1" x14ac:dyDescent="0.25">
      <c r="A249" s="25"/>
      <c r="B249" s="54" t="s">
        <v>1505</v>
      </c>
      <c r="C249" s="32" t="s">
        <v>28</v>
      </c>
      <c r="D249" s="11" t="s">
        <v>1518</v>
      </c>
      <c r="E249" s="13">
        <v>42968</v>
      </c>
      <c r="F249" s="13">
        <v>42993</v>
      </c>
      <c r="G249" s="13"/>
      <c r="H249" s="32" t="s">
        <v>28</v>
      </c>
      <c r="I249" s="23" t="s">
        <v>25</v>
      </c>
      <c r="J249" s="34" t="s">
        <v>1519</v>
      </c>
      <c r="K249" s="35" t="s">
        <v>1520</v>
      </c>
      <c r="L249" s="23">
        <v>21</v>
      </c>
      <c r="M249" s="23" t="s">
        <v>28</v>
      </c>
      <c r="N249" s="22" t="s">
        <v>1521</v>
      </c>
      <c r="O249" s="23" t="s">
        <v>29</v>
      </c>
      <c r="P249" s="35" t="s">
        <v>1522</v>
      </c>
      <c r="Q249" s="35" t="s">
        <v>1523</v>
      </c>
      <c r="R249" s="35" t="s">
        <v>1524</v>
      </c>
      <c r="S249" s="13">
        <v>22953</v>
      </c>
      <c r="T249" s="13">
        <v>41760</v>
      </c>
      <c r="U249" s="13">
        <v>41790</v>
      </c>
      <c r="V249" s="24" t="str">
        <f t="shared" si="4"/>
        <v>077207067699100706769960945</v>
      </c>
    </row>
    <row r="250" spans="1:22" ht="15" customHeight="1" x14ac:dyDescent="0.25">
      <c r="A250" s="25"/>
      <c r="B250" s="54" t="s">
        <v>1505</v>
      </c>
      <c r="C250" s="32" t="s">
        <v>28</v>
      </c>
      <c r="D250" s="11" t="s">
        <v>1518</v>
      </c>
      <c r="E250" s="13">
        <v>42968</v>
      </c>
      <c r="F250" s="13">
        <v>42993</v>
      </c>
      <c r="G250" s="13"/>
      <c r="H250" s="32" t="s">
        <v>28</v>
      </c>
      <c r="I250" s="23" t="s">
        <v>25</v>
      </c>
      <c r="J250" s="34" t="s">
        <v>1519</v>
      </c>
      <c r="K250" s="35" t="s">
        <v>1520</v>
      </c>
      <c r="L250" s="23">
        <v>21</v>
      </c>
      <c r="M250" s="23" t="s">
        <v>28</v>
      </c>
      <c r="N250" s="22" t="s">
        <v>1521</v>
      </c>
      <c r="O250" s="23" t="s">
        <v>29</v>
      </c>
      <c r="P250" s="35" t="s">
        <v>1522</v>
      </c>
      <c r="Q250" s="35" t="s">
        <v>1523</v>
      </c>
      <c r="R250" s="35" t="s">
        <v>1524</v>
      </c>
      <c r="S250" s="13">
        <v>22953</v>
      </c>
      <c r="T250" s="13">
        <v>41974</v>
      </c>
      <c r="U250" s="13">
        <v>42978</v>
      </c>
      <c r="V250" s="24" t="str">
        <f t="shared" si="4"/>
        <v>077207067699100706769960945</v>
      </c>
    </row>
    <row r="251" spans="1:22" ht="15" customHeight="1" x14ac:dyDescent="0.25">
      <c r="A251" s="25">
        <v>230</v>
      </c>
      <c r="B251" s="54" t="s">
        <v>1505</v>
      </c>
      <c r="C251" s="32" t="s">
        <v>28</v>
      </c>
      <c r="D251" s="11" t="s">
        <v>1525</v>
      </c>
      <c r="E251" s="13">
        <v>42971</v>
      </c>
      <c r="F251" s="13">
        <v>42991</v>
      </c>
      <c r="G251" s="13"/>
      <c r="H251" s="32" t="s">
        <v>28</v>
      </c>
      <c r="I251" s="23" t="s">
        <v>25</v>
      </c>
      <c r="J251" s="34" t="s">
        <v>1526</v>
      </c>
      <c r="K251" s="35" t="s">
        <v>1527</v>
      </c>
      <c r="L251" s="23">
        <v>21</v>
      </c>
      <c r="M251" s="23" t="s">
        <v>28</v>
      </c>
      <c r="N251" s="22" t="s">
        <v>1528</v>
      </c>
      <c r="O251" s="23" t="s">
        <v>29</v>
      </c>
      <c r="P251" s="35" t="s">
        <v>1451</v>
      </c>
      <c r="Q251" s="35" t="s">
        <v>1529</v>
      </c>
      <c r="R251" s="35" t="s">
        <v>1530</v>
      </c>
      <c r="S251" s="13">
        <v>17726</v>
      </c>
      <c r="T251" s="13">
        <v>39783</v>
      </c>
      <c r="U251" s="13">
        <v>40209</v>
      </c>
      <c r="V251" s="24" t="str">
        <f t="shared" si="4"/>
        <v>080507403486100740348670945</v>
      </c>
    </row>
    <row r="252" spans="1:22" ht="15" customHeight="1" x14ac:dyDescent="0.25">
      <c r="A252" s="25"/>
      <c r="B252" s="54" t="s">
        <v>1505</v>
      </c>
      <c r="C252" s="32" t="s">
        <v>28</v>
      </c>
      <c r="D252" s="11" t="s">
        <v>1525</v>
      </c>
      <c r="E252" s="13">
        <v>42971</v>
      </c>
      <c r="F252" s="13">
        <v>42991</v>
      </c>
      <c r="G252" s="13"/>
      <c r="H252" s="32" t="s">
        <v>28</v>
      </c>
      <c r="I252" s="23" t="s">
        <v>25</v>
      </c>
      <c r="J252" s="34" t="s">
        <v>1526</v>
      </c>
      <c r="K252" s="35" t="s">
        <v>1527</v>
      </c>
      <c r="L252" s="23">
        <v>21</v>
      </c>
      <c r="M252" s="23" t="s">
        <v>28</v>
      </c>
      <c r="N252" s="22" t="s">
        <v>1528</v>
      </c>
      <c r="O252" s="23" t="s">
        <v>29</v>
      </c>
      <c r="P252" s="35" t="s">
        <v>1451</v>
      </c>
      <c r="Q252" s="35" t="s">
        <v>1529</v>
      </c>
      <c r="R252" s="35" t="s">
        <v>1530</v>
      </c>
      <c r="S252" s="13">
        <v>17726</v>
      </c>
      <c r="T252" s="13">
        <v>42005</v>
      </c>
      <c r="U252" s="13">
        <v>42978</v>
      </c>
      <c r="V252" s="24" t="str">
        <f t="shared" si="4"/>
        <v>080507403486100740348670945</v>
      </c>
    </row>
    <row r="253" spans="1:22" ht="15" customHeight="1" x14ac:dyDescent="0.25">
      <c r="A253" s="25">
        <v>231</v>
      </c>
      <c r="B253" s="54" t="s">
        <v>1505</v>
      </c>
      <c r="C253" s="32" t="s">
        <v>28</v>
      </c>
      <c r="D253" s="11" t="s">
        <v>1531</v>
      </c>
      <c r="E253" s="13">
        <v>42971</v>
      </c>
      <c r="F253" s="13">
        <v>42991</v>
      </c>
      <c r="G253" s="13"/>
      <c r="H253" s="32" t="s">
        <v>28</v>
      </c>
      <c r="I253" s="23" t="s">
        <v>25</v>
      </c>
      <c r="J253" s="34" t="s">
        <v>1532</v>
      </c>
      <c r="K253" s="35" t="s">
        <v>1533</v>
      </c>
      <c r="L253" s="23">
        <v>21</v>
      </c>
      <c r="M253" s="23" t="s">
        <v>28</v>
      </c>
      <c r="N253" s="22" t="s">
        <v>1534</v>
      </c>
      <c r="O253" s="23" t="s">
        <v>29</v>
      </c>
      <c r="P253" s="35" t="s">
        <v>1535</v>
      </c>
      <c r="Q253" s="35" t="s">
        <v>1053</v>
      </c>
      <c r="R253" s="35" t="s">
        <v>1536</v>
      </c>
      <c r="S253" s="13">
        <v>21711</v>
      </c>
      <c r="T253" s="13">
        <v>40210</v>
      </c>
      <c r="U253" s="13">
        <v>40249</v>
      </c>
      <c r="V253" s="24" t="str">
        <f t="shared" si="4"/>
        <v>083108601180100860118030945</v>
      </c>
    </row>
    <row r="254" spans="1:22" ht="15" customHeight="1" x14ac:dyDescent="0.25">
      <c r="A254" s="25"/>
      <c r="B254" s="54" t="s">
        <v>1505</v>
      </c>
      <c r="C254" s="32" t="s">
        <v>28</v>
      </c>
      <c r="D254" s="11" t="s">
        <v>1531</v>
      </c>
      <c r="E254" s="13">
        <v>42971</v>
      </c>
      <c r="F254" s="13">
        <v>42991</v>
      </c>
      <c r="G254" s="13"/>
      <c r="H254" s="32" t="s">
        <v>28</v>
      </c>
      <c r="I254" s="23" t="s">
        <v>25</v>
      </c>
      <c r="J254" s="34" t="s">
        <v>1532</v>
      </c>
      <c r="K254" s="35" t="s">
        <v>1533</v>
      </c>
      <c r="L254" s="23">
        <v>21</v>
      </c>
      <c r="M254" s="23" t="s">
        <v>28</v>
      </c>
      <c r="N254" s="22" t="s">
        <v>1534</v>
      </c>
      <c r="O254" s="23" t="s">
        <v>29</v>
      </c>
      <c r="P254" s="35" t="s">
        <v>1535</v>
      </c>
      <c r="Q254" s="35" t="s">
        <v>1053</v>
      </c>
      <c r="R254" s="35" t="s">
        <v>1536</v>
      </c>
      <c r="S254" s="13">
        <v>21711</v>
      </c>
      <c r="T254" s="13">
        <v>41275</v>
      </c>
      <c r="U254" s="13">
        <v>42978</v>
      </c>
      <c r="V254" s="24" t="str">
        <f t="shared" si="4"/>
        <v>083108601180100860118030945</v>
      </c>
    </row>
    <row r="255" spans="1:22" ht="15" customHeight="1" x14ac:dyDescent="0.25">
      <c r="A255" s="8">
        <v>232</v>
      </c>
      <c r="B255" s="54" t="s">
        <v>1505</v>
      </c>
      <c r="C255" s="32" t="s">
        <v>28</v>
      </c>
      <c r="D255" s="11" t="s">
        <v>1537</v>
      </c>
      <c r="E255" s="13">
        <v>42836</v>
      </c>
      <c r="F255" s="13">
        <v>42961</v>
      </c>
      <c r="G255" s="13"/>
      <c r="H255" s="32" t="s">
        <v>28</v>
      </c>
      <c r="I255" s="23" t="s">
        <v>25</v>
      </c>
      <c r="J255" s="34" t="s">
        <v>1538</v>
      </c>
      <c r="K255" s="35" t="s">
        <v>1539</v>
      </c>
      <c r="L255" s="23">
        <v>21</v>
      </c>
      <c r="M255" s="23" t="s">
        <v>28</v>
      </c>
      <c r="N255" s="22" t="s">
        <v>1540</v>
      </c>
      <c r="O255" s="23" t="s">
        <v>29</v>
      </c>
      <c r="P255" s="35" t="s">
        <v>1541</v>
      </c>
      <c r="Q255" s="35" t="s">
        <v>1542</v>
      </c>
      <c r="R255" s="35" t="s">
        <v>1543</v>
      </c>
      <c r="S255" s="13">
        <v>30109</v>
      </c>
      <c r="T255" s="13">
        <v>42278</v>
      </c>
      <c r="U255" s="13">
        <v>42825</v>
      </c>
      <c r="V255" s="24" t="str">
        <f t="shared" si="4"/>
        <v>038441614937104161493780945</v>
      </c>
    </row>
    <row r="256" spans="1:22" ht="15" customHeight="1" x14ac:dyDescent="0.25">
      <c r="A256" s="8">
        <v>233</v>
      </c>
      <c r="B256" s="54" t="s">
        <v>1505</v>
      </c>
      <c r="C256" s="32" t="s">
        <v>28</v>
      </c>
      <c r="D256" s="11" t="s">
        <v>1544</v>
      </c>
      <c r="E256" s="13">
        <v>42846</v>
      </c>
      <c r="F256" s="13">
        <v>42886</v>
      </c>
      <c r="G256" s="13"/>
      <c r="H256" s="32" t="s">
        <v>28</v>
      </c>
      <c r="I256" s="23" t="s">
        <v>25</v>
      </c>
      <c r="J256" s="34" t="s">
        <v>1545</v>
      </c>
      <c r="K256" s="35" t="s">
        <v>1546</v>
      </c>
      <c r="L256" s="23">
        <v>21</v>
      </c>
      <c r="M256" s="23" t="s">
        <v>28</v>
      </c>
      <c r="N256" s="22" t="s">
        <v>1547</v>
      </c>
      <c r="O256" s="23" t="s">
        <v>29</v>
      </c>
      <c r="P256" s="35" t="s">
        <v>1548</v>
      </c>
      <c r="Q256" s="35" t="s">
        <v>1549</v>
      </c>
      <c r="R256" s="35" t="s">
        <v>1550</v>
      </c>
      <c r="S256" s="13">
        <v>20246</v>
      </c>
      <c r="T256" s="13">
        <v>42205</v>
      </c>
      <c r="U256" s="13">
        <v>42825</v>
      </c>
      <c r="V256" s="24" t="str">
        <f t="shared" si="4"/>
        <v>045006908147100690814740945</v>
      </c>
    </row>
    <row r="257" spans="1:22" ht="15" customHeight="1" x14ac:dyDescent="0.25">
      <c r="A257" s="8">
        <v>234</v>
      </c>
      <c r="B257" s="60" t="s">
        <v>1505</v>
      </c>
      <c r="C257" s="10" t="s">
        <v>28</v>
      </c>
      <c r="D257" s="11" t="s">
        <v>1551</v>
      </c>
      <c r="E257" s="12">
        <v>42805</v>
      </c>
      <c r="F257" s="12">
        <v>43270</v>
      </c>
      <c r="G257" s="12"/>
      <c r="H257" s="10" t="s">
        <v>28</v>
      </c>
      <c r="I257" s="9" t="s">
        <v>25</v>
      </c>
      <c r="J257" s="17">
        <v>10328727612</v>
      </c>
      <c r="K257" s="15" t="s">
        <v>1552</v>
      </c>
      <c r="L257" s="9">
        <v>21</v>
      </c>
      <c r="M257" s="9" t="s">
        <v>28</v>
      </c>
      <c r="N257" s="29">
        <v>32872761</v>
      </c>
      <c r="O257" s="9" t="s">
        <v>29</v>
      </c>
      <c r="P257" s="15" t="s">
        <v>1355</v>
      </c>
      <c r="Q257" s="15" t="s">
        <v>1553</v>
      </c>
      <c r="R257" s="15" t="s">
        <v>1554</v>
      </c>
      <c r="S257" s="12">
        <v>26466</v>
      </c>
      <c r="T257" s="12">
        <v>41306</v>
      </c>
      <c r="U257" s="12">
        <v>42855</v>
      </c>
      <c r="V257" s="45" t="str">
        <f t="shared" si="4"/>
        <v>023732872761103287276120945</v>
      </c>
    </row>
    <row r="258" spans="1:22" ht="15" customHeight="1" x14ac:dyDescent="0.25">
      <c r="A258" s="8">
        <v>235</v>
      </c>
      <c r="B258" s="54" t="s">
        <v>1505</v>
      </c>
      <c r="C258" s="32" t="s">
        <v>28</v>
      </c>
      <c r="D258" s="11" t="s">
        <v>1555</v>
      </c>
      <c r="E258" s="13">
        <v>42648</v>
      </c>
      <c r="F258" s="13">
        <v>42656</v>
      </c>
      <c r="G258" s="13"/>
      <c r="H258" s="32" t="s">
        <v>28</v>
      </c>
      <c r="I258" s="23" t="s">
        <v>25</v>
      </c>
      <c r="J258" s="34" t="s">
        <v>1556</v>
      </c>
      <c r="K258" s="35" t="s">
        <v>1557</v>
      </c>
      <c r="L258" s="23">
        <v>21</v>
      </c>
      <c r="M258" s="23" t="s">
        <v>28</v>
      </c>
      <c r="N258" s="22" t="s">
        <v>1558</v>
      </c>
      <c r="O258" s="23" t="s">
        <v>29</v>
      </c>
      <c r="P258" s="35" t="s">
        <v>425</v>
      </c>
      <c r="Q258" s="35" t="s">
        <v>1559</v>
      </c>
      <c r="R258" s="35" t="s">
        <v>1560</v>
      </c>
      <c r="S258" s="13">
        <v>19559</v>
      </c>
      <c r="T258" s="13">
        <v>42248</v>
      </c>
      <c r="U258" s="13">
        <v>42643</v>
      </c>
      <c r="V258" s="24" t="str">
        <f t="shared" si="4"/>
        <v>003106716864100671686450945</v>
      </c>
    </row>
    <row r="259" spans="1:22" ht="15" customHeight="1" x14ac:dyDescent="0.25">
      <c r="A259" s="8">
        <v>236</v>
      </c>
      <c r="B259" s="54" t="s">
        <v>1505</v>
      </c>
      <c r="C259" s="32" t="s">
        <v>28</v>
      </c>
      <c r="D259" s="11" t="s">
        <v>1561</v>
      </c>
      <c r="E259" s="13">
        <v>42689</v>
      </c>
      <c r="F259" s="13">
        <v>42704</v>
      </c>
      <c r="G259" s="13"/>
      <c r="H259" s="32" t="s">
        <v>28</v>
      </c>
      <c r="I259" s="23" t="s">
        <v>25</v>
      </c>
      <c r="J259" s="34" t="s">
        <v>1562</v>
      </c>
      <c r="K259" s="35" t="s">
        <v>1563</v>
      </c>
      <c r="L259" s="23" t="s">
        <v>1564</v>
      </c>
      <c r="M259" s="23" t="s">
        <v>28</v>
      </c>
      <c r="N259" s="22" t="s">
        <v>1565</v>
      </c>
      <c r="O259" s="23" t="s">
        <v>29</v>
      </c>
      <c r="P259" s="35" t="s">
        <v>1566</v>
      </c>
      <c r="Q259" s="35" t="s">
        <v>1567</v>
      </c>
      <c r="R259" s="35" t="s">
        <v>1568</v>
      </c>
      <c r="S259" s="13">
        <v>27778</v>
      </c>
      <c r="T259" s="13">
        <v>42156</v>
      </c>
      <c r="U259" s="13">
        <v>42282</v>
      </c>
      <c r="V259" s="24" t="str">
        <f t="shared" si="4"/>
        <v>009710327363101032736390945</v>
      </c>
    </row>
    <row r="260" spans="1:22" ht="15" customHeight="1" x14ac:dyDescent="0.25">
      <c r="A260" s="8">
        <v>237</v>
      </c>
      <c r="B260" s="54" t="s">
        <v>1505</v>
      </c>
      <c r="C260" s="32" t="s">
        <v>28</v>
      </c>
      <c r="D260" s="11" t="s">
        <v>1569</v>
      </c>
      <c r="E260" s="13">
        <v>42837</v>
      </c>
      <c r="F260" s="13">
        <v>42926</v>
      </c>
      <c r="G260" s="13"/>
      <c r="H260" s="32" t="s">
        <v>28</v>
      </c>
      <c r="I260" s="23" t="s">
        <v>28</v>
      </c>
      <c r="J260" s="34" t="s">
        <v>1570</v>
      </c>
      <c r="K260" s="35" t="s">
        <v>1571</v>
      </c>
      <c r="L260" s="23" t="s">
        <v>1564</v>
      </c>
      <c r="M260" s="23" t="s">
        <v>28</v>
      </c>
      <c r="N260" s="22" t="s">
        <v>1572</v>
      </c>
      <c r="O260" s="23" t="s">
        <v>29</v>
      </c>
      <c r="P260" s="35" t="s">
        <v>1573</v>
      </c>
      <c r="Q260" s="35" t="s">
        <v>1574</v>
      </c>
      <c r="R260" s="35" t="s">
        <v>1575</v>
      </c>
      <c r="S260" s="13">
        <v>14966</v>
      </c>
      <c r="T260" s="13">
        <v>41426</v>
      </c>
      <c r="U260" s="13">
        <v>42825</v>
      </c>
      <c r="V260" s="24" t="str">
        <f t="shared" si="4"/>
        <v>040601166117100116611790945</v>
      </c>
    </row>
    <row r="261" spans="1:22" ht="15" customHeight="1" x14ac:dyDescent="0.25">
      <c r="A261" s="8">
        <v>238</v>
      </c>
      <c r="B261" s="54" t="s">
        <v>1505</v>
      </c>
      <c r="C261" s="32" t="s">
        <v>28</v>
      </c>
      <c r="D261" s="11" t="s">
        <v>1576</v>
      </c>
      <c r="E261" s="13">
        <v>42837</v>
      </c>
      <c r="F261" s="13">
        <v>42886</v>
      </c>
      <c r="G261" s="13"/>
      <c r="H261" s="32" t="s">
        <v>28</v>
      </c>
      <c r="I261" s="23" t="s">
        <v>25</v>
      </c>
      <c r="J261" s="34" t="s">
        <v>824</v>
      </c>
      <c r="K261" s="35" t="s">
        <v>1577</v>
      </c>
      <c r="L261" s="23" t="s">
        <v>1564</v>
      </c>
      <c r="M261" s="23" t="s">
        <v>28</v>
      </c>
      <c r="N261" s="22" t="s">
        <v>826</v>
      </c>
      <c r="O261" s="23" t="s">
        <v>29</v>
      </c>
      <c r="P261" s="35" t="s">
        <v>1578</v>
      </c>
      <c r="Q261" s="35" t="s">
        <v>1503</v>
      </c>
      <c r="R261" s="35" t="s">
        <v>1579</v>
      </c>
      <c r="S261" s="13">
        <v>26638</v>
      </c>
      <c r="T261" s="13">
        <v>42401</v>
      </c>
      <c r="U261" s="13">
        <v>42794</v>
      </c>
      <c r="V261" s="24" t="str">
        <f t="shared" si="4"/>
        <v>040040883522104088352200945</v>
      </c>
    </row>
    <row r="262" spans="1:22" ht="15" customHeight="1" x14ac:dyDescent="0.25">
      <c r="A262" s="8">
        <v>239</v>
      </c>
      <c r="B262" s="60" t="s">
        <v>1505</v>
      </c>
      <c r="C262" s="10" t="s">
        <v>28</v>
      </c>
      <c r="D262" s="11" t="s">
        <v>1580</v>
      </c>
      <c r="E262" s="12">
        <v>42775</v>
      </c>
      <c r="F262" s="12">
        <v>42815</v>
      </c>
      <c r="G262" s="12"/>
      <c r="H262" s="10" t="s">
        <v>28</v>
      </c>
      <c r="I262" s="9" t="s">
        <v>25</v>
      </c>
      <c r="J262" s="17" t="s">
        <v>1581</v>
      </c>
      <c r="K262" s="15" t="s">
        <v>1582</v>
      </c>
      <c r="L262" s="9">
        <v>21</v>
      </c>
      <c r="M262" s="9" t="s">
        <v>28</v>
      </c>
      <c r="N262" s="29" t="s">
        <v>1583</v>
      </c>
      <c r="O262" s="9" t="s">
        <v>29</v>
      </c>
      <c r="P262" s="15" t="s">
        <v>1584</v>
      </c>
      <c r="Q262" s="15" t="s">
        <v>1585</v>
      </c>
      <c r="R262" s="15" t="s">
        <v>1586</v>
      </c>
      <c r="S262" s="12">
        <v>27989</v>
      </c>
      <c r="T262" s="12">
        <v>42583</v>
      </c>
      <c r="U262" s="12">
        <v>42735</v>
      </c>
      <c r="V262" s="24" t="str">
        <f t="shared" si="4"/>
        <v>009810365225101036522570945</v>
      </c>
    </row>
    <row r="263" spans="1:22" ht="15" customHeight="1" x14ac:dyDescent="0.25">
      <c r="A263" s="8">
        <v>240</v>
      </c>
      <c r="B263" s="54" t="s">
        <v>1505</v>
      </c>
      <c r="C263" s="32" t="s">
        <v>23</v>
      </c>
      <c r="D263" s="61" t="s">
        <v>1587</v>
      </c>
      <c r="E263" s="56">
        <v>42698</v>
      </c>
      <c r="F263" s="57">
        <v>42709</v>
      </c>
      <c r="G263" s="13"/>
      <c r="H263" s="23" t="s">
        <v>28</v>
      </c>
      <c r="I263" s="23" t="s">
        <v>25</v>
      </c>
      <c r="J263" s="9" t="s">
        <v>1588</v>
      </c>
      <c r="K263" s="23" t="s">
        <v>1589</v>
      </c>
      <c r="L263" s="58" t="s">
        <v>1564</v>
      </c>
      <c r="M263" s="9" t="s">
        <v>28</v>
      </c>
      <c r="N263" s="29" t="s">
        <v>1590</v>
      </c>
      <c r="O263" s="9" t="s">
        <v>29</v>
      </c>
      <c r="P263" s="22" t="s">
        <v>1591</v>
      </c>
      <c r="Q263" s="22" t="s">
        <v>1592</v>
      </c>
      <c r="R263" s="22" t="s">
        <v>1593</v>
      </c>
      <c r="S263" s="62">
        <v>22613</v>
      </c>
      <c r="T263" s="13">
        <v>42186</v>
      </c>
      <c r="U263" s="13">
        <v>42520</v>
      </c>
      <c r="V263" s="24" t="str">
        <f t="shared" si="4"/>
        <v>006508213131103298248910945</v>
      </c>
    </row>
    <row r="264" spans="1:22" ht="15" customHeight="1" x14ac:dyDescent="0.25">
      <c r="A264" s="8">
        <v>241</v>
      </c>
      <c r="B264" s="54" t="s">
        <v>1505</v>
      </c>
      <c r="C264" s="32" t="s">
        <v>23</v>
      </c>
      <c r="D264" s="61" t="s">
        <v>1594</v>
      </c>
      <c r="E264" s="56">
        <v>42698</v>
      </c>
      <c r="F264" s="57">
        <v>42710</v>
      </c>
      <c r="G264" s="13"/>
      <c r="H264" s="23" t="s">
        <v>28</v>
      </c>
      <c r="I264" s="23" t="s">
        <v>25</v>
      </c>
      <c r="J264" s="9" t="s">
        <v>1588</v>
      </c>
      <c r="K264" s="23" t="s">
        <v>1589</v>
      </c>
      <c r="L264" s="58" t="s">
        <v>1564</v>
      </c>
      <c r="M264" s="9" t="s">
        <v>28</v>
      </c>
      <c r="N264" s="29" t="s">
        <v>1595</v>
      </c>
      <c r="O264" s="9" t="s">
        <v>29</v>
      </c>
      <c r="P264" s="22" t="s">
        <v>1596</v>
      </c>
      <c r="Q264" s="22" t="s">
        <v>1597</v>
      </c>
      <c r="R264" s="22" t="s">
        <v>1598</v>
      </c>
      <c r="S264" s="62">
        <v>17760</v>
      </c>
      <c r="T264" s="13">
        <v>42186</v>
      </c>
      <c r="U264" s="13">
        <v>42520</v>
      </c>
      <c r="V264" s="24" t="str">
        <f t="shared" si="4"/>
        <v>006507071534103298248910945</v>
      </c>
    </row>
    <row r="265" spans="1:22" ht="15" customHeight="1" x14ac:dyDescent="0.25">
      <c r="A265" s="8">
        <v>242</v>
      </c>
      <c r="B265" s="60" t="s">
        <v>1505</v>
      </c>
      <c r="C265" s="10" t="s">
        <v>23</v>
      </c>
      <c r="D265" s="55" t="s">
        <v>1599</v>
      </c>
      <c r="E265" s="63">
        <v>42265</v>
      </c>
      <c r="F265" s="57">
        <v>42585</v>
      </c>
      <c r="G265" s="12"/>
      <c r="H265" s="9" t="s">
        <v>28</v>
      </c>
      <c r="I265" s="9" t="s">
        <v>1033</v>
      </c>
      <c r="J265" s="9" t="s">
        <v>1600</v>
      </c>
      <c r="K265" s="29" t="s">
        <v>1601</v>
      </c>
      <c r="L265" s="58" t="s">
        <v>27</v>
      </c>
      <c r="M265" s="9" t="s">
        <v>28</v>
      </c>
      <c r="N265" s="135" t="s">
        <v>1602</v>
      </c>
      <c r="O265" s="9" t="s">
        <v>29</v>
      </c>
      <c r="P265" s="29" t="s">
        <v>1603</v>
      </c>
      <c r="Q265" s="29" t="s">
        <v>483</v>
      </c>
      <c r="R265" s="29" t="s">
        <v>1604</v>
      </c>
      <c r="S265" s="65">
        <v>30439</v>
      </c>
      <c r="T265" s="12">
        <v>38930</v>
      </c>
      <c r="U265" s="12">
        <v>42185</v>
      </c>
      <c r="V265" s="16" t="str">
        <f t="shared" ref="V265:V311" si="5">IF(C265="01",MID(D265,1,4),MID(D265,17,4))&amp;N265&amp;J265&amp;MID(B265,1,4)</f>
        <v>012541716663100773381910945</v>
      </c>
    </row>
    <row r="266" spans="1:22" ht="15" customHeight="1" x14ac:dyDescent="0.25">
      <c r="A266" s="8">
        <v>243</v>
      </c>
      <c r="B266" s="60" t="s">
        <v>1505</v>
      </c>
      <c r="C266" s="10" t="s">
        <v>23</v>
      </c>
      <c r="D266" s="61" t="s">
        <v>1605</v>
      </c>
      <c r="E266" s="63">
        <v>41957</v>
      </c>
      <c r="F266" s="57"/>
      <c r="G266" s="12">
        <v>42157</v>
      </c>
      <c r="H266" s="9" t="s">
        <v>28</v>
      </c>
      <c r="I266" s="9" t="s">
        <v>25</v>
      </c>
      <c r="J266" s="9" t="s">
        <v>1606</v>
      </c>
      <c r="K266" s="29" t="s">
        <v>1607</v>
      </c>
      <c r="L266" s="58" t="s">
        <v>1564</v>
      </c>
      <c r="M266" s="9" t="s">
        <v>28</v>
      </c>
      <c r="N266" s="29" t="s">
        <v>1608</v>
      </c>
      <c r="O266" s="9" t="s">
        <v>29</v>
      </c>
      <c r="P266" s="29" t="s">
        <v>1609</v>
      </c>
      <c r="Q266" s="29" t="s">
        <v>1610</v>
      </c>
      <c r="R266" s="29" t="s">
        <v>1611</v>
      </c>
      <c r="S266" s="62">
        <v>23466</v>
      </c>
      <c r="T266" s="12">
        <v>37712</v>
      </c>
      <c r="U266" s="12">
        <v>41973</v>
      </c>
      <c r="V266" s="16" t="str">
        <f t="shared" si="5"/>
        <v>010607227840100725397590945</v>
      </c>
    </row>
    <row r="267" spans="1:22" ht="15" customHeight="1" x14ac:dyDescent="0.25">
      <c r="A267" s="8">
        <v>244</v>
      </c>
      <c r="B267" s="60" t="s">
        <v>1505</v>
      </c>
      <c r="C267" s="10" t="s">
        <v>23</v>
      </c>
      <c r="D267" s="61" t="s">
        <v>1612</v>
      </c>
      <c r="E267" s="63">
        <v>42585</v>
      </c>
      <c r="F267" s="57">
        <v>42609</v>
      </c>
      <c r="G267" s="12"/>
      <c r="H267" s="9" t="s">
        <v>28</v>
      </c>
      <c r="I267" s="9" t="s">
        <v>25</v>
      </c>
      <c r="J267" s="9" t="s">
        <v>1613</v>
      </c>
      <c r="K267" s="29" t="s">
        <v>1614</v>
      </c>
      <c r="L267" s="58" t="s">
        <v>27</v>
      </c>
      <c r="M267" s="9" t="s">
        <v>28</v>
      </c>
      <c r="N267" s="29" t="s">
        <v>1615</v>
      </c>
      <c r="O267" s="9" t="s">
        <v>29</v>
      </c>
      <c r="P267" s="29" t="s">
        <v>314</v>
      </c>
      <c r="Q267" s="29" t="s">
        <v>1616</v>
      </c>
      <c r="R267" s="29" t="s">
        <v>1617</v>
      </c>
      <c r="S267" s="62">
        <v>17566</v>
      </c>
      <c r="T267" s="12">
        <v>41973</v>
      </c>
      <c r="U267" s="12">
        <v>42035</v>
      </c>
      <c r="V267" s="16" t="str">
        <f t="shared" si="5"/>
        <v>005908113226100795199660945</v>
      </c>
    </row>
    <row r="268" spans="1:22" ht="15" customHeight="1" x14ac:dyDescent="0.25">
      <c r="A268" s="8">
        <v>245</v>
      </c>
      <c r="B268" s="54" t="s">
        <v>1505</v>
      </c>
      <c r="C268" s="32" t="s">
        <v>23</v>
      </c>
      <c r="D268" s="61" t="s">
        <v>1618</v>
      </c>
      <c r="E268" s="56">
        <v>42004</v>
      </c>
      <c r="F268" s="57">
        <v>42023</v>
      </c>
      <c r="G268" s="13"/>
      <c r="H268" s="23" t="s">
        <v>28</v>
      </c>
      <c r="I268" s="23" t="s">
        <v>25</v>
      </c>
      <c r="J268" s="9" t="s">
        <v>1619</v>
      </c>
      <c r="K268" s="22" t="s">
        <v>1620</v>
      </c>
      <c r="L268" s="58" t="s">
        <v>27</v>
      </c>
      <c r="M268" s="9" t="s">
        <v>28</v>
      </c>
      <c r="N268" s="29" t="s">
        <v>1621</v>
      </c>
      <c r="O268" s="9" t="s">
        <v>29</v>
      </c>
      <c r="P268" s="22" t="s">
        <v>74</v>
      </c>
      <c r="Q268" s="22" t="s">
        <v>1622</v>
      </c>
      <c r="R268" s="22" t="s">
        <v>1623</v>
      </c>
      <c r="S268" s="66">
        <v>23159</v>
      </c>
      <c r="T268" s="13">
        <v>41759</v>
      </c>
      <c r="U268" s="13">
        <v>42004</v>
      </c>
      <c r="V268" s="24" t="str">
        <f t="shared" si="5"/>
        <v>011407201060100720765030945</v>
      </c>
    </row>
    <row r="269" spans="1:22" ht="15" customHeight="1" x14ac:dyDescent="0.25">
      <c r="A269" s="8">
        <v>246</v>
      </c>
      <c r="B269" s="54" t="s">
        <v>1505</v>
      </c>
      <c r="C269" s="32" t="s">
        <v>23</v>
      </c>
      <c r="D269" s="61" t="s">
        <v>1624</v>
      </c>
      <c r="E269" s="56">
        <v>42541</v>
      </c>
      <c r="F269" s="57">
        <v>42586</v>
      </c>
      <c r="G269" s="13"/>
      <c r="H269" s="23" t="s">
        <v>28</v>
      </c>
      <c r="I269" s="23" t="s">
        <v>25</v>
      </c>
      <c r="J269" s="9" t="s">
        <v>1625</v>
      </c>
      <c r="K269" s="22" t="s">
        <v>1626</v>
      </c>
      <c r="L269" s="58" t="s">
        <v>1564</v>
      </c>
      <c r="M269" s="9" t="s">
        <v>28</v>
      </c>
      <c r="N269" s="29" t="s">
        <v>1627</v>
      </c>
      <c r="O269" s="9" t="s">
        <v>29</v>
      </c>
      <c r="P269" s="22" t="s">
        <v>1628</v>
      </c>
      <c r="Q269" s="22" t="s">
        <v>48</v>
      </c>
      <c r="R269" s="22" t="s">
        <v>1629</v>
      </c>
      <c r="S269" s="66">
        <v>22041</v>
      </c>
      <c r="T269" s="13">
        <v>40693</v>
      </c>
      <c r="U269" s="13">
        <v>42369</v>
      </c>
      <c r="V269" s="24" t="str">
        <f t="shared" si="5"/>
        <v>000306222476205212474370945</v>
      </c>
    </row>
    <row r="270" spans="1:22" ht="15" customHeight="1" x14ac:dyDescent="0.25">
      <c r="A270" s="8">
        <v>247</v>
      </c>
      <c r="B270" s="54" t="s">
        <v>1505</v>
      </c>
      <c r="C270" s="32" t="s">
        <v>23</v>
      </c>
      <c r="D270" s="61" t="s">
        <v>1630</v>
      </c>
      <c r="E270" s="56">
        <v>41992</v>
      </c>
      <c r="F270" s="57">
        <v>42002</v>
      </c>
      <c r="G270" s="13"/>
      <c r="H270" s="23" t="s">
        <v>28</v>
      </c>
      <c r="I270" s="23" t="s">
        <v>25</v>
      </c>
      <c r="J270" s="9" t="s">
        <v>1631</v>
      </c>
      <c r="K270" s="22" t="s">
        <v>1632</v>
      </c>
      <c r="L270" s="58" t="s">
        <v>1564</v>
      </c>
      <c r="M270" s="9" t="s">
        <v>28</v>
      </c>
      <c r="N270" s="29" t="s">
        <v>1633</v>
      </c>
      <c r="O270" s="9" t="s">
        <v>29</v>
      </c>
      <c r="P270" s="22" t="s">
        <v>1150</v>
      </c>
      <c r="Q270" s="22" t="s">
        <v>1634</v>
      </c>
      <c r="R270" s="22" t="s">
        <v>1635</v>
      </c>
      <c r="S270" s="66">
        <v>18171</v>
      </c>
      <c r="T270" s="13">
        <v>36951</v>
      </c>
      <c r="U270" s="13">
        <v>41759</v>
      </c>
      <c r="V270" s="24" t="str">
        <f t="shared" si="5"/>
        <v>007606161537203478396990945</v>
      </c>
    </row>
    <row r="271" spans="1:22" ht="15" customHeight="1" x14ac:dyDescent="0.25">
      <c r="A271" s="8">
        <v>248</v>
      </c>
      <c r="B271" s="54" t="s">
        <v>1505</v>
      </c>
      <c r="C271" s="32" t="s">
        <v>23</v>
      </c>
      <c r="D271" s="61" t="s">
        <v>1636</v>
      </c>
      <c r="E271" s="56">
        <v>41992</v>
      </c>
      <c r="F271" s="57">
        <v>42365</v>
      </c>
      <c r="G271" s="13"/>
      <c r="H271" s="23" t="s">
        <v>28</v>
      </c>
      <c r="I271" s="23" t="s">
        <v>25</v>
      </c>
      <c r="J271" s="9" t="s">
        <v>1637</v>
      </c>
      <c r="K271" s="22" t="s">
        <v>1638</v>
      </c>
      <c r="L271" s="58" t="s">
        <v>1564</v>
      </c>
      <c r="M271" s="9" t="s">
        <v>28</v>
      </c>
      <c r="N271" s="29" t="s">
        <v>1639</v>
      </c>
      <c r="O271" s="9" t="s">
        <v>29</v>
      </c>
      <c r="P271" s="22" t="s">
        <v>1640</v>
      </c>
      <c r="Q271" s="22" t="s">
        <v>1641</v>
      </c>
      <c r="R271" s="22" t="s">
        <v>1642</v>
      </c>
      <c r="S271" s="66">
        <v>20010</v>
      </c>
      <c r="T271" s="13">
        <v>40969</v>
      </c>
      <c r="U271" s="13">
        <v>41670</v>
      </c>
      <c r="V271" s="24" t="str">
        <f t="shared" si="5"/>
        <v>010207853002205241437720945</v>
      </c>
    </row>
    <row r="272" spans="1:22" ht="15" customHeight="1" x14ac:dyDescent="0.25">
      <c r="A272" s="8">
        <v>249</v>
      </c>
      <c r="B272" s="54" t="s">
        <v>1505</v>
      </c>
      <c r="C272" s="32" t="s">
        <v>23</v>
      </c>
      <c r="D272" s="61" t="s">
        <v>1643</v>
      </c>
      <c r="E272" s="56">
        <v>41912</v>
      </c>
      <c r="F272" s="57">
        <v>42066</v>
      </c>
      <c r="G272" s="13"/>
      <c r="H272" s="23" t="s">
        <v>28</v>
      </c>
      <c r="I272" s="23" t="s">
        <v>25</v>
      </c>
      <c r="J272" s="9" t="s">
        <v>1644</v>
      </c>
      <c r="K272" s="22" t="s">
        <v>1645</v>
      </c>
      <c r="L272" s="58" t="s">
        <v>1564</v>
      </c>
      <c r="M272" s="9" t="s">
        <v>28</v>
      </c>
      <c r="N272" s="29" t="s">
        <v>1646</v>
      </c>
      <c r="O272" s="9" t="s">
        <v>29</v>
      </c>
      <c r="P272" s="22" t="s">
        <v>1647</v>
      </c>
      <c r="Q272" s="22" t="s">
        <v>1082</v>
      </c>
      <c r="R272" s="22" t="s">
        <v>1648</v>
      </c>
      <c r="S272" s="66">
        <v>15562</v>
      </c>
      <c r="T272" s="13">
        <v>38384</v>
      </c>
      <c r="U272" s="13">
        <v>41639</v>
      </c>
      <c r="V272" s="24" t="str">
        <f t="shared" si="5"/>
        <v>004206786640100673581690945</v>
      </c>
    </row>
    <row r="273" spans="1:22" ht="15" customHeight="1" x14ac:dyDescent="0.25">
      <c r="A273" s="8">
        <v>250</v>
      </c>
      <c r="B273" s="54" t="s">
        <v>1505</v>
      </c>
      <c r="C273" s="32" t="s">
        <v>23</v>
      </c>
      <c r="D273" s="61" t="s">
        <v>1649</v>
      </c>
      <c r="E273" s="56">
        <v>42268</v>
      </c>
      <c r="F273" s="57">
        <v>42272</v>
      </c>
      <c r="G273" s="13"/>
      <c r="H273" s="23" t="s">
        <v>28</v>
      </c>
      <c r="I273" s="23" t="s">
        <v>1033</v>
      </c>
      <c r="J273" s="9" t="s">
        <v>1650</v>
      </c>
      <c r="K273" s="22" t="s">
        <v>1651</v>
      </c>
      <c r="L273" s="58" t="s">
        <v>27</v>
      </c>
      <c r="M273" s="9" t="s">
        <v>28</v>
      </c>
      <c r="N273" s="29" t="s">
        <v>1652</v>
      </c>
      <c r="O273" s="9" t="s">
        <v>29</v>
      </c>
      <c r="P273" s="22" t="s">
        <v>251</v>
      </c>
      <c r="Q273" s="22" t="s">
        <v>1653</v>
      </c>
      <c r="R273" s="22" t="s">
        <v>1268</v>
      </c>
      <c r="S273" s="66">
        <v>19445</v>
      </c>
      <c r="T273" s="13">
        <v>40725</v>
      </c>
      <c r="U273" s="13">
        <v>41973</v>
      </c>
      <c r="V273" s="24" t="str">
        <f t="shared" si="5"/>
        <v>000908347572100823272020945</v>
      </c>
    </row>
    <row r="274" spans="1:22" ht="15" customHeight="1" x14ac:dyDescent="0.25">
      <c r="A274" s="8">
        <v>251</v>
      </c>
      <c r="B274" s="54" t="s">
        <v>1505</v>
      </c>
      <c r="C274" s="32" t="s">
        <v>23</v>
      </c>
      <c r="D274" s="61" t="s">
        <v>1654</v>
      </c>
      <c r="E274" s="56">
        <v>42802</v>
      </c>
      <c r="F274" s="67">
        <v>42808</v>
      </c>
      <c r="G274" s="13"/>
      <c r="H274" s="23" t="s">
        <v>28</v>
      </c>
      <c r="I274" s="23" t="s">
        <v>25</v>
      </c>
      <c r="J274" s="9" t="s">
        <v>1655</v>
      </c>
      <c r="K274" s="22" t="s">
        <v>1656</v>
      </c>
      <c r="L274" s="58" t="s">
        <v>27</v>
      </c>
      <c r="M274" s="9" t="s">
        <v>28</v>
      </c>
      <c r="N274" s="29" t="s">
        <v>1657</v>
      </c>
      <c r="O274" s="9" t="s">
        <v>29</v>
      </c>
      <c r="P274" s="22" t="s">
        <v>1658</v>
      </c>
      <c r="Q274" s="22" t="s">
        <v>1573</v>
      </c>
      <c r="R274" s="22" t="s">
        <v>1659</v>
      </c>
      <c r="S274" s="66">
        <v>33007</v>
      </c>
      <c r="T274" s="13">
        <v>42064</v>
      </c>
      <c r="U274" s="13">
        <v>42307</v>
      </c>
      <c r="V274" s="24" t="str">
        <f t="shared" si="5"/>
        <v>001646424709104230250480945</v>
      </c>
    </row>
    <row r="275" spans="1:22" ht="15" customHeight="1" x14ac:dyDescent="0.25">
      <c r="A275" s="8">
        <v>252</v>
      </c>
      <c r="B275" s="54" t="s">
        <v>1505</v>
      </c>
      <c r="C275" s="32" t="s">
        <v>23</v>
      </c>
      <c r="D275" s="61" t="s">
        <v>1660</v>
      </c>
      <c r="E275" s="56">
        <v>42368</v>
      </c>
      <c r="F275" s="57">
        <v>42381</v>
      </c>
      <c r="G275" s="13"/>
      <c r="H275" s="23" t="s">
        <v>28</v>
      </c>
      <c r="I275" s="23" t="s">
        <v>25</v>
      </c>
      <c r="J275" s="9" t="s">
        <v>1661</v>
      </c>
      <c r="K275" s="22" t="s">
        <v>1662</v>
      </c>
      <c r="L275" s="58" t="s">
        <v>1564</v>
      </c>
      <c r="M275" s="9" t="s">
        <v>28</v>
      </c>
      <c r="N275" s="29" t="s">
        <v>1663</v>
      </c>
      <c r="O275" s="9" t="s">
        <v>29</v>
      </c>
      <c r="P275" s="22" t="s">
        <v>1664</v>
      </c>
      <c r="Q275" s="22" t="s">
        <v>1665</v>
      </c>
      <c r="R275" s="22" t="s">
        <v>1666</v>
      </c>
      <c r="S275" s="66">
        <v>29076</v>
      </c>
      <c r="T275" s="13">
        <v>37043</v>
      </c>
      <c r="U275" s="13">
        <v>42338</v>
      </c>
      <c r="V275" s="24" t="str">
        <f t="shared" si="5"/>
        <v>013940298938100784617350945</v>
      </c>
    </row>
    <row r="276" spans="1:22" ht="15" customHeight="1" x14ac:dyDescent="0.25">
      <c r="A276" s="8">
        <v>253</v>
      </c>
      <c r="B276" s="54" t="s">
        <v>1505</v>
      </c>
      <c r="C276" s="32" t="s">
        <v>23</v>
      </c>
      <c r="D276" s="61" t="s">
        <v>1667</v>
      </c>
      <c r="E276" s="56">
        <v>42293</v>
      </c>
      <c r="F276" s="57">
        <v>42304</v>
      </c>
      <c r="G276" s="13"/>
      <c r="H276" s="23" t="s">
        <v>28</v>
      </c>
      <c r="I276" s="23" t="s">
        <v>1033</v>
      </c>
      <c r="J276" s="9" t="s">
        <v>1668</v>
      </c>
      <c r="K276" s="22" t="s">
        <v>1669</v>
      </c>
      <c r="L276" s="58" t="s">
        <v>27</v>
      </c>
      <c r="M276" s="9" t="s">
        <v>28</v>
      </c>
      <c r="N276" s="29" t="s">
        <v>1670</v>
      </c>
      <c r="O276" s="9" t="s">
        <v>29</v>
      </c>
      <c r="P276" s="22" t="s">
        <v>1671</v>
      </c>
      <c r="Q276" s="22" t="s">
        <v>1672</v>
      </c>
      <c r="R276" s="22" t="s">
        <v>1673</v>
      </c>
      <c r="S276" s="66">
        <v>18021</v>
      </c>
      <c r="T276" s="13">
        <v>40087</v>
      </c>
      <c r="U276" s="13">
        <v>42035</v>
      </c>
      <c r="V276" s="24" t="str">
        <f t="shared" si="5"/>
        <v>006008791098100680639610945</v>
      </c>
    </row>
    <row r="277" spans="1:22" ht="15" customHeight="1" x14ac:dyDescent="0.25">
      <c r="A277" s="8">
        <v>254</v>
      </c>
      <c r="B277" s="54" t="s">
        <v>1505</v>
      </c>
      <c r="C277" s="32" t="s">
        <v>23</v>
      </c>
      <c r="D277" s="61" t="s">
        <v>1674</v>
      </c>
      <c r="E277" s="56">
        <v>41785</v>
      </c>
      <c r="F277" s="57">
        <v>41785</v>
      </c>
      <c r="G277" s="13"/>
      <c r="H277" s="23" t="s">
        <v>28</v>
      </c>
      <c r="I277" s="23" t="s">
        <v>25</v>
      </c>
      <c r="J277" s="9" t="s">
        <v>1675</v>
      </c>
      <c r="K277" s="22" t="s">
        <v>1676</v>
      </c>
      <c r="L277" s="58" t="s">
        <v>1564</v>
      </c>
      <c r="M277" s="9" t="s">
        <v>28</v>
      </c>
      <c r="N277" s="29" t="s">
        <v>1677</v>
      </c>
      <c r="O277" s="9" t="s">
        <v>29</v>
      </c>
      <c r="P277" s="22" t="s">
        <v>1678</v>
      </c>
      <c r="Q277" s="22" t="s">
        <v>1679</v>
      </c>
      <c r="R277" s="22" t="s">
        <v>1680</v>
      </c>
      <c r="S277" s="66">
        <v>20560</v>
      </c>
      <c r="T277" s="13">
        <v>40969</v>
      </c>
      <c r="U277" s="13">
        <v>41729</v>
      </c>
      <c r="V277" s="24" t="str">
        <f t="shared" si="5"/>
        <v>004925444694100783213210945</v>
      </c>
    </row>
    <row r="278" spans="1:22" ht="15" customHeight="1" x14ac:dyDescent="0.25">
      <c r="A278" s="68">
        <v>255</v>
      </c>
      <c r="B278" s="54" t="s">
        <v>1505</v>
      </c>
      <c r="C278" s="32" t="s">
        <v>28</v>
      </c>
      <c r="D278" s="61" t="s">
        <v>1681</v>
      </c>
      <c r="E278" s="56">
        <v>42443</v>
      </c>
      <c r="F278" s="67">
        <v>42678</v>
      </c>
      <c r="G278" s="13"/>
      <c r="H278" s="23" t="s">
        <v>28</v>
      </c>
      <c r="I278" s="23" t="s">
        <v>25</v>
      </c>
      <c r="J278" s="9">
        <v>10026498100</v>
      </c>
      <c r="K278" s="22" t="s">
        <v>1682</v>
      </c>
      <c r="L278" s="58">
        <v>21</v>
      </c>
      <c r="M278" s="9" t="s">
        <v>28</v>
      </c>
      <c r="N278" s="134" t="s">
        <v>1683</v>
      </c>
      <c r="O278" s="9" t="s">
        <v>29</v>
      </c>
      <c r="P278" s="29" t="s">
        <v>1684</v>
      </c>
      <c r="Q278" s="29" t="s">
        <v>1685</v>
      </c>
      <c r="R278" s="29" t="s">
        <v>1686</v>
      </c>
      <c r="S278" s="66">
        <v>20334</v>
      </c>
      <c r="T278" s="13">
        <v>39904</v>
      </c>
      <c r="U278" s="13">
        <v>40178</v>
      </c>
      <c r="V278" s="24" t="str">
        <f t="shared" si="5"/>
        <v>059502649810100264981000945</v>
      </c>
    </row>
    <row r="279" spans="1:22" ht="15" customHeight="1" x14ac:dyDescent="0.25">
      <c r="A279" s="69"/>
      <c r="B279" s="54" t="s">
        <v>1505</v>
      </c>
      <c r="C279" s="32" t="s">
        <v>28</v>
      </c>
      <c r="D279" s="61" t="s">
        <v>1681</v>
      </c>
      <c r="E279" s="56">
        <v>42443</v>
      </c>
      <c r="F279" s="67">
        <v>42678</v>
      </c>
      <c r="G279" s="13"/>
      <c r="H279" s="23" t="s">
        <v>28</v>
      </c>
      <c r="I279" s="23" t="s">
        <v>25</v>
      </c>
      <c r="J279" s="9">
        <v>10026498100</v>
      </c>
      <c r="K279" s="22" t="s">
        <v>1682</v>
      </c>
      <c r="L279" s="58">
        <v>21</v>
      </c>
      <c r="M279" s="9" t="s">
        <v>28</v>
      </c>
      <c r="N279" s="134" t="s">
        <v>1683</v>
      </c>
      <c r="O279" s="9" t="s">
        <v>29</v>
      </c>
      <c r="P279" s="29" t="s">
        <v>1684</v>
      </c>
      <c r="Q279" s="29" t="s">
        <v>1685</v>
      </c>
      <c r="R279" s="29" t="s">
        <v>1686</v>
      </c>
      <c r="S279" s="66">
        <v>20334</v>
      </c>
      <c r="T279" s="13">
        <v>40603</v>
      </c>
      <c r="U279" s="13">
        <v>42428</v>
      </c>
      <c r="V279" s="24" t="str">
        <f t="shared" si="5"/>
        <v>059502649810100264981000945</v>
      </c>
    </row>
    <row r="280" spans="1:22" ht="15" customHeight="1" x14ac:dyDescent="0.25">
      <c r="A280" s="70">
        <v>256</v>
      </c>
      <c r="B280" s="54" t="s">
        <v>1505</v>
      </c>
      <c r="C280" s="32" t="s">
        <v>28</v>
      </c>
      <c r="D280" s="61" t="s">
        <v>1687</v>
      </c>
      <c r="E280" s="56">
        <v>42534</v>
      </c>
      <c r="F280" s="67">
        <v>42663</v>
      </c>
      <c r="G280" s="13"/>
      <c r="H280" s="23" t="s">
        <v>28</v>
      </c>
      <c r="I280" s="23" t="s">
        <v>25</v>
      </c>
      <c r="J280" s="9" t="s">
        <v>1688</v>
      </c>
      <c r="K280" s="22" t="s">
        <v>1689</v>
      </c>
      <c r="L280" s="58">
        <v>21</v>
      </c>
      <c r="M280" s="9" t="s">
        <v>28</v>
      </c>
      <c r="N280" s="134" t="s">
        <v>1690</v>
      </c>
      <c r="O280" s="9" t="s">
        <v>29</v>
      </c>
      <c r="P280" s="29" t="s">
        <v>322</v>
      </c>
      <c r="Q280" s="29" t="s">
        <v>1691</v>
      </c>
      <c r="R280" s="29" t="s">
        <v>1692</v>
      </c>
      <c r="S280" s="66">
        <v>21959</v>
      </c>
      <c r="T280" s="13">
        <v>41760</v>
      </c>
      <c r="U280" s="13">
        <v>42124</v>
      </c>
      <c r="V280" s="24" t="str">
        <f t="shared" si="5"/>
        <v>280806255969100625596970945</v>
      </c>
    </row>
    <row r="281" spans="1:22" ht="15" customHeight="1" x14ac:dyDescent="0.25">
      <c r="A281" s="25">
        <v>257</v>
      </c>
      <c r="B281" s="54" t="s">
        <v>1505</v>
      </c>
      <c r="C281" s="32" t="s">
        <v>28</v>
      </c>
      <c r="D281" s="61" t="s">
        <v>1693</v>
      </c>
      <c r="E281" s="56">
        <v>42534</v>
      </c>
      <c r="F281" s="67">
        <v>42668</v>
      </c>
      <c r="G281" s="13"/>
      <c r="H281" s="23" t="s">
        <v>28</v>
      </c>
      <c r="I281" s="23" t="s">
        <v>25</v>
      </c>
      <c r="J281" s="9" t="s">
        <v>1694</v>
      </c>
      <c r="K281" s="22" t="s">
        <v>1695</v>
      </c>
      <c r="L281" s="58">
        <v>21</v>
      </c>
      <c r="M281" s="9" t="s">
        <v>28</v>
      </c>
      <c r="N281" s="134" t="s">
        <v>1696</v>
      </c>
      <c r="O281" s="9" t="s">
        <v>29</v>
      </c>
      <c r="P281" s="29" t="s">
        <v>338</v>
      </c>
      <c r="Q281" s="29" t="s">
        <v>1697</v>
      </c>
      <c r="R281" s="29" t="s">
        <v>1698</v>
      </c>
      <c r="S281" s="66">
        <v>30990</v>
      </c>
      <c r="T281" s="13">
        <v>41883</v>
      </c>
      <c r="U281" s="13">
        <v>42369</v>
      </c>
      <c r="V281" s="24" t="str">
        <f t="shared" si="5"/>
        <v>280942832934104283293470945</v>
      </c>
    </row>
    <row r="282" spans="1:22" ht="15" customHeight="1" x14ac:dyDescent="0.25">
      <c r="A282" s="25"/>
      <c r="B282" s="54" t="s">
        <v>1505</v>
      </c>
      <c r="C282" s="32" t="s">
        <v>28</v>
      </c>
      <c r="D282" s="61" t="s">
        <v>1693</v>
      </c>
      <c r="E282" s="56">
        <v>42534</v>
      </c>
      <c r="F282" s="67">
        <v>42668</v>
      </c>
      <c r="G282" s="13"/>
      <c r="H282" s="23" t="s">
        <v>28</v>
      </c>
      <c r="I282" s="23" t="s">
        <v>25</v>
      </c>
      <c r="J282" s="9" t="s">
        <v>1694</v>
      </c>
      <c r="K282" s="22" t="s">
        <v>1695</v>
      </c>
      <c r="L282" s="58">
        <v>21</v>
      </c>
      <c r="M282" s="9" t="s">
        <v>28</v>
      </c>
      <c r="N282" s="134" t="s">
        <v>1696</v>
      </c>
      <c r="O282" s="9" t="s">
        <v>29</v>
      </c>
      <c r="P282" s="29" t="s">
        <v>338</v>
      </c>
      <c r="Q282" s="29" t="s">
        <v>1697</v>
      </c>
      <c r="R282" s="29" t="s">
        <v>1698</v>
      </c>
      <c r="S282" s="66">
        <v>30990</v>
      </c>
      <c r="T282" s="13">
        <v>42430</v>
      </c>
      <c r="U282" s="13">
        <v>42520</v>
      </c>
      <c r="V282" s="24" t="str">
        <f t="shared" si="5"/>
        <v>280942832934104283293470945</v>
      </c>
    </row>
    <row r="283" spans="1:22" ht="15" customHeight="1" x14ac:dyDescent="0.25">
      <c r="A283" s="8">
        <v>258</v>
      </c>
      <c r="B283" s="54" t="s">
        <v>1505</v>
      </c>
      <c r="C283" s="32" t="s">
        <v>28</v>
      </c>
      <c r="D283" s="61" t="s">
        <v>1699</v>
      </c>
      <c r="E283" s="56">
        <v>42674</v>
      </c>
      <c r="F283" s="67">
        <v>42685</v>
      </c>
      <c r="G283" s="13"/>
      <c r="H283" s="23" t="s">
        <v>28</v>
      </c>
      <c r="I283" s="23" t="s">
        <v>25</v>
      </c>
      <c r="J283" s="9" t="s">
        <v>1700</v>
      </c>
      <c r="K283" s="22" t="s">
        <v>1701</v>
      </c>
      <c r="L283" s="58">
        <v>21</v>
      </c>
      <c r="M283" s="9" t="s">
        <v>28</v>
      </c>
      <c r="N283" s="134" t="s">
        <v>1702</v>
      </c>
      <c r="O283" s="9" t="s">
        <v>29</v>
      </c>
      <c r="P283" s="29" t="s">
        <v>1703</v>
      </c>
      <c r="Q283" s="29" t="s">
        <v>1704</v>
      </c>
      <c r="R283" s="29" t="s">
        <v>1705</v>
      </c>
      <c r="S283" s="66">
        <v>29616</v>
      </c>
      <c r="T283" s="13">
        <v>41456</v>
      </c>
      <c r="U283" s="13">
        <v>42063</v>
      </c>
      <c r="V283" s="24" t="str">
        <f t="shared" si="5"/>
        <v>003444769109104476910900945</v>
      </c>
    </row>
    <row r="284" spans="1:22" ht="15" customHeight="1" x14ac:dyDescent="0.25">
      <c r="A284" s="25">
        <v>259</v>
      </c>
      <c r="B284" s="54" t="s">
        <v>1505</v>
      </c>
      <c r="C284" s="32" t="s">
        <v>28</v>
      </c>
      <c r="D284" s="61" t="s">
        <v>1706</v>
      </c>
      <c r="E284" s="56">
        <v>42674</v>
      </c>
      <c r="F284" s="67">
        <v>42684</v>
      </c>
      <c r="G284" s="13"/>
      <c r="H284" s="23" t="s">
        <v>28</v>
      </c>
      <c r="I284" s="23" t="s">
        <v>25</v>
      </c>
      <c r="J284" s="9" t="s">
        <v>1707</v>
      </c>
      <c r="K284" s="22" t="s">
        <v>1708</v>
      </c>
      <c r="L284" s="58">
        <v>21</v>
      </c>
      <c r="M284" s="9" t="s">
        <v>28</v>
      </c>
      <c r="N284" s="134" t="s">
        <v>1709</v>
      </c>
      <c r="O284" s="9" t="s">
        <v>29</v>
      </c>
      <c r="P284" s="29" t="s">
        <v>1710</v>
      </c>
      <c r="Q284" s="29" t="s">
        <v>1711</v>
      </c>
      <c r="R284" s="29" t="s">
        <v>1712</v>
      </c>
      <c r="S284" s="66">
        <v>15982</v>
      </c>
      <c r="T284" s="13">
        <v>39234</v>
      </c>
      <c r="U284" s="13">
        <v>39771</v>
      </c>
      <c r="V284" s="24" t="str">
        <f t="shared" si="5"/>
        <v>003506736179100673617980945</v>
      </c>
    </row>
    <row r="285" spans="1:22" ht="15" customHeight="1" x14ac:dyDescent="0.25">
      <c r="A285" s="25"/>
      <c r="B285" s="54" t="s">
        <v>1505</v>
      </c>
      <c r="C285" s="32" t="s">
        <v>28</v>
      </c>
      <c r="D285" s="61" t="s">
        <v>1706</v>
      </c>
      <c r="E285" s="56">
        <v>42674</v>
      </c>
      <c r="F285" s="67">
        <v>42684</v>
      </c>
      <c r="G285" s="13"/>
      <c r="H285" s="23" t="s">
        <v>28</v>
      </c>
      <c r="I285" s="23" t="s">
        <v>25</v>
      </c>
      <c r="J285" s="9" t="s">
        <v>1707</v>
      </c>
      <c r="K285" s="22" t="s">
        <v>1708</v>
      </c>
      <c r="L285" s="58">
        <v>21</v>
      </c>
      <c r="M285" s="9" t="s">
        <v>28</v>
      </c>
      <c r="N285" s="134" t="s">
        <v>1709</v>
      </c>
      <c r="O285" s="9" t="s">
        <v>29</v>
      </c>
      <c r="P285" s="29" t="s">
        <v>1710</v>
      </c>
      <c r="Q285" s="29" t="s">
        <v>1711</v>
      </c>
      <c r="R285" s="29" t="s">
        <v>1712</v>
      </c>
      <c r="S285" s="66">
        <v>15982</v>
      </c>
      <c r="T285" s="13">
        <v>40756</v>
      </c>
      <c r="U285" s="13">
        <v>42277</v>
      </c>
      <c r="V285" s="24" t="str">
        <f t="shared" si="5"/>
        <v>003506736179100673617980945</v>
      </c>
    </row>
    <row r="286" spans="1:22" ht="15" customHeight="1" x14ac:dyDescent="0.25">
      <c r="A286" s="25">
        <v>260</v>
      </c>
      <c r="B286" s="54" t="s">
        <v>1505</v>
      </c>
      <c r="C286" s="32" t="s">
        <v>28</v>
      </c>
      <c r="D286" s="61" t="s">
        <v>1713</v>
      </c>
      <c r="E286" s="56">
        <v>42674</v>
      </c>
      <c r="F286" s="67">
        <v>42688</v>
      </c>
      <c r="G286" s="13"/>
      <c r="H286" s="23" t="s">
        <v>28</v>
      </c>
      <c r="I286" s="23" t="s">
        <v>25</v>
      </c>
      <c r="J286" s="9" t="s">
        <v>1714</v>
      </c>
      <c r="K286" s="22" t="s">
        <v>1715</v>
      </c>
      <c r="L286" s="58">
        <v>21</v>
      </c>
      <c r="M286" s="9" t="s">
        <v>28</v>
      </c>
      <c r="N286" s="136" t="s">
        <v>1716</v>
      </c>
      <c r="O286" s="9" t="s">
        <v>29</v>
      </c>
      <c r="P286" s="29" t="s">
        <v>1717</v>
      </c>
      <c r="Q286" s="29" t="s">
        <v>1718</v>
      </c>
      <c r="R286" s="29" t="s">
        <v>1719</v>
      </c>
      <c r="S286" s="66">
        <v>22273</v>
      </c>
      <c r="T286" s="13">
        <v>39142</v>
      </c>
      <c r="U286" s="13">
        <v>40543</v>
      </c>
      <c r="V286" s="24" t="str">
        <f t="shared" si="5"/>
        <v>003707183461100718346170945</v>
      </c>
    </row>
    <row r="287" spans="1:22" ht="15" customHeight="1" x14ac:dyDescent="0.25">
      <c r="A287" s="25"/>
      <c r="B287" s="54" t="s">
        <v>1505</v>
      </c>
      <c r="C287" s="32" t="s">
        <v>28</v>
      </c>
      <c r="D287" s="61" t="s">
        <v>1713</v>
      </c>
      <c r="E287" s="56">
        <v>42674</v>
      </c>
      <c r="F287" s="67">
        <v>42688</v>
      </c>
      <c r="G287" s="13"/>
      <c r="H287" s="23" t="s">
        <v>28</v>
      </c>
      <c r="I287" s="23" t="s">
        <v>25</v>
      </c>
      <c r="J287" s="9" t="s">
        <v>1714</v>
      </c>
      <c r="K287" s="22" t="s">
        <v>1715</v>
      </c>
      <c r="L287" s="58">
        <v>21</v>
      </c>
      <c r="M287" s="9" t="s">
        <v>28</v>
      </c>
      <c r="N287" s="136" t="s">
        <v>1716</v>
      </c>
      <c r="O287" s="9" t="s">
        <v>29</v>
      </c>
      <c r="P287" s="29" t="s">
        <v>1717</v>
      </c>
      <c r="Q287" s="29" t="s">
        <v>1718</v>
      </c>
      <c r="R287" s="29" t="s">
        <v>1719</v>
      </c>
      <c r="S287" s="66">
        <v>22273</v>
      </c>
      <c r="T287" s="13">
        <v>42278</v>
      </c>
      <c r="U287" s="13">
        <v>42643</v>
      </c>
      <c r="V287" s="24" t="str">
        <f t="shared" si="5"/>
        <v>003707183461100718346170945</v>
      </c>
    </row>
    <row r="288" spans="1:22" ht="15" customHeight="1" x14ac:dyDescent="0.25">
      <c r="A288" s="8">
        <v>261</v>
      </c>
      <c r="B288" s="60" t="s">
        <v>1505</v>
      </c>
      <c r="C288" s="10" t="s">
        <v>28</v>
      </c>
      <c r="D288" s="61" t="s">
        <v>1720</v>
      </c>
      <c r="E288" s="63">
        <v>42674</v>
      </c>
      <c r="F288" s="57">
        <v>42685</v>
      </c>
      <c r="G288" s="12"/>
      <c r="H288" s="9" t="s">
        <v>28</v>
      </c>
      <c r="I288" s="9" t="s">
        <v>25</v>
      </c>
      <c r="J288" s="9" t="s">
        <v>1721</v>
      </c>
      <c r="K288" s="29" t="s">
        <v>1722</v>
      </c>
      <c r="L288" s="58">
        <v>21</v>
      </c>
      <c r="M288" s="9" t="s">
        <v>28</v>
      </c>
      <c r="N288" s="135" t="s">
        <v>1723</v>
      </c>
      <c r="O288" s="9" t="s">
        <v>29</v>
      </c>
      <c r="P288" s="29" t="s">
        <v>1724</v>
      </c>
      <c r="Q288" s="29" t="s">
        <v>1725</v>
      </c>
      <c r="R288" s="29" t="s">
        <v>1726</v>
      </c>
      <c r="S288" s="62">
        <v>28240</v>
      </c>
      <c r="T288" s="12">
        <v>41518</v>
      </c>
      <c r="U288" s="12">
        <v>42673</v>
      </c>
      <c r="V288" s="16" t="str">
        <f t="shared" si="5"/>
        <v>004241828233104182823340945</v>
      </c>
    </row>
    <row r="289" spans="1:22" ht="15" customHeight="1" x14ac:dyDescent="0.25">
      <c r="A289" s="25">
        <v>262</v>
      </c>
      <c r="B289" s="54" t="s">
        <v>1505</v>
      </c>
      <c r="C289" s="32" t="s">
        <v>28</v>
      </c>
      <c r="D289" s="11" t="s">
        <v>1727</v>
      </c>
      <c r="E289" s="56">
        <v>42674</v>
      </c>
      <c r="F289" s="67">
        <v>42689</v>
      </c>
      <c r="G289" s="13"/>
      <c r="H289" s="23" t="s">
        <v>28</v>
      </c>
      <c r="I289" s="23" t="s">
        <v>25</v>
      </c>
      <c r="J289" s="9" t="s">
        <v>1728</v>
      </c>
      <c r="K289" s="22" t="s">
        <v>1729</v>
      </c>
      <c r="L289" s="58">
        <v>21</v>
      </c>
      <c r="M289" s="9" t="s">
        <v>28</v>
      </c>
      <c r="N289" s="134" t="s">
        <v>1730</v>
      </c>
      <c r="O289" s="9" t="s">
        <v>29</v>
      </c>
      <c r="P289" s="29" t="s">
        <v>1731</v>
      </c>
      <c r="Q289" s="29" t="s">
        <v>1732</v>
      </c>
      <c r="R289" s="29" t="s">
        <v>1733</v>
      </c>
      <c r="S289" s="66">
        <v>21587</v>
      </c>
      <c r="T289" s="13">
        <v>41091</v>
      </c>
      <c r="U289" s="13">
        <v>41121</v>
      </c>
      <c r="V289" s="24" t="str">
        <f t="shared" si="5"/>
        <v>004316440791101644079130945</v>
      </c>
    </row>
    <row r="290" spans="1:22" ht="15" customHeight="1" x14ac:dyDescent="0.25">
      <c r="A290" s="25"/>
      <c r="B290" s="54" t="s">
        <v>1505</v>
      </c>
      <c r="C290" s="32" t="s">
        <v>28</v>
      </c>
      <c r="D290" s="11" t="s">
        <v>1727</v>
      </c>
      <c r="E290" s="56">
        <v>42674</v>
      </c>
      <c r="F290" s="67">
        <v>42689</v>
      </c>
      <c r="G290" s="13"/>
      <c r="H290" s="23" t="s">
        <v>28</v>
      </c>
      <c r="I290" s="23" t="s">
        <v>25</v>
      </c>
      <c r="J290" s="9" t="s">
        <v>1728</v>
      </c>
      <c r="K290" s="22" t="s">
        <v>1729</v>
      </c>
      <c r="L290" s="58">
        <v>21</v>
      </c>
      <c r="M290" s="9" t="s">
        <v>28</v>
      </c>
      <c r="N290" s="134" t="s">
        <v>1730</v>
      </c>
      <c r="O290" s="9" t="s">
        <v>29</v>
      </c>
      <c r="P290" s="29" t="s">
        <v>1731</v>
      </c>
      <c r="Q290" s="29" t="s">
        <v>1732</v>
      </c>
      <c r="R290" s="29" t="s">
        <v>1733</v>
      </c>
      <c r="S290" s="66">
        <v>21587</v>
      </c>
      <c r="T290" s="13">
        <v>42461</v>
      </c>
      <c r="U290" s="13">
        <v>42612</v>
      </c>
      <c r="V290" s="24" t="str">
        <f t="shared" si="5"/>
        <v>004316440791101644079130945</v>
      </c>
    </row>
    <row r="291" spans="1:22" ht="15" customHeight="1" x14ac:dyDescent="0.25">
      <c r="A291" s="8">
        <v>263</v>
      </c>
      <c r="B291" s="54" t="s">
        <v>1505</v>
      </c>
      <c r="C291" s="32" t="s">
        <v>28</v>
      </c>
      <c r="D291" s="61" t="s">
        <v>1734</v>
      </c>
      <c r="E291" s="56">
        <v>42674</v>
      </c>
      <c r="F291" s="67">
        <v>42703</v>
      </c>
      <c r="G291" s="13"/>
      <c r="H291" s="23" t="s">
        <v>28</v>
      </c>
      <c r="I291" s="23" t="s">
        <v>25</v>
      </c>
      <c r="J291" s="9" t="s">
        <v>1735</v>
      </c>
      <c r="K291" s="22" t="s">
        <v>1736</v>
      </c>
      <c r="L291" s="58">
        <v>21</v>
      </c>
      <c r="M291" s="9" t="s">
        <v>28</v>
      </c>
      <c r="N291" s="134" t="s">
        <v>1737</v>
      </c>
      <c r="O291" s="9" t="s">
        <v>29</v>
      </c>
      <c r="P291" s="29" t="s">
        <v>30</v>
      </c>
      <c r="Q291" s="29" t="s">
        <v>1738</v>
      </c>
      <c r="R291" s="29" t="s">
        <v>1739</v>
      </c>
      <c r="S291" s="66">
        <v>19851</v>
      </c>
      <c r="T291" s="13">
        <v>41426</v>
      </c>
      <c r="U291" s="13">
        <v>42674</v>
      </c>
      <c r="V291" s="24" t="str">
        <f t="shared" si="5"/>
        <v>004607377783100737778310945</v>
      </c>
    </row>
    <row r="292" spans="1:22" ht="15" customHeight="1" x14ac:dyDescent="0.25">
      <c r="A292" s="8">
        <v>264</v>
      </c>
      <c r="B292" s="54" t="s">
        <v>1505</v>
      </c>
      <c r="C292" s="32" t="s">
        <v>28</v>
      </c>
      <c r="D292" s="61" t="s">
        <v>1740</v>
      </c>
      <c r="E292" s="56">
        <v>42674</v>
      </c>
      <c r="F292" s="67">
        <v>42690</v>
      </c>
      <c r="G292" s="13"/>
      <c r="H292" s="23" t="s">
        <v>28</v>
      </c>
      <c r="I292" s="23" t="s">
        <v>25</v>
      </c>
      <c r="J292" s="9" t="s">
        <v>1741</v>
      </c>
      <c r="K292" s="22" t="s">
        <v>1742</v>
      </c>
      <c r="L292" s="58">
        <v>21</v>
      </c>
      <c r="M292" s="9" t="s">
        <v>28</v>
      </c>
      <c r="N292" s="134" t="s">
        <v>1743</v>
      </c>
      <c r="O292" s="9" t="s">
        <v>29</v>
      </c>
      <c r="P292" s="29" t="s">
        <v>1744</v>
      </c>
      <c r="Q292" s="29" t="s">
        <v>1745</v>
      </c>
      <c r="R292" s="29" t="s">
        <v>1746</v>
      </c>
      <c r="S292" s="66">
        <v>24692</v>
      </c>
      <c r="T292" s="13">
        <v>40330</v>
      </c>
      <c r="U292" s="13">
        <v>42674</v>
      </c>
      <c r="V292" s="24" t="str">
        <f t="shared" si="5"/>
        <v>004708685742100868574270945</v>
      </c>
    </row>
    <row r="293" spans="1:22" ht="15" customHeight="1" x14ac:dyDescent="0.25">
      <c r="A293" s="25">
        <v>265</v>
      </c>
      <c r="B293" s="54" t="s">
        <v>1505</v>
      </c>
      <c r="C293" s="32" t="s">
        <v>28</v>
      </c>
      <c r="D293" s="11" t="s">
        <v>1747</v>
      </c>
      <c r="E293" s="56">
        <v>42674</v>
      </c>
      <c r="F293" s="67">
        <v>42684</v>
      </c>
      <c r="G293" s="13"/>
      <c r="H293" s="23" t="s">
        <v>28</v>
      </c>
      <c r="I293" s="23" t="s">
        <v>25</v>
      </c>
      <c r="J293" s="9" t="s">
        <v>1748</v>
      </c>
      <c r="K293" s="22" t="s">
        <v>1749</v>
      </c>
      <c r="L293" s="58">
        <v>21</v>
      </c>
      <c r="M293" s="9" t="s">
        <v>28</v>
      </c>
      <c r="N293" s="134" t="s">
        <v>1750</v>
      </c>
      <c r="O293" s="9" t="s">
        <v>29</v>
      </c>
      <c r="P293" s="29" t="s">
        <v>1751</v>
      </c>
      <c r="Q293" s="29" t="s">
        <v>1752</v>
      </c>
      <c r="R293" s="29" t="s">
        <v>1753</v>
      </c>
      <c r="S293" s="66">
        <v>21895</v>
      </c>
      <c r="T293" s="13">
        <v>40544</v>
      </c>
      <c r="U293" s="13">
        <v>41394</v>
      </c>
      <c r="V293" s="24" t="str">
        <f t="shared" si="5"/>
        <v>004806134512100613451200945</v>
      </c>
    </row>
    <row r="294" spans="1:22" ht="15" customHeight="1" x14ac:dyDescent="0.25">
      <c r="A294" s="25"/>
      <c r="B294" s="54" t="s">
        <v>1505</v>
      </c>
      <c r="C294" s="32" t="s">
        <v>28</v>
      </c>
      <c r="D294" s="11" t="s">
        <v>1747</v>
      </c>
      <c r="E294" s="56">
        <v>42674</v>
      </c>
      <c r="F294" s="67">
        <v>42684</v>
      </c>
      <c r="G294" s="13"/>
      <c r="H294" s="23" t="s">
        <v>28</v>
      </c>
      <c r="I294" s="23" t="s">
        <v>25</v>
      </c>
      <c r="J294" s="9" t="s">
        <v>1748</v>
      </c>
      <c r="K294" s="22" t="s">
        <v>1749</v>
      </c>
      <c r="L294" s="58">
        <v>21</v>
      </c>
      <c r="M294" s="9" t="s">
        <v>28</v>
      </c>
      <c r="N294" s="134" t="s">
        <v>1750</v>
      </c>
      <c r="O294" s="9" t="s">
        <v>29</v>
      </c>
      <c r="P294" s="29" t="s">
        <v>1751</v>
      </c>
      <c r="Q294" s="29" t="s">
        <v>1752</v>
      </c>
      <c r="R294" s="29" t="s">
        <v>1753</v>
      </c>
      <c r="S294" s="66">
        <v>21895</v>
      </c>
      <c r="T294" s="13">
        <v>41730</v>
      </c>
      <c r="U294" s="13">
        <v>42154</v>
      </c>
      <c r="V294" s="24" t="str">
        <f t="shared" si="5"/>
        <v>004806134512100613451200945</v>
      </c>
    </row>
    <row r="295" spans="1:22" ht="15" customHeight="1" x14ac:dyDescent="0.25">
      <c r="A295" s="8">
        <v>266</v>
      </c>
      <c r="B295" s="54" t="s">
        <v>1505</v>
      </c>
      <c r="C295" s="32" t="s">
        <v>28</v>
      </c>
      <c r="D295" s="61" t="s">
        <v>1754</v>
      </c>
      <c r="E295" s="56">
        <v>42684</v>
      </c>
      <c r="F295" s="67">
        <v>42690</v>
      </c>
      <c r="G295" s="13"/>
      <c r="H295" s="23" t="s">
        <v>28</v>
      </c>
      <c r="I295" s="23" t="s">
        <v>25</v>
      </c>
      <c r="J295" s="9" t="s">
        <v>1755</v>
      </c>
      <c r="K295" s="22" t="s">
        <v>1756</v>
      </c>
      <c r="L295" s="58">
        <v>21</v>
      </c>
      <c r="M295" s="9" t="s">
        <v>28</v>
      </c>
      <c r="N295" s="134" t="s">
        <v>1757</v>
      </c>
      <c r="O295" s="9" t="s">
        <v>29</v>
      </c>
      <c r="P295" s="29" t="s">
        <v>1758</v>
      </c>
      <c r="Q295" s="29" t="s">
        <v>1759</v>
      </c>
      <c r="R295" s="29" t="s">
        <v>1406</v>
      </c>
      <c r="S295" s="66">
        <v>24485</v>
      </c>
      <c r="T295" s="13">
        <v>42186</v>
      </c>
      <c r="U295" s="13">
        <v>42704</v>
      </c>
      <c r="V295" s="24" t="str">
        <f t="shared" si="5"/>
        <v>007509426276100942627690945</v>
      </c>
    </row>
    <row r="296" spans="1:22" ht="15" customHeight="1" x14ac:dyDescent="0.25">
      <c r="A296" s="8">
        <v>267</v>
      </c>
      <c r="B296" s="54" t="s">
        <v>1505</v>
      </c>
      <c r="C296" s="32" t="s">
        <v>28</v>
      </c>
      <c r="D296" s="61" t="s">
        <v>1760</v>
      </c>
      <c r="E296" s="56">
        <v>42689</v>
      </c>
      <c r="F296" s="67">
        <v>42699</v>
      </c>
      <c r="G296" s="13"/>
      <c r="H296" s="23" t="s">
        <v>28</v>
      </c>
      <c r="I296" s="23" t="s">
        <v>25</v>
      </c>
      <c r="J296" s="9" t="s">
        <v>1761</v>
      </c>
      <c r="K296" s="22" t="s">
        <v>1762</v>
      </c>
      <c r="L296" s="58">
        <v>21</v>
      </c>
      <c r="M296" s="9" t="s">
        <v>28</v>
      </c>
      <c r="N296" s="134" t="s">
        <v>1763</v>
      </c>
      <c r="O296" s="9" t="s">
        <v>29</v>
      </c>
      <c r="P296" s="29" t="s">
        <v>1764</v>
      </c>
      <c r="Q296" s="29" t="s">
        <v>1765</v>
      </c>
      <c r="R296" s="29" t="s">
        <v>1766</v>
      </c>
      <c r="S296" s="66">
        <v>25355</v>
      </c>
      <c r="T296" s="13">
        <v>41730</v>
      </c>
      <c r="U296" s="13">
        <v>42339</v>
      </c>
      <c r="V296" s="24" t="str">
        <f t="shared" si="5"/>
        <v>009820706982102070698210945</v>
      </c>
    </row>
    <row r="297" spans="1:22" ht="15" customHeight="1" x14ac:dyDescent="0.25">
      <c r="A297" s="8">
        <v>268</v>
      </c>
      <c r="B297" s="54" t="s">
        <v>1505</v>
      </c>
      <c r="C297" s="32" t="s">
        <v>28</v>
      </c>
      <c r="D297" s="61" t="s">
        <v>1767</v>
      </c>
      <c r="E297" s="56">
        <v>42689</v>
      </c>
      <c r="F297" s="67">
        <v>42699</v>
      </c>
      <c r="G297" s="13"/>
      <c r="H297" s="23" t="s">
        <v>28</v>
      </c>
      <c r="I297" s="23" t="s">
        <v>25</v>
      </c>
      <c r="J297" s="9" t="s">
        <v>1768</v>
      </c>
      <c r="K297" s="22" t="s">
        <v>1769</v>
      </c>
      <c r="L297" s="58">
        <v>21</v>
      </c>
      <c r="M297" s="9" t="s">
        <v>28</v>
      </c>
      <c r="N297" s="134" t="s">
        <v>1770</v>
      </c>
      <c r="O297" s="9" t="s">
        <v>29</v>
      </c>
      <c r="P297" s="29" t="s">
        <v>1771</v>
      </c>
      <c r="Q297" s="29" t="s">
        <v>1772</v>
      </c>
      <c r="R297" s="29" t="s">
        <v>1773</v>
      </c>
      <c r="S297" s="66">
        <v>23497</v>
      </c>
      <c r="T297" s="13">
        <v>40603</v>
      </c>
      <c r="U297" s="13">
        <v>42673</v>
      </c>
      <c r="V297" s="24" t="str">
        <f t="shared" si="5"/>
        <v>010008609281100860928110945</v>
      </c>
    </row>
    <row r="298" spans="1:22" ht="15" customHeight="1" x14ac:dyDescent="0.25">
      <c r="A298" s="8">
        <v>269</v>
      </c>
      <c r="B298" s="54" t="s">
        <v>1505</v>
      </c>
      <c r="C298" s="32" t="s">
        <v>28</v>
      </c>
      <c r="D298" s="61" t="s">
        <v>1774</v>
      </c>
      <c r="E298" s="56">
        <v>42689</v>
      </c>
      <c r="F298" s="67">
        <v>42699</v>
      </c>
      <c r="G298" s="13"/>
      <c r="H298" s="23" t="s">
        <v>28</v>
      </c>
      <c r="I298" s="23" t="s">
        <v>25</v>
      </c>
      <c r="J298" s="9" t="s">
        <v>1775</v>
      </c>
      <c r="K298" s="22" t="s">
        <v>1776</v>
      </c>
      <c r="L298" s="58">
        <v>21</v>
      </c>
      <c r="M298" s="9" t="s">
        <v>28</v>
      </c>
      <c r="N298" s="134" t="s">
        <v>1777</v>
      </c>
      <c r="O298" s="9" t="s">
        <v>29</v>
      </c>
      <c r="P298" s="29" t="s">
        <v>1778</v>
      </c>
      <c r="Q298" s="29" t="s">
        <v>1779</v>
      </c>
      <c r="R298" s="29" t="s">
        <v>1780</v>
      </c>
      <c r="S298" s="66">
        <v>31415</v>
      </c>
      <c r="T298" s="13">
        <v>41944</v>
      </c>
      <c r="U298" s="13">
        <v>42674</v>
      </c>
      <c r="V298" s="24" t="str">
        <f t="shared" si="5"/>
        <v>010643477840104347784040945</v>
      </c>
    </row>
    <row r="299" spans="1:22" ht="15" customHeight="1" x14ac:dyDescent="0.25">
      <c r="A299" s="8">
        <v>270</v>
      </c>
      <c r="B299" s="54" t="s">
        <v>1505</v>
      </c>
      <c r="C299" s="32" t="s">
        <v>28</v>
      </c>
      <c r="D299" s="61" t="s">
        <v>1781</v>
      </c>
      <c r="E299" s="56">
        <v>42689</v>
      </c>
      <c r="F299" s="67">
        <v>42699</v>
      </c>
      <c r="G299" s="13"/>
      <c r="H299" s="23" t="s">
        <v>28</v>
      </c>
      <c r="I299" s="23" t="s">
        <v>25</v>
      </c>
      <c r="J299" s="9" t="s">
        <v>1782</v>
      </c>
      <c r="K299" s="22" t="s">
        <v>1783</v>
      </c>
      <c r="L299" s="58">
        <v>21</v>
      </c>
      <c r="M299" s="9" t="s">
        <v>28</v>
      </c>
      <c r="N299" s="134" t="s">
        <v>1784</v>
      </c>
      <c r="O299" s="9" t="s">
        <v>29</v>
      </c>
      <c r="P299" s="29" t="s">
        <v>1059</v>
      </c>
      <c r="Q299" s="29" t="s">
        <v>1785</v>
      </c>
      <c r="R299" s="29" t="s">
        <v>1786</v>
      </c>
      <c r="S299" s="66">
        <v>28077</v>
      </c>
      <c r="T299" s="13">
        <v>41487</v>
      </c>
      <c r="U299" s="13">
        <v>42674</v>
      </c>
      <c r="V299" s="24" t="str">
        <f t="shared" si="5"/>
        <v>011110501151101050115180945</v>
      </c>
    </row>
    <row r="300" spans="1:22" ht="15" customHeight="1" x14ac:dyDescent="0.25">
      <c r="A300" s="8">
        <v>271</v>
      </c>
      <c r="B300" s="54" t="s">
        <v>1505</v>
      </c>
      <c r="C300" s="32" t="s">
        <v>28</v>
      </c>
      <c r="D300" s="61" t="s">
        <v>1787</v>
      </c>
      <c r="E300" s="56">
        <v>42696</v>
      </c>
      <c r="F300" s="67">
        <v>42699</v>
      </c>
      <c r="G300" s="13"/>
      <c r="H300" s="23" t="s">
        <v>28</v>
      </c>
      <c r="I300" s="23" t="s">
        <v>25</v>
      </c>
      <c r="J300" s="9" t="s">
        <v>1788</v>
      </c>
      <c r="K300" s="22" t="s">
        <v>1789</v>
      </c>
      <c r="L300" s="58">
        <v>21</v>
      </c>
      <c r="M300" s="9" t="s">
        <v>28</v>
      </c>
      <c r="N300" s="134" t="s">
        <v>1790</v>
      </c>
      <c r="O300" s="9" t="s">
        <v>29</v>
      </c>
      <c r="P300" s="29" t="s">
        <v>1791</v>
      </c>
      <c r="Q300" s="29" t="s">
        <v>74</v>
      </c>
      <c r="R300" s="29" t="s">
        <v>1792</v>
      </c>
      <c r="S300" s="66">
        <v>31293</v>
      </c>
      <c r="T300" s="13">
        <v>41760</v>
      </c>
      <c r="U300" s="13">
        <v>42428</v>
      </c>
      <c r="V300" s="24" t="str">
        <f t="shared" si="5"/>
        <v>012245565609104556560910945</v>
      </c>
    </row>
    <row r="301" spans="1:22" ht="15" customHeight="1" x14ac:dyDescent="0.25">
      <c r="A301" s="8">
        <v>272</v>
      </c>
      <c r="B301" s="54" t="s">
        <v>1505</v>
      </c>
      <c r="C301" s="32" t="s">
        <v>28</v>
      </c>
      <c r="D301" s="61" t="s">
        <v>1793</v>
      </c>
      <c r="E301" s="56">
        <v>42696</v>
      </c>
      <c r="F301" s="67">
        <v>42699</v>
      </c>
      <c r="G301" s="13"/>
      <c r="H301" s="23" t="s">
        <v>28</v>
      </c>
      <c r="I301" s="23" t="s">
        <v>25</v>
      </c>
      <c r="J301" s="9" t="s">
        <v>1794</v>
      </c>
      <c r="K301" s="22" t="s">
        <v>1795</v>
      </c>
      <c r="L301" s="58">
        <v>21</v>
      </c>
      <c r="M301" s="9" t="s">
        <v>28</v>
      </c>
      <c r="N301" s="134" t="s">
        <v>1796</v>
      </c>
      <c r="O301" s="9" t="s">
        <v>29</v>
      </c>
      <c r="P301" s="29" t="s">
        <v>74</v>
      </c>
      <c r="Q301" s="29" t="s">
        <v>1797</v>
      </c>
      <c r="R301" s="29" t="s">
        <v>1798</v>
      </c>
      <c r="S301" s="66">
        <v>21060</v>
      </c>
      <c r="T301" s="13">
        <v>41091</v>
      </c>
      <c r="U301" s="13">
        <v>42674</v>
      </c>
      <c r="V301" s="24" t="str">
        <f t="shared" si="5"/>
        <v>012407404469100740446920945</v>
      </c>
    </row>
    <row r="302" spans="1:22" ht="15" customHeight="1" x14ac:dyDescent="0.25">
      <c r="A302" s="8">
        <v>273</v>
      </c>
      <c r="B302" s="54" t="s">
        <v>1505</v>
      </c>
      <c r="C302" s="32" t="s">
        <v>28</v>
      </c>
      <c r="D302" s="61" t="s">
        <v>1799</v>
      </c>
      <c r="E302" s="56">
        <v>42696</v>
      </c>
      <c r="F302" s="67">
        <v>42699</v>
      </c>
      <c r="G302" s="13"/>
      <c r="H302" s="23" t="s">
        <v>28</v>
      </c>
      <c r="I302" s="23" t="s">
        <v>25</v>
      </c>
      <c r="J302" s="9" t="s">
        <v>1800</v>
      </c>
      <c r="K302" s="22" t="s">
        <v>1801</v>
      </c>
      <c r="L302" s="58">
        <v>21</v>
      </c>
      <c r="M302" s="9" t="s">
        <v>28</v>
      </c>
      <c r="N302" s="134" t="s">
        <v>1802</v>
      </c>
      <c r="O302" s="9" t="s">
        <v>29</v>
      </c>
      <c r="P302" s="29" t="s">
        <v>74</v>
      </c>
      <c r="Q302" s="29" t="s">
        <v>1803</v>
      </c>
      <c r="R302" s="29" t="s">
        <v>1804</v>
      </c>
      <c r="S302" s="66">
        <v>33768</v>
      </c>
      <c r="T302" s="13">
        <v>40909</v>
      </c>
      <c r="U302" s="13">
        <v>42004</v>
      </c>
      <c r="V302" s="24" t="str">
        <f t="shared" si="5"/>
        <v>012572920854107292085450945</v>
      </c>
    </row>
    <row r="303" spans="1:22" ht="15" customHeight="1" x14ac:dyDescent="0.25">
      <c r="A303" s="25">
        <v>274</v>
      </c>
      <c r="B303" s="54" t="s">
        <v>1505</v>
      </c>
      <c r="C303" s="32" t="s">
        <v>28</v>
      </c>
      <c r="D303" s="11" t="s">
        <v>1805</v>
      </c>
      <c r="E303" s="56">
        <v>42696</v>
      </c>
      <c r="F303" s="67">
        <v>42699</v>
      </c>
      <c r="G303" s="13"/>
      <c r="H303" s="23" t="s">
        <v>28</v>
      </c>
      <c r="I303" s="23" t="s">
        <v>25</v>
      </c>
      <c r="J303" s="9" t="s">
        <v>1806</v>
      </c>
      <c r="K303" s="22" t="s">
        <v>1807</v>
      </c>
      <c r="L303" s="58">
        <v>21</v>
      </c>
      <c r="M303" s="9" t="s">
        <v>28</v>
      </c>
      <c r="N303" s="134" t="s">
        <v>1808</v>
      </c>
      <c r="O303" s="9" t="s">
        <v>29</v>
      </c>
      <c r="P303" s="29" t="s">
        <v>1360</v>
      </c>
      <c r="Q303" s="29" t="s">
        <v>1809</v>
      </c>
      <c r="R303" s="29" t="s">
        <v>1810</v>
      </c>
      <c r="S303" s="66">
        <v>18586</v>
      </c>
      <c r="T303" s="13">
        <v>40725</v>
      </c>
      <c r="U303" s="13">
        <v>40755</v>
      </c>
      <c r="V303" s="24" t="str">
        <f t="shared" si="5"/>
        <v>012910419623101041962390945</v>
      </c>
    </row>
    <row r="304" spans="1:22" ht="15" customHeight="1" x14ac:dyDescent="0.25">
      <c r="A304" s="25"/>
      <c r="B304" s="54" t="s">
        <v>1505</v>
      </c>
      <c r="C304" s="32" t="s">
        <v>28</v>
      </c>
      <c r="D304" s="11" t="s">
        <v>1805</v>
      </c>
      <c r="E304" s="56">
        <v>42696</v>
      </c>
      <c r="F304" s="67">
        <v>42699</v>
      </c>
      <c r="G304" s="13"/>
      <c r="H304" s="23" t="s">
        <v>28</v>
      </c>
      <c r="I304" s="23" t="s">
        <v>25</v>
      </c>
      <c r="J304" s="9" t="s">
        <v>1806</v>
      </c>
      <c r="K304" s="22" t="s">
        <v>1807</v>
      </c>
      <c r="L304" s="58">
        <v>21</v>
      </c>
      <c r="M304" s="9" t="s">
        <v>28</v>
      </c>
      <c r="N304" s="134" t="s">
        <v>1808</v>
      </c>
      <c r="O304" s="9" t="s">
        <v>29</v>
      </c>
      <c r="P304" s="29" t="s">
        <v>1360</v>
      </c>
      <c r="Q304" s="29" t="s">
        <v>1809</v>
      </c>
      <c r="R304" s="29" t="s">
        <v>1810</v>
      </c>
      <c r="S304" s="66">
        <v>18586</v>
      </c>
      <c r="T304" s="13">
        <v>41730</v>
      </c>
      <c r="U304" s="13">
        <v>42674</v>
      </c>
      <c r="V304" s="24" t="str">
        <f t="shared" si="5"/>
        <v>012910419623101041962390945</v>
      </c>
    </row>
    <row r="305" spans="1:22" ht="15" customHeight="1" x14ac:dyDescent="0.25">
      <c r="A305" s="25">
        <v>275</v>
      </c>
      <c r="B305" s="54" t="s">
        <v>1505</v>
      </c>
      <c r="C305" s="32" t="s">
        <v>28</v>
      </c>
      <c r="D305" s="71" t="s">
        <v>1811</v>
      </c>
      <c r="E305" s="56">
        <v>42696</v>
      </c>
      <c r="F305" s="67">
        <v>42699</v>
      </c>
      <c r="G305" s="13"/>
      <c r="H305" s="23" t="s">
        <v>28</v>
      </c>
      <c r="I305" s="23" t="s">
        <v>25</v>
      </c>
      <c r="J305" s="23" t="s">
        <v>1812</v>
      </c>
      <c r="K305" s="22" t="s">
        <v>1813</v>
      </c>
      <c r="L305" s="72">
        <v>21</v>
      </c>
      <c r="M305" s="23" t="s">
        <v>28</v>
      </c>
      <c r="N305" s="137" t="s">
        <v>1814</v>
      </c>
      <c r="O305" s="23" t="s">
        <v>29</v>
      </c>
      <c r="P305" s="22" t="s">
        <v>314</v>
      </c>
      <c r="Q305" s="22" t="s">
        <v>1210</v>
      </c>
      <c r="R305" s="22" t="s">
        <v>1815</v>
      </c>
      <c r="S305" s="66">
        <v>26221</v>
      </c>
      <c r="T305" s="13">
        <v>41671</v>
      </c>
      <c r="U305" s="13">
        <v>41698</v>
      </c>
      <c r="V305" s="24" t="str">
        <f t="shared" si="5"/>
        <v>013227727290102772729090945</v>
      </c>
    </row>
    <row r="306" spans="1:22" ht="15" customHeight="1" x14ac:dyDescent="0.25">
      <c r="A306" s="25"/>
      <c r="B306" s="54" t="s">
        <v>1505</v>
      </c>
      <c r="C306" s="32" t="s">
        <v>28</v>
      </c>
      <c r="D306" s="71" t="s">
        <v>1811</v>
      </c>
      <c r="E306" s="56">
        <v>42696</v>
      </c>
      <c r="F306" s="67">
        <v>42699</v>
      </c>
      <c r="G306" s="13"/>
      <c r="H306" s="23" t="s">
        <v>28</v>
      </c>
      <c r="I306" s="23" t="s">
        <v>25</v>
      </c>
      <c r="J306" s="23" t="s">
        <v>1812</v>
      </c>
      <c r="K306" s="22" t="s">
        <v>1813</v>
      </c>
      <c r="L306" s="72">
        <v>21</v>
      </c>
      <c r="M306" s="23" t="s">
        <v>28</v>
      </c>
      <c r="N306" s="137" t="s">
        <v>1814</v>
      </c>
      <c r="O306" s="23" t="s">
        <v>29</v>
      </c>
      <c r="P306" s="22" t="s">
        <v>314</v>
      </c>
      <c r="Q306" s="22" t="s">
        <v>1210</v>
      </c>
      <c r="R306" s="22" t="s">
        <v>1815</v>
      </c>
      <c r="S306" s="66">
        <v>26221</v>
      </c>
      <c r="T306" s="13">
        <v>41699</v>
      </c>
      <c r="U306" s="13">
        <v>42277</v>
      </c>
      <c r="V306" s="24" t="str">
        <f t="shared" si="5"/>
        <v>013227727290102772729090945</v>
      </c>
    </row>
    <row r="307" spans="1:22" ht="15" customHeight="1" x14ac:dyDescent="0.25">
      <c r="A307" s="25">
        <v>276</v>
      </c>
      <c r="B307" s="54" t="s">
        <v>1505</v>
      </c>
      <c r="C307" s="32" t="s">
        <v>28</v>
      </c>
      <c r="D307" s="71" t="s">
        <v>1816</v>
      </c>
      <c r="E307" s="56">
        <v>42640</v>
      </c>
      <c r="F307" s="67">
        <v>42647</v>
      </c>
      <c r="G307" s="13"/>
      <c r="H307" s="23" t="s">
        <v>28</v>
      </c>
      <c r="I307" s="23" t="s">
        <v>25</v>
      </c>
      <c r="J307" s="23" t="s">
        <v>1817</v>
      </c>
      <c r="K307" s="22" t="s">
        <v>1818</v>
      </c>
      <c r="L307" s="73">
        <v>21</v>
      </c>
      <c r="M307" s="34" t="s">
        <v>28</v>
      </c>
      <c r="N307" s="137" t="s">
        <v>1819</v>
      </c>
      <c r="O307" s="23" t="s">
        <v>29</v>
      </c>
      <c r="P307" s="22" t="s">
        <v>214</v>
      </c>
      <c r="Q307" s="22" t="s">
        <v>1820</v>
      </c>
      <c r="R307" s="22" t="s">
        <v>1821</v>
      </c>
      <c r="S307" s="66">
        <v>24628</v>
      </c>
      <c r="T307" s="13">
        <v>40575</v>
      </c>
      <c r="U307" s="13">
        <v>41212</v>
      </c>
      <c r="V307" s="24" t="str">
        <f t="shared" si="5"/>
        <v>000109347216100934721660945</v>
      </c>
    </row>
    <row r="308" spans="1:22" ht="15" customHeight="1" x14ac:dyDescent="0.25">
      <c r="A308" s="25"/>
      <c r="B308" s="54" t="s">
        <v>1505</v>
      </c>
      <c r="C308" s="32" t="s">
        <v>28</v>
      </c>
      <c r="D308" s="71" t="s">
        <v>1816</v>
      </c>
      <c r="E308" s="56">
        <v>42640</v>
      </c>
      <c r="F308" s="67">
        <v>42647</v>
      </c>
      <c r="G308" s="13"/>
      <c r="H308" s="23" t="s">
        <v>28</v>
      </c>
      <c r="I308" s="23" t="s">
        <v>25</v>
      </c>
      <c r="J308" s="23" t="s">
        <v>1817</v>
      </c>
      <c r="K308" s="22" t="s">
        <v>1818</v>
      </c>
      <c r="L308" s="73">
        <v>21</v>
      </c>
      <c r="M308" s="34" t="s">
        <v>28</v>
      </c>
      <c r="N308" s="137" t="s">
        <v>1819</v>
      </c>
      <c r="O308" s="23" t="s">
        <v>29</v>
      </c>
      <c r="P308" s="22" t="s">
        <v>214</v>
      </c>
      <c r="Q308" s="22" t="s">
        <v>1820</v>
      </c>
      <c r="R308" s="22" t="s">
        <v>1821</v>
      </c>
      <c r="S308" s="66">
        <v>24628</v>
      </c>
      <c r="T308" s="13">
        <v>41791</v>
      </c>
      <c r="U308" s="13">
        <v>41912</v>
      </c>
      <c r="V308" s="24" t="str">
        <f t="shared" si="5"/>
        <v>000109347216100934721660945</v>
      </c>
    </row>
    <row r="309" spans="1:22" ht="15" customHeight="1" x14ac:dyDescent="0.25">
      <c r="A309" s="25">
        <v>277</v>
      </c>
      <c r="B309" s="54" t="s">
        <v>1505</v>
      </c>
      <c r="C309" s="32" t="s">
        <v>28</v>
      </c>
      <c r="D309" s="71" t="s">
        <v>1822</v>
      </c>
      <c r="E309" s="13">
        <v>42674</v>
      </c>
      <c r="F309" s="13">
        <v>42685</v>
      </c>
      <c r="G309" s="13"/>
      <c r="H309" s="32" t="s">
        <v>28</v>
      </c>
      <c r="I309" s="23" t="s">
        <v>25</v>
      </c>
      <c r="J309" s="34" t="s">
        <v>1823</v>
      </c>
      <c r="K309" s="35" t="s">
        <v>1824</v>
      </c>
      <c r="L309" s="23">
        <v>21</v>
      </c>
      <c r="M309" s="23" t="s">
        <v>28</v>
      </c>
      <c r="N309" s="22" t="s">
        <v>1825</v>
      </c>
      <c r="O309" s="23" t="s">
        <v>29</v>
      </c>
      <c r="P309" s="35" t="s">
        <v>315</v>
      </c>
      <c r="Q309" s="35" t="s">
        <v>323</v>
      </c>
      <c r="R309" s="35" t="s">
        <v>1826</v>
      </c>
      <c r="S309" s="13">
        <v>24359</v>
      </c>
      <c r="T309" s="13">
        <v>40269</v>
      </c>
      <c r="U309" s="13">
        <v>41090</v>
      </c>
      <c r="V309" s="24" t="str">
        <f t="shared" si="5"/>
        <v>003906213571100621357140945</v>
      </c>
    </row>
    <row r="310" spans="1:22" ht="15" customHeight="1" x14ac:dyDescent="0.25">
      <c r="A310" s="25"/>
      <c r="B310" s="54" t="s">
        <v>1505</v>
      </c>
      <c r="C310" s="32" t="s">
        <v>28</v>
      </c>
      <c r="D310" s="71" t="s">
        <v>1822</v>
      </c>
      <c r="E310" s="13">
        <v>42674</v>
      </c>
      <c r="F310" s="13">
        <v>42685</v>
      </c>
      <c r="G310" s="13"/>
      <c r="H310" s="32" t="s">
        <v>28</v>
      </c>
      <c r="I310" s="23" t="s">
        <v>25</v>
      </c>
      <c r="J310" s="34" t="s">
        <v>1823</v>
      </c>
      <c r="K310" s="35" t="s">
        <v>1824</v>
      </c>
      <c r="L310" s="23">
        <v>21</v>
      </c>
      <c r="M310" s="23" t="s">
        <v>28</v>
      </c>
      <c r="N310" s="22" t="s">
        <v>1825</v>
      </c>
      <c r="O310" s="23" t="s">
        <v>29</v>
      </c>
      <c r="P310" s="35" t="s">
        <v>315</v>
      </c>
      <c r="Q310" s="35" t="s">
        <v>323</v>
      </c>
      <c r="R310" s="35" t="s">
        <v>1826</v>
      </c>
      <c r="S310" s="13">
        <v>24359</v>
      </c>
      <c r="T310" s="13">
        <v>41306</v>
      </c>
      <c r="U310" s="13">
        <v>42674</v>
      </c>
      <c r="V310" s="24" t="str">
        <f t="shared" si="5"/>
        <v>003906213571100621357140945</v>
      </c>
    </row>
    <row r="311" spans="1:22" ht="15" customHeight="1" x14ac:dyDescent="0.25">
      <c r="A311" s="8">
        <v>278</v>
      </c>
      <c r="B311" s="54" t="s">
        <v>1505</v>
      </c>
      <c r="C311" s="32" t="s">
        <v>28</v>
      </c>
      <c r="D311" s="71" t="s">
        <v>1827</v>
      </c>
      <c r="E311" s="13">
        <v>42674</v>
      </c>
      <c r="F311" s="13">
        <v>42685</v>
      </c>
      <c r="G311" s="13"/>
      <c r="H311" s="32" t="s">
        <v>28</v>
      </c>
      <c r="I311" s="23" t="s">
        <v>25</v>
      </c>
      <c r="J311" s="34" t="s">
        <v>1828</v>
      </c>
      <c r="K311" s="35" t="s">
        <v>1829</v>
      </c>
      <c r="L311" s="23">
        <v>21</v>
      </c>
      <c r="M311" s="23" t="s">
        <v>28</v>
      </c>
      <c r="N311" s="22" t="s">
        <v>1830</v>
      </c>
      <c r="O311" s="23" t="s">
        <v>29</v>
      </c>
      <c r="P311" s="35" t="s">
        <v>1831</v>
      </c>
      <c r="Q311" s="35" t="s">
        <v>1803</v>
      </c>
      <c r="R311" s="35" t="s">
        <v>1832</v>
      </c>
      <c r="S311" s="13">
        <v>27957</v>
      </c>
      <c r="T311" s="13">
        <v>41883</v>
      </c>
      <c r="U311" s="13">
        <v>42674</v>
      </c>
      <c r="V311" s="24" t="str">
        <f t="shared" si="5"/>
        <v>004010090421101009042120945</v>
      </c>
    </row>
    <row r="312" spans="1:22" ht="15" customHeight="1" x14ac:dyDescent="0.25">
      <c r="A312" s="8">
        <v>279</v>
      </c>
      <c r="B312" s="23" t="s">
        <v>1833</v>
      </c>
      <c r="C312" s="32" t="s">
        <v>28</v>
      </c>
      <c r="D312" s="26" t="s">
        <v>1834</v>
      </c>
      <c r="E312" s="13">
        <v>43073</v>
      </c>
      <c r="F312" s="13">
        <v>43091</v>
      </c>
      <c r="G312" s="13"/>
      <c r="H312" s="32" t="s">
        <v>23</v>
      </c>
      <c r="I312" s="23" t="s">
        <v>25</v>
      </c>
      <c r="J312" s="34" t="s">
        <v>1835</v>
      </c>
      <c r="K312" s="35" t="s">
        <v>1836</v>
      </c>
      <c r="L312" s="23">
        <v>21</v>
      </c>
      <c r="M312" s="23" t="s">
        <v>28</v>
      </c>
      <c r="N312" s="138" t="s">
        <v>1837</v>
      </c>
      <c r="O312" s="75" t="s">
        <v>29</v>
      </c>
      <c r="P312" s="35" t="s">
        <v>74</v>
      </c>
      <c r="Q312" s="35" t="s">
        <v>1287</v>
      </c>
      <c r="R312" s="35" t="s">
        <v>1838</v>
      </c>
      <c r="S312" s="13">
        <v>24691</v>
      </c>
      <c r="T312" s="13">
        <v>42979</v>
      </c>
      <c r="U312" s="13">
        <v>43039</v>
      </c>
      <c r="V312" s="24" t="s">
        <v>1839</v>
      </c>
    </row>
    <row r="313" spans="1:22" ht="15" customHeight="1" x14ac:dyDescent="0.25">
      <c r="A313" s="8">
        <v>280</v>
      </c>
      <c r="B313" s="23" t="s">
        <v>1833</v>
      </c>
      <c r="C313" s="32" t="s">
        <v>28</v>
      </c>
      <c r="D313" s="26" t="s">
        <v>1840</v>
      </c>
      <c r="E313" s="13">
        <v>43073</v>
      </c>
      <c r="F313" s="13">
        <v>43082</v>
      </c>
      <c r="G313" s="13"/>
      <c r="H313" s="32" t="s">
        <v>23</v>
      </c>
      <c r="I313" s="23" t="s">
        <v>25</v>
      </c>
      <c r="J313" s="34" t="s">
        <v>1841</v>
      </c>
      <c r="K313" s="35" t="s">
        <v>1842</v>
      </c>
      <c r="L313" s="23">
        <v>21</v>
      </c>
      <c r="M313" s="23" t="s">
        <v>28</v>
      </c>
      <c r="N313" s="22" t="s">
        <v>1843</v>
      </c>
      <c r="O313" s="23" t="s">
        <v>29</v>
      </c>
      <c r="P313" s="35" t="s">
        <v>1844</v>
      </c>
      <c r="Q313" s="35" t="s">
        <v>74</v>
      </c>
      <c r="R313" s="35" t="s">
        <v>1845</v>
      </c>
      <c r="S313" s="13">
        <v>34953</v>
      </c>
      <c r="T313" s="13">
        <v>42979</v>
      </c>
      <c r="U313" s="13">
        <v>43069</v>
      </c>
      <c r="V313" s="24" t="s">
        <v>1846</v>
      </c>
    </row>
    <row r="314" spans="1:22" ht="15" customHeight="1" x14ac:dyDescent="0.25">
      <c r="A314" s="8">
        <v>281</v>
      </c>
      <c r="B314" s="23" t="s">
        <v>1833</v>
      </c>
      <c r="C314" s="32" t="s">
        <v>23</v>
      </c>
      <c r="D314" s="26" t="s">
        <v>1847</v>
      </c>
      <c r="E314" s="13">
        <v>42965</v>
      </c>
      <c r="F314" s="13">
        <v>42971</v>
      </c>
      <c r="G314" s="13"/>
      <c r="H314" s="32" t="s">
        <v>28</v>
      </c>
      <c r="I314" s="23" t="s">
        <v>25</v>
      </c>
      <c r="J314" s="34" t="s">
        <v>1848</v>
      </c>
      <c r="K314" s="35" t="s">
        <v>1849</v>
      </c>
      <c r="L314" s="23">
        <v>21</v>
      </c>
      <c r="M314" s="23" t="s">
        <v>28</v>
      </c>
      <c r="N314" s="138" t="s">
        <v>1850</v>
      </c>
      <c r="O314" s="75" t="s">
        <v>29</v>
      </c>
      <c r="P314" s="35" t="s">
        <v>1851</v>
      </c>
      <c r="Q314" s="35" t="s">
        <v>1852</v>
      </c>
      <c r="R314" s="35" t="s">
        <v>1853</v>
      </c>
      <c r="S314" s="13">
        <v>23603</v>
      </c>
      <c r="T314" s="13">
        <v>42736</v>
      </c>
      <c r="U314" s="13">
        <v>42886</v>
      </c>
      <c r="V314" s="24" t="s">
        <v>1854</v>
      </c>
    </row>
    <row r="315" spans="1:22" ht="15" customHeight="1" x14ac:dyDescent="0.25">
      <c r="A315" s="8">
        <v>282</v>
      </c>
      <c r="B315" s="23" t="s">
        <v>1855</v>
      </c>
      <c r="C315" s="32" t="s">
        <v>28</v>
      </c>
      <c r="D315" s="26" t="s">
        <v>1856</v>
      </c>
      <c r="E315" s="13">
        <v>43363</v>
      </c>
      <c r="F315" s="13">
        <v>43375</v>
      </c>
      <c r="G315" s="13"/>
      <c r="H315" s="32" t="s">
        <v>28</v>
      </c>
      <c r="I315" s="23" t="s">
        <v>25</v>
      </c>
      <c r="J315" s="34" t="s">
        <v>1857</v>
      </c>
      <c r="K315" s="35" t="s">
        <v>1858</v>
      </c>
      <c r="L315" s="23">
        <v>21</v>
      </c>
      <c r="M315" s="23" t="s">
        <v>28</v>
      </c>
      <c r="N315" s="22" t="s">
        <v>1859</v>
      </c>
      <c r="O315" s="23" t="s">
        <v>29</v>
      </c>
      <c r="P315" s="35" t="s">
        <v>1860</v>
      </c>
      <c r="Q315" s="35" t="s">
        <v>1861</v>
      </c>
      <c r="R315" s="35" t="s">
        <v>1862</v>
      </c>
      <c r="S315" s="13">
        <v>28514</v>
      </c>
      <c r="T315" s="13">
        <v>40623</v>
      </c>
      <c r="U315" s="13">
        <v>43159</v>
      </c>
      <c r="V315" s="24" t="s">
        <v>1863</v>
      </c>
    </row>
    <row r="316" spans="1:22" ht="15" customHeight="1" x14ac:dyDescent="0.25">
      <c r="A316" s="8">
        <v>283</v>
      </c>
      <c r="B316" s="23" t="s">
        <v>1855</v>
      </c>
      <c r="C316" s="32" t="s">
        <v>28</v>
      </c>
      <c r="D316" s="26" t="s">
        <v>1864</v>
      </c>
      <c r="E316" s="13">
        <v>43363</v>
      </c>
      <c r="F316" s="13">
        <v>43375</v>
      </c>
      <c r="G316" s="13"/>
      <c r="H316" s="32" t="s">
        <v>28</v>
      </c>
      <c r="I316" s="23" t="s">
        <v>25</v>
      </c>
      <c r="J316" s="34" t="s">
        <v>1865</v>
      </c>
      <c r="K316" s="35" t="s">
        <v>1866</v>
      </c>
      <c r="L316" s="23">
        <v>21</v>
      </c>
      <c r="M316" s="23" t="s">
        <v>28</v>
      </c>
      <c r="N316" s="22" t="s">
        <v>1867</v>
      </c>
      <c r="O316" s="23" t="s">
        <v>29</v>
      </c>
      <c r="P316" s="35" t="s">
        <v>1053</v>
      </c>
      <c r="Q316" s="35" t="s">
        <v>1868</v>
      </c>
      <c r="R316" s="35" t="s">
        <v>1869</v>
      </c>
      <c r="S316" s="13">
        <v>23268</v>
      </c>
      <c r="T316" s="13">
        <v>43252</v>
      </c>
      <c r="U316" s="13">
        <v>43373</v>
      </c>
      <c r="V316" s="24" t="s">
        <v>1870</v>
      </c>
    </row>
    <row r="317" spans="1:22" ht="15" customHeight="1" x14ac:dyDescent="0.25">
      <c r="A317" s="8">
        <v>284</v>
      </c>
      <c r="B317" s="23" t="s">
        <v>1855</v>
      </c>
      <c r="C317" s="32" t="s">
        <v>28</v>
      </c>
      <c r="D317" s="26" t="s">
        <v>1871</v>
      </c>
      <c r="E317" s="13">
        <v>43363</v>
      </c>
      <c r="F317" s="13">
        <v>43375</v>
      </c>
      <c r="G317" s="13"/>
      <c r="H317" s="32" t="s">
        <v>28</v>
      </c>
      <c r="I317" s="23" t="s">
        <v>25</v>
      </c>
      <c r="J317" s="34" t="s">
        <v>1872</v>
      </c>
      <c r="K317" s="35" t="s">
        <v>1873</v>
      </c>
      <c r="L317" s="23">
        <v>21</v>
      </c>
      <c r="M317" s="23" t="s">
        <v>28</v>
      </c>
      <c r="N317" s="22" t="s">
        <v>1874</v>
      </c>
      <c r="O317" s="23" t="s">
        <v>29</v>
      </c>
      <c r="P317" s="35" t="s">
        <v>1875</v>
      </c>
      <c r="Q317" s="35" t="s">
        <v>1876</v>
      </c>
      <c r="R317" s="35" t="s">
        <v>1877</v>
      </c>
      <c r="S317" s="13">
        <v>28233</v>
      </c>
      <c r="T317" s="13">
        <v>43252</v>
      </c>
      <c r="U317" s="13">
        <v>43373</v>
      </c>
      <c r="V317" s="24" t="s">
        <v>1878</v>
      </c>
    </row>
    <row r="318" spans="1:22" ht="15" customHeight="1" x14ac:dyDescent="0.25">
      <c r="A318" s="25">
        <v>285</v>
      </c>
      <c r="B318" s="23" t="s">
        <v>1855</v>
      </c>
      <c r="C318" s="32" t="s">
        <v>28</v>
      </c>
      <c r="D318" s="26" t="s">
        <v>1879</v>
      </c>
      <c r="E318" s="13">
        <v>43363</v>
      </c>
      <c r="F318" s="13">
        <v>43375</v>
      </c>
      <c r="G318" s="13"/>
      <c r="H318" s="32" t="s">
        <v>28</v>
      </c>
      <c r="I318" s="23" t="s">
        <v>25</v>
      </c>
      <c r="J318" s="34" t="s">
        <v>1880</v>
      </c>
      <c r="K318" s="35" t="s">
        <v>1881</v>
      </c>
      <c r="L318" s="23">
        <v>21</v>
      </c>
      <c r="M318" s="23" t="s">
        <v>28</v>
      </c>
      <c r="N318" s="22" t="s">
        <v>1882</v>
      </c>
      <c r="O318" s="23" t="s">
        <v>29</v>
      </c>
      <c r="P318" s="35" t="s">
        <v>1883</v>
      </c>
      <c r="Q318" s="35" t="s">
        <v>1884</v>
      </c>
      <c r="R318" s="35" t="s">
        <v>1885</v>
      </c>
      <c r="S318" s="13">
        <v>29154</v>
      </c>
      <c r="T318" s="13">
        <v>40011</v>
      </c>
      <c r="U318" s="13">
        <v>40755</v>
      </c>
      <c r="V318" s="24" t="s">
        <v>1886</v>
      </c>
    </row>
    <row r="319" spans="1:22" ht="15" customHeight="1" x14ac:dyDescent="0.25">
      <c r="A319" s="25"/>
      <c r="B319" s="23" t="s">
        <v>1855</v>
      </c>
      <c r="C319" s="32" t="s">
        <v>28</v>
      </c>
      <c r="D319" s="26" t="s">
        <v>1879</v>
      </c>
      <c r="E319" s="13">
        <v>43363</v>
      </c>
      <c r="F319" s="13">
        <v>43375</v>
      </c>
      <c r="G319" s="13"/>
      <c r="H319" s="32" t="s">
        <v>28</v>
      </c>
      <c r="I319" s="23" t="s">
        <v>25</v>
      </c>
      <c r="J319" s="34" t="s">
        <v>1880</v>
      </c>
      <c r="K319" s="35" t="s">
        <v>1881</v>
      </c>
      <c r="L319" s="23">
        <v>21</v>
      </c>
      <c r="M319" s="23" t="s">
        <v>28</v>
      </c>
      <c r="N319" s="22" t="s">
        <v>1882</v>
      </c>
      <c r="O319" s="23" t="s">
        <v>29</v>
      </c>
      <c r="P319" s="35" t="s">
        <v>1883</v>
      </c>
      <c r="Q319" s="35" t="s">
        <v>1884</v>
      </c>
      <c r="R319" s="35" t="s">
        <v>1885</v>
      </c>
      <c r="S319" s="13">
        <v>29154</v>
      </c>
      <c r="T319" s="13">
        <v>41061</v>
      </c>
      <c r="U319" s="13">
        <v>42947</v>
      </c>
      <c r="V319" s="24" t="s">
        <v>1886</v>
      </c>
    </row>
    <row r="320" spans="1:22" ht="15" customHeight="1" x14ac:dyDescent="0.25">
      <c r="A320" s="25"/>
      <c r="B320" s="23" t="s">
        <v>1855</v>
      </c>
      <c r="C320" s="32" t="s">
        <v>28</v>
      </c>
      <c r="D320" s="26" t="s">
        <v>1879</v>
      </c>
      <c r="E320" s="13">
        <v>43363</v>
      </c>
      <c r="F320" s="13">
        <v>43375</v>
      </c>
      <c r="G320" s="13"/>
      <c r="H320" s="32" t="s">
        <v>28</v>
      </c>
      <c r="I320" s="23" t="s">
        <v>25</v>
      </c>
      <c r="J320" s="34" t="s">
        <v>1880</v>
      </c>
      <c r="K320" s="35" t="s">
        <v>1881</v>
      </c>
      <c r="L320" s="23">
        <v>21</v>
      </c>
      <c r="M320" s="23" t="s">
        <v>28</v>
      </c>
      <c r="N320" s="22" t="s">
        <v>1882</v>
      </c>
      <c r="O320" s="23" t="s">
        <v>29</v>
      </c>
      <c r="P320" s="35" t="s">
        <v>1883</v>
      </c>
      <c r="Q320" s="35" t="s">
        <v>1884</v>
      </c>
      <c r="R320" s="35" t="s">
        <v>1885</v>
      </c>
      <c r="S320" s="13">
        <v>29154</v>
      </c>
      <c r="T320" s="13">
        <v>43252</v>
      </c>
      <c r="U320" s="13">
        <v>43343</v>
      </c>
      <c r="V320" s="24" t="s">
        <v>1886</v>
      </c>
    </row>
    <row r="321" spans="1:22" ht="15" customHeight="1" x14ac:dyDescent="0.25">
      <c r="A321" s="8">
        <v>286</v>
      </c>
      <c r="B321" s="23" t="s">
        <v>1855</v>
      </c>
      <c r="C321" s="32" t="s">
        <v>28</v>
      </c>
      <c r="D321" s="26" t="s">
        <v>1887</v>
      </c>
      <c r="E321" s="13">
        <v>43363</v>
      </c>
      <c r="F321" s="13">
        <v>43375</v>
      </c>
      <c r="G321" s="13"/>
      <c r="H321" s="32" t="s">
        <v>28</v>
      </c>
      <c r="I321" s="23" t="s">
        <v>25</v>
      </c>
      <c r="J321" s="34" t="s">
        <v>1888</v>
      </c>
      <c r="K321" s="35" t="s">
        <v>1889</v>
      </c>
      <c r="L321" s="23">
        <v>21</v>
      </c>
      <c r="M321" s="23" t="s">
        <v>28</v>
      </c>
      <c r="N321" s="22" t="s">
        <v>1890</v>
      </c>
      <c r="O321" s="23" t="s">
        <v>29</v>
      </c>
      <c r="P321" s="35" t="s">
        <v>1891</v>
      </c>
      <c r="Q321" s="35" t="s">
        <v>1892</v>
      </c>
      <c r="R321" s="35" t="s">
        <v>1893</v>
      </c>
      <c r="S321" s="13">
        <v>21864</v>
      </c>
      <c r="T321" s="13">
        <v>42887</v>
      </c>
      <c r="U321" s="13">
        <v>43343</v>
      </c>
      <c r="V321" s="24" t="s">
        <v>1894</v>
      </c>
    </row>
    <row r="322" spans="1:22" ht="15" customHeight="1" x14ac:dyDescent="0.25">
      <c r="A322" s="8">
        <v>287</v>
      </c>
      <c r="B322" s="23" t="s">
        <v>1855</v>
      </c>
      <c r="C322" s="32" t="s">
        <v>28</v>
      </c>
      <c r="D322" s="26" t="s">
        <v>1895</v>
      </c>
      <c r="E322" s="13">
        <v>43363</v>
      </c>
      <c r="F322" s="13">
        <v>43367</v>
      </c>
      <c r="G322" s="13"/>
      <c r="H322" s="32" t="s">
        <v>28</v>
      </c>
      <c r="I322" s="23" t="s">
        <v>25</v>
      </c>
      <c r="J322" s="34" t="s">
        <v>1896</v>
      </c>
      <c r="K322" s="35" t="s">
        <v>1897</v>
      </c>
      <c r="L322" s="23">
        <v>21</v>
      </c>
      <c r="M322" s="23" t="s">
        <v>28</v>
      </c>
      <c r="N322" s="22" t="s">
        <v>1898</v>
      </c>
      <c r="O322" s="23" t="s">
        <v>29</v>
      </c>
      <c r="P322" s="35" t="s">
        <v>1899</v>
      </c>
      <c r="Q322" s="35" t="s">
        <v>1900</v>
      </c>
      <c r="R322" s="35" t="s">
        <v>1901</v>
      </c>
      <c r="S322" s="13">
        <v>33471</v>
      </c>
      <c r="T322" s="13">
        <v>43221</v>
      </c>
      <c r="U322" s="13">
        <v>43312</v>
      </c>
      <c r="V322" s="24" t="s">
        <v>1902</v>
      </c>
    </row>
    <row r="323" spans="1:22" ht="15" customHeight="1" x14ac:dyDescent="0.25">
      <c r="A323" s="8">
        <v>288</v>
      </c>
      <c r="B323" s="23" t="s">
        <v>1855</v>
      </c>
      <c r="C323" s="32" t="s">
        <v>28</v>
      </c>
      <c r="D323" s="26" t="s">
        <v>1903</v>
      </c>
      <c r="E323" s="13">
        <v>43363</v>
      </c>
      <c r="F323" s="13">
        <v>43375</v>
      </c>
      <c r="G323" s="13"/>
      <c r="H323" s="32" t="s">
        <v>28</v>
      </c>
      <c r="I323" s="23" t="s">
        <v>25</v>
      </c>
      <c r="J323" s="34" t="s">
        <v>1857</v>
      </c>
      <c r="K323" s="35" t="s">
        <v>1858</v>
      </c>
      <c r="L323" s="23">
        <v>21</v>
      </c>
      <c r="M323" s="23" t="s">
        <v>28</v>
      </c>
      <c r="N323" s="22" t="s">
        <v>1904</v>
      </c>
      <c r="O323" s="23" t="s">
        <v>29</v>
      </c>
      <c r="P323" s="35" t="s">
        <v>1905</v>
      </c>
      <c r="Q323" s="35" t="s">
        <v>1711</v>
      </c>
      <c r="R323" s="35" t="s">
        <v>1906</v>
      </c>
      <c r="S323" s="13">
        <v>27627</v>
      </c>
      <c r="T323" s="13">
        <v>43221</v>
      </c>
      <c r="U323" s="13">
        <v>43373</v>
      </c>
      <c r="V323" s="24" t="s">
        <v>1907</v>
      </c>
    </row>
    <row r="324" spans="1:22" ht="15" customHeight="1" x14ac:dyDescent="0.25">
      <c r="A324" s="8">
        <v>289</v>
      </c>
      <c r="B324" s="23" t="s">
        <v>1855</v>
      </c>
      <c r="C324" s="32" t="s">
        <v>28</v>
      </c>
      <c r="D324" s="26" t="s">
        <v>1908</v>
      </c>
      <c r="E324" s="13">
        <v>43363</v>
      </c>
      <c r="F324" s="13">
        <v>43367</v>
      </c>
      <c r="G324" s="13"/>
      <c r="H324" s="32" t="s">
        <v>28</v>
      </c>
      <c r="I324" s="23" t="s">
        <v>25</v>
      </c>
      <c r="J324" s="34" t="s">
        <v>1909</v>
      </c>
      <c r="K324" s="35" t="s">
        <v>1910</v>
      </c>
      <c r="L324" s="23">
        <v>21</v>
      </c>
      <c r="M324" s="23" t="s">
        <v>28</v>
      </c>
      <c r="N324" s="22" t="s">
        <v>1911</v>
      </c>
      <c r="O324" s="23" t="s">
        <v>29</v>
      </c>
      <c r="P324" s="35" t="s">
        <v>152</v>
      </c>
      <c r="Q324" s="35" t="s">
        <v>1912</v>
      </c>
      <c r="R324" s="35" t="s">
        <v>1913</v>
      </c>
      <c r="S324" s="13">
        <v>24556</v>
      </c>
      <c r="T324" s="13">
        <v>42186</v>
      </c>
      <c r="U324" s="13">
        <v>43312</v>
      </c>
      <c r="V324" s="24" t="s">
        <v>1914</v>
      </c>
    </row>
    <row r="325" spans="1:22" ht="15" customHeight="1" x14ac:dyDescent="0.25">
      <c r="A325" s="25">
        <v>290</v>
      </c>
      <c r="B325" s="23" t="s">
        <v>1855</v>
      </c>
      <c r="C325" s="32" t="s">
        <v>28</v>
      </c>
      <c r="D325" s="26" t="s">
        <v>1915</v>
      </c>
      <c r="E325" s="13">
        <v>43031</v>
      </c>
      <c r="F325" s="13">
        <v>43039</v>
      </c>
      <c r="G325" s="13"/>
      <c r="H325" s="32" t="s">
        <v>28</v>
      </c>
      <c r="I325" s="23" t="s">
        <v>25</v>
      </c>
      <c r="J325" s="34" t="s">
        <v>1916</v>
      </c>
      <c r="K325" s="35" t="s">
        <v>1910</v>
      </c>
      <c r="L325" s="23">
        <v>21</v>
      </c>
      <c r="M325" s="23" t="s">
        <v>28</v>
      </c>
      <c r="N325" s="22" t="s">
        <v>1917</v>
      </c>
      <c r="O325" s="23" t="s">
        <v>29</v>
      </c>
      <c r="P325" s="35" t="s">
        <v>1918</v>
      </c>
      <c r="Q325" s="35" t="s">
        <v>1919</v>
      </c>
      <c r="R325" s="35" t="s">
        <v>1920</v>
      </c>
      <c r="S325" s="13">
        <v>14765</v>
      </c>
      <c r="T325" s="13">
        <v>42156</v>
      </c>
      <c r="U325" s="13">
        <v>42369</v>
      </c>
      <c r="V325" s="24" t="s">
        <v>1921</v>
      </c>
    </row>
    <row r="326" spans="1:22" ht="15" customHeight="1" x14ac:dyDescent="0.25">
      <c r="A326" s="25"/>
      <c r="B326" s="23" t="s">
        <v>1855</v>
      </c>
      <c r="C326" s="32" t="s">
        <v>28</v>
      </c>
      <c r="D326" s="26" t="s">
        <v>1915</v>
      </c>
      <c r="E326" s="13">
        <v>43031</v>
      </c>
      <c r="F326" s="13">
        <v>43039</v>
      </c>
      <c r="G326" s="13"/>
      <c r="H326" s="32" t="s">
        <v>28</v>
      </c>
      <c r="I326" s="23" t="s">
        <v>25</v>
      </c>
      <c r="J326" s="34" t="s">
        <v>1916</v>
      </c>
      <c r="K326" s="35" t="s">
        <v>1910</v>
      </c>
      <c r="L326" s="23">
        <v>21</v>
      </c>
      <c r="M326" s="23" t="s">
        <v>28</v>
      </c>
      <c r="N326" s="22" t="s">
        <v>1917</v>
      </c>
      <c r="O326" s="23" t="s">
        <v>29</v>
      </c>
      <c r="P326" s="35" t="s">
        <v>1918</v>
      </c>
      <c r="Q326" s="35" t="s">
        <v>1919</v>
      </c>
      <c r="R326" s="35" t="s">
        <v>1920</v>
      </c>
      <c r="S326" s="13">
        <v>14765</v>
      </c>
      <c r="T326" s="13">
        <v>42370</v>
      </c>
      <c r="U326" s="13">
        <v>42490</v>
      </c>
      <c r="V326" s="24" t="s">
        <v>1921</v>
      </c>
    </row>
    <row r="327" spans="1:22" ht="15" customHeight="1" x14ac:dyDescent="0.25">
      <c r="A327" s="8">
        <v>291</v>
      </c>
      <c r="B327" s="23" t="s">
        <v>1855</v>
      </c>
      <c r="C327" s="32" t="s">
        <v>28</v>
      </c>
      <c r="D327" s="26" t="s">
        <v>1922</v>
      </c>
      <c r="E327" s="13">
        <v>43363</v>
      </c>
      <c r="F327" s="13">
        <v>43377</v>
      </c>
      <c r="G327" s="13"/>
      <c r="H327" s="32" t="s">
        <v>28</v>
      </c>
      <c r="I327" s="23" t="s">
        <v>25</v>
      </c>
      <c r="J327" s="34" t="s">
        <v>1923</v>
      </c>
      <c r="K327" s="35" t="s">
        <v>1924</v>
      </c>
      <c r="L327" s="23">
        <v>21</v>
      </c>
      <c r="M327" s="23" t="s">
        <v>28</v>
      </c>
      <c r="N327" s="22" t="s">
        <v>1925</v>
      </c>
      <c r="O327" s="23" t="s">
        <v>29</v>
      </c>
      <c r="P327" s="35" t="s">
        <v>1926</v>
      </c>
      <c r="Q327" s="35" t="s">
        <v>1927</v>
      </c>
      <c r="R327" s="35" t="s">
        <v>1928</v>
      </c>
      <c r="S327" s="13">
        <v>30329</v>
      </c>
      <c r="T327" s="13">
        <v>42614</v>
      </c>
      <c r="U327" s="13">
        <v>43281</v>
      </c>
      <c r="V327" s="24" t="s">
        <v>1929</v>
      </c>
    </row>
    <row r="328" spans="1:22" ht="15" customHeight="1" x14ac:dyDescent="0.25">
      <c r="A328" s="25">
        <v>292</v>
      </c>
      <c r="B328" s="23" t="s">
        <v>1131</v>
      </c>
      <c r="C328" s="32" t="s">
        <v>28</v>
      </c>
      <c r="D328" s="48" t="s">
        <v>1930</v>
      </c>
      <c r="E328" s="49">
        <v>43285</v>
      </c>
      <c r="F328" s="13">
        <v>43291</v>
      </c>
      <c r="G328" s="13"/>
      <c r="H328" s="32" t="s">
        <v>28</v>
      </c>
      <c r="I328" s="23" t="s">
        <v>25</v>
      </c>
      <c r="J328" s="50" t="s">
        <v>1931</v>
      </c>
      <c r="K328" s="48" t="s">
        <v>1932</v>
      </c>
      <c r="L328" s="23">
        <v>21</v>
      </c>
      <c r="M328" s="23" t="s">
        <v>28</v>
      </c>
      <c r="N328" s="133" t="s">
        <v>1933</v>
      </c>
      <c r="O328" s="23" t="s">
        <v>29</v>
      </c>
      <c r="P328" s="48" t="s">
        <v>1934</v>
      </c>
      <c r="Q328" s="48" t="s">
        <v>1935</v>
      </c>
      <c r="R328" s="48" t="s">
        <v>1936</v>
      </c>
      <c r="S328" s="49">
        <v>18410</v>
      </c>
      <c r="T328" s="51">
        <v>42917</v>
      </c>
      <c r="U328" s="51">
        <v>43168</v>
      </c>
      <c r="V328" s="24" t="s">
        <v>1937</v>
      </c>
    </row>
    <row r="329" spans="1:22" ht="15" customHeight="1" x14ac:dyDescent="0.25">
      <c r="A329" s="25"/>
      <c r="B329" s="23" t="s">
        <v>1131</v>
      </c>
      <c r="C329" s="32" t="s">
        <v>28</v>
      </c>
      <c r="D329" s="48" t="s">
        <v>1930</v>
      </c>
      <c r="E329" s="49">
        <v>43285</v>
      </c>
      <c r="F329" s="13">
        <v>43291</v>
      </c>
      <c r="G329" s="13"/>
      <c r="H329" s="32" t="s">
        <v>28</v>
      </c>
      <c r="I329" s="23" t="s">
        <v>25</v>
      </c>
      <c r="J329" s="50" t="s">
        <v>1931</v>
      </c>
      <c r="K329" s="48" t="s">
        <v>1932</v>
      </c>
      <c r="L329" s="23">
        <v>21</v>
      </c>
      <c r="M329" s="23" t="s">
        <v>28</v>
      </c>
      <c r="N329" s="133" t="s">
        <v>1933</v>
      </c>
      <c r="O329" s="23" t="s">
        <v>29</v>
      </c>
      <c r="P329" s="48" t="s">
        <v>1934</v>
      </c>
      <c r="Q329" s="48" t="s">
        <v>1935</v>
      </c>
      <c r="R329" s="48" t="s">
        <v>1936</v>
      </c>
      <c r="S329" s="49">
        <v>18410</v>
      </c>
      <c r="T329" s="51">
        <v>43191</v>
      </c>
      <c r="U329" s="51">
        <v>43220</v>
      </c>
      <c r="V329" s="24" t="s">
        <v>1937</v>
      </c>
    </row>
    <row r="330" spans="1:22" ht="15" customHeight="1" x14ac:dyDescent="0.25">
      <c r="A330" s="8">
        <v>293</v>
      </c>
      <c r="B330" s="23" t="s">
        <v>1131</v>
      </c>
      <c r="C330" s="32" t="s">
        <v>28</v>
      </c>
      <c r="D330" s="48" t="s">
        <v>1938</v>
      </c>
      <c r="E330" s="49">
        <v>43285</v>
      </c>
      <c r="F330" s="13">
        <v>43301</v>
      </c>
      <c r="G330" s="13"/>
      <c r="H330" s="32" t="s">
        <v>28</v>
      </c>
      <c r="I330" s="23" t="s">
        <v>25</v>
      </c>
      <c r="J330" s="50" t="s">
        <v>1238</v>
      </c>
      <c r="K330" s="52" t="s">
        <v>1239</v>
      </c>
      <c r="L330" s="23">
        <v>21</v>
      </c>
      <c r="M330" s="23" t="s">
        <v>28</v>
      </c>
      <c r="N330" s="133" t="s">
        <v>1240</v>
      </c>
      <c r="O330" s="23" t="s">
        <v>29</v>
      </c>
      <c r="P330" s="48" t="s">
        <v>1241</v>
      </c>
      <c r="Q330" s="48" t="s">
        <v>1242</v>
      </c>
      <c r="R330" s="48" t="s">
        <v>1243</v>
      </c>
      <c r="S330" s="49">
        <v>27188</v>
      </c>
      <c r="T330" s="51">
        <v>43191</v>
      </c>
      <c r="U330" s="51">
        <v>43281</v>
      </c>
      <c r="V330" s="24" t="s">
        <v>1939</v>
      </c>
    </row>
    <row r="331" spans="1:22" ht="15" customHeight="1" x14ac:dyDescent="0.25">
      <c r="A331" s="8">
        <v>294</v>
      </c>
      <c r="B331" s="23" t="s">
        <v>1131</v>
      </c>
      <c r="C331" s="32" t="s">
        <v>28</v>
      </c>
      <c r="D331" s="48" t="s">
        <v>1940</v>
      </c>
      <c r="E331" s="49">
        <v>43293</v>
      </c>
      <c r="F331" s="13">
        <v>43294</v>
      </c>
      <c r="G331" s="13"/>
      <c r="H331" s="32" t="s">
        <v>28</v>
      </c>
      <c r="I331" s="23" t="s">
        <v>25</v>
      </c>
      <c r="J331" s="50" t="s">
        <v>1941</v>
      </c>
      <c r="K331" s="52" t="s">
        <v>1942</v>
      </c>
      <c r="L331" s="23">
        <v>21</v>
      </c>
      <c r="M331" s="23" t="s">
        <v>28</v>
      </c>
      <c r="N331" s="133" t="s">
        <v>1943</v>
      </c>
      <c r="O331" s="23" t="s">
        <v>29</v>
      </c>
      <c r="P331" s="48" t="s">
        <v>1355</v>
      </c>
      <c r="Q331" s="48" t="s">
        <v>1944</v>
      </c>
      <c r="R331" s="48" t="s">
        <v>1945</v>
      </c>
      <c r="S331" s="49">
        <v>28852</v>
      </c>
      <c r="T331" s="51">
        <v>42414</v>
      </c>
      <c r="U331" s="51">
        <v>43281</v>
      </c>
      <c r="V331" s="24" t="s">
        <v>1946</v>
      </c>
    </row>
    <row r="332" spans="1:22" ht="15" customHeight="1" x14ac:dyDescent="0.25">
      <c r="A332" s="8">
        <v>295</v>
      </c>
      <c r="B332" s="23" t="s">
        <v>1131</v>
      </c>
      <c r="C332" s="32" t="s">
        <v>28</v>
      </c>
      <c r="D332" s="48" t="s">
        <v>1947</v>
      </c>
      <c r="E332" s="49">
        <v>43312</v>
      </c>
      <c r="F332" s="13">
        <v>43314</v>
      </c>
      <c r="G332" s="13"/>
      <c r="H332" s="32" t="s">
        <v>28</v>
      </c>
      <c r="I332" s="23" t="s">
        <v>25</v>
      </c>
      <c r="J332" s="50" t="s">
        <v>1226</v>
      </c>
      <c r="K332" s="52" t="s">
        <v>1227</v>
      </c>
      <c r="L332" s="23">
        <v>21</v>
      </c>
      <c r="M332" s="23" t="s">
        <v>28</v>
      </c>
      <c r="N332" s="133" t="s">
        <v>1228</v>
      </c>
      <c r="O332" s="23" t="s">
        <v>29</v>
      </c>
      <c r="P332" s="48" t="s">
        <v>1129</v>
      </c>
      <c r="Q332" s="48" t="s">
        <v>1167</v>
      </c>
      <c r="R332" s="48" t="s">
        <v>1229</v>
      </c>
      <c r="S332" s="49">
        <v>26420</v>
      </c>
      <c r="T332" s="51">
        <v>43083</v>
      </c>
      <c r="U332" s="51">
        <v>43281</v>
      </c>
      <c r="V332" s="24" t="s">
        <v>1948</v>
      </c>
    </row>
    <row r="333" spans="1:22" ht="15" customHeight="1" x14ac:dyDescent="0.25">
      <c r="A333" s="8">
        <v>296</v>
      </c>
      <c r="B333" s="23" t="s">
        <v>1131</v>
      </c>
      <c r="C333" s="32" t="s">
        <v>28</v>
      </c>
      <c r="D333" s="48" t="s">
        <v>1949</v>
      </c>
      <c r="E333" s="49">
        <v>43312</v>
      </c>
      <c r="F333" s="13">
        <v>43314</v>
      </c>
      <c r="G333" s="13"/>
      <c r="H333" s="32" t="s">
        <v>28</v>
      </c>
      <c r="I333" s="23" t="s">
        <v>25</v>
      </c>
      <c r="J333" s="50" t="s">
        <v>1251</v>
      </c>
      <c r="K333" s="48" t="s">
        <v>1950</v>
      </c>
      <c r="L333" s="23">
        <v>21</v>
      </c>
      <c r="M333" s="23" t="s">
        <v>28</v>
      </c>
      <c r="N333" s="133" t="s">
        <v>1253</v>
      </c>
      <c r="O333" s="23" t="s">
        <v>29</v>
      </c>
      <c r="P333" s="48" t="s">
        <v>1951</v>
      </c>
      <c r="Q333" s="48" t="s">
        <v>1255</v>
      </c>
      <c r="R333" s="48" t="s">
        <v>1256</v>
      </c>
      <c r="S333" s="49">
        <v>23376</v>
      </c>
      <c r="T333" s="51">
        <v>42774</v>
      </c>
      <c r="U333" s="51">
        <v>43281</v>
      </c>
      <c r="V333" s="24" t="s">
        <v>1952</v>
      </c>
    </row>
    <row r="334" spans="1:22" ht="15" customHeight="1" x14ac:dyDescent="0.25">
      <c r="A334" s="8">
        <v>297</v>
      </c>
      <c r="B334" s="23" t="s">
        <v>1131</v>
      </c>
      <c r="C334" s="32" t="s">
        <v>28</v>
      </c>
      <c r="D334" s="48" t="s">
        <v>1953</v>
      </c>
      <c r="E334" s="49">
        <v>43312</v>
      </c>
      <c r="F334" s="13">
        <v>43314</v>
      </c>
      <c r="G334" s="13"/>
      <c r="H334" s="32" t="s">
        <v>28</v>
      </c>
      <c r="I334" s="23" t="s">
        <v>25</v>
      </c>
      <c r="J334" s="50" t="s">
        <v>1264</v>
      </c>
      <c r="K334" s="48" t="s">
        <v>1265</v>
      </c>
      <c r="L334" s="23">
        <v>21</v>
      </c>
      <c r="M334" s="23" t="s">
        <v>28</v>
      </c>
      <c r="N334" s="133" t="s">
        <v>1266</v>
      </c>
      <c r="O334" s="23" t="s">
        <v>29</v>
      </c>
      <c r="P334" s="48" t="s">
        <v>1217</v>
      </c>
      <c r="Q334" s="48" t="s">
        <v>1267</v>
      </c>
      <c r="R334" s="48" t="s">
        <v>1268</v>
      </c>
      <c r="S334" s="49">
        <v>27608</v>
      </c>
      <c r="T334" s="51">
        <v>43221</v>
      </c>
      <c r="U334" s="51">
        <v>43281</v>
      </c>
      <c r="V334" s="24" t="s">
        <v>1954</v>
      </c>
    </row>
    <row r="335" spans="1:22" ht="15" customHeight="1" x14ac:dyDescent="0.25">
      <c r="A335" s="8">
        <v>298</v>
      </c>
      <c r="B335" s="23" t="s">
        <v>1131</v>
      </c>
      <c r="C335" s="32" t="s">
        <v>28</v>
      </c>
      <c r="D335" s="48" t="s">
        <v>1955</v>
      </c>
      <c r="E335" s="49">
        <v>43312</v>
      </c>
      <c r="F335" s="13">
        <v>43314</v>
      </c>
      <c r="G335" s="13"/>
      <c r="H335" s="32" t="s">
        <v>28</v>
      </c>
      <c r="I335" s="23" t="s">
        <v>25</v>
      </c>
      <c r="J335" s="50" t="s">
        <v>1270</v>
      </c>
      <c r="K335" s="48" t="s">
        <v>1271</v>
      </c>
      <c r="L335" s="23">
        <v>21</v>
      </c>
      <c r="M335" s="23" t="s">
        <v>28</v>
      </c>
      <c r="N335" s="133" t="s">
        <v>1272</v>
      </c>
      <c r="O335" s="23" t="s">
        <v>29</v>
      </c>
      <c r="P335" s="48" t="s">
        <v>1273</v>
      </c>
      <c r="Q335" s="48" t="s">
        <v>1274</v>
      </c>
      <c r="R335" s="48" t="s">
        <v>1275</v>
      </c>
      <c r="S335" s="49">
        <v>28011</v>
      </c>
      <c r="T335" s="51">
        <v>43221</v>
      </c>
      <c r="U335" s="51">
        <v>43281</v>
      </c>
      <c r="V335" s="24" t="s">
        <v>1956</v>
      </c>
    </row>
    <row r="336" spans="1:22" ht="15" customHeight="1" x14ac:dyDescent="0.25">
      <c r="A336" s="8">
        <v>299</v>
      </c>
      <c r="B336" s="23" t="s">
        <v>1131</v>
      </c>
      <c r="C336" s="32" t="s">
        <v>28</v>
      </c>
      <c r="D336" s="48" t="s">
        <v>1957</v>
      </c>
      <c r="E336" s="49">
        <v>43312</v>
      </c>
      <c r="F336" s="13">
        <v>43319</v>
      </c>
      <c r="G336" s="13"/>
      <c r="H336" s="32" t="s">
        <v>28</v>
      </c>
      <c r="I336" s="23" t="s">
        <v>25</v>
      </c>
      <c r="J336" s="50" t="s">
        <v>1958</v>
      </c>
      <c r="K336" s="52" t="s">
        <v>1959</v>
      </c>
      <c r="L336" s="23">
        <v>21</v>
      </c>
      <c r="M336" s="23" t="s">
        <v>28</v>
      </c>
      <c r="N336" s="133" t="s">
        <v>1960</v>
      </c>
      <c r="O336" s="23" t="s">
        <v>29</v>
      </c>
      <c r="P336" s="48" t="s">
        <v>1961</v>
      </c>
      <c r="Q336" s="48" t="s">
        <v>1359</v>
      </c>
      <c r="R336" s="48" t="s">
        <v>1962</v>
      </c>
      <c r="S336" s="49">
        <v>28270</v>
      </c>
      <c r="T336" s="51">
        <v>43060</v>
      </c>
      <c r="U336" s="51">
        <v>43281</v>
      </c>
      <c r="V336" s="24" t="s">
        <v>1963</v>
      </c>
    </row>
    <row r="337" spans="1:22" ht="15" customHeight="1" x14ac:dyDescent="0.25">
      <c r="A337" s="8">
        <v>300</v>
      </c>
      <c r="B337" s="23" t="s">
        <v>1131</v>
      </c>
      <c r="C337" s="32" t="s">
        <v>23</v>
      </c>
      <c r="D337" s="48" t="s">
        <v>1964</v>
      </c>
      <c r="E337" s="13">
        <v>42957</v>
      </c>
      <c r="F337" s="13">
        <v>43264</v>
      </c>
      <c r="G337" s="13"/>
      <c r="H337" s="32" t="s">
        <v>28</v>
      </c>
      <c r="I337" s="23" t="s">
        <v>25</v>
      </c>
      <c r="J337" s="34" t="s">
        <v>1965</v>
      </c>
      <c r="K337" s="76" t="s">
        <v>1966</v>
      </c>
      <c r="L337" s="23">
        <v>21</v>
      </c>
      <c r="M337" s="23" t="s">
        <v>28</v>
      </c>
      <c r="N337" s="22" t="s">
        <v>1967</v>
      </c>
      <c r="O337" s="23" t="s">
        <v>29</v>
      </c>
      <c r="P337" s="35" t="s">
        <v>1968</v>
      </c>
      <c r="Q337" s="35" t="s">
        <v>1785</v>
      </c>
      <c r="R337" s="35" t="s">
        <v>1969</v>
      </c>
      <c r="S337" s="13">
        <v>31802</v>
      </c>
      <c r="T337" s="13">
        <v>42522</v>
      </c>
      <c r="U337" s="13">
        <v>42951</v>
      </c>
      <c r="V337" s="24" t="s">
        <v>1970</v>
      </c>
    </row>
    <row r="338" spans="1:22" ht="15" customHeight="1" x14ac:dyDescent="0.25">
      <c r="A338" s="8">
        <v>301</v>
      </c>
      <c r="B338" s="23" t="s">
        <v>1131</v>
      </c>
      <c r="C338" s="32" t="s">
        <v>23</v>
      </c>
      <c r="D338" s="48" t="s">
        <v>1971</v>
      </c>
      <c r="E338" s="13">
        <v>43045</v>
      </c>
      <c r="F338" s="13">
        <v>43306</v>
      </c>
      <c r="G338" s="13"/>
      <c r="H338" s="32" t="s">
        <v>28</v>
      </c>
      <c r="I338" s="23" t="s">
        <v>25</v>
      </c>
      <c r="J338" s="34" t="s">
        <v>1972</v>
      </c>
      <c r="K338" s="35" t="s">
        <v>1973</v>
      </c>
      <c r="L338" s="23">
        <v>21</v>
      </c>
      <c r="M338" s="23" t="s">
        <v>28</v>
      </c>
      <c r="N338" s="22" t="s">
        <v>1974</v>
      </c>
      <c r="O338" s="23" t="s">
        <v>29</v>
      </c>
      <c r="P338" s="35" t="s">
        <v>1203</v>
      </c>
      <c r="Q338" s="35" t="s">
        <v>48</v>
      </c>
      <c r="R338" s="35" t="s">
        <v>1975</v>
      </c>
      <c r="S338" s="13">
        <v>23550</v>
      </c>
      <c r="T338" s="13">
        <v>42614</v>
      </c>
      <c r="U338" s="13">
        <v>43041</v>
      </c>
      <c r="V338" s="24" t="s">
        <v>1976</v>
      </c>
    </row>
    <row r="339" spans="1:22" ht="15" customHeight="1" x14ac:dyDescent="0.25">
      <c r="A339" s="8">
        <v>302</v>
      </c>
      <c r="B339" s="23" t="s">
        <v>1131</v>
      </c>
      <c r="C339" s="32" t="s">
        <v>23</v>
      </c>
      <c r="D339" s="48" t="s">
        <v>1977</v>
      </c>
      <c r="E339" s="13">
        <v>43045</v>
      </c>
      <c r="F339" s="13">
        <v>43306</v>
      </c>
      <c r="G339" s="13"/>
      <c r="H339" s="32" t="s">
        <v>28</v>
      </c>
      <c r="I339" s="23" t="s">
        <v>25</v>
      </c>
      <c r="J339" s="34" t="s">
        <v>1972</v>
      </c>
      <c r="K339" s="35" t="s">
        <v>1973</v>
      </c>
      <c r="L339" s="23">
        <v>21</v>
      </c>
      <c r="M339" s="23" t="s">
        <v>28</v>
      </c>
      <c r="N339" s="22" t="s">
        <v>1978</v>
      </c>
      <c r="O339" s="23" t="s">
        <v>29</v>
      </c>
      <c r="P339" s="35" t="s">
        <v>1979</v>
      </c>
      <c r="Q339" s="35" t="s">
        <v>1203</v>
      </c>
      <c r="R339" s="35" t="s">
        <v>1980</v>
      </c>
      <c r="S339" s="13">
        <v>25376</v>
      </c>
      <c r="T339" s="13">
        <v>41244</v>
      </c>
      <c r="U339" s="13">
        <v>43041</v>
      </c>
      <c r="V339" s="24" t="s">
        <v>1981</v>
      </c>
    </row>
    <row r="340" spans="1:22" ht="15" customHeight="1" x14ac:dyDescent="0.25">
      <c r="A340" s="8">
        <v>303</v>
      </c>
      <c r="B340" s="23" t="s">
        <v>1131</v>
      </c>
      <c r="C340" s="32" t="s">
        <v>23</v>
      </c>
      <c r="D340" s="48" t="s">
        <v>1982</v>
      </c>
      <c r="E340" s="13">
        <v>43045</v>
      </c>
      <c r="F340" s="13">
        <v>43306</v>
      </c>
      <c r="G340" s="13"/>
      <c r="H340" s="32" t="s">
        <v>28</v>
      </c>
      <c r="I340" s="23" t="s">
        <v>25</v>
      </c>
      <c r="J340" s="34" t="s">
        <v>1972</v>
      </c>
      <c r="K340" s="35" t="s">
        <v>1973</v>
      </c>
      <c r="L340" s="23">
        <v>21</v>
      </c>
      <c r="M340" s="23" t="s">
        <v>28</v>
      </c>
      <c r="N340" s="22" t="s">
        <v>1983</v>
      </c>
      <c r="O340" s="23" t="s">
        <v>29</v>
      </c>
      <c r="P340" s="35" t="s">
        <v>1984</v>
      </c>
      <c r="Q340" s="35" t="s">
        <v>1985</v>
      </c>
      <c r="R340" s="35" t="s">
        <v>1986</v>
      </c>
      <c r="S340" s="13">
        <v>27610</v>
      </c>
      <c r="T340" s="13">
        <v>41426</v>
      </c>
      <c r="U340" s="13">
        <v>43041</v>
      </c>
      <c r="V340" s="24" t="s">
        <v>1987</v>
      </c>
    </row>
    <row r="341" spans="1:22" ht="15" customHeight="1" x14ac:dyDescent="0.25">
      <c r="A341" s="8">
        <v>304</v>
      </c>
      <c r="B341" s="23" t="s">
        <v>1131</v>
      </c>
      <c r="C341" s="32" t="s">
        <v>23</v>
      </c>
      <c r="D341" s="48" t="s">
        <v>1988</v>
      </c>
      <c r="E341" s="13">
        <v>43045</v>
      </c>
      <c r="F341" s="13">
        <v>43306</v>
      </c>
      <c r="G341" s="13"/>
      <c r="H341" s="32" t="s">
        <v>28</v>
      </c>
      <c r="I341" s="23" t="s">
        <v>25</v>
      </c>
      <c r="J341" s="34" t="s">
        <v>1972</v>
      </c>
      <c r="K341" s="35" t="s">
        <v>1973</v>
      </c>
      <c r="L341" s="23">
        <v>21</v>
      </c>
      <c r="M341" s="23" t="s">
        <v>28</v>
      </c>
      <c r="N341" s="22" t="s">
        <v>1989</v>
      </c>
      <c r="O341" s="23" t="s">
        <v>29</v>
      </c>
      <c r="P341" s="35" t="s">
        <v>1979</v>
      </c>
      <c r="Q341" s="35" t="s">
        <v>1203</v>
      </c>
      <c r="R341" s="35" t="s">
        <v>1990</v>
      </c>
      <c r="S341" s="13">
        <v>28327</v>
      </c>
      <c r="T341" s="13">
        <v>41244</v>
      </c>
      <c r="U341" s="13">
        <v>41973</v>
      </c>
      <c r="V341" s="24" t="s">
        <v>1991</v>
      </c>
    </row>
    <row r="342" spans="1:22" ht="15" customHeight="1" x14ac:dyDescent="0.25">
      <c r="A342" s="8">
        <v>305</v>
      </c>
      <c r="B342" s="23" t="s">
        <v>1131</v>
      </c>
      <c r="C342" s="32" t="s">
        <v>23</v>
      </c>
      <c r="D342" s="48" t="s">
        <v>1992</v>
      </c>
      <c r="E342" s="13">
        <v>43045</v>
      </c>
      <c r="F342" s="13">
        <v>43306</v>
      </c>
      <c r="G342" s="13"/>
      <c r="H342" s="32" t="s">
        <v>28</v>
      </c>
      <c r="I342" s="23" t="s">
        <v>25</v>
      </c>
      <c r="J342" s="34" t="s">
        <v>1972</v>
      </c>
      <c r="K342" s="35" t="s">
        <v>1973</v>
      </c>
      <c r="L342" s="23">
        <v>21</v>
      </c>
      <c r="M342" s="23" t="s">
        <v>28</v>
      </c>
      <c r="N342" s="22" t="s">
        <v>1993</v>
      </c>
      <c r="O342" s="23" t="s">
        <v>29</v>
      </c>
      <c r="P342" s="35" t="s">
        <v>1994</v>
      </c>
      <c r="Q342" s="35" t="s">
        <v>1248</v>
      </c>
      <c r="R342" s="35" t="s">
        <v>259</v>
      </c>
      <c r="S342" s="13">
        <v>29715</v>
      </c>
      <c r="T342" s="13">
        <v>41244</v>
      </c>
      <c r="U342" s="13">
        <v>43041</v>
      </c>
      <c r="V342" s="24" t="s">
        <v>1995</v>
      </c>
    </row>
    <row r="343" spans="1:22" ht="15" customHeight="1" x14ac:dyDescent="0.25">
      <c r="A343" s="8">
        <v>306</v>
      </c>
      <c r="B343" s="23" t="s">
        <v>1131</v>
      </c>
      <c r="C343" s="32" t="s">
        <v>23</v>
      </c>
      <c r="D343" s="48" t="s">
        <v>1996</v>
      </c>
      <c r="E343" s="13">
        <v>43045</v>
      </c>
      <c r="F343" s="13">
        <v>43306</v>
      </c>
      <c r="G343" s="13"/>
      <c r="H343" s="32" t="s">
        <v>28</v>
      </c>
      <c r="I343" s="23" t="s">
        <v>25</v>
      </c>
      <c r="J343" s="34" t="s">
        <v>1972</v>
      </c>
      <c r="K343" s="35" t="s">
        <v>1973</v>
      </c>
      <c r="L343" s="23">
        <v>21</v>
      </c>
      <c r="M343" s="23" t="s">
        <v>28</v>
      </c>
      <c r="N343" s="22" t="s">
        <v>1997</v>
      </c>
      <c r="O343" s="23" t="s">
        <v>29</v>
      </c>
      <c r="P343" s="35" t="s">
        <v>1998</v>
      </c>
      <c r="Q343" s="35" t="s">
        <v>1190</v>
      </c>
      <c r="R343" s="35" t="s">
        <v>1999</v>
      </c>
      <c r="S343" s="13">
        <v>31504</v>
      </c>
      <c r="T343" s="13">
        <v>41640</v>
      </c>
      <c r="U343" s="13">
        <v>43041</v>
      </c>
      <c r="V343" s="24" t="s">
        <v>2000</v>
      </c>
    </row>
    <row r="344" spans="1:22" ht="15" customHeight="1" x14ac:dyDescent="0.25">
      <c r="A344" s="8">
        <v>307</v>
      </c>
      <c r="B344" s="23" t="s">
        <v>1131</v>
      </c>
      <c r="C344" s="32" t="s">
        <v>23</v>
      </c>
      <c r="D344" s="48" t="s">
        <v>2001</v>
      </c>
      <c r="E344" s="13">
        <v>43066</v>
      </c>
      <c r="F344" s="13">
        <v>43312</v>
      </c>
      <c r="G344" s="13"/>
      <c r="H344" s="32" t="s">
        <v>28</v>
      </c>
      <c r="I344" s="23" t="s">
        <v>25</v>
      </c>
      <c r="J344" s="34" t="s">
        <v>2002</v>
      </c>
      <c r="K344" s="35" t="s">
        <v>2003</v>
      </c>
      <c r="L344" s="23">
        <v>21</v>
      </c>
      <c r="M344" s="23" t="s">
        <v>28</v>
      </c>
      <c r="N344" s="22" t="s">
        <v>2004</v>
      </c>
      <c r="O344" s="23" t="s">
        <v>29</v>
      </c>
      <c r="P344" s="35" t="s">
        <v>2005</v>
      </c>
      <c r="Q344" s="35" t="s">
        <v>1273</v>
      </c>
      <c r="R344" s="35" t="s">
        <v>2006</v>
      </c>
      <c r="S344" s="13">
        <v>26420</v>
      </c>
      <c r="T344" s="13">
        <v>42736</v>
      </c>
      <c r="U344" s="13">
        <v>43060</v>
      </c>
      <c r="V344" s="24" t="s">
        <v>2007</v>
      </c>
    </row>
    <row r="345" spans="1:22" ht="15" customHeight="1" x14ac:dyDescent="0.25">
      <c r="A345" s="8">
        <v>308</v>
      </c>
      <c r="B345" s="23" t="s">
        <v>1131</v>
      </c>
      <c r="C345" s="32" t="s">
        <v>23</v>
      </c>
      <c r="D345" s="48" t="s">
        <v>2008</v>
      </c>
      <c r="E345" s="13">
        <v>43293</v>
      </c>
      <c r="F345" s="13">
        <v>43298</v>
      </c>
      <c r="G345" s="13"/>
      <c r="H345" s="32" t="s">
        <v>28</v>
      </c>
      <c r="I345" s="23" t="s">
        <v>25</v>
      </c>
      <c r="J345" s="34" t="s">
        <v>2009</v>
      </c>
      <c r="K345" s="35" t="s">
        <v>2010</v>
      </c>
      <c r="L345" s="23">
        <v>21</v>
      </c>
      <c r="M345" s="23" t="s">
        <v>28</v>
      </c>
      <c r="N345" s="22" t="s">
        <v>2011</v>
      </c>
      <c r="O345" s="23" t="s">
        <v>29</v>
      </c>
      <c r="P345" s="35" t="s">
        <v>2012</v>
      </c>
      <c r="Q345" s="35" t="s">
        <v>1355</v>
      </c>
      <c r="R345" s="35" t="s">
        <v>2013</v>
      </c>
      <c r="S345" s="13">
        <v>23717</v>
      </c>
      <c r="T345" s="13">
        <v>42186</v>
      </c>
      <c r="U345" s="13">
        <v>42688</v>
      </c>
      <c r="V345" s="24" t="s">
        <v>2014</v>
      </c>
    </row>
    <row r="346" spans="1:22" ht="15" customHeight="1" x14ac:dyDescent="0.25">
      <c r="A346" s="8">
        <v>309</v>
      </c>
      <c r="B346" s="23" t="s">
        <v>1131</v>
      </c>
      <c r="C346" s="32" t="s">
        <v>28</v>
      </c>
      <c r="D346" s="48" t="s">
        <v>2015</v>
      </c>
      <c r="E346" s="49">
        <v>43171</v>
      </c>
      <c r="F346" s="13">
        <v>43186</v>
      </c>
      <c r="G346" s="13"/>
      <c r="H346" s="32" t="s">
        <v>28</v>
      </c>
      <c r="I346" s="23" t="s">
        <v>25</v>
      </c>
      <c r="J346" s="50" t="s">
        <v>2016</v>
      </c>
      <c r="K346" s="52" t="s">
        <v>2017</v>
      </c>
      <c r="L346" s="23">
        <v>21</v>
      </c>
      <c r="M346" s="23" t="s">
        <v>28</v>
      </c>
      <c r="N346" s="133" t="s">
        <v>2018</v>
      </c>
      <c r="O346" s="23" t="s">
        <v>29</v>
      </c>
      <c r="P346" s="48" t="s">
        <v>2019</v>
      </c>
      <c r="Q346" s="48" t="s">
        <v>1210</v>
      </c>
      <c r="R346" s="48" t="s">
        <v>2020</v>
      </c>
      <c r="S346" s="49">
        <v>28892</v>
      </c>
      <c r="T346" s="51">
        <v>43009</v>
      </c>
      <c r="U346" s="51">
        <v>43069</v>
      </c>
      <c r="V346" s="24" t="s">
        <v>2021</v>
      </c>
    </row>
    <row r="347" spans="1:22" ht="15" customHeight="1" x14ac:dyDescent="0.25">
      <c r="A347" s="8">
        <v>310</v>
      </c>
      <c r="B347" s="23" t="s">
        <v>1131</v>
      </c>
      <c r="C347" s="32" t="s">
        <v>28</v>
      </c>
      <c r="D347" s="48" t="s">
        <v>2022</v>
      </c>
      <c r="E347" s="49">
        <v>43186</v>
      </c>
      <c r="F347" s="13">
        <v>43202</v>
      </c>
      <c r="G347" s="13"/>
      <c r="H347" s="32" t="s">
        <v>28</v>
      </c>
      <c r="I347" s="23" t="s">
        <v>25</v>
      </c>
      <c r="J347" s="50" t="s">
        <v>2023</v>
      </c>
      <c r="K347" s="48" t="s">
        <v>2024</v>
      </c>
      <c r="L347" s="23">
        <v>21</v>
      </c>
      <c r="M347" s="23" t="s">
        <v>28</v>
      </c>
      <c r="N347" s="133" t="s">
        <v>2025</v>
      </c>
      <c r="O347" s="23" t="s">
        <v>29</v>
      </c>
      <c r="P347" s="48" t="s">
        <v>2026</v>
      </c>
      <c r="Q347" s="48" t="s">
        <v>1023</v>
      </c>
      <c r="R347" s="48" t="s">
        <v>2027</v>
      </c>
      <c r="S347" s="49">
        <v>19954</v>
      </c>
      <c r="T347" s="51">
        <v>42767</v>
      </c>
      <c r="U347" s="51">
        <v>42886</v>
      </c>
      <c r="V347" s="24" t="s">
        <v>2028</v>
      </c>
    </row>
    <row r="348" spans="1:22" ht="15" customHeight="1" x14ac:dyDescent="0.25">
      <c r="A348" s="8">
        <v>311</v>
      </c>
      <c r="B348" s="23" t="s">
        <v>1131</v>
      </c>
      <c r="C348" s="32" t="s">
        <v>28</v>
      </c>
      <c r="D348" s="48" t="s">
        <v>2029</v>
      </c>
      <c r="E348" s="49">
        <v>42704</v>
      </c>
      <c r="F348" s="13"/>
      <c r="G348" s="13"/>
      <c r="H348" s="32" t="s">
        <v>28</v>
      </c>
      <c r="I348" s="23" t="s">
        <v>25</v>
      </c>
      <c r="J348" s="50" t="s">
        <v>2030</v>
      </c>
      <c r="K348" s="48" t="s">
        <v>2031</v>
      </c>
      <c r="L348" s="23">
        <v>21</v>
      </c>
      <c r="M348" s="23" t="s">
        <v>28</v>
      </c>
      <c r="N348" s="133" t="s">
        <v>2032</v>
      </c>
      <c r="O348" s="23" t="s">
        <v>29</v>
      </c>
      <c r="P348" s="48" t="s">
        <v>2033</v>
      </c>
      <c r="Q348" s="48" t="s">
        <v>252</v>
      </c>
      <c r="R348" s="48" t="s">
        <v>2034</v>
      </c>
      <c r="S348" s="49">
        <v>21071</v>
      </c>
      <c r="T348" s="51">
        <v>39722</v>
      </c>
      <c r="U348" s="51">
        <v>42704</v>
      </c>
      <c r="V348" s="24" t="s">
        <v>2035</v>
      </c>
    </row>
    <row r="349" spans="1:22" ht="15" customHeight="1" x14ac:dyDescent="0.25">
      <c r="A349" s="8">
        <v>312</v>
      </c>
      <c r="B349" s="23" t="s">
        <v>1131</v>
      </c>
      <c r="C349" s="32" t="s">
        <v>28</v>
      </c>
      <c r="D349" s="48" t="s">
        <v>2036</v>
      </c>
      <c r="E349" s="49">
        <v>42844</v>
      </c>
      <c r="F349" s="13"/>
      <c r="G349" s="13"/>
      <c r="H349" s="32" t="s">
        <v>28</v>
      </c>
      <c r="I349" s="23" t="s">
        <v>25</v>
      </c>
      <c r="J349" s="50" t="s">
        <v>2037</v>
      </c>
      <c r="K349" s="48" t="s">
        <v>2038</v>
      </c>
      <c r="L349" s="23">
        <v>21</v>
      </c>
      <c r="M349" s="23" t="s">
        <v>28</v>
      </c>
      <c r="N349" s="133" t="s">
        <v>2039</v>
      </c>
      <c r="O349" s="23" t="s">
        <v>29</v>
      </c>
      <c r="P349" s="48" t="s">
        <v>1785</v>
      </c>
      <c r="Q349" s="48" t="s">
        <v>315</v>
      </c>
      <c r="R349" s="48" t="s">
        <v>2040</v>
      </c>
      <c r="S349" s="49">
        <v>23498</v>
      </c>
      <c r="T349" s="51">
        <v>39873</v>
      </c>
      <c r="U349" s="51">
        <v>41465</v>
      </c>
      <c r="V349" s="24" t="s">
        <v>2041</v>
      </c>
    </row>
    <row r="350" spans="1:22" ht="15" customHeight="1" x14ac:dyDescent="0.25">
      <c r="A350" s="8">
        <v>313</v>
      </c>
      <c r="B350" s="23" t="s">
        <v>1131</v>
      </c>
      <c r="C350" s="32" t="s">
        <v>28</v>
      </c>
      <c r="D350" s="48" t="s">
        <v>2042</v>
      </c>
      <c r="E350" s="49">
        <v>42878</v>
      </c>
      <c r="F350" s="13"/>
      <c r="G350" s="13"/>
      <c r="H350" s="32" t="s">
        <v>28</v>
      </c>
      <c r="I350" s="23" t="s">
        <v>25</v>
      </c>
      <c r="J350" s="50" t="s">
        <v>2043</v>
      </c>
      <c r="K350" s="48" t="s">
        <v>2044</v>
      </c>
      <c r="L350" s="23">
        <v>21</v>
      </c>
      <c r="M350" s="23" t="s">
        <v>28</v>
      </c>
      <c r="N350" s="133" t="s">
        <v>2045</v>
      </c>
      <c r="O350" s="23" t="s">
        <v>29</v>
      </c>
      <c r="P350" s="48" t="s">
        <v>1129</v>
      </c>
      <c r="Q350" s="48" t="s">
        <v>315</v>
      </c>
      <c r="R350" s="48" t="s">
        <v>2046</v>
      </c>
      <c r="S350" s="49">
        <v>33337</v>
      </c>
      <c r="T350" s="51">
        <v>42705</v>
      </c>
      <c r="U350" s="51">
        <v>42878</v>
      </c>
      <c r="V350" s="24" t="s">
        <v>2047</v>
      </c>
    </row>
    <row r="351" spans="1:22" ht="15" customHeight="1" x14ac:dyDescent="0.25">
      <c r="A351" s="8">
        <v>314</v>
      </c>
      <c r="B351" s="23" t="s">
        <v>1131</v>
      </c>
      <c r="C351" s="32" t="s">
        <v>28</v>
      </c>
      <c r="D351" s="48" t="s">
        <v>2048</v>
      </c>
      <c r="E351" s="49">
        <v>42912</v>
      </c>
      <c r="F351" s="13"/>
      <c r="G351" s="13"/>
      <c r="H351" s="32" t="s">
        <v>28</v>
      </c>
      <c r="I351" s="23" t="s">
        <v>25</v>
      </c>
      <c r="J351" s="50" t="s">
        <v>2049</v>
      </c>
      <c r="K351" s="52" t="s">
        <v>2050</v>
      </c>
      <c r="L351" s="23">
        <v>21</v>
      </c>
      <c r="M351" s="23" t="s">
        <v>28</v>
      </c>
      <c r="N351" s="133" t="s">
        <v>2051</v>
      </c>
      <c r="O351" s="23" t="s">
        <v>29</v>
      </c>
      <c r="P351" s="48" t="s">
        <v>74</v>
      </c>
      <c r="Q351" s="48" t="s">
        <v>1248</v>
      </c>
      <c r="R351" s="48" t="s">
        <v>2052</v>
      </c>
      <c r="S351" s="49">
        <v>26838</v>
      </c>
      <c r="T351" s="51">
        <v>42339</v>
      </c>
      <c r="U351" s="51">
        <v>42613</v>
      </c>
      <c r="V351" s="24" t="s">
        <v>2053</v>
      </c>
    </row>
    <row r="352" spans="1:22" ht="15" customHeight="1" x14ac:dyDescent="0.25">
      <c r="A352" s="8">
        <v>315</v>
      </c>
      <c r="B352" s="23" t="s">
        <v>1131</v>
      </c>
      <c r="C352" s="32" t="s">
        <v>28</v>
      </c>
      <c r="D352" s="48" t="s">
        <v>2054</v>
      </c>
      <c r="E352" s="49">
        <v>42970</v>
      </c>
      <c r="F352" s="13"/>
      <c r="G352" s="13"/>
      <c r="H352" s="32" t="s">
        <v>28</v>
      </c>
      <c r="I352" s="23" t="s">
        <v>25</v>
      </c>
      <c r="J352" s="50" t="s">
        <v>2030</v>
      </c>
      <c r="K352" s="52" t="s">
        <v>2031</v>
      </c>
      <c r="L352" s="23">
        <v>21</v>
      </c>
      <c r="M352" s="23" t="s">
        <v>28</v>
      </c>
      <c r="N352" s="133" t="s">
        <v>2032</v>
      </c>
      <c r="O352" s="23" t="s">
        <v>29</v>
      </c>
      <c r="P352" s="48" t="s">
        <v>2033</v>
      </c>
      <c r="Q352" s="48" t="s">
        <v>252</v>
      </c>
      <c r="R352" s="48" t="s">
        <v>2034</v>
      </c>
      <c r="S352" s="49">
        <v>21071</v>
      </c>
      <c r="T352" s="51">
        <v>42614</v>
      </c>
      <c r="U352" s="51">
        <v>42970</v>
      </c>
      <c r="V352" s="24" t="s">
        <v>2055</v>
      </c>
    </row>
    <row r="353" spans="1:22" ht="15" customHeight="1" x14ac:dyDescent="0.25">
      <c r="A353" s="8">
        <v>316</v>
      </c>
      <c r="B353" s="23" t="s">
        <v>1131</v>
      </c>
      <c r="C353" s="32" t="s">
        <v>28</v>
      </c>
      <c r="D353" s="48" t="s">
        <v>2056</v>
      </c>
      <c r="E353" s="49">
        <v>42970</v>
      </c>
      <c r="F353" s="13"/>
      <c r="G353" s="13"/>
      <c r="H353" s="32" t="s">
        <v>28</v>
      </c>
      <c r="I353" s="23" t="s">
        <v>25</v>
      </c>
      <c r="J353" s="50" t="s">
        <v>2057</v>
      </c>
      <c r="K353" s="52" t="s">
        <v>2058</v>
      </c>
      <c r="L353" s="23">
        <v>21</v>
      </c>
      <c r="M353" s="23" t="s">
        <v>28</v>
      </c>
      <c r="N353" s="133" t="s">
        <v>2059</v>
      </c>
      <c r="O353" s="23" t="s">
        <v>29</v>
      </c>
      <c r="P353" s="48" t="s">
        <v>1785</v>
      </c>
      <c r="Q353" s="48" t="s">
        <v>1203</v>
      </c>
      <c r="R353" s="48" t="s">
        <v>2060</v>
      </c>
      <c r="S353" s="49">
        <v>33109</v>
      </c>
      <c r="T353" s="51">
        <v>42461</v>
      </c>
      <c r="U353" s="51">
        <v>42886</v>
      </c>
      <c r="V353" s="24" t="s">
        <v>2061</v>
      </c>
    </row>
    <row r="354" spans="1:22" ht="15" customHeight="1" x14ac:dyDescent="0.25">
      <c r="A354" s="25">
        <v>317</v>
      </c>
      <c r="B354" s="23" t="s">
        <v>1131</v>
      </c>
      <c r="C354" s="32" t="s">
        <v>28</v>
      </c>
      <c r="D354" s="48" t="s">
        <v>2062</v>
      </c>
      <c r="E354" s="49">
        <v>43038</v>
      </c>
      <c r="F354" s="13"/>
      <c r="G354" s="13"/>
      <c r="H354" s="32" t="s">
        <v>28</v>
      </c>
      <c r="I354" s="23" t="s">
        <v>25</v>
      </c>
      <c r="J354" s="50" t="s">
        <v>2063</v>
      </c>
      <c r="K354" s="52" t="s">
        <v>2064</v>
      </c>
      <c r="L354" s="23">
        <v>21</v>
      </c>
      <c r="M354" s="23" t="s">
        <v>28</v>
      </c>
      <c r="N354" s="133" t="s">
        <v>2065</v>
      </c>
      <c r="O354" s="23" t="s">
        <v>29</v>
      </c>
      <c r="P354" s="48" t="s">
        <v>424</v>
      </c>
      <c r="Q354" s="48" t="s">
        <v>2066</v>
      </c>
      <c r="R354" s="48" t="s">
        <v>2067</v>
      </c>
      <c r="S354" s="49">
        <v>26751</v>
      </c>
      <c r="T354" s="51">
        <v>39722</v>
      </c>
      <c r="U354" s="51">
        <v>40589</v>
      </c>
      <c r="V354" s="24" t="s">
        <v>2068</v>
      </c>
    </row>
    <row r="355" spans="1:22" ht="15" customHeight="1" x14ac:dyDescent="0.25">
      <c r="A355" s="25"/>
      <c r="B355" s="23" t="s">
        <v>1131</v>
      </c>
      <c r="C355" s="32" t="s">
        <v>28</v>
      </c>
      <c r="D355" s="48" t="s">
        <v>2062</v>
      </c>
      <c r="E355" s="49">
        <v>43038</v>
      </c>
      <c r="F355" s="13"/>
      <c r="G355" s="13"/>
      <c r="H355" s="32" t="s">
        <v>28</v>
      </c>
      <c r="I355" s="23" t="s">
        <v>25</v>
      </c>
      <c r="J355" s="50" t="s">
        <v>2063</v>
      </c>
      <c r="K355" s="52" t="s">
        <v>2064</v>
      </c>
      <c r="L355" s="23">
        <v>21</v>
      </c>
      <c r="M355" s="23" t="s">
        <v>28</v>
      </c>
      <c r="N355" s="133" t="s">
        <v>2065</v>
      </c>
      <c r="O355" s="23" t="s">
        <v>29</v>
      </c>
      <c r="P355" s="48" t="s">
        <v>424</v>
      </c>
      <c r="Q355" s="48" t="s">
        <v>2066</v>
      </c>
      <c r="R355" s="48" t="s">
        <v>2067</v>
      </c>
      <c r="S355" s="49">
        <v>26751</v>
      </c>
      <c r="T355" s="51">
        <v>40756</v>
      </c>
      <c r="U355" s="51">
        <v>40786</v>
      </c>
      <c r="V355" s="24" t="s">
        <v>2068</v>
      </c>
    </row>
    <row r="356" spans="1:22" ht="15" customHeight="1" x14ac:dyDescent="0.25">
      <c r="A356" s="25"/>
      <c r="B356" s="23" t="s">
        <v>1131</v>
      </c>
      <c r="C356" s="32" t="s">
        <v>28</v>
      </c>
      <c r="D356" s="48" t="s">
        <v>2062</v>
      </c>
      <c r="E356" s="49">
        <v>43038</v>
      </c>
      <c r="F356" s="13"/>
      <c r="G356" s="13"/>
      <c r="H356" s="32" t="s">
        <v>28</v>
      </c>
      <c r="I356" s="23" t="s">
        <v>25</v>
      </c>
      <c r="J356" s="50" t="s">
        <v>2063</v>
      </c>
      <c r="K356" s="52" t="s">
        <v>2064</v>
      </c>
      <c r="L356" s="23">
        <v>21</v>
      </c>
      <c r="M356" s="23" t="s">
        <v>28</v>
      </c>
      <c r="N356" s="133" t="s">
        <v>2065</v>
      </c>
      <c r="O356" s="23" t="s">
        <v>29</v>
      </c>
      <c r="P356" s="48" t="s">
        <v>424</v>
      </c>
      <c r="Q356" s="48" t="s">
        <v>2066</v>
      </c>
      <c r="R356" s="48" t="s">
        <v>2067</v>
      </c>
      <c r="S356" s="49">
        <v>26751</v>
      </c>
      <c r="T356" s="51">
        <v>42095</v>
      </c>
      <c r="U356" s="51">
        <v>42674</v>
      </c>
      <c r="V356" s="24" t="s">
        <v>2068</v>
      </c>
    </row>
    <row r="357" spans="1:22" ht="15" customHeight="1" x14ac:dyDescent="0.25">
      <c r="A357" s="8">
        <v>318</v>
      </c>
      <c r="B357" s="23" t="s">
        <v>1131</v>
      </c>
      <c r="C357" s="32" t="s">
        <v>28</v>
      </c>
      <c r="D357" s="48" t="s">
        <v>2069</v>
      </c>
      <c r="E357" s="49">
        <v>43059</v>
      </c>
      <c r="F357" s="13"/>
      <c r="G357" s="13"/>
      <c r="H357" s="32" t="s">
        <v>28</v>
      </c>
      <c r="I357" s="23" t="s">
        <v>25</v>
      </c>
      <c r="J357" s="50" t="s">
        <v>2070</v>
      </c>
      <c r="K357" s="52" t="s">
        <v>2071</v>
      </c>
      <c r="L357" s="23">
        <v>21</v>
      </c>
      <c r="M357" s="23" t="s">
        <v>28</v>
      </c>
      <c r="N357" s="133" t="s">
        <v>2072</v>
      </c>
      <c r="O357" s="23" t="s">
        <v>29</v>
      </c>
      <c r="P357" s="48" t="s">
        <v>464</v>
      </c>
      <c r="Q357" s="48" t="s">
        <v>2073</v>
      </c>
      <c r="R357" s="48" t="s">
        <v>2074</v>
      </c>
      <c r="S357" s="49">
        <v>32697</v>
      </c>
      <c r="T357" s="51">
        <v>42887</v>
      </c>
      <c r="U357" s="51">
        <v>42978</v>
      </c>
      <c r="V357" s="24" t="s">
        <v>2075</v>
      </c>
    </row>
    <row r="358" spans="1:22" ht="15" customHeight="1" x14ac:dyDescent="0.25">
      <c r="A358" s="25">
        <v>319</v>
      </c>
      <c r="B358" s="23" t="s">
        <v>1131</v>
      </c>
      <c r="C358" s="32" t="s">
        <v>28</v>
      </c>
      <c r="D358" s="48" t="s">
        <v>2076</v>
      </c>
      <c r="E358" s="49">
        <v>43171</v>
      </c>
      <c r="F358" s="13">
        <v>43175</v>
      </c>
      <c r="G358" s="13"/>
      <c r="H358" s="32" t="s">
        <v>28</v>
      </c>
      <c r="I358" s="23" t="s">
        <v>25</v>
      </c>
      <c r="J358" s="50" t="s">
        <v>2077</v>
      </c>
      <c r="K358" s="52" t="s">
        <v>2078</v>
      </c>
      <c r="L358" s="23">
        <v>21</v>
      </c>
      <c r="M358" s="23" t="s">
        <v>28</v>
      </c>
      <c r="N358" s="133" t="s">
        <v>2079</v>
      </c>
      <c r="O358" s="23" t="s">
        <v>29</v>
      </c>
      <c r="P358" s="48" t="s">
        <v>65</v>
      </c>
      <c r="Q358" s="48" t="s">
        <v>2080</v>
      </c>
      <c r="R358" s="48" t="s">
        <v>2081</v>
      </c>
      <c r="S358" s="49">
        <v>28740</v>
      </c>
      <c r="T358" s="51">
        <v>41153</v>
      </c>
      <c r="U358" s="51">
        <v>41639</v>
      </c>
      <c r="V358" s="24" t="s">
        <v>2082</v>
      </c>
    </row>
    <row r="359" spans="1:22" ht="15" customHeight="1" x14ac:dyDescent="0.25">
      <c r="A359" s="25"/>
      <c r="B359" s="23" t="s">
        <v>1131</v>
      </c>
      <c r="C359" s="32" t="s">
        <v>28</v>
      </c>
      <c r="D359" s="48" t="s">
        <v>2076</v>
      </c>
      <c r="E359" s="49">
        <v>43171</v>
      </c>
      <c r="F359" s="13">
        <v>43175</v>
      </c>
      <c r="G359" s="13"/>
      <c r="H359" s="32" t="s">
        <v>28</v>
      </c>
      <c r="I359" s="23" t="s">
        <v>25</v>
      </c>
      <c r="J359" s="50" t="s">
        <v>2077</v>
      </c>
      <c r="K359" s="52" t="s">
        <v>2078</v>
      </c>
      <c r="L359" s="23">
        <v>21</v>
      </c>
      <c r="M359" s="23" t="s">
        <v>28</v>
      </c>
      <c r="N359" s="133" t="s">
        <v>2079</v>
      </c>
      <c r="O359" s="23" t="s">
        <v>29</v>
      </c>
      <c r="P359" s="48" t="s">
        <v>65</v>
      </c>
      <c r="Q359" s="48" t="s">
        <v>2080</v>
      </c>
      <c r="R359" s="48" t="s">
        <v>2081</v>
      </c>
      <c r="S359" s="49">
        <v>28740</v>
      </c>
      <c r="T359" s="51">
        <v>41671</v>
      </c>
      <c r="U359" s="51">
        <v>41729</v>
      </c>
      <c r="V359" s="24" t="s">
        <v>2082</v>
      </c>
    </row>
    <row r="360" spans="1:22" ht="15" customHeight="1" x14ac:dyDescent="0.25">
      <c r="A360" s="25"/>
      <c r="B360" s="23" t="s">
        <v>1131</v>
      </c>
      <c r="C360" s="32" t="s">
        <v>28</v>
      </c>
      <c r="D360" s="48" t="s">
        <v>2076</v>
      </c>
      <c r="E360" s="49">
        <v>43171</v>
      </c>
      <c r="F360" s="13">
        <v>43175</v>
      </c>
      <c r="G360" s="13"/>
      <c r="H360" s="32" t="s">
        <v>28</v>
      </c>
      <c r="I360" s="23" t="s">
        <v>25</v>
      </c>
      <c r="J360" s="50" t="s">
        <v>2077</v>
      </c>
      <c r="K360" s="52" t="s">
        <v>2078</v>
      </c>
      <c r="L360" s="23">
        <v>21</v>
      </c>
      <c r="M360" s="23" t="s">
        <v>28</v>
      </c>
      <c r="N360" s="133" t="s">
        <v>2079</v>
      </c>
      <c r="O360" s="23" t="s">
        <v>29</v>
      </c>
      <c r="P360" s="77" t="s">
        <v>65</v>
      </c>
      <c r="Q360" s="77" t="s">
        <v>2080</v>
      </c>
      <c r="R360" s="78" t="s">
        <v>2081</v>
      </c>
      <c r="S360" s="49">
        <v>28740</v>
      </c>
      <c r="T360" s="51">
        <v>42186</v>
      </c>
      <c r="U360" s="51">
        <v>42308</v>
      </c>
      <c r="V360" s="24" t="s">
        <v>2082</v>
      </c>
    </row>
    <row r="361" spans="1:22" ht="15" customHeight="1" x14ac:dyDescent="0.25">
      <c r="A361" s="8">
        <v>320</v>
      </c>
      <c r="B361" s="23" t="s">
        <v>1131</v>
      </c>
      <c r="C361" s="32" t="s">
        <v>28</v>
      </c>
      <c r="D361" s="79" t="s">
        <v>2083</v>
      </c>
      <c r="E361" s="13">
        <v>43171</v>
      </c>
      <c r="F361" s="13">
        <v>43185</v>
      </c>
      <c r="G361" s="13"/>
      <c r="H361" s="32" t="s">
        <v>28</v>
      </c>
      <c r="I361" s="23" t="s">
        <v>25</v>
      </c>
      <c r="J361" s="34" t="s">
        <v>2084</v>
      </c>
      <c r="K361" s="15" t="s">
        <v>2085</v>
      </c>
      <c r="L361" s="23">
        <v>21</v>
      </c>
      <c r="M361" s="23" t="s">
        <v>28</v>
      </c>
      <c r="N361" s="22" t="s">
        <v>2086</v>
      </c>
      <c r="O361" s="23" t="s">
        <v>29</v>
      </c>
      <c r="P361" s="35" t="s">
        <v>2087</v>
      </c>
      <c r="Q361" s="35" t="s">
        <v>2088</v>
      </c>
      <c r="R361" s="80" t="s">
        <v>2089</v>
      </c>
      <c r="S361" s="66">
        <v>24614</v>
      </c>
      <c r="T361" s="51">
        <v>43009</v>
      </c>
      <c r="U361" s="51">
        <v>43171</v>
      </c>
      <c r="V361" s="24" t="s">
        <v>2090</v>
      </c>
    </row>
    <row r="362" spans="1:22" ht="15" customHeight="1" x14ac:dyDescent="0.25">
      <c r="A362" s="8">
        <v>321</v>
      </c>
      <c r="B362" s="23" t="s">
        <v>1131</v>
      </c>
      <c r="C362" s="32" t="s">
        <v>28</v>
      </c>
      <c r="D362" s="79" t="s">
        <v>2091</v>
      </c>
      <c r="E362" s="13">
        <v>43171</v>
      </c>
      <c r="F362" s="13">
        <v>43175</v>
      </c>
      <c r="G362" s="13"/>
      <c r="H362" s="32" t="s">
        <v>28</v>
      </c>
      <c r="I362" s="23" t="s">
        <v>25</v>
      </c>
      <c r="J362" s="34" t="s">
        <v>2092</v>
      </c>
      <c r="K362" s="15" t="s">
        <v>2093</v>
      </c>
      <c r="L362" s="23">
        <v>21</v>
      </c>
      <c r="M362" s="23" t="s">
        <v>28</v>
      </c>
      <c r="N362" s="22" t="s">
        <v>2094</v>
      </c>
      <c r="O362" s="23" t="s">
        <v>29</v>
      </c>
      <c r="P362" s="35" t="s">
        <v>1210</v>
      </c>
      <c r="Q362" s="35" t="s">
        <v>338</v>
      </c>
      <c r="R362" s="80" t="s">
        <v>2095</v>
      </c>
      <c r="S362" s="66">
        <v>28890</v>
      </c>
      <c r="T362" s="51">
        <v>42887</v>
      </c>
      <c r="U362" s="51">
        <v>43171</v>
      </c>
      <c r="V362" s="24" t="s">
        <v>2096</v>
      </c>
    </row>
    <row r="363" spans="1:22" ht="15" customHeight="1" x14ac:dyDescent="0.25">
      <c r="A363" s="8">
        <v>322</v>
      </c>
      <c r="B363" s="23" t="s">
        <v>1131</v>
      </c>
      <c r="C363" s="32" t="s">
        <v>28</v>
      </c>
      <c r="D363" s="48" t="s">
        <v>2097</v>
      </c>
      <c r="E363" s="49">
        <v>43171</v>
      </c>
      <c r="F363" s="13">
        <v>43185</v>
      </c>
      <c r="G363" s="13"/>
      <c r="H363" s="32" t="s">
        <v>28</v>
      </c>
      <c r="I363" s="23" t="s">
        <v>25</v>
      </c>
      <c r="J363" s="50" t="s">
        <v>2098</v>
      </c>
      <c r="K363" s="52" t="s">
        <v>2099</v>
      </c>
      <c r="L363" s="23">
        <v>21</v>
      </c>
      <c r="M363" s="23" t="s">
        <v>28</v>
      </c>
      <c r="N363" s="133" t="s">
        <v>2100</v>
      </c>
      <c r="O363" s="23" t="s">
        <v>29</v>
      </c>
      <c r="P363" s="48" t="s">
        <v>1137</v>
      </c>
      <c r="Q363" s="48" t="s">
        <v>2101</v>
      </c>
      <c r="R363" s="48" t="s">
        <v>2102</v>
      </c>
      <c r="S363" s="49">
        <v>31191</v>
      </c>
      <c r="T363" s="51">
        <v>43040</v>
      </c>
      <c r="U363" s="51">
        <v>43171</v>
      </c>
      <c r="V363" s="24" t="s">
        <v>2103</v>
      </c>
    </row>
    <row r="364" spans="1:22" ht="15" customHeight="1" x14ac:dyDescent="0.25">
      <c r="A364" s="8">
        <v>323</v>
      </c>
      <c r="B364" s="23" t="s">
        <v>1131</v>
      </c>
      <c r="C364" s="32" t="s">
        <v>28</v>
      </c>
      <c r="D364" s="48" t="s">
        <v>2104</v>
      </c>
      <c r="E364" s="49">
        <v>43171</v>
      </c>
      <c r="F364" s="13">
        <v>43185</v>
      </c>
      <c r="G364" s="13"/>
      <c r="H364" s="32" t="s">
        <v>28</v>
      </c>
      <c r="I364" s="23" t="s">
        <v>25</v>
      </c>
      <c r="J364" s="50" t="s">
        <v>2105</v>
      </c>
      <c r="K364" s="52" t="s">
        <v>2106</v>
      </c>
      <c r="L364" s="23">
        <v>21</v>
      </c>
      <c r="M364" s="23" t="s">
        <v>28</v>
      </c>
      <c r="N364" s="133" t="s">
        <v>2107</v>
      </c>
      <c r="O364" s="23" t="s">
        <v>29</v>
      </c>
      <c r="P364" s="48" t="s">
        <v>1075</v>
      </c>
      <c r="Q364" s="48" t="s">
        <v>1129</v>
      </c>
      <c r="R364" s="48" t="s">
        <v>2108</v>
      </c>
      <c r="S364" s="49">
        <v>31602</v>
      </c>
      <c r="T364" s="51">
        <v>43040</v>
      </c>
      <c r="U364" s="51">
        <v>43171</v>
      </c>
      <c r="V364" s="24" t="s">
        <v>2109</v>
      </c>
    </row>
    <row r="365" spans="1:22" ht="15" customHeight="1" x14ac:dyDescent="0.25">
      <c r="A365" s="8">
        <v>324</v>
      </c>
      <c r="B365" s="23" t="s">
        <v>1131</v>
      </c>
      <c r="C365" s="32" t="s">
        <v>28</v>
      </c>
      <c r="D365" s="48" t="s">
        <v>2110</v>
      </c>
      <c r="E365" s="49">
        <v>43171</v>
      </c>
      <c r="F365" s="13">
        <v>43179</v>
      </c>
      <c r="G365" s="13"/>
      <c r="H365" s="32" t="s">
        <v>28</v>
      </c>
      <c r="I365" s="23" t="s">
        <v>25</v>
      </c>
      <c r="J365" s="50" t="s">
        <v>2111</v>
      </c>
      <c r="K365" s="52" t="s">
        <v>2112</v>
      </c>
      <c r="L365" s="23">
        <v>21</v>
      </c>
      <c r="M365" s="23" t="s">
        <v>28</v>
      </c>
      <c r="N365" s="133" t="s">
        <v>2113</v>
      </c>
      <c r="O365" s="23" t="s">
        <v>29</v>
      </c>
      <c r="P365" s="48" t="s">
        <v>1167</v>
      </c>
      <c r="Q365" s="48" t="s">
        <v>2114</v>
      </c>
      <c r="R365" s="48" t="s">
        <v>2115</v>
      </c>
      <c r="S365" s="49">
        <v>32333</v>
      </c>
      <c r="T365" s="51">
        <v>43040</v>
      </c>
      <c r="U365" s="51">
        <v>43171</v>
      </c>
      <c r="V365" s="24" t="s">
        <v>2116</v>
      </c>
    </row>
    <row r="366" spans="1:22" ht="15" customHeight="1" x14ac:dyDescent="0.25">
      <c r="A366" s="8">
        <v>325</v>
      </c>
      <c r="B366" s="23" t="s">
        <v>1131</v>
      </c>
      <c r="C366" s="32" t="s">
        <v>28</v>
      </c>
      <c r="D366" s="48" t="s">
        <v>2117</v>
      </c>
      <c r="E366" s="13">
        <v>43171</v>
      </c>
      <c r="F366" s="13">
        <v>43185</v>
      </c>
      <c r="G366" s="13"/>
      <c r="H366" s="32" t="s">
        <v>28</v>
      </c>
      <c r="I366" s="23" t="s">
        <v>25</v>
      </c>
      <c r="J366" s="34" t="s">
        <v>1290</v>
      </c>
      <c r="K366" s="15" t="s">
        <v>1291</v>
      </c>
      <c r="L366" s="23">
        <v>21</v>
      </c>
      <c r="M366" s="23" t="s">
        <v>28</v>
      </c>
      <c r="N366" s="22" t="s">
        <v>1292</v>
      </c>
      <c r="O366" s="23" t="s">
        <v>29</v>
      </c>
      <c r="P366" s="35" t="s">
        <v>1293</v>
      </c>
      <c r="Q366" s="35" t="s">
        <v>1294</v>
      </c>
      <c r="R366" s="35" t="s">
        <v>1295</v>
      </c>
      <c r="S366" s="13">
        <v>32679</v>
      </c>
      <c r="T366" s="13">
        <v>43009</v>
      </c>
      <c r="U366" s="13">
        <v>43100</v>
      </c>
      <c r="V366" s="24" t="s">
        <v>2118</v>
      </c>
    </row>
    <row r="367" spans="1:22" ht="15" customHeight="1" x14ac:dyDescent="0.25">
      <c r="A367" s="8">
        <v>326</v>
      </c>
      <c r="B367" s="23" t="s">
        <v>1131</v>
      </c>
      <c r="C367" s="32" t="s">
        <v>28</v>
      </c>
      <c r="D367" s="48" t="s">
        <v>2119</v>
      </c>
      <c r="E367" s="13">
        <v>43171</v>
      </c>
      <c r="F367" s="13">
        <v>43187</v>
      </c>
      <c r="G367" s="13"/>
      <c r="H367" s="32" t="s">
        <v>28</v>
      </c>
      <c r="I367" s="23" t="s">
        <v>25</v>
      </c>
      <c r="J367" s="34" t="s">
        <v>2120</v>
      </c>
      <c r="K367" s="15" t="s">
        <v>2121</v>
      </c>
      <c r="L367" s="23">
        <v>21</v>
      </c>
      <c r="M367" s="23" t="s">
        <v>28</v>
      </c>
      <c r="N367" s="22" t="s">
        <v>2122</v>
      </c>
      <c r="O367" s="23" t="s">
        <v>29</v>
      </c>
      <c r="P367" s="35" t="s">
        <v>1785</v>
      </c>
      <c r="Q367" s="35" t="s">
        <v>1710</v>
      </c>
      <c r="R367" s="35" t="s">
        <v>2123</v>
      </c>
      <c r="S367" s="13">
        <v>30133</v>
      </c>
      <c r="T367" s="13">
        <v>42917</v>
      </c>
      <c r="U367" s="13">
        <v>43084</v>
      </c>
      <c r="V367" s="24" t="s">
        <v>2124</v>
      </c>
    </row>
    <row r="368" spans="1:22" ht="15" customHeight="1" x14ac:dyDescent="0.25">
      <c r="A368" s="8">
        <v>327</v>
      </c>
      <c r="B368" s="23" t="s">
        <v>1131</v>
      </c>
      <c r="C368" s="32" t="s">
        <v>28</v>
      </c>
      <c r="D368" s="48" t="s">
        <v>2125</v>
      </c>
      <c r="E368" s="13">
        <v>43171</v>
      </c>
      <c r="F368" s="13">
        <v>43185</v>
      </c>
      <c r="G368" s="13"/>
      <c r="H368" s="32" t="s">
        <v>28</v>
      </c>
      <c r="I368" s="23" t="s">
        <v>25</v>
      </c>
      <c r="J368" s="34" t="s">
        <v>2126</v>
      </c>
      <c r="K368" s="15" t="s">
        <v>2127</v>
      </c>
      <c r="L368" s="23">
        <v>21</v>
      </c>
      <c r="M368" s="23" t="s">
        <v>28</v>
      </c>
      <c r="N368" s="22" t="s">
        <v>2128</v>
      </c>
      <c r="O368" s="23" t="s">
        <v>29</v>
      </c>
      <c r="P368" s="35" t="s">
        <v>2129</v>
      </c>
      <c r="Q368" s="35" t="s">
        <v>2130</v>
      </c>
      <c r="R368" s="35" t="s">
        <v>2131</v>
      </c>
      <c r="S368" s="13">
        <v>28120</v>
      </c>
      <c r="T368" s="13">
        <v>40299</v>
      </c>
      <c r="U368" s="13">
        <v>43171</v>
      </c>
      <c r="V368" s="24" t="s">
        <v>2132</v>
      </c>
    </row>
    <row r="369" spans="1:22" ht="15" customHeight="1" x14ac:dyDescent="0.25">
      <c r="A369" s="8">
        <v>328</v>
      </c>
      <c r="B369" s="23" t="s">
        <v>1131</v>
      </c>
      <c r="C369" s="32" t="s">
        <v>28</v>
      </c>
      <c r="D369" s="48" t="s">
        <v>2133</v>
      </c>
      <c r="E369" s="13">
        <v>43171</v>
      </c>
      <c r="F369" s="13">
        <v>43185</v>
      </c>
      <c r="G369" s="13"/>
      <c r="H369" s="32" t="s">
        <v>28</v>
      </c>
      <c r="I369" s="23" t="s">
        <v>25</v>
      </c>
      <c r="J369" s="34" t="s">
        <v>2134</v>
      </c>
      <c r="K369" s="15" t="s">
        <v>2135</v>
      </c>
      <c r="L369" s="23">
        <v>21</v>
      </c>
      <c r="M369" s="23" t="s">
        <v>28</v>
      </c>
      <c r="N369" s="22" t="s">
        <v>2136</v>
      </c>
      <c r="O369" s="23" t="s">
        <v>29</v>
      </c>
      <c r="P369" s="35" t="s">
        <v>1203</v>
      </c>
      <c r="Q369" s="35" t="s">
        <v>2137</v>
      </c>
      <c r="R369" s="35" t="s">
        <v>2138</v>
      </c>
      <c r="S369" s="13">
        <v>29365</v>
      </c>
      <c r="T369" s="13">
        <v>42675</v>
      </c>
      <c r="U369" s="13">
        <v>42916</v>
      </c>
      <c r="V369" s="24" t="s">
        <v>2139</v>
      </c>
    </row>
    <row r="370" spans="1:22" ht="15" customHeight="1" x14ac:dyDescent="0.25">
      <c r="A370" s="8">
        <v>329</v>
      </c>
      <c r="B370" s="23" t="s">
        <v>1131</v>
      </c>
      <c r="C370" s="32" t="s">
        <v>28</v>
      </c>
      <c r="D370" s="48" t="s">
        <v>2140</v>
      </c>
      <c r="E370" s="13">
        <v>43181</v>
      </c>
      <c r="F370" s="13">
        <v>43187</v>
      </c>
      <c r="G370" s="13"/>
      <c r="H370" s="32" t="s">
        <v>28</v>
      </c>
      <c r="I370" s="23" t="s">
        <v>25</v>
      </c>
      <c r="J370" s="34" t="s">
        <v>2141</v>
      </c>
      <c r="K370" s="15" t="s">
        <v>2142</v>
      </c>
      <c r="L370" s="23">
        <v>21</v>
      </c>
      <c r="M370" s="23" t="s">
        <v>28</v>
      </c>
      <c r="N370" s="22" t="s">
        <v>2143</v>
      </c>
      <c r="O370" s="23" t="s">
        <v>29</v>
      </c>
      <c r="P370" s="35" t="s">
        <v>2144</v>
      </c>
      <c r="Q370" s="35" t="s">
        <v>65</v>
      </c>
      <c r="R370" s="35" t="s">
        <v>2145</v>
      </c>
      <c r="S370" s="13">
        <v>32251</v>
      </c>
      <c r="T370" s="13">
        <v>42917</v>
      </c>
      <c r="U370" s="13">
        <v>43181</v>
      </c>
      <c r="V370" s="24" t="s">
        <v>2146</v>
      </c>
    </row>
    <row r="371" spans="1:22" ht="15" customHeight="1" x14ac:dyDescent="0.25">
      <c r="A371" s="8">
        <v>330</v>
      </c>
      <c r="B371" s="23" t="s">
        <v>1131</v>
      </c>
      <c r="C371" s="32" t="s">
        <v>28</v>
      </c>
      <c r="D371" s="48" t="s">
        <v>2147</v>
      </c>
      <c r="E371" s="13">
        <v>43181</v>
      </c>
      <c r="F371" s="13">
        <v>43186</v>
      </c>
      <c r="G371" s="13"/>
      <c r="H371" s="32" t="s">
        <v>28</v>
      </c>
      <c r="I371" s="23" t="s">
        <v>25</v>
      </c>
      <c r="J371" s="34" t="s">
        <v>2148</v>
      </c>
      <c r="K371" s="15" t="s">
        <v>2149</v>
      </c>
      <c r="L371" s="23">
        <v>21</v>
      </c>
      <c r="M371" s="23" t="s">
        <v>28</v>
      </c>
      <c r="N371" s="22" t="s">
        <v>2150</v>
      </c>
      <c r="O371" s="23" t="s">
        <v>29</v>
      </c>
      <c r="P371" s="35" t="s">
        <v>2151</v>
      </c>
      <c r="Q371" s="35" t="s">
        <v>1190</v>
      </c>
      <c r="R371" s="35" t="s">
        <v>2152</v>
      </c>
      <c r="S371" s="13">
        <v>28770</v>
      </c>
      <c r="T371" s="13">
        <v>42795</v>
      </c>
      <c r="U371" s="13">
        <v>43181</v>
      </c>
      <c r="V371" s="24" t="s">
        <v>2153</v>
      </c>
    </row>
    <row r="372" spans="1:22" ht="15" customHeight="1" x14ac:dyDescent="0.25">
      <c r="A372" s="8">
        <v>331</v>
      </c>
      <c r="B372" s="23" t="s">
        <v>1131</v>
      </c>
      <c r="C372" s="32"/>
      <c r="D372" s="26" t="s">
        <v>2154</v>
      </c>
      <c r="E372" s="13">
        <v>42947</v>
      </c>
      <c r="F372" s="13">
        <v>43168</v>
      </c>
      <c r="G372" s="13"/>
      <c r="H372" s="32" t="s">
        <v>28</v>
      </c>
      <c r="I372" s="23" t="s">
        <v>25</v>
      </c>
      <c r="J372" s="34" t="s">
        <v>2155</v>
      </c>
      <c r="K372" s="15" t="s">
        <v>2156</v>
      </c>
      <c r="L372" s="23">
        <v>21</v>
      </c>
      <c r="M372" s="23" t="s">
        <v>28</v>
      </c>
      <c r="N372" s="22" t="s">
        <v>2157</v>
      </c>
      <c r="O372" s="23" t="s">
        <v>29</v>
      </c>
      <c r="P372" s="35" t="s">
        <v>1752</v>
      </c>
      <c r="Q372" s="35" t="s">
        <v>2158</v>
      </c>
      <c r="R372" s="35" t="s">
        <v>2159</v>
      </c>
      <c r="S372" s="13">
        <v>35527</v>
      </c>
      <c r="T372" s="13">
        <v>42401</v>
      </c>
      <c r="U372" s="13">
        <v>42942</v>
      </c>
      <c r="V372" s="45" t="s">
        <v>2160</v>
      </c>
    </row>
    <row r="373" spans="1:22" ht="15" customHeight="1" x14ac:dyDescent="0.25">
      <c r="A373" s="8">
        <v>332</v>
      </c>
      <c r="B373" s="23" t="s">
        <v>1131</v>
      </c>
      <c r="C373" s="32" t="s">
        <v>28</v>
      </c>
      <c r="D373" s="48" t="s">
        <v>2161</v>
      </c>
      <c r="E373" s="49">
        <v>43186</v>
      </c>
      <c r="F373" s="13">
        <v>43202</v>
      </c>
      <c r="G373" s="13"/>
      <c r="H373" s="32" t="s">
        <v>28</v>
      </c>
      <c r="I373" s="23" t="s">
        <v>25</v>
      </c>
      <c r="J373" s="50" t="s">
        <v>2162</v>
      </c>
      <c r="K373" s="48" t="s">
        <v>2163</v>
      </c>
      <c r="L373" s="23">
        <v>21</v>
      </c>
      <c r="M373" s="23" t="s">
        <v>28</v>
      </c>
      <c r="N373" s="133" t="s">
        <v>2164</v>
      </c>
      <c r="O373" s="23" t="s">
        <v>29</v>
      </c>
      <c r="P373" s="48" t="s">
        <v>2073</v>
      </c>
      <c r="Q373" s="48" t="s">
        <v>2165</v>
      </c>
      <c r="R373" s="48" t="s">
        <v>2166</v>
      </c>
      <c r="S373" s="49">
        <v>32822</v>
      </c>
      <c r="T373" s="51">
        <v>43101</v>
      </c>
      <c r="U373" s="81">
        <v>43186</v>
      </c>
      <c r="V373" s="24" t="s">
        <v>2167</v>
      </c>
    </row>
    <row r="374" spans="1:22" ht="15" customHeight="1" x14ac:dyDescent="0.25">
      <c r="A374" s="8">
        <v>333</v>
      </c>
      <c r="B374" s="23" t="s">
        <v>1131</v>
      </c>
      <c r="C374" s="32" t="s">
        <v>28</v>
      </c>
      <c r="D374" s="48" t="s">
        <v>2168</v>
      </c>
      <c r="E374" s="49">
        <v>43186</v>
      </c>
      <c r="F374" s="13">
        <v>43202</v>
      </c>
      <c r="G374" s="13"/>
      <c r="H374" s="32" t="s">
        <v>28</v>
      </c>
      <c r="I374" s="23" t="s">
        <v>25</v>
      </c>
      <c r="J374" s="50" t="s">
        <v>2169</v>
      </c>
      <c r="K374" s="48" t="s">
        <v>2170</v>
      </c>
      <c r="L374" s="23">
        <v>21</v>
      </c>
      <c r="M374" s="23" t="s">
        <v>28</v>
      </c>
      <c r="N374" s="133" t="s">
        <v>2171</v>
      </c>
      <c r="O374" s="23" t="s">
        <v>29</v>
      </c>
      <c r="P374" s="48" t="s">
        <v>2137</v>
      </c>
      <c r="Q374" s="48" t="s">
        <v>2172</v>
      </c>
      <c r="R374" s="48" t="s">
        <v>2173</v>
      </c>
      <c r="S374" s="49">
        <v>27500</v>
      </c>
      <c r="T374" s="51">
        <v>43101</v>
      </c>
      <c r="U374" s="81">
        <v>43186</v>
      </c>
      <c r="V374" s="24" t="s">
        <v>2174</v>
      </c>
    </row>
    <row r="375" spans="1:22" ht="15" customHeight="1" x14ac:dyDescent="0.25">
      <c r="A375" s="8">
        <v>334</v>
      </c>
      <c r="B375" s="9" t="s">
        <v>1131</v>
      </c>
      <c r="C375" s="10" t="s">
        <v>28</v>
      </c>
      <c r="D375" s="52" t="s">
        <v>2175</v>
      </c>
      <c r="E375" s="82">
        <v>43186</v>
      </c>
      <c r="F375" s="12">
        <v>43202</v>
      </c>
      <c r="G375" s="12"/>
      <c r="H375" s="10" t="s">
        <v>28</v>
      </c>
      <c r="I375" s="9" t="s">
        <v>25</v>
      </c>
      <c r="J375" s="83" t="s">
        <v>2176</v>
      </c>
      <c r="K375" s="52" t="s">
        <v>2177</v>
      </c>
      <c r="L375" s="9">
        <v>21</v>
      </c>
      <c r="M375" s="9" t="s">
        <v>28</v>
      </c>
      <c r="N375" s="139" t="s">
        <v>2178</v>
      </c>
      <c r="O375" s="9" t="s">
        <v>29</v>
      </c>
      <c r="P375" s="52" t="s">
        <v>1710</v>
      </c>
      <c r="Q375" s="52" t="s">
        <v>2179</v>
      </c>
      <c r="R375" s="52" t="s">
        <v>2180</v>
      </c>
      <c r="S375" s="82">
        <v>30837</v>
      </c>
      <c r="T375" s="81">
        <v>43040</v>
      </c>
      <c r="U375" s="81">
        <v>43186</v>
      </c>
      <c r="V375" s="16" t="s">
        <v>2181</v>
      </c>
    </row>
    <row r="376" spans="1:22" ht="15" customHeight="1" x14ac:dyDescent="0.25">
      <c r="A376" s="8">
        <v>335</v>
      </c>
      <c r="B376" s="23" t="s">
        <v>1131</v>
      </c>
      <c r="C376" s="32" t="s">
        <v>28</v>
      </c>
      <c r="D376" s="48" t="s">
        <v>2182</v>
      </c>
      <c r="E376" s="49">
        <v>43186</v>
      </c>
      <c r="F376" s="13">
        <v>43203</v>
      </c>
      <c r="G376" s="13"/>
      <c r="H376" s="32" t="s">
        <v>28</v>
      </c>
      <c r="I376" s="23" t="s">
        <v>25</v>
      </c>
      <c r="J376" s="50" t="s">
        <v>2183</v>
      </c>
      <c r="K376" s="52" t="s">
        <v>2184</v>
      </c>
      <c r="L376" s="23">
        <v>21</v>
      </c>
      <c r="M376" s="23" t="s">
        <v>28</v>
      </c>
      <c r="N376" s="133" t="s">
        <v>2185</v>
      </c>
      <c r="O376" s="23" t="s">
        <v>29</v>
      </c>
      <c r="P376" s="52" t="s">
        <v>2186</v>
      </c>
      <c r="Q376" s="52" t="s">
        <v>2187</v>
      </c>
      <c r="R376" s="52" t="s">
        <v>2188</v>
      </c>
      <c r="S376" s="49">
        <v>29344</v>
      </c>
      <c r="T376" s="51">
        <v>43101</v>
      </c>
      <c r="U376" s="81">
        <v>43186</v>
      </c>
      <c r="V376" s="24" t="s">
        <v>2189</v>
      </c>
    </row>
    <row r="377" spans="1:22" ht="15" customHeight="1" x14ac:dyDescent="0.25">
      <c r="A377" s="8">
        <v>336</v>
      </c>
      <c r="B377" s="23" t="s">
        <v>1131</v>
      </c>
      <c r="C377" s="32" t="s">
        <v>28</v>
      </c>
      <c r="D377" s="48" t="s">
        <v>2190</v>
      </c>
      <c r="E377" s="49">
        <v>43186</v>
      </c>
      <c r="F377" s="13">
        <v>43203</v>
      </c>
      <c r="G377" s="13"/>
      <c r="H377" s="32" t="s">
        <v>28</v>
      </c>
      <c r="I377" s="23" t="s">
        <v>25</v>
      </c>
      <c r="J377" s="50" t="s">
        <v>1245</v>
      </c>
      <c r="K377" s="52" t="s">
        <v>1246</v>
      </c>
      <c r="L377" s="23">
        <v>21</v>
      </c>
      <c r="M377" s="23" t="s">
        <v>28</v>
      </c>
      <c r="N377" s="133" t="s">
        <v>2191</v>
      </c>
      <c r="O377" s="23" t="s">
        <v>29</v>
      </c>
      <c r="P377" s="52" t="s">
        <v>1711</v>
      </c>
      <c r="Q377" s="52" t="s">
        <v>2192</v>
      </c>
      <c r="R377" s="52" t="s">
        <v>2193</v>
      </c>
      <c r="S377" s="49">
        <v>27826</v>
      </c>
      <c r="T377" s="51">
        <v>43101</v>
      </c>
      <c r="U377" s="81">
        <v>43186</v>
      </c>
      <c r="V377" s="24" t="s">
        <v>2194</v>
      </c>
    </row>
    <row r="378" spans="1:22" ht="15" customHeight="1" x14ac:dyDescent="0.25">
      <c r="A378" s="8">
        <v>337</v>
      </c>
      <c r="B378" s="23" t="s">
        <v>1131</v>
      </c>
      <c r="C378" s="32" t="s">
        <v>28</v>
      </c>
      <c r="D378" s="48" t="s">
        <v>2195</v>
      </c>
      <c r="E378" s="13">
        <v>43216</v>
      </c>
      <c r="F378" s="13">
        <v>43216</v>
      </c>
      <c r="G378" s="13"/>
      <c r="H378" s="32" t="s">
        <v>28</v>
      </c>
      <c r="I378" s="23" t="s">
        <v>25</v>
      </c>
      <c r="J378" s="34" t="s">
        <v>2196</v>
      </c>
      <c r="K378" s="35" t="s">
        <v>2197</v>
      </c>
      <c r="L378" s="23">
        <v>21</v>
      </c>
      <c r="M378" s="23" t="s">
        <v>28</v>
      </c>
      <c r="N378" s="22" t="s">
        <v>2198</v>
      </c>
      <c r="O378" s="23" t="s">
        <v>29</v>
      </c>
      <c r="P378" s="35" t="s">
        <v>2199</v>
      </c>
      <c r="Q378" s="35" t="s">
        <v>1785</v>
      </c>
      <c r="R378" s="35" t="s">
        <v>2200</v>
      </c>
      <c r="S378" s="13">
        <v>32324</v>
      </c>
      <c r="T378" s="13">
        <v>43101</v>
      </c>
      <c r="U378" s="12">
        <v>43186</v>
      </c>
      <c r="V378" s="24" t="s">
        <v>2201</v>
      </c>
    </row>
    <row r="379" spans="1:22" ht="15" customHeight="1" x14ac:dyDescent="0.25">
      <c r="A379" s="8">
        <v>338</v>
      </c>
      <c r="B379" s="23" t="s">
        <v>1131</v>
      </c>
      <c r="C379" s="32" t="s">
        <v>28</v>
      </c>
      <c r="D379" s="48" t="s">
        <v>2202</v>
      </c>
      <c r="E379" s="49">
        <v>43220</v>
      </c>
      <c r="F379" s="13">
        <v>43271</v>
      </c>
      <c r="G379" s="13"/>
      <c r="H379" s="32" t="s">
        <v>28</v>
      </c>
      <c r="I379" s="23" t="s">
        <v>25</v>
      </c>
      <c r="J379" s="50" t="s">
        <v>2203</v>
      </c>
      <c r="K379" s="48" t="s">
        <v>2204</v>
      </c>
      <c r="L379" s="23">
        <v>21</v>
      </c>
      <c r="M379" s="23" t="s">
        <v>28</v>
      </c>
      <c r="N379" s="133" t="s">
        <v>2205</v>
      </c>
      <c r="O379" s="23" t="s">
        <v>29</v>
      </c>
      <c r="P379" s="48" t="s">
        <v>54</v>
      </c>
      <c r="Q379" s="48" t="s">
        <v>1248</v>
      </c>
      <c r="R379" s="48" t="s">
        <v>2206</v>
      </c>
      <c r="S379" s="49">
        <v>24919</v>
      </c>
      <c r="T379" s="51">
        <v>43040</v>
      </c>
      <c r="U379" s="51">
        <v>43220</v>
      </c>
      <c r="V379" s="24" t="s">
        <v>2207</v>
      </c>
    </row>
    <row r="380" spans="1:22" ht="15" customHeight="1" x14ac:dyDescent="0.25">
      <c r="A380" s="8">
        <v>339</v>
      </c>
      <c r="B380" s="23" t="s">
        <v>1131</v>
      </c>
      <c r="C380" s="32" t="s">
        <v>28</v>
      </c>
      <c r="D380" s="48" t="s">
        <v>2208</v>
      </c>
      <c r="E380" s="49">
        <v>43220</v>
      </c>
      <c r="F380" s="13">
        <v>43242</v>
      </c>
      <c r="G380" s="13"/>
      <c r="H380" s="32" t="s">
        <v>28</v>
      </c>
      <c r="I380" s="23" t="s">
        <v>25</v>
      </c>
      <c r="J380" s="50" t="s">
        <v>2209</v>
      </c>
      <c r="K380" s="52" t="s">
        <v>2210</v>
      </c>
      <c r="L380" s="23">
        <v>21</v>
      </c>
      <c r="M380" s="23" t="s">
        <v>28</v>
      </c>
      <c r="N380" s="133" t="s">
        <v>2211</v>
      </c>
      <c r="O380" s="23" t="s">
        <v>29</v>
      </c>
      <c r="P380" s="48" t="s">
        <v>2129</v>
      </c>
      <c r="Q380" s="48" t="s">
        <v>2212</v>
      </c>
      <c r="R380" s="48" t="s">
        <v>2213</v>
      </c>
      <c r="S380" s="49">
        <v>28406</v>
      </c>
      <c r="T380" s="51">
        <v>43101</v>
      </c>
      <c r="U380" s="51">
        <v>43131</v>
      </c>
      <c r="V380" s="24" t="s">
        <v>2214</v>
      </c>
    </row>
    <row r="381" spans="1:22" ht="15" customHeight="1" x14ac:dyDescent="0.25">
      <c r="A381" s="8">
        <v>340</v>
      </c>
      <c r="B381" s="23" t="s">
        <v>1131</v>
      </c>
      <c r="C381" s="32" t="s">
        <v>28</v>
      </c>
      <c r="D381" s="48" t="s">
        <v>2215</v>
      </c>
      <c r="E381" s="49">
        <v>43262</v>
      </c>
      <c r="F381" s="13">
        <v>43270</v>
      </c>
      <c r="G381" s="13"/>
      <c r="H381" s="32" t="s">
        <v>28</v>
      </c>
      <c r="I381" s="23" t="s">
        <v>25</v>
      </c>
      <c r="J381" s="50" t="s">
        <v>2216</v>
      </c>
      <c r="K381" s="52" t="s">
        <v>2217</v>
      </c>
      <c r="L381" s="23">
        <v>21</v>
      </c>
      <c r="M381" s="23" t="s">
        <v>28</v>
      </c>
      <c r="N381" s="133" t="s">
        <v>2218</v>
      </c>
      <c r="O381" s="23" t="s">
        <v>29</v>
      </c>
      <c r="P381" s="48" t="s">
        <v>1143</v>
      </c>
      <c r="Q381" s="48" t="s">
        <v>2219</v>
      </c>
      <c r="R381" s="48" t="s">
        <v>2220</v>
      </c>
      <c r="S381" s="49">
        <v>28608</v>
      </c>
      <c r="T381" s="51">
        <v>43070</v>
      </c>
      <c r="U381" s="51">
        <v>43262</v>
      </c>
      <c r="V381" s="24" t="s">
        <v>2221</v>
      </c>
    </row>
    <row r="382" spans="1:22" ht="15" customHeight="1" x14ac:dyDescent="0.25">
      <c r="A382" s="8">
        <v>341</v>
      </c>
      <c r="B382" s="23" t="s">
        <v>1131</v>
      </c>
      <c r="C382" s="32" t="s">
        <v>28</v>
      </c>
      <c r="D382" s="48" t="s">
        <v>2222</v>
      </c>
      <c r="E382" s="49">
        <v>43285</v>
      </c>
      <c r="F382" s="13">
        <v>43286</v>
      </c>
      <c r="G382" s="13"/>
      <c r="H382" s="32" t="s">
        <v>28</v>
      </c>
      <c r="I382" s="23" t="s">
        <v>25</v>
      </c>
      <c r="J382" s="50" t="s">
        <v>2223</v>
      </c>
      <c r="K382" s="52" t="s">
        <v>2224</v>
      </c>
      <c r="L382" s="23">
        <v>21</v>
      </c>
      <c r="M382" s="23" t="s">
        <v>28</v>
      </c>
      <c r="N382" s="133" t="s">
        <v>2225</v>
      </c>
      <c r="O382" s="23" t="s">
        <v>29</v>
      </c>
      <c r="P382" s="48" t="s">
        <v>2226</v>
      </c>
      <c r="Q382" s="48" t="s">
        <v>152</v>
      </c>
      <c r="R382" s="48" t="s">
        <v>2227</v>
      </c>
      <c r="S382" s="49">
        <v>27192</v>
      </c>
      <c r="T382" s="51">
        <v>43191</v>
      </c>
      <c r="U382" s="51">
        <v>43281</v>
      </c>
      <c r="V382" s="24" t="s">
        <v>2228</v>
      </c>
    </row>
    <row r="383" spans="1:22" ht="15" customHeight="1" x14ac:dyDescent="0.25">
      <c r="A383" s="8">
        <v>342</v>
      </c>
      <c r="B383" s="23" t="s">
        <v>1131</v>
      </c>
      <c r="C383" s="32" t="s">
        <v>28</v>
      </c>
      <c r="D383" s="48" t="s">
        <v>2229</v>
      </c>
      <c r="E383" s="49">
        <v>43285</v>
      </c>
      <c r="F383" s="13">
        <v>43286</v>
      </c>
      <c r="G383" s="13"/>
      <c r="H383" s="32" t="s">
        <v>28</v>
      </c>
      <c r="I383" s="23" t="s">
        <v>25</v>
      </c>
      <c r="J383" s="50" t="s">
        <v>2230</v>
      </c>
      <c r="K383" s="48" t="s">
        <v>2231</v>
      </c>
      <c r="L383" s="23">
        <v>21</v>
      </c>
      <c r="M383" s="23" t="s">
        <v>28</v>
      </c>
      <c r="N383" s="133" t="s">
        <v>2232</v>
      </c>
      <c r="O383" s="23" t="s">
        <v>29</v>
      </c>
      <c r="P383" s="48" t="s">
        <v>1523</v>
      </c>
      <c r="Q383" s="48" t="s">
        <v>2233</v>
      </c>
      <c r="R383" s="48" t="s">
        <v>2234</v>
      </c>
      <c r="S383" s="49">
        <v>29929</v>
      </c>
      <c r="T383" s="51">
        <v>43191</v>
      </c>
      <c r="U383" s="51">
        <v>43281</v>
      </c>
      <c r="V383" s="24" t="s">
        <v>2235</v>
      </c>
    </row>
    <row r="384" spans="1:22" ht="15" customHeight="1" x14ac:dyDescent="0.25">
      <c r="A384" s="8">
        <v>343</v>
      </c>
      <c r="B384" s="23" t="s">
        <v>1131</v>
      </c>
      <c r="C384" s="32" t="s">
        <v>28</v>
      </c>
      <c r="D384" s="48" t="s">
        <v>2236</v>
      </c>
      <c r="E384" s="49">
        <v>43285</v>
      </c>
      <c r="F384" s="13">
        <v>43286</v>
      </c>
      <c r="G384" s="13"/>
      <c r="H384" s="32" t="s">
        <v>28</v>
      </c>
      <c r="I384" s="23" t="s">
        <v>25</v>
      </c>
      <c r="J384" s="50" t="s">
        <v>2237</v>
      </c>
      <c r="K384" s="48" t="s">
        <v>2238</v>
      </c>
      <c r="L384" s="23">
        <v>21</v>
      </c>
      <c r="M384" s="23" t="s">
        <v>28</v>
      </c>
      <c r="N384" s="133" t="s">
        <v>2239</v>
      </c>
      <c r="O384" s="23" t="s">
        <v>29</v>
      </c>
      <c r="P384" s="48" t="s">
        <v>2240</v>
      </c>
      <c r="Q384" s="48" t="s">
        <v>2241</v>
      </c>
      <c r="R384" s="48" t="s">
        <v>2242</v>
      </c>
      <c r="S384" s="49">
        <v>19219</v>
      </c>
      <c r="T384" s="51">
        <v>43191</v>
      </c>
      <c r="U384" s="51">
        <v>43281</v>
      </c>
      <c r="V384" s="24" t="s">
        <v>2243</v>
      </c>
    </row>
    <row r="385" spans="1:22" ht="15" customHeight="1" x14ac:dyDescent="0.25">
      <c r="A385" s="8">
        <v>344</v>
      </c>
      <c r="B385" s="23" t="s">
        <v>1131</v>
      </c>
      <c r="C385" s="32" t="s">
        <v>28</v>
      </c>
      <c r="D385" s="48" t="s">
        <v>2244</v>
      </c>
      <c r="E385" s="49">
        <v>43285</v>
      </c>
      <c r="F385" s="13">
        <v>43287</v>
      </c>
      <c r="G385" s="13"/>
      <c r="H385" s="32" t="s">
        <v>28</v>
      </c>
      <c r="I385" s="23" t="s">
        <v>25</v>
      </c>
      <c r="J385" s="50" t="s">
        <v>2245</v>
      </c>
      <c r="K385" s="48" t="s">
        <v>2246</v>
      </c>
      <c r="L385" s="23">
        <v>21</v>
      </c>
      <c r="M385" s="23" t="s">
        <v>28</v>
      </c>
      <c r="N385" s="133" t="s">
        <v>2247</v>
      </c>
      <c r="O385" s="23" t="s">
        <v>29</v>
      </c>
      <c r="P385" s="48" t="s">
        <v>1046</v>
      </c>
      <c r="Q385" s="48" t="s">
        <v>322</v>
      </c>
      <c r="R385" s="48" t="s">
        <v>2248</v>
      </c>
      <c r="S385" s="49">
        <v>22104</v>
      </c>
      <c r="T385" s="51">
        <v>43221</v>
      </c>
      <c r="U385" s="51">
        <v>43281</v>
      </c>
      <c r="V385" s="24" t="s">
        <v>2249</v>
      </c>
    </row>
    <row r="386" spans="1:22" ht="15" customHeight="1" x14ac:dyDescent="0.25">
      <c r="A386" s="8">
        <v>345</v>
      </c>
      <c r="B386" s="23" t="s">
        <v>1131</v>
      </c>
      <c r="C386" s="32" t="s">
        <v>28</v>
      </c>
      <c r="D386" s="48" t="s">
        <v>2250</v>
      </c>
      <c r="E386" s="49">
        <v>43285</v>
      </c>
      <c r="F386" s="13">
        <v>43287</v>
      </c>
      <c r="G386" s="13"/>
      <c r="H386" s="32" t="s">
        <v>28</v>
      </c>
      <c r="I386" s="23" t="s">
        <v>25</v>
      </c>
      <c r="J386" s="50" t="s">
        <v>2251</v>
      </c>
      <c r="K386" s="48" t="s">
        <v>2252</v>
      </c>
      <c r="L386" s="23">
        <v>21</v>
      </c>
      <c r="M386" s="23" t="s">
        <v>28</v>
      </c>
      <c r="N386" s="133" t="s">
        <v>2253</v>
      </c>
      <c r="O386" s="23" t="s">
        <v>29</v>
      </c>
      <c r="P386" s="48" t="s">
        <v>1059</v>
      </c>
      <c r="Q386" s="48" t="s">
        <v>2254</v>
      </c>
      <c r="R386" s="48" t="s">
        <v>2255</v>
      </c>
      <c r="S386" s="49">
        <v>25799</v>
      </c>
      <c r="T386" s="51">
        <v>43221</v>
      </c>
      <c r="U386" s="51">
        <v>43281</v>
      </c>
      <c r="V386" s="24" t="s">
        <v>2256</v>
      </c>
    </row>
    <row r="387" spans="1:22" ht="15" customHeight="1" x14ac:dyDescent="0.25">
      <c r="A387" s="8">
        <v>346</v>
      </c>
      <c r="B387" s="23" t="s">
        <v>1131</v>
      </c>
      <c r="C387" s="32" t="s">
        <v>28</v>
      </c>
      <c r="D387" s="48" t="s">
        <v>2257</v>
      </c>
      <c r="E387" s="49">
        <v>43285</v>
      </c>
      <c r="F387" s="13">
        <v>43286</v>
      </c>
      <c r="G387" s="13"/>
      <c r="H387" s="32" t="s">
        <v>28</v>
      </c>
      <c r="I387" s="23" t="s">
        <v>25</v>
      </c>
      <c r="J387" s="50" t="s">
        <v>2258</v>
      </c>
      <c r="K387" s="48" t="s">
        <v>2259</v>
      </c>
      <c r="L387" s="23">
        <v>21</v>
      </c>
      <c r="M387" s="23" t="s">
        <v>28</v>
      </c>
      <c r="N387" s="133" t="s">
        <v>2260</v>
      </c>
      <c r="O387" s="23" t="s">
        <v>29</v>
      </c>
      <c r="P387" s="48" t="s">
        <v>2261</v>
      </c>
      <c r="Q387" s="48" t="s">
        <v>2262</v>
      </c>
      <c r="R387" s="48" t="s">
        <v>2263</v>
      </c>
      <c r="S387" s="49">
        <v>26055</v>
      </c>
      <c r="T387" s="51">
        <v>43221</v>
      </c>
      <c r="U387" s="51">
        <v>43281</v>
      </c>
      <c r="V387" s="24" t="s">
        <v>2264</v>
      </c>
    </row>
    <row r="388" spans="1:22" ht="15" customHeight="1" x14ac:dyDescent="0.25">
      <c r="A388" s="8">
        <v>347</v>
      </c>
      <c r="B388" s="23" t="s">
        <v>1131</v>
      </c>
      <c r="C388" s="32" t="s">
        <v>28</v>
      </c>
      <c r="D388" s="48" t="s">
        <v>2265</v>
      </c>
      <c r="E388" s="49">
        <v>43285</v>
      </c>
      <c r="F388" s="13">
        <v>43286</v>
      </c>
      <c r="G388" s="13"/>
      <c r="H388" s="32" t="s">
        <v>28</v>
      </c>
      <c r="I388" s="23" t="s">
        <v>25</v>
      </c>
      <c r="J388" s="50" t="s">
        <v>2266</v>
      </c>
      <c r="K388" s="52" t="s">
        <v>2267</v>
      </c>
      <c r="L388" s="23">
        <v>21</v>
      </c>
      <c r="M388" s="23" t="s">
        <v>28</v>
      </c>
      <c r="N388" s="133" t="s">
        <v>2268</v>
      </c>
      <c r="O388" s="23" t="s">
        <v>29</v>
      </c>
      <c r="P388" s="48" t="s">
        <v>2269</v>
      </c>
      <c r="Q388" s="48" t="s">
        <v>2270</v>
      </c>
      <c r="R388" s="48" t="s">
        <v>2271</v>
      </c>
      <c r="S388" s="49">
        <v>28037</v>
      </c>
      <c r="T388" s="51">
        <v>43160</v>
      </c>
      <c r="U388" s="51">
        <v>43190</v>
      </c>
      <c r="V388" s="24" t="s">
        <v>2272</v>
      </c>
    </row>
    <row r="389" spans="1:22" ht="15" customHeight="1" x14ac:dyDescent="0.25">
      <c r="A389" s="8">
        <v>348</v>
      </c>
      <c r="B389" s="23" t="s">
        <v>1131</v>
      </c>
      <c r="C389" s="32" t="s">
        <v>28</v>
      </c>
      <c r="D389" s="48" t="s">
        <v>2273</v>
      </c>
      <c r="E389" s="49">
        <v>43285</v>
      </c>
      <c r="F389" s="13">
        <v>43286</v>
      </c>
      <c r="G389" s="13"/>
      <c r="H389" s="32" t="s">
        <v>28</v>
      </c>
      <c r="I389" s="23" t="s">
        <v>25</v>
      </c>
      <c r="J389" s="50" t="s">
        <v>2274</v>
      </c>
      <c r="K389" s="52" t="s">
        <v>2275</v>
      </c>
      <c r="L389" s="23">
        <v>21</v>
      </c>
      <c r="M389" s="23" t="s">
        <v>28</v>
      </c>
      <c r="N389" s="133" t="s">
        <v>2276</v>
      </c>
      <c r="O389" s="23" t="s">
        <v>29</v>
      </c>
      <c r="P389" s="48" t="s">
        <v>1751</v>
      </c>
      <c r="Q389" s="48" t="s">
        <v>2277</v>
      </c>
      <c r="R389" s="48" t="s">
        <v>2278</v>
      </c>
      <c r="S389" s="49">
        <v>28764</v>
      </c>
      <c r="T389" s="51">
        <v>43221</v>
      </c>
      <c r="U389" s="51">
        <v>43281</v>
      </c>
      <c r="V389" s="24" t="s">
        <v>2279</v>
      </c>
    </row>
    <row r="390" spans="1:22" ht="15" customHeight="1" x14ac:dyDescent="0.25">
      <c r="A390" s="8">
        <v>349</v>
      </c>
      <c r="B390" s="23" t="s">
        <v>1131</v>
      </c>
      <c r="C390" s="32" t="s">
        <v>28</v>
      </c>
      <c r="D390" s="48" t="s">
        <v>2280</v>
      </c>
      <c r="E390" s="49">
        <v>43195</v>
      </c>
      <c r="F390" s="13">
        <v>43201</v>
      </c>
      <c r="G390" s="13"/>
      <c r="H390" s="32" t="s">
        <v>28</v>
      </c>
      <c r="I390" s="23" t="s">
        <v>25</v>
      </c>
      <c r="J390" s="50" t="s">
        <v>2281</v>
      </c>
      <c r="K390" s="52" t="s">
        <v>2282</v>
      </c>
      <c r="L390" s="23">
        <v>21</v>
      </c>
      <c r="M390" s="23" t="s">
        <v>28</v>
      </c>
      <c r="N390" s="133" t="s">
        <v>2283</v>
      </c>
      <c r="O390" s="23" t="s">
        <v>29</v>
      </c>
      <c r="P390" s="48" t="s">
        <v>2284</v>
      </c>
      <c r="Q390" s="48" t="s">
        <v>1046</v>
      </c>
      <c r="R390" s="48" t="s">
        <v>2285</v>
      </c>
      <c r="S390" s="49">
        <v>21320</v>
      </c>
      <c r="T390" s="51">
        <v>39722</v>
      </c>
      <c r="U390" s="51">
        <v>43220</v>
      </c>
      <c r="V390" s="24" t="s">
        <v>2286</v>
      </c>
    </row>
    <row r="391" spans="1:22" ht="15" customHeight="1" x14ac:dyDescent="0.25">
      <c r="A391" s="8">
        <v>350</v>
      </c>
      <c r="B391" s="23" t="s">
        <v>1131</v>
      </c>
      <c r="C391" s="32" t="s">
        <v>23</v>
      </c>
      <c r="D391" s="48" t="s">
        <v>2287</v>
      </c>
      <c r="E391" s="49">
        <v>42962</v>
      </c>
      <c r="F391" s="13">
        <v>43273</v>
      </c>
      <c r="G391" s="13"/>
      <c r="H391" s="32" t="s">
        <v>28</v>
      </c>
      <c r="I391" s="23" t="s">
        <v>25</v>
      </c>
      <c r="J391" s="50" t="s">
        <v>2288</v>
      </c>
      <c r="K391" s="52" t="s">
        <v>2289</v>
      </c>
      <c r="L391" s="23">
        <v>21</v>
      </c>
      <c r="M391" s="23" t="s">
        <v>28</v>
      </c>
      <c r="N391" s="133" t="s">
        <v>2290</v>
      </c>
      <c r="O391" s="23" t="s">
        <v>29</v>
      </c>
      <c r="P391" s="48" t="s">
        <v>2291</v>
      </c>
      <c r="Q391" s="48" t="s">
        <v>1167</v>
      </c>
      <c r="R391" s="48" t="s">
        <v>2292</v>
      </c>
      <c r="S391" s="49">
        <v>24003</v>
      </c>
      <c r="T391" s="51">
        <v>42186</v>
      </c>
      <c r="U391" s="51">
        <v>42958</v>
      </c>
      <c r="V391" s="24" t="s">
        <v>2293</v>
      </c>
    </row>
    <row r="392" spans="1:22" ht="15" customHeight="1" x14ac:dyDescent="0.25">
      <c r="A392" s="8">
        <v>351</v>
      </c>
      <c r="B392" s="23" t="s">
        <v>1131</v>
      </c>
      <c r="C392" s="32" t="s">
        <v>23</v>
      </c>
      <c r="D392" s="48" t="s">
        <v>2294</v>
      </c>
      <c r="E392" s="13">
        <v>42970</v>
      </c>
      <c r="F392" s="13">
        <v>43271</v>
      </c>
      <c r="G392" s="13"/>
      <c r="H392" s="32" t="s">
        <v>28</v>
      </c>
      <c r="I392" s="23" t="s">
        <v>25</v>
      </c>
      <c r="J392" s="34" t="s">
        <v>2295</v>
      </c>
      <c r="K392" s="76" t="s">
        <v>2296</v>
      </c>
      <c r="L392" s="23">
        <v>21</v>
      </c>
      <c r="M392" s="23" t="s">
        <v>28</v>
      </c>
      <c r="N392" s="22" t="s">
        <v>2297</v>
      </c>
      <c r="O392" s="23" t="s">
        <v>29</v>
      </c>
      <c r="P392" s="35" t="s">
        <v>1210</v>
      </c>
      <c r="Q392" s="35" t="s">
        <v>55</v>
      </c>
      <c r="R392" s="35" t="s">
        <v>2298</v>
      </c>
      <c r="S392" s="13">
        <v>26240</v>
      </c>
      <c r="T392" s="13">
        <v>42370</v>
      </c>
      <c r="U392" s="13">
        <v>42968</v>
      </c>
      <c r="V392" s="24" t="s">
        <v>2299</v>
      </c>
    </row>
    <row r="393" spans="1:22" ht="15" customHeight="1" x14ac:dyDescent="0.25">
      <c r="A393" s="8">
        <v>352</v>
      </c>
      <c r="B393" s="23" t="s">
        <v>1131</v>
      </c>
      <c r="C393" s="32" t="s">
        <v>23</v>
      </c>
      <c r="D393" s="48" t="s">
        <v>2300</v>
      </c>
      <c r="E393" s="13">
        <v>42970</v>
      </c>
      <c r="F393" s="13">
        <v>43273</v>
      </c>
      <c r="G393" s="13"/>
      <c r="H393" s="32" t="s">
        <v>28</v>
      </c>
      <c r="I393" s="23" t="s">
        <v>25</v>
      </c>
      <c r="J393" s="64" t="s">
        <v>2301</v>
      </c>
      <c r="K393" s="76" t="s">
        <v>2302</v>
      </c>
      <c r="L393" s="23">
        <v>21</v>
      </c>
      <c r="M393" s="23" t="s">
        <v>28</v>
      </c>
      <c r="N393" s="135" t="s">
        <v>2303</v>
      </c>
      <c r="O393" s="23" t="s">
        <v>29</v>
      </c>
      <c r="P393" s="35" t="s">
        <v>65</v>
      </c>
      <c r="Q393" s="35" t="s">
        <v>1752</v>
      </c>
      <c r="R393" s="35" t="s">
        <v>2285</v>
      </c>
      <c r="S393" s="13">
        <v>16848</v>
      </c>
      <c r="T393" s="13">
        <v>42605</v>
      </c>
      <c r="U393" s="13">
        <v>42968</v>
      </c>
      <c r="V393" s="24" t="s">
        <v>2304</v>
      </c>
    </row>
    <row r="394" spans="1:22" ht="15" customHeight="1" x14ac:dyDescent="0.25">
      <c r="A394" s="8">
        <v>353</v>
      </c>
      <c r="B394" s="23" t="s">
        <v>1131</v>
      </c>
      <c r="C394" s="32" t="s">
        <v>23</v>
      </c>
      <c r="D394" s="48" t="s">
        <v>2305</v>
      </c>
      <c r="E394" s="13">
        <v>42970</v>
      </c>
      <c r="F394" s="13">
        <v>43273</v>
      </c>
      <c r="G394" s="13"/>
      <c r="H394" s="32" t="s">
        <v>28</v>
      </c>
      <c r="I394" s="23" t="s">
        <v>25</v>
      </c>
      <c r="J394" s="64" t="s">
        <v>2301</v>
      </c>
      <c r="K394" s="76" t="s">
        <v>2302</v>
      </c>
      <c r="L394" s="23">
        <v>21</v>
      </c>
      <c r="M394" s="23" t="s">
        <v>28</v>
      </c>
      <c r="N394" s="22" t="s">
        <v>2306</v>
      </c>
      <c r="O394" s="23" t="s">
        <v>29</v>
      </c>
      <c r="P394" s="35" t="s">
        <v>2307</v>
      </c>
      <c r="Q394" s="35" t="s">
        <v>1710</v>
      </c>
      <c r="R394" s="35" t="s">
        <v>2308</v>
      </c>
      <c r="S394" s="13">
        <v>14829</v>
      </c>
      <c r="T394" s="13">
        <v>42705</v>
      </c>
      <c r="U394" s="13">
        <v>42968</v>
      </c>
      <c r="V394" s="24" t="s">
        <v>2309</v>
      </c>
    </row>
    <row r="395" spans="1:22" ht="15" customHeight="1" x14ac:dyDescent="0.25">
      <c r="A395" s="8">
        <v>354</v>
      </c>
      <c r="B395" s="23" t="s">
        <v>1131</v>
      </c>
      <c r="C395" s="32" t="s">
        <v>23</v>
      </c>
      <c r="D395" s="48" t="s">
        <v>2310</v>
      </c>
      <c r="E395" s="13">
        <v>42956</v>
      </c>
      <c r="F395" s="13">
        <v>43271</v>
      </c>
      <c r="G395" s="13"/>
      <c r="H395" s="32" t="s">
        <v>28</v>
      </c>
      <c r="I395" s="23" t="s">
        <v>25</v>
      </c>
      <c r="J395" s="64" t="s">
        <v>1156</v>
      </c>
      <c r="K395" s="76" t="s">
        <v>1157</v>
      </c>
      <c r="L395" s="23">
        <v>21</v>
      </c>
      <c r="M395" s="23" t="s">
        <v>28</v>
      </c>
      <c r="N395" s="22" t="s">
        <v>2311</v>
      </c>
      <c r="O395" s="23" t="s">
        <v>29</v>
      </c>
      <c r="P395" s="35" t="s">
        <v>1159</v>
      </c>
      <c r="Q395" s="35" t="s">
        <v>1160</v>
      </c>
      <c r="R395" s="35" t="s">
        <v>2312</v>
      </c>
      <c r="S395" s="13">
        <v>28510</v>
      </c>
      <c r="T395" s="13">
        <v>39539</v>
      </c>
      <c r="U395" s="13">
        <v>42954</v>
      </c>
      <c r="V395" s="24" t="s">
        <v>2313</v>
      </c>
    </row>
    <row r="396" spans="1:22" ht="15" customHeight="1" x14ac:dyDescent="0.25">
      <c r="A396" s="8">
        <v>355</v>
      </c>
      <c r="B396" s="23" t="s">
        <v>1131</v>
      </c>
      <c r="C396" s="32" t="s">
        <v>23</v>
      </c>
      <c r="D396" s="48" t="s">
        <v>2314</v>
      </c>
      <c r="E396" s="13">
        <v>43034</v>
      </c>
      <c r="F396" s="13">
        <v>43283</v>
      </c>
      <c r="G396" s="13"/>
      <c r="H396" s="32" t="s">
        <v>28</v>
      </c>
      <c r="I396" s="23" t="s">
        <v>25</v>
      </c>
      <c r="J396" s="64" t="s">
        <v>2315</v>
      </c>
      <c r="K396" s="76" t="s">
        <v>2316</v>
      </c>
      <c r="L396" s="23">
        <v>21</v>
      </c>
      <c r="M396" s="23" t="s">
        <v>28</v>
      </c>
      <c r="N396" s="22" t="s">
        <v>2317</v>
      </c>
      <c r="O396" s="23" t="s">
        <v>29</v>
      </c>
      <c r="P396" s="35" t="s">
        <v>2318</v>
      </c>
      <c r="Q396" s="35" t="s">
        <v>1177</v>
      </c>
      <c r="R396" s="35" t="s">
        <v>2319</v>
      </c>
      <c r="S396" s="13">
        <v>16753</v>
      </c>
      <c r="T396" s="13">
        <v>41030</v>
      </c>
      <c r="U396" s="13">
        <v>43032</v>
      </c>
      <c r="V396" s="24" t="s">
        <v>2320</v>
      </c>
    </row>
    <row r="397" spans="1:22" ht="15" customHeight="1" x14ac:dyDescent="0.25">
      <c r="A397" s="8">
        <v>356</v>
      </c>
      <c r="B397" s="23" t="s">
        <v>1131</v>
      </c>
      <c r="C397" s="32" t="s">
        <v>23</v>
      </c>
      <c r="D397" s="48" t="s">
        <v>2321</v>
      </c>
      <c r="E397" s="13">
        <v>43038</v>
      </c>
      <c r="F397" s="13">
        <v>43287</v>
      </c>
      <c r="G397" s="13"/>
      <c r="H397" s="32" t="s">
        <v>28</v>
      </c>
      <c r="I397" s="23" t="s">
        <v>25</v>
      </c>
      <c r="J397" s="64" t="s">
        <v>2322</v>
      </c>
      <c r="K397" s="76" t="s">
        <v>2323</v>
      </c>
      <c r="L397" s="23">
        <v>21</v>
      </c>
      <c r="M397" s="23" t="s">
        <v>28</v>
      </c>
      <c r="N397" s="22" t="s">
        <v>2324</v>
      </c>
      <c r="O397" s="23" t="s">
        <v>29</v>
      </c>
      <c r="P397" s="35" t="s">
        <v>1477</v>
      </c>
      <c r="Q397" s="35" t="s">
        <v>2325</v>
      </c>
      <c r="R397" s="35" t="s">
        <v>2326</v>
      </c>
      <c r="S397" s="13">
        <v>21305</v>
      </c>
      <c r="T397" s="13">
        <v>42614</v>
      </c>
      <c r="U397" s="13">
        <v>42718</v>
      </c>
      <c r="V397" s="24" t="s">
        <v>2327</v>
      </c>
    </row>
    <row r="398" spans="1:22" ht="15" customHeight="1" x14ac:dyDescent="0.25">
      <c r="A398" s="8">
        <v>357</v>
      </c>
      <c r="B398" s="23" t="s">
        <v>1131</v>
      </c>
      <c r="C398" s="32" t="s">
        <v>23</v>
      </c>
      <c r="D398" s="48" t="s">
        <v>2328</v>
      </c>
      <c r="E398" s="13">
        <v>43014</v>
      </c>
      <c r="F398" s="13">
        <v>43283</v>
      </c>
      <c r="G398" s="13"/>
      <c r="H398" s="32" t="s">
        <v>28</v>
      </c>
      <c r="I398" s="23" t="s">
        <v>25</v>
      </c>
      <c r="J398" s="64" t="s">
        <v>2329</v>
      </c>
      <c r="K398" s="76" t="s">
        <v>2330</v>
      </c>
      <c r="L398" s="23">
        <v>21</v>
      </c>
      <c r="M398" s="23" t="s">
        <v>28</v>
      </c>
      <c r="N398" s="22" t="s">
        <v>2331</v>
      </c>
      <c r="O398" s="23" t="s">
        <v>29</v>
      </c>
      <c r="P398" s="35" t="s">
        <v>1075</v>
      </c>
      <c r="Q398" s="35" t="s">
        <v>2332</v>
      </c>
      <c r="R398" s="35" t="s">
        <v>2333</v>
      </c>
      <c r="S398" s="13">
        <v>23217</v>
      </c>
      <c r="T398" s="13">
        <v>42614</v>
      </c>
      <c r="U398" s="13">
        <v>43012</v>
      </c>
      <c r="V398" s="24" t="s">
        <v>2334</v>
      </c>
    </row>
    <row r="399" spans="1:22" ht="15" customHeight="1" x14ac:dyDescent="0.25">
      <c r="A399" s="8">
        <v>358</v>
      </c>
      <c r="B399" s="23" t="s">
        <v>1131</v>
      </c>
      <c r="C399" s="32" t="s">
        <v>23</v>
      </c>
      <c r="D399" s="48" t="s">
        <v>2335</v>
      </c>
      <c r="E399" s="13">
        <v>43039</v>
      </c>
      <c r="F399" s="13">
        <v>43283</v>
      </c>
      <c r="G399" s="13"/>
      <c r="H399" s="32" t="s">
        <v>28</v>
      </c>
      <c r="I399" s="23" t="s">
        <v>25</v>
      </c>
      <c r="J399" s="64" t="s">
        <v>2009</v>
      </c>
      <c r="K399" s="76" t="s">
        <v>2336</v>
      </c>
      <c r="L399" s="23">
        <v>21</v>
      </c>
      <c r="M399" s="23" t="s">
        <v>28</v>
      </c>
      <c r="N399" s="22" t="s">
        <v>2011</v>
      </c>
      <c r="O399" s="23" t="s">
        <v>29</v>
      </c>
      <c r="P399" s="35" t="s">
        <v>2012</v>
      </c>
      <c r="Q399" s="35" t="s">
        <v>1355</v>
      </c>
      <c r="R399" s="35" t="s">
        <v>2013</v>
      </c>
      <c r="S399" s="13">
        <v>23717</v>
      </c>
      <c r="T399" s="13">
        <v>42689</v>
      </c>
      <c r="U399" s="13">
        <v>43038</v>
      </c>
      <c r="V399" s="24" t="s">
        <v>2337</v>
      </c>
    </row>
    <row r="400" spans="1:22" ht="15" customHeight="1" x14ac:dyDescent="0.25">
      <c r="A400" s="8">
        <v>359</v>
      </c>
      <c r="B400" s="23" t="s">
        <v>1131</v>
      </c>
      <c r="C400" s="32" t="s">
        <v>23</v>
      </c>
      <c r="D400" s="48" t="s">
        <v>2338</v>
      </c>
      <c r="E400" s="13">
        <v>43038</v>
      </c>
      <c r="F400" s="13">
        <v>43283</v>
      </c>
      <c r="G400" s="13"/>
      <c r="H400" s="32" t="s">
        <v>28</v>
      </c>
      <c r="I400" s="23" t="s">
        <v>25</v>
      </c>
      <c r="J400" s="64" t="s">
        <v>2339</v>
      </c>
      <c r="K400" s="76" t="s">
        <v>2340</v>
      </c>
      <c r="L400" s="23">
        <v>21</v>
      </c>
      <c r="M400" s="23" t="s">
        <v>2341</v>
      </c>
      <c r="N400" s="22" t="s">
        <v>2342</v>
      </c>
      <c r="O400" s="23" t="s">
        <v>29</v>
      </c>
      <c r="P400" s="35" t="s">
        <v>1203</v>
      </c>
      <c r="Q400" s="35" t="s">
        <v>1451</v>
      </c>
      <c r="R400" s="35" t="s">
        <v>2343</v>
      </c>
      <c r="S400" s="13">
        <v>19726</v>
      </c>
      <c r="T400" s="13">
        <v>42186</v>
      </c>
      <c r="U400" s="13">
        <v>43033</v>
      </c>
      <c r="V400" s="24" t="s">
        <v>2344</v>
      </c>
    </row>
    <row r="401" spans="1:22" ht="15" customHeight="1" x14ac:dyDescent="0.25">
      <c r="A401" s="8">
        <v>360</v>
      </c>
      <c r="B401" s="23" t="s">
        <v>507</v>
      </c>
      <c r="C401" s="32" t="s">
        <v>23</v>
      </c>
      <c r="D401" s="79" t="s">
        <v>2345</v>
      </c>
      <c r="E401" s="13">
        <v>43202</v>
      </c>
      <c r="F401" s="13">
        <v>43235</v>
      </c>
      <c r="G401" s="13"/>
      <c r="H401" s="32" t="s">
        <v>28</v>
      </c>
      <c r="I401" s="23" t="s">
        <v>1033</v>
      </c>
      <c r="J401" s="34" t="s">
        <v>2346</v>
      </c>
      <c r="K401" s="35" t="s">
        <v>2347</v>
      </c>
      <c r="L401" s="23" t="s">
        <v>27</v>
      </c>
      <c r="M401" s="23" t="s">
        <v>28</v>
      </c>
      <c r="N401" s="22" t="s">
        <v>2348</v>
      </c>
      <c r="O401" s="23" t="s">
        <v>29</v>
      </c>
      <c r="P401" s="35" t="s">
        <v>1059</v>
      </c>
      <c r="Q401" s="35" t="s">
        <v>2349</v>
      </c>
      <c r="R401" s="35" t="s">
        <v>2350</v>
      </c>
      <c r="S401" s="13">
        <v>14793</v>
      </c>
      <c r="T401" s="13">
        <v>41730</v>
      </c>
      <c r="U401" s="13">
        <v>42978</v>
      </c>
      <c r="V401" s="16" t="s">
        <v>2351</v>
      </c>
    </row>
    <row r="402" spans="1:22" ht="15" customHeight="1" x14ac:dyDescent="0.25">
      <c r="A402" s="8">
        <v>361</v>
      </c>
      <c r="B402" s="23" t="s">
        <v>507</v>
      </c>
      <c r="C402" s="32" t="s">
        <v>23</v>
      </c>
      <c r="D402" s="79" t="s">
        <v>2352</v>
      </c>
      <c r="E402" s="13">
        <v>43173</v>
      </c>
      <c r="F402" s="13">
        <v>43241</v>
      </c>
      <c r="G402" s="13"/>
      <c r="H402" s="32" t="s">
        <v>28</v>
      </c>
      <c r="I402" s="23" t="s">
        <v>25</v>
      </c>
      <c r="J402" s="34" t="s">
        <v>2353</v>
      </c>
      <c r="K402" s="35" t="s">
        <v>2354</v>
      </c>
      <c r="L402" s="23">
        <v>21</v>
      </c>
      <c r="M402" s="23" t="s">
        <v>28</v>
      </c>
      <c r="N402" s="22" t="s">
        <v>2355</v>
      </c>
      <c r="O402" s="23" t="s">
        <v>29</v>
      </c>
      <c r="P402" s="35" t="s">
        <v>2356</v>
      </c>
      <c r="Q402" s="35" t="s">
        <v>2357</v>
      </c>
      <c r="R402" s="35" t="s">
        <v>2358</v>
      </c>
      <c r="S402" s="13">
        <v>13069</v>
      </c>
      <c r="T402" s="13">
        <v>42826</v>
      </c>
      <c r="U402" s="13">
        <v>43100</v>
      </c>
      <c r="V402" s="16" t="s">
        <v>2359</v>
      </c>
    </row>
    <row r="403" spans="1:22" ht="15" customHeight="1" x14ac:dyDescent="0.25">
      <c r="A403" s="8">
        <v>362</v>
      </c>
      <c r="B403" s="23" t="s">
        <v>507</v>
      </c>
      <c r="C403" s="32" t="s">
        <v>23</v>
      </c>
      <c r="D403" s="79" t="s">
        <v>2360</v>
      </c>
      <c r="E403" s="13">
        <v>42926</v>
      </c>
      <c r="F403" s="13">
        <v>42970</v>
      </c>
      <c r="G403" s="13"/>
      <c r="H403" s="32" t="s">
        <v>28</v>
      </c>
      <c r="I403" s="23" t="s">
        <v>1033</v>
      </c>
      <c r="J403" s="34" t="s">
        <v>2361</v>
      </c>
      <c r="K403" s="35" t="s">
        <v>2362</v>
      </c>
      <c r="L403" s="23" t="s">
        <v>27</v>
      </c>
      <c r="M403" s="23" t="s">
        <v>28</v>
      </c>
      <c r="N403" s="22" t="s">
        <v>2363</v>
      </c>
      <c r="O403" s="23" t="s">
        <v>29</v>
      </c>
      <c r="P403" s="35" t="s">
        <v>2364</v>
      </c>
      <c r="Q403" s="35" t="s">
        <v>2365</v>
      </c>
      <c r="R403" s="35" t="s">
        <v>2366</v>
      </c>
      <c r="S403" s="13">
        <v>30633</v>
      </c>
      <c r="T403" s="13">
        <v>40544</v>
      </c>
      <c r="U403" s="13">
        <v>42916</v>
      </c>
      <c r="V403" s="16" t="s">
        <v>2367</v>
      </c>
    </row>
    <row r="404" spans="1:22" ht="15" customHeight="1" x14ac:dyDescent="0.25">
      <c r="A404" s="8">
        <v>363</v>
      </c>
      <c r="B404" s="23" t="s">
        <v>507</v>
      </c>
      <c r="C404" s="32" t="s">
        <v>23</v>
      </c>
      <c r="D404" s="79" t="s">
        <v>2368</v>
      </c>
      <c r="E404" s="13">
        <v>43076</v>
      </c>
      <c r="F404" s="13">
        <v>43097</v>
      </c>
      <c r="G404" s="13"/>
      <c r="H404" s="32" t="s">
        <v>28</v>
      </c>
      <c r="I404" s="23" t="s">
        <v>25</v>
      </c>
      <c r="J404" s="34" t="s">
        <v>2369</v>
      </c>
      <c r="K404" s="35" t="s">
        <v>2370</v>
      </c>
      <c r="L404" s="23">
        <v>21</v>
      </c>
      <c r="M404" s="23" t="s">
        <v>28</v>
      </c>
      <c r="N404" s="22" t="s">
        <v>2371</v>
      </c>
      <c r="O404" s="23" t="s">
        <v>29</v>
      </c>
      <c r="P404" s="35" t="s">
        <v>251</v>
      </c>
      <c r="Q404" s="35" t="s">
        <v>2372</v>
      </c>
      <c r="R404" s="35" t="s">
        <v>2373</v>
      </c>
      <c r="S404" s="13">
        <v>24571</v>
      </c>
      <c r="T404" s="13">
        <v>42795</v>
      </c>
      <c r="U404" s="13">
        <v>43008</v>
      </c>
      <c r="V404" s="16" t="s">
        <v>2374</v>
      </c>
    </row>
    <row r="405" spans="1:22" ht="15" customHeight="1" x14ac:dyDescent="0.25">
      <c r="A405" s="8">
        <v>364</v>
      </c>
      <c r="B405" s="23" t="s">
        <v>507</v>
      </c>
      <c r="C405" s="32" t="s">
        <v>23</v>
      </c>
      <c r="D405" s="26" t="s">
        <v>2375</v>
      </c>
      <c r="E405" s="13">
        <v>43220</v>
      </c>
      <c r="F405" s="13">
        <v>43244</v>
      </c>
      <c r="G405" s="13"/>
      <c r="H405" s="32" t="s">
        <v>23</v>
      </c>
      <c r="I405" s="23" t="s">
        <v>1033</v>
      </c>
      <c r="J405" s="34" t="s">
        <v>2376</v>
      </c>
      <c r="K405" s="35" t="s">
        <v>2377</v>
      </c>
      <c r="L405" s="23" t="s">
        <v>27</v>
      </c>
      <c r="M405" s="23" t="s">
        <v>28</v>
      </c>
      <c r="N405" s="22" t="s">
        <v>2378</v>
      </c>
      <c r="O405" s="23" t="s">
        <v>29</v>
      </c>
      <c r="P405" s="35" t="s">
        <v>2379</v>
      </c>
      <c r="Q405" s="35" t="s">
        <v>2380</v>
      </c>
      <c r="R405" s="35" t="s">
        <v>2381</v>
      </c>
      <c r="S405" s="13">
        <v>16887</v>
      </c>
      <c r="T405" s="13">
        <v>42795</v>
      </c>
      <c r="U405" s="13">
        <v>43069</v>
      </c>
      <c r="V405" s="24" t="s">
        <v>2382</v>
      </c>
    </row>
    <row r="406" spans="1:22" ht="15" customHeight="1" x14ac:dyDescent="0.25">
      <c r="A406" s="8">
        <v>365</v>
      </c>
      <c r="B406" s="23" t="s">
        <v>507</v>
      </c>
      <c r="C406" s="32" t="s">
        <v>23</v>
      </c>
      <c r="D406" s="26" t="s">
        <v>2383</v>
      </c>
      <c r="E406" s="13">
        <v>43231</v>
      </c>
      <c r="F406" s="13">
        <v>43256</v>
      </c>
      <c r="G406" s="13"/>
      <c r="H406" s="32" t="s">
        <v>23</v>
      </c>
      <c r="I406" s="23" t="s">
        <v>1033</v>
      </c>
      <c r="J406" s="34" t="s">
        <v>2384</v>
      </c>
      <c r="K406" s="35" t="s">
        <v>2385</v>
      </c>
      <c r="L406" s="23" t="s">
        <v>27</v>
      </c>
      <c r="M406" s="23" t="s">
        <v>28</v>
      </c>
      <c r="N406" s="22" t="s">
        <v>2386</v>
      </c>
      <c r="O406" s="23" t="s">
        <v>29</v>
      </c>
      <c r="P406" s="35" t="s">
        <v>2387</v>
      </c>
      <c r="Q406" s="35" t="s">
        <v>2388</v>
      </c>
      <c r="R406" s="35" t="s">
        <v>2389</v>
      </c>
      <c r="S406" s="13">
        <v>22664</v>
      </c>
      <c r="T406" s="13">
        <v>42917</v>
      </c>
      <c r="U406" s="13">
        <v>43159</v>
      </c>
      <c r="V406" s="24" t="s">
        <v>2390</v>
      </c>
    </row>
    <row r="407" spans="1:22" ht="15" customHeight="1" x14ac:dyDescent="0.25">
      <c r="A407" s="8">
        <v>366</v>
      </c>
      <c r="B407" s="23" t="s">
        <v>507</v>
      </c>
      <c r="C407" s="32" t="s">
        <v>23</v>
      </c>
      <c r="D407" s="84" t="s">
        <v>2391</v>
      </c>
      <c r="E407" s="85">
        <v>43076</v>
      </c>
      <c r="F407" s="44">
        <v>43086</v>
      </c>
      <c r="G407" s="13">
        <v>43199</v>
      </c>
      <c r="H407" s="32" t="s">
        <v>28</v>
      </c>
      <c r="I407" s="23" t="s">
        <v>1033</v>
      </c>
      <c r="J407" s="41" t="s">
        <v>2392</v>
      </c>
      <c r="K407" s="43" t="s">
        <v>2393</v>
      </c>
      <c r="L407" s="23" t="s">
        <v>27</v>
      </c>
      <c r="M407" s="23" t="s">
        <v>28</v>
      </c>
      <c r="N407" s="132" t="s">
        <v>2394</v>
      </c>
      <c r="O407" s="23" t="s">
        <v>29</v>
      </c>
      <c r="P407" s="36" t="s">
        <v>2395</v>
      </c>
      <c r="Q407" s="36" t="s">
        <v>2396</v>
      </c>
      <c r="R407" s="36" t="s">
        <v>2397</v>
      </c>
      <c r="S407" s="37">
        <v>17460</v>
      </c>
      <c r="T407" s="85">
        <v>41548</v>
      </c>
      <c r="U407" s="85">
        <v>42978</v>
      </c>
      <c r="V407" s="86" t="s">
        <v>2398</v>
      </c>
    </row>
    <row r="408" spans="1:22" ht="15" customHeight="1" x14ac:dyDescent="0.25">
      <c r="A408" s="8">
        <v>367</v>
      </c>
      <c r="B408" s="23" t="s">
        <v>507</v>
      </c>
      <c r="C408" s="32" t="s">
        <v>23</v>
      </c>
      <c r="D408" s="84" t="s">
        <v>2399</v>
      </c>
      <c r="E408" s="85">
        <v>42888</v>
      </c>
      <c r="F408" s="44">
        <v>42922</v>
      </c>
      <c r="G408" s="13">
        <v>43199</v>
      </c>
      <c r="H408" s="32" t="s">
        <v>28</v>
      </c>
      <c r="I408" s="23" t="s">
        <v>1033</v>
      </c>
      <c r="J408" s="41" t="s">
        <v>2400</v>
      </c>
      <c r="K408" s="43" t="s">
        <v>2401</v>
      </c>
      <c r="L408" s="23" t="s">
        <v>27</v>
      </c>
      <c r="M408" s="23" t="s">
        <v>28</v>
      </c>
      <c r="N408" s="132" t="s">
        <v>2402</v>
      </c>
      <c r="O408" s="23" t="s">
        <v>29</v>
      </c>
      <c r="P408" s="36" t="s">
        <v>2403</v>
      </c>
      <c r="Q408" s="36" t="s">
        <v>2404</v>
      </c>
      <c r="R408" s="36" t="s">
        <v>2405</v>
      </c>
      <c r="S408" s="37">
        <v>26180</v>
      </c>
      <c r="T408" s="37">
        <v>41183</v>
      </c>
      <c r="U408" s="85">
        <v>42886</v>
      </c>
      <c r="V408" s="86" t="s">
        <v>2406</v>
      </c>
    </row>
    <row r="409" spans="1:22" ht="15" customHeight="1" x14ac:dyDescent="0.25">
      <c r="A409" s="8">
        <v>368</v>
      </c>
      <c r="B409" s="23" t="s">
        <v>507</v>
      </c>
      <c r="C409" s="32" t="s">
        <v>23</v>
      </c>
      <c r="D409" s="84" t="s">
        <v>2407</v>
      </c>
      <c r="E409" s="85">
        <v>43167</v>
      </c>
      <c r="F409" s="44">
        <v>43178</v>
      </c>
      <c r="G409" s="13"/>
      <c r="H409" s="32" t="s">
        <v>28</v>
      </c>
      <c r="I409" s="23" t="s">
        <v>25</v>
      </c>
      <c r="J409" s="41" t="s">
        <v>2408</v>
      </c>
      <c r="K409" s="43" t="s">
        <v>2409</v>
      </c>
      <c r="L409" s="23">
        <v>21</v>
      </c>
      <c r="M409" s="23" t="s">
        <v>28</v>
      </c>
      <c r="N409" s="132" t="s">
        <v>2410</v>
      </c>
      <c r="O409" s="23" t="s">
        <v>29</v>
      </c>
      <c r="P409" s="36" t="s">
        <v>2411</v>
      </c>
      <c r="Q409" s="36" t="s">
        <v>2412</v>
      </c>
      <c r="R409" s="36" t="s">
        <v>2413</v>
      </c>
      <c r="S409" s="37">
        <v>16682</v>
      </c>
      <c r="T409" s="85">
        <v>42800</v>
      </c>
      <c r="U409" s="85">
        <v>43039</v>
      </c>
      <c r="V409" s="86" t="s">
        <v>2414</v>
      </c>
    </row>
    <row r="410" spans="1:22" ht="15" customHeight="1" x14ac:dyDescent="0.25">
      <c r="A410" s="8">
        <v>369</v>
      </c>
      <c r="B410" s="23" t="s">
        <v>507</v>
      </c>
      <c r="C410" s="32" t="s">
        <v>23</v>
      </c>
      <c r="D410" s="84" t="s">
        <v>2415</v>
      </c>
      <c r="E410" s="85">
        <v>43164</v>
      </c>
      <c r="F410" s="44">
        <v>43171</v>
      </c>
      <c r="G410" s="13"/>
      <c r="H410" s="32" t="s">
        <v>28</v>
      </c>
      <c r="I410" s="23" t="s">
        <v>1033</v>
      </c>
      <c r="J410" s="41" t="s">
        <v>2416</v>
      </c>
      <c r="K410" s="43" t="s">
        <v>2417</v>
      </c>
      <c r="L410" s="23" t="s">
        <v>27</v>
      </c>
      <c r="M410" s="23" t="s">
        <v>28</v>
      </c>
      <c r="N410" s="140" t="s">
        <v>2418</v>
      </c>
      <c r="O410" s="23" t="s">
        <v>29</v>
      </c>
      <c r="P410" s="36" t="s">
        <v>2419</v>
      </c>
      <c r="Q410" s="36" t="s">
        <v>2420</v>
      </c>
      <c r="R410" s="36" t="s">
        <v>2421</v>
      </c>
      <c r="S410" s="37">
        <v>14156</v>
      </c>
      <c r="T410" s="85">
        <v>38808</v>
      </c>
      <c r="U410" s="85">
        <v>43008</v>
      </c>
      <c r="V410" s="24" t="s">
        <v>2422</v>
      </c>
    </row>
    <row r="411" spans="1:22" ht="15" customHeight="1" x14ac:dyDescent="0.25">
      <c r="A411" s="8">
        <v>370</v>
      </c>
      <c r="B411" s="23" t="s">
        <v>507</v>
      </c>
      <c r="C411" s="32" t="s">
        <v>23</v>
      </c>
      <c r="D411" s="84" t="s">
        <v>2423</v>
      </c>
      <c r="E411" s="85">
        <v>43174</v>
      </c>
      <c r="F411" s="44">
        <v>43194</v>
      </c>
      <c r="G411" s="13"/>
      <c r="H411" s="32" t="s">
        <v>28</v>
      </c>
      <c r="I411" s="23" t="s">
        <v>1033</v>
      </c>
      <c r="J411" s="41" t="s">
        <v>2424</v>
      </c>
      <c r="K411" s="43" t="s">
        <v>2425</v>
      </c>
      <c r="L411" s="23">
        <v>21</v>
      </c>
      <c r="M411" s="23" t="s">
        <v>28</v>
      </c>
      <c r="N411" s="140" t="s">
        <v>2426</v>
      </c>
      <c r="O411" s="23" t="s">
        <v>29</v>
      </c>
      <c r="P411" s="36" t="s">
        <v>2427</v>
      </c>
      <c r="Q411" s="36" t="s">
        <v>2428</v>
      </c>
      <c r="R411" s="36" t="s">
        <v>2429</v>
      </c>
      <c r="S411" s="37">
        <v>22344</v>
      </c>
      <c r="T411" s="85">
        <v>42491</v>
      </c>
      <c r="U411" s="85">
        <v>43159</v>
      </c>
      <c r="V411" s="86" t="s">
        <v>2430</v>
      </c>
    </row>
    <row r="412" spans="1:22" ht="15" customHeight="1" x14ac:dyDescent="0.25">
      <c r="A412" s="8">
        <v>371</v>
      </c>
      <c r="B412" s="23" t="s">
        <v>507</v>
      </c>
      <c r="C412" s="32" t="s">
        <v>23</v>
      </c>
      <c r="D412" s="26" t="s">
        <v>2431</v>
      </c>
      <c r="E412" s="13">
        <v>43033</v>
      </c>
      <c r="F412" s="13">
        <v>43073</v>
      </c>
      <c r="G412" s="13"/>
      <c r="H412" s="32" t="s">
        <v>23</v>
      </c>
      <c r="I412" s="23" t="s">
        <v>25</v>
      </c>
      <c r="J412" s="34" t="s">
        <v>2432</v>
      </c>
      <c r="K412" s="35" t="s">
        <v>2433</v>
      </c>
      <c r="L412" s="23" t="s">
        <v>27</v>
      </c>
      <c r="M412" s="23" t="s">
        <v>28</v>
      </c>
      <c r="N412" s="22" t="s">
        <v>2434</v>
      </c>
      <c r="O412" s="23" t="s">
        <v>29</v>
      </c>
      <c r="P412" s="35" t="s">
        <v>2435</v>
      </c>
      <c r="Q412" s="35" t="s">
        <v>2436</v>
      </c>
      <c r="R412" s="35" t="s">
        <v>40</v>
      </c>
      <c r="S412" s="13">
        <v>13148</v>
      </c>
      <c r="T412" s="87">
        <v>41913</v>
      </c>
      <c r="U412" s="87">
        <v>43008</v>
      </c>
      <c r="V412" s="24" t="s">
        <v>2437</v>
      </c>
    </row>
    <row r="413" spans="1:22" ht="15" customHeight="1" x14ac:dyDescent="0.25">
      <c r="A413" s="8">
        <v>372</v>
      </c>
      <c r="B413" s="23" t="s">
        <v>507</v>
      </c>
      <c r="C413" s="32" t="s">
        <v>23</v>
      </c>
      <c r="D413" s="26" t="s">
        <v>2438</v>
      </c>
      <c r="E413" s="13">
        <v>43070</v>
      </c>
      <c r="F413" s="13">
        <v>43096</v>
      </c>
      <c r="G413" s="13"/>
      <c r="H413" s="32" t="s">
        <v>23</v>
      </c>
      <c r="I413" s="23" t="s">
        <v>25</v>
      </c>
      <c r="J413" s="34" t="s">
        <v>2439</v>
      </c>
      <c r="K413" s="35" t="s">
        <v>2440</v>
      </c>
      <c r="L413" s="23">
        <v>21</v>
      </c>
      <c r="M413" s="23" t="s">
        <v>28</v>
      </c>
      <c r="N413" s="22" t="s">
        <v>2441</v>
      </c>
      <c r="O413" s="23" t="s">
        <v>29</v>
      </c>
      <c r="P413" s="35" t="s">
        <v>2442</v>
      </c>
      <c r="Q413" s="35" t="s">
        <v>2443</v>
      </c>
      <c r="R413" s="35" t="s">
        <v>2444</v>
      </c>
      <c r="S413" s="13">
        <v>12280</v>
      </c>
      <c r="T413" s="13">
        <v>41306</v>
      </c>
      <c r="U413" s="13">
        <v>43039</v>
      </c>
      <c r="V413" s="86" t="s">
        <v>2445</v>
      </c>
    </row>
    <row r="414" spans="1:22" ht="15" customHeight="1" x14ac:dyDescent="0.25">
      <c r="A414" s="8">
        <v>373</v>
      </c>
      <c r="B414" s="23" t="s">
        <v>507</v>
      </c>
      <c r="C414" s="32" t="s">
        <v>23</v>
      </c>
      <c r="D414" s="26" t="s">
        <v>2446</v>
      </c>
      <c r="E414" s="13">
        <v>43028</v>
      </c>
      <c r="F414" s="13">
        <v>43073</v>
      </c>
      <c r="G414" s="13"/>
      <c r="H414" s="32" t="s">
        <v>23</v>
      </c>
      <c r="I414" s="23" t="s">
        <v>25</v>
      </c>
      <c r="J414" s="34" t="s">
        <v>2447</v>
      </c>
      <c r="K414" s="88" t="s">
        <v>2448</v>
      </c>
      <c r="L414" s="23">
        <v>21</v>
      </c>
      <c r="M414" s="23" t="s">
        <v>28</v>
      </c>
      <c r="N414" s="22" t="s">
        <v>2449</v>
      </c>
      <c r="O414" s="23" t="s">
        <v>29</v>
      </c>
      <c r="P414" s="35" t="s">
        <v>2450</v>
      </c>
      <c r="Q414" s="35" t="s">
        <v>2451</v>
      </c>
      <c r="R414" s="35" t="s">
        <v>2452</v>
      </c>
      <c r="S414" s="13">
        <v>17445</v>
      </c>
      <c r="T414" s="13">
        <v>41061</v>
      </c>
      <c r="U414" s="13">
        <v>41202</v>
      </c>
      <c r="V414" s="24" t="s">
        <v>2453</v>
      </c>
    </row>
    <row r="415" spans="1:22" ht="15" customHeight="1" x14ac:dyDescent="0.25">
      <c r="A415" s="8">
        <v>374</v>
      </c>
      <c r="B415" s="23" t="s">
        <v>507</v>
      </c>
      <c r="C415" s="32" t="s">
        <v>23</v>
      </c>
      <c r="D415" s="26" t="s">
        <v>2454</v>
      </c>
      <c r="E415" s="13">
        <v>43069</v>
      </c>
      <c r="F415" s="13">
        <v>43122</v>
      </c>
      <c r="G415" s="13"/>
      <c r="H415" s="32" t="s">
        <v>23</v>
      </c>
      <c r="I415" s="23" t="s">
        <v>25</v>
      </c>
      <c r="J415" s="34" t="s">
        <v>2455</v>
      </c>
      <c r="K415" s="35" t="s">
        <v>2456</v>
      </c>
      <c r="L415" s="23">
        <v>21</v>
      </c>
      <c r="M415" s="23" t="s">
        <v>28</v>
      </c>
      <c r="N415" s="22" t="s">
        <v>2457</v>
      </c>
      <c r="O415" s="23" t="s">
        <v>29</v>
      </c>
      <c r="P415" s="35" t="s">
        <v>2458</v>
      </c>
      <c r="Q415" s="35" t="s">
        <v>2459</v>
      </c>
      <c r="R415" s="35" t="s">
        <v>1779</v>
      </c>
      <c r="S415" s="13">
        <v>25493</v>
      </c>
      <c r="T415" s="13">
        <v>42401</v>
      </c>
      <c r="U415" s="13">
        <v>42890</v>
      </c>
      <c r="V415" s="24" t="s">
        <v>2460</v>
      </c>
    </row>
    <row r="416" spans="1:22" ht="15" customHeight="1" x14ac:dyDescent="0.25">
      <c r="A416" s="8">
        <v>375</v>
      </c>
      <c r="B416" s="23" t="s">
        <v>507</v>
      </c>
      <c r="C416" s="32" t="s">
        <v>23</v>
      </c>
      <c r="D416" s="26" t="s">
        <v>2461</v>
      </c>
      <c r="E416" s="13">
        <v>43069</v>
      </c>
      <c r="F416" s="13">
        <v>43122</v>
      </c>
      <c r="G416" s="13"/>
      <c r="H416" s="32" t="s">
        <v>23</v>
      </c>
      <c r="I416" s="23" t="s">
        <v>25</v>
      </c>
      <c r="J416" s="34" t="s">
        <v>2455</v>
      </c>
      <c r="K416" s="35" t="s">
        <v>2456</v>
      </c>
      <c r="L416" s="23">
        <v>21</v>
      </c>
      <c r="M416" s="23" t="s">
        <v>28</v>
      </c>
      <c r="N416" s="22" t="s">
        <v>2462</v>
      </c>
      <c r="O416" s="23" t="s">
        <v>29</v>
      </c>
      <c r="P416" s="35" t="s">
        <v>2463</v>
      </c>
      <c r="Q416" s="35" t="s">
        <v>2464</v>
      </c>
      <c r="R416" s="35" t="s">
        <v>2465</v>
      </c>
      <c r="S416" s="13">
        <v>26275</v>
      </c>
      <c r="T416" s="13">
        <v>40695</v>
      </c>
      <c r="U416" s="13">
        <v>42978</v>
      </c>
      <c r="V416" s="24" t="s">
        <v>2466</v>
      </c>
    </row>
    <row r="417" spans="1:22" ht="15" customHeight="1" x14ac:dyDescent="0.25">
      <c r="A417" s="8">
        <v>376</v>
      </c>
      <c r="B417" s="23" t="s">
        <v>507</v>
      </c>
      <c r="C417" s="32" t="s">
        <v>23</v>
      </c>
      <c r="D417" s="26" t="s">
        <v>2467</v>
      </c>
      <c r="E417" s="13">
        <v>43069</v>
      </c>
      <c r="F417" s="13">
        <v>43122</v>
      </c>
      <c r="G417" s="13"/>
      <c r="H417" s="32" t="s">
        <v>23</v>
      </c>
      <c r="I417" s="23" t="s">
        <v>25</v>
      </c>
      <c r="J417" s="34" t="s">
        <v>2455</v>
      </c>
      <c r="K417" s="35" t="s">
        <v>2456</v>
      </c>
      <c r="L417" s="23">
        <v>21</v>
      </c>
      <c r="M417" s="23" t="s">
        <v>28</v>
      </c>
      <c r="N417" s="22" t="s">
        <v>2468</v>
      </c>
      <c r="O417" s="23" t="s">
        <v>29</v>
      </c>
      <c r="P417" s="35" t="s">
        <v>2469</v>
      </c>
      <c r="Q417" s="35" t="s">
        <v>710</v>
      </c>
      <c r="R417" s="35" t="s">
        <v>2470</v>
      </c>
      <c r="S417" s="13">
        <v>26524</v>
      </c>
      <c r="T417" s="13">
        <v>42125</v>
      </c>
      <c r="U417" s="13">
        <v>42978</v>
      </c>
      <c r="V417" s="24" t="s">
        <v>2471</v>
      </c>
    </row>
    <row r="418" spans="1:22" ht="15" customHeight="1" x14ac:dyDescent="0.25">
      <c r="A418" s="8">
        <v>377</v>
      </c>
      <c r="B418" s="23" t="s">
        <v>507</v>
      </c>
      <c r="C418" s="32" t="s">
        <v>23</v>
      </c>
      <c r="D418" s="26" t="s">
        <v>2472</v>
      </c>
      <c r="E418" s="13">
        <v>43069</v>
      </c>
      <c r="F418" s="13">
        <v>43122</v>
      </c>
      <c r="G418" s="13"/>
      <c r="H418" s="32" t="s">
        <v>23</v>
      </c>
      <c r="I418" s="23" t="s">
        <v>25</v>
      </c>
      <c r="J418" s="34" t="s">
        <v>2455</v>
      </c>
      <c r="K418" s="35" t="s">
        <v>2456</v>
      </c>
      <c r="L418" s="23">
        <v>21</v>
      </c>
      <c r="M418" s="23" t="s">
        <v>28</v>
      </c>
      <c r="N418" s="22" t="s">
        <v>2473</v>
      </c>
      <c r="O418" s="23" t="s">
        <v>29</v>
      </c>
      <c r="P418" s="35" t="s">
        <v>214</v>
      </c>
      <c r="Q418" s="35" t="s">
        <v>1023</v>
      </c>
      <c r="R418" s="35" t="s">
        <v>2474</v>
      </c>
      <c r="S418" s="13">
        <v>18405</v>
      </c>
      <c r="T418" s="13">
        <v>40695</v>
      </c>
      <c r="U418" s="13">
        <v>42978</v>
      </c>
      <c r="V418" s="24" t="s">
        <v>2475</v>
      </c>
    </row>
    <row r="419" spans="1:22" ht="15" customHeight="1" x14ac:dyDescent="0.25">
      <c r="A419" s="8">
        <v>378</v>
      </c>
      <c r="B419" s="23" t="s">
        <v>507</v>
      </c>
      <c r="C419" s="32" t="s">
        <v>23</v>
      </c>
      <c r="D419" s="26" t="s">
        <v>2476</v>
      </c>
      <c r="E419" s="13">
        <v>43069</v>
      </c>
      <c r="F419" s="13">
        <v>43122</v>
      </c>
      <c r="G419" s="13"/>
      <c r="H419" s="32" t="s">
        <v>23</v>
      </c>
      <c r="I419" s="23" t="s">
        <v>25</v>
      </c>
      <c r="J419" s="34" t="s">
        <v>2455</v>
      </c>
      <c r="K419" s="35" t="s">
        <v>2456</v>
      </c>
      <c r="L419" s="23">
        <v>21</v>
      </c>
      <c r="M419" s="23" t="s">
        <v>28</v>
      </c>
      <c r="N419" s="22" t="s">
        <v>2477</v>
      </c>
      <c r="O419" s="23" t="s">
        <v>29</v>
      </c>
      <c r="P419" s="35" t="s">
        <v>2478</v>
      </c>
      <c r="Q419" s="35" t="s">
        <v>2479</v>
      </c>
      <c r="R419" s="35" t="s">
        <v>2480</v>
      </c>
      <c r="S419" s="13">
        <v>20288</v>
      </c>
      <c r="T419" s="13">
        <v>41883</v>
      </c>
      <c r="U419" s="13">
        <v>42978</v>
      </c>
      <c r="V419" s="24" t="s">
        <v>2481</v>
      </c>
    </row>
    <row r="420" spans="1:22" ht="15" customHeight="1" x14ac:dyDescent="0.25">
      <c r="A420" s="8">
        <v>379</v>
      </c>
      <c r="B420" s="23" t="s">
        <v>507</v>
      </c>
      <c r="C420" s="32" t="s">
        <v>23</v>
      </c>
      <c r="D420" s="26" t="s">
        <v>2482</v>
      </c>
      <c r="E420" s="13">
        <v>43033</v>
      </c>
      <c r="F420" s="13">
        <v>43063</v>
      </c>
      <c r="G420" s="13"/>
      <c r="H420" s="32" t="s">
        <v>23</v>
      </c>
      <c r="I420" s="23" t="s">
        <v>25</v>
      </c>
      <c r="J420" s="34" t="s">
        <v>2483</v>
      </c>
      <c r="K420" s="35" t="s">
        <v>2484</v>
      </c>
      <c r="L420" s="23">
        <v>21</v>
      </c>
      <c r="M420" s="23" t="s">
        <v>28</v>
      </c>
      <c r="N420" s="22" t="s">
        <v>2485</v>
      </c>
      <c r="O420" s="23" t="s">
        <v>29</v>
      </c>
      <c r="P420" s="35" t="s">
        <v>1335</v>
      </c>
      <c r="Q420" s="35" t="s">
        <v>2486</v>
      </c>
      <c r="R420" s="35" t="s">
        <v>2487</v>
      </c>
      <c r="S420" s="13">
        <v>17582</v>
      </c>
      <c r="T420" s="13">
        <v>39052</v>
      </c>
      <c r="U420" s="13">
        <v>42978</v>
      </c>
      <c r="V420" s="24" t="s">
        <v>2488</v>
      </c>
    </row>
    <row r="421" spans="1:22" ht="15" customHeight="1" x14ac:dyDescent="0.25">
      <c r="A421" s="8">
        <v>380</v>
      </c>
      <c r="B421" s="23" t="s">
        <v>507</v>
      </c>
      <c r="C421" s="32" t="s">
        <v>23</v>
      </c>
      <c r="D421" s="26" t="s">
        <v>2489</v>
      </c>
      <c r="E421" s="13">
        <v>43111</v>
      </c>
      <c r="F421" s="13">
        <v>43136</v>
      </c>
      <c r="G421" s="13"/>
      <c r="H421" s="32" t="s">
        <v>23</v>
      </c>
      <c r="I421" s="23" t="s">
        <v>25</v>
      </c>
      <c r="J421" s="34" t="s">
        <v>2490</v>
      </c>
      <c r="K421" s="35" t="s">
        <v>2491</v>
      </c>
      <c r="L421" s="23">
        <v>21</v>
      </c>
      <c r="M421" s="23" t="s">
        <v>28</v>
      </c>
      <c r="N421" s="22" t="s">
        <v>2492</v>
      </c>
      <c r="O421" s="23" t="s">
        <v>29</v>
      </c>
      <c r="P421" s="35" t="s">
        <v>2493</v>
      </c>
      <c r="Q421" s="35" t="s">
        <v>2494</v>
      </c>
      <c r="R421" s="35" t="s">
        <v>2495</v>
      </c>
      <c r="S421" s="13">
        <v>22947</v>
      </c>
      <c r="T421" s="13">
        <v>42826</v>
      </c>
      <c r="U421" s="13">
        <v>43008</v>
      </c>
      <c r="V421" s="86" t="s">
        <v>2496</v>
      </c>
    </row>
    <row r="422" spans="1:22" ht="15" customHeight="1" x14ac:dyDescent="0.25">
      <c r="A422" s="8">
        <v>381</v>
      </c>
      <c r="B422" s="23" t="s">
        <v>507</v>
      </c>
      <c r="C422" s="32" t="s">
        <v>23</v>
      </c>
      <c r="D422" s="26" t="s">
        <v>2497</v>
      </c>
      <c r="E422" s="13">
        <v>43111</v>
      </c>
      <c r="F422" s="13">
        <v>43136</v>
      </c>
      <c r="G422" s="13"/>
      <c r="H422" s="32" t="s">
        <v>23</v>
      </c>
      <c r="I422" s="23" t="s">
        <v>25</v>
      </c>
      <c r="J422" s="34" t="s">
        <v>2490</v>
      </c>
      <c r="K422" s="35" t="s">
        <v>2491</v>
      </c>
      <c r="L422" s="23">
        <v>21</v>
      </c>
      <c r="M422" s="23" t="s">
        <v>28</v>
      </c>
      <c r="N422" s="22" t="s">
        <v>2498</v>
      </c>
      <c r="O422" s="23" t="s">
        <v>29</v>
      </c>
      <c r="P422" s="35" t="s">
        <v>2499</v>
      </c>
      <c r="Q422" s="35" t="s">
        <v>54</v>
      </c>
      <c r="R422" s="35" t="s">
        <v>2500</v>
      </c>
      <c r="S422" s="13">
        <v>20347</v>
      </c>
      <c r="T422" s="13">
        <v>42826</v>
      </c>
      <c r="U422" s="13">
        <v>43008</v>
      </c>
      <c r="V422" s="86" t="s">
        <v>2501</v>
      </c>
    </row>
    <row r="423" spans="1:22" ht="15" customHeight="1" x14ac:dyDescent="0.25">
      <c r="A423" s="8">
        <v>382</v>
      </c>
      <c r="B423" s="23" t="s">
        <v>507</v>
      </c>
      <c r="C423" s="32" t="s">
        <v>23</v>
      </c>
      <c r="D423" s="26" t="s">
        <v>2502</v>
      </c>
      <c r="E423" s="13">
        <v>43111</v>
      </c>
      <c r="F423" s="13">
        <v>43136</v>
      </c>
      <c r="G423" s="13"/>
      <c r="H423" s="32" t="s">
        <v>23</v>
      </c>
      <c r="I423" s="23" t="s">
        <v>25</v>
      </c>
      <c r="J423" s="34" t="s">
        <v>2490</v>
      </c>
      <c r="K423" s="35" t="s">
        <v>2491</v>
      </c>
      <c r="L423" s="23">
        <v>21</v>
      </c>
      <c r="M423" s="23" t="s">
        <v>28</v>
      </c>
      <c r="N423" s="22" t="s">
        <v>2503</v>
      </c>
      <c r="O423" s="23" t="s">
        <v>29</v>
      </c>
      <c r="P423" s="35" t="s">
        <v>2504</v>
      </c>
      <c r="Q423" s="35" t="s">
        <v>1060</v>
      </c>
      <c r="R423" s="35" t="s">
        <v>2505</v>
      </c>
      <c r="S423" s="13">
        <v>35114</v>
      </c>
      <c r="T423" s="13">
        <v>42826</v>
      </c>
      <c r="U423" s="13">
        <v>42981</v>
      </c>
      <c r="V423" s="86" t="s">
        <v>2506</v>
      </c>
    </row>
    <row r="424" spans="1:22" ht="15" customHeight="1" x14ac:dyDescent="0.25">
      <c r="A424" s="8">
        <v>383</v>
      </c>
      <c r="B424" s="23" t="s">
        <v>507</v>
      </c>
      <c r="C424" s="32" t="s">
        <v>23</v>
      </c>
      <c r="D424" s="26" t="s">
        <v>2507</v>
      </c>
      <c r="E424" s="13">
        <v>43122</v>
      </c>
      <c r="F424" s="13">
        <v>43137</v>
      </c>
      <c r="G424" s="13"/>
      <c r="H424" s="32" t="s">
        <v>23</v>
      </c>
      <c r="I424" s="23" t="s">
        <v>25</v>
      </c>
      <c r="J424" s="34" t="s">
        <v>2508</v>
      </c>
      <c r="K424" s="35" t="s">
        <v>2509</v>
      </c>
      <c r="L424" s="23">
        <v>21</v>
      </c>
      <c r="M424" s="23" t="s">
        <v>28</v>
      </c>
      <c r="N424" s="22" t="s">
        <v>2510</v>
      </c>
      <c r="O424" s="23" t="s">
        <v>29</v>
      </c>
      <c r="P424" s="35" t="s">
        <v>2511</v>
      </c>
      <c r="Q424" s="35" t="s">
        <v>2512</v>
      </c>
      <c r="R424" s="35" t="s">
        <v>2513</v>
      </c>
      <c r="S424" s="13">
        <v>19276</v>
      </c>
      <c r="T424" s="13">
        <v>42887</v>
      </c>
      <c r="U424" s="13">
        <v>43100</v>
      </c>
      <c r="V424" s="24" t="s">
        <v>2514</v>
      </c>
    </row>
    <row r="425" spans="1:22" ht="15" customHeight="1" x14ac:dyDescent="0.25">
      <c r="A425" s="8">
        <v>384</v>
      </c>
      <c r="B425" s="23" t="s">
        <v>507</v>
      </c>
      <c r="C425" s="32" t="s">
        <v>23</v>
      </c>
      <c r="D425" s="79" t="s">
        <v>2515</v>
      </c>
      <c r="E425" s="13">
        <v>43202</v>
      </c>
      <c r="F425" s="13">
        <v>43227</v>
      </c>
      <c r="G425" s="13"/>
      <c r="H425" s="32" t="s">
        <v>23</v>
      </c>
      <c r="I425" s="23" t="s">
        <v>1033</v>
      </c>
      <c r="J425" s="34" t="s">
        <v>2516</v>
      </c>
      <c r="K425" s="35" t="s">
        <v>2517</v>
      </c>
      <c r="L425" s="23" t="s">
        <v>27</v>
      </c>
      <c r="M425" s="23" t="s">
        <v>28</v>
      </c>
      <c r="N425" s="22" t="s">
        <v>2518</v>
      </c>
      <c r="O425" s="23" t="s">
        <v>29</v>
      </c>
      <c r="P425" s="35" t="s">
        <v>2519</v>
      </c>
      <c r="Q425" s="35" t="s">
        <v>2520</v>
      </c>
      <c r="R425" s="35" t="s">
        <v>2521</v>
      </c>
      <c r="S425" s="13">
        <v>25169</v>
      </c>
      <c r="T425" s="13">
        <v>42522</v>
      </c>
      <c r="U425" s="13">
        <v>43069</v>
      </c>
      <c r="V425" s="24" t="s">
        <v>2522</v>
      </c>
    </row>
    <row r="426" spans="1:22" ht="15" customHeight="1" x14ac:dyDescent="0.25">
      <c r="A426" s="8">
        <v>385</v>
      </c>
      <c r="B426" s="23" t="s">
        <v>507</v>
      </c>
      <c r="C426" s="32" t="s">
        <v>23</v>
      </c>
      <c r="D426" s="26" t="s">
        <v>2523</v>
      </c>
      <c r="E426" s="13">
        <v>43069</v>
      </c>
      <c r="F426" s="13">
        <v>43096</v>
      </c>
      <c r="G426" s="13"/>
      <c r="H426" s="32" t="s">
        <v>23</v>
      </c>
      <c r="I426" s="23" t="s">
        <v>1033</v>
      </c>
      <c r="J426" s="34" t="s">
        <v>2524</v>
      </c>
      <c r="K426" s="35" t="s">
        <v>2525</v>
      </c>
      <c r="L426" s="23" t="s">
        <v>27</v>
      </c>
      <c r="M426" s="23" t="s">
        <v>28</v>
      </c>
      <c r="N426" s="22" t="s">
        <v>2526</v>
      </c>
      <c r="O426" s="23" t="s">
        <v>29</v>
      </c>
      <c r="P426" s="35" t="s">
        <v>2527</v>
      </c>
      <c r="Q426" s="35" t="s">
        <v>2528</v>
      </c>
      <c r="R426" s="35" t="s">
        <v>2529</v>
      </c>
      <c r="S426" s="13">
        <v>18974</v>
      </c>
      <c r="T426" s="13">
        <v>39845</v>
      </c>
      <c r="U426" s="13">
        <v>43069</v>
      </c>
      <c r="V426" s="24" t="s">
        <v>2530</v>
      </c>
    </row>
    <row r="427" spans="1:22" ht="15" customHeight="1" x14ac:dyDescent="0.25">
      <c r="A427" s="8">
        <v>386</v>
      </c>
      <c r="B427" s="23" t="s">
        <v>507</v>
      </c>
      <c r="C427" s="32" t="s">
        <v>23</v>
      </c>
      <c r="D427" s="26" t="s">
        <v>2531</v>
      </c>
      <c r="E427" s="13">
        <v>43173</v>
      </c>
      <c r="F427" s="13">
        <v>43214</v>
      </c>
      <c r="G427" s="13"/>
      <c r="H427" s="32" t="s">
        <v>23</v>
      </c>
      <c r="I427" s="23" t="s">
        <v>25</v>
      </c>
      <c r="J427" s="34" t="s">
        <v>2532</v>
      </c>
      <c r="K427" s="35" t="s">
        <v>2533</v>
      </c>
      <c r="L427" s="23">
        <v>21</v>
      </c>
      <c r="M427" s="23" t="s">
        <v>28</v>
      </c>
      <c r="N427" s="22" t="s">
        <v>2355</v>
      </c>
      <c r="O427" s="23" t="s">
        <v>29</v>
      </c>
      <c r="P427" s="35" t="s">
        <v>1522</v>
      </c>
      <c r="Q427" s="35" t="s">
        <v>2357</v>
      </c>
      <c r="R427" s="35" t="s">
        <v>2534</v>
      </c>
      <c r="S427" s="13">
        <v>13069</v>
      </c>
      <c r="T427" s="13">
        <v>42309</v>
      </c>
      <c r="U427" s="13">
        <v>42825</v>
      </c>
      <c r="V427" s="24" t="s">
        <v>2535</v>
      </c>
    </row>
    <row r="428" spans="1:22" ht="15" customHeight="1" x14ac:dyDescent="0.25">
      <c r="A428" s="8">
        <v>387</v>
      </c>
      <c r="B428" s="23" t="s">
        <v>507</v>
      </c>
      <c r="C428" s="32" t="s">
        <v>23</v>
      </c>
      <c r="D428" s="79" t="s">
        <v>2536</v>
      </c>
      <c r="E428" s="13">
        <v>43294</v>
      </c>
      <c r="F428" s="13">
        <v>43339</v>
      </c>
      <c r="G428" s="13"/>
      <c r="H428" s="32" t="s">
        <v>23</v>
      </c>
      <c r="I428" s="23" t="s">
        <v>1033</v>
      </c>
      <c r="J428" s="34" t="s">
        <v>2537</v>
      </c>
      <c r="K428" s="35" t="s">
        <v>2538</v>
      </c>
      <c r="L428" s="23" t="s">
        <v>27</v>
      </c>
      <c r="M428" s="23" t="s">
        <v>28</v>
      </c>
      <c r="N428" s="22" t="s">
        <v>2539</v>
      </c>
      <c r="O428" s="23" t="s">
        <v>29</v>
      </c>
      <c r="P428" s="35" t="s">
        <v>2540</v>
      </c>
      <c r="Q428" s="35" t="s">
        <v>1471</v>
      </c>
      <c r="R428" s="35" t="s">
        <v>2541</v>
      </c>
      <c r="S428" s="13">
        <v>21102</v>
      </c>
      <c r="T428" s="13">
        <v>42005</v>
      </c>
      <c r="U428" s="13">
        <v>43100</v>
      </c>
      <c r="V428" s="24" t="s">
        <v>2542</v>
      </c>
    </row>
    <row r="429" spans="1:22" ht="15" customHeight="1" x14ac:dyDescent="0.25">
      <c r="A429" s="8">
        <v>388</v>
      </c>
      <c r="B429" s="23" t="s">
        <v>507</v>
      </c>
      <c r="C429" s="32" t="s">
        <v>23</v>
      </c>
      <c r="D429" s="79" t="s">
        <v>2543</v>
      </c>
      <c r="E429" s="13">
        <v>43234</v>
      </c>
      <c r="F429" s="13">
        <v>43276</v>
      </c>
      <c r="G429" s="13"/>
      <c r="H429" s="32" t="s">
        <v>23</v>
      </c>
      <c r="I429" s="23" t="s">
        <v>25</v>
      </c>
      <c r="J429" s="34" t="s">
        <v>2544</v>
      </c>
      <c r="K429" s="35" t="s">
        <v>2545</v>
      </c>
      <c r="L429" s="23">
        <v>21</v>
      </c>
      <c r="M429" s="23" t="s">
        <v>28</v>
      </c>
      <c r="N429" s="22" t="s">
        <v>2546</v>
      </c>
      <c r="O429" s="23" t="s">
        <v>29</v>
      </c>
      <c r="P429" s="35" t="s">
        <v>1359</v>
      </c>
      <c r="Q429" s="35" t="s">
        <v>1335</v>
      </c>
      <c r="R429" s="35" t="s">
        <v>2547</v>
      </c>
      <c r="S429" s="13">
        <v>33747</v>
      </c>
      <c r="T429" s="13">
        <v>42795</v>
      </c>
      <c r="U429" s="13">
        <v>43100</v>
      </c>
      <c r="V429" s="24" t="s">
        <v>2548</v>
      </c>
    </row>
    <row r="430" spans="1:22" ht="15" customHeight="1" x14ac:dyDescent="0.25">
      <c r="A430" s="8">
        <v>389</v>
      </c>
      <c r="B430" s="23" t="s">
        <v>507</v>
      </c>
      <c r="C430" s="32" t="s">
        <v>23</v>
      </c>
      <c r="D430" s="79" t="s">
        <v>2549</v>
      </c>
      <c r="E430" s="13">
        <v>43234</v>
      </c>
      <c r="F430" s="13">
        <v>43263</v>
      </c>
      <c r="G430" s="13"/>
      <c r="H430" s="32" t="s">
        <v>23</v>
      </c>
      <c r="I430" s="23" t="s">
        <v>1033</v>
      </c>
      <c r="J430" s="34" t="s">
        <v>2550</v>
      </c>
      <c r="K430" s="35" t="s">
        <v>2551</v>
      </c>
      <c r="L430" s="23" t="s">
        <v>27</v>
      </c>
      <c r="M430" s="23" t="s">
        <v>28</v>
      </c>
      <c r="N430" s="22" t="s">
        <v>2552</v>
      </c>
      <c r="O430" s="23" t="s">
        <v>29</v>
      </c>
      <c r="P430" s="35" t="s">
        <v>1137</v>
      </c>
      <c r="Q430" s="35" t="s">
        <v>2553</v>
      </c>
      <c r="R430" s="35" t="s">
        <v>2554</v>
      </c>
      <c r="S430" s="13">
        <v>14804</v>
      </c>
      <c r="T430" s="13">
        <v>42705</v>
      </c>
      <c r="U430" s="13">
        <v>43131</v>
      </c>
      <c r="V430" s="24" t="s">
        <v>2555</v>
      </c>
    </row>
    <row r="431" spans="1:22" ht="15" customHeight="1" x14ac:dyDescent="0.25">
      <c r="A431" s="8">
        <v>390</v>
      </c>
      <c r="B431" s="23" t="s">
        <v>507</v>
      </c>
      <c r="C431" s="32" t="s">
        <v>23</v>
      </c>
      <c r="D431" s="79" t="s">
        <v>2556</v>
      </c>
      <c r="E431" s="13">
        <v>43322</v>
      </c>
      <c r="F431" s="13">
        <v>43336</v>
      </c>
      <c r="G431" s="13"/>
      <c r="H431" s="32" t="s">
        <v>23</v>
      </c>
      <c r="I431" s="23" t="s">
        <v>25</v>
      </c>
      <c r="J431" s="34" t="s">
        <v>2557</v>
      </c>
      <c r="K431" s="35" t="s">
        <v>2558</v>
      </c>
      <c r="L431" s="23">
        <v>21</v>
      </c>
      <c r="M431" s="23" t="s">
        <v>28</v>
      </c>
      <c r="N431" s="22" t="s">
        <v>2559</v>
      </c>
      <c r="O431" s="23" t="s">
        <v>29</v>
      </c>
      <c r="P431" s="35" t="s">
        <v>2560</v>
      </c>
      <c r="Q431" s="35" t="s">
        <v>2561</v>
      </c>
      <c r="R431" s="35" t="s">
        <v>2562</v>
      </c>
      <c r="S431" s="13">
        <v>22111</v>
      </c>
      <c r="T431" s="13">
        <v>42675</v>
      </c>
      <c r="U431" s="13">
        <v>42931</v>
      </c>
      <c r="V431" s="24" t="s">
        <v>2563</v>
      </c>
    </row>
    <row r="432" spans="1:22" ht="15" customHeight="1" x14ac:dyDescent="0.25">
      <c r="A432" s="8">
        <v>391</v>
      </c>
      <c r="B432" s="23" t="s">
        <v>507</v>
      </c>
      <c r="C432" s="32" t="s">
        <v>23</v>
      </c>
      <c r="D432" s="79" t="s">
        <v>2564</v>
      </c>
      <c r="E432" s="13">
        <v>43232</v>
      </c>
      <c r="F432" s="13">
        <v>43292</v>
      </c>
      <c r="G432" s="13"/>
      <c r="H432" s="32" t="s">
        <v>23</v>
      </c>
      <c r="I432" s="23" t="s">
        <v>1033</v>
      </c>
      <c r="J432" s="34" t="s">
        <v>2565</v>
      </c>
      <c r="K432" s="35" t="s">
        <v>2566</v>
      </c>
      <c r="L432" s="23" t="s">
        <v>27</v>
      </c>
      <c r="M432" s="23" t="s">
        <v>28</v>
      </c>
      <c r="N432" s="22" t="s">
        <v>2567</v>
      </c>
      <c r="O432" s="23" t="s">
        <v>29</v>
      </c>
      <c r="P432" s="35" t="s">
        <v>2568</v>
      </c>
      <c r="Q432" s="35" t="s">
        <v>2569</v>
      </c>
      <c r="R432" s="35" t="s">
        <v>2570</v>
      </c>
      <c r="S432" s="13">
        <v>30667</v>
      </c>
      <c r="T432" s="13">
        <v>42064</v>
      </c>
      <c r="U432" s="13">
        <v>42766</v>
      </c>
      <c r="V432" s="24" t="s">
        <v>2571</v>
      </c>
    </row>
    <row r="433" spans="1:22" ht="15" customHeight="1" x14ac:dyDescent="0.25">
      <c r="A433" s="8">
        <v>392</v>
      </c>
      <c r="B433" s="23" t="s">
        <v>507</v>
      </c>
      <c r="C433" s="32" t="s">
        <v>23</v>
      </c>
      <c r="D433" s="79" t="s">
        <v>2572</v>
      </c>
      <c r="E433" s="13">
        <v>43232</v>
      </c>
      <c r="F433" s="13">
        <v>43285</v>
      </c>
      <c r="G433" s="13"/>
      <c r="H433" s="32" t="s">
        <v>23</v>
      </c>
      <c r="I433" s="23" t="s">
        <v>1033</v>
      </c>
      <c r="J433" s="34" t="s">
        <v>2565</v>
      </c>
      <c r="K433" s="35" t="s">
        <v>2566</v>
      </c>
      <c r="L433" s="23" t="s">
        <v>27</v>
      </c>
      <c r="M433" s="23" t="s">
        <v>28</v>
      </c>
      <c r="N433" s="22" t="s">
        <v>2573</v>
      </c>
      <c r="O433" s="23" t="s">
        <v>29</v>
      </c>
      <c r="P433" s="35" t="s">
        <v>2574</v>
      </c>
      <c r="Q433" s="35" t="s">
        <v>252</v>
      </c>
      <c r="R433" s="35" t="s">
        <v>2575</v>
      </c>
      <c r="S433" s="13">
        <v>27505</v>
      </c>
      <c r="T433" s="13">
        <v>42522</v>
      </c>
      <c r="U433" s="13">
        <v>43069</v>
      </c>
      <c r="V433" s="24" t="s">
        <v>2576</v>
      </c>
    </row>
    <row r="434" spans="1:22" ht="15" customHeight="1" x14ac:dyDescent="0.25">
      <c r="A434" s="8">
        <v>393</v>
      </c>
      <c r="B434" s="23" t="s">
        <v>507</v>
      </c>
      <c r="C434" s="32" t="s">
        <v>23</v>
      </c>
      <c r="D434" s="79" t="s">
        <v>2577</v>
      </c>
      <c r="E434" s="13">
        <v>43232</v>
      </c>
      <c r="F434" s="13">
        <v>43284</v>
      </c>
      <c r="G434" s="13"/>
      <c r="H434" s="32" t="s">
        <v>23</v>
      </c>
      <c r="I434" s="23" t="s">
        <v>1033</v>
      </c>
      <c r="J434" s="34" t="s">
        <v>2565</v>
      </c>
      <c r="K434" s="35" t="s">
        <v>2566</v>
      </c>
      <c r="L434" s="23" t="s">
        <v>27</v>
      </c>
      <c r="M434" s="23" t="s">
        <v>28</v>
      </c>
      <c r="N434" s="22" t="s">
        <v>2578</v>
      </c>
      <c r="O434" s="23" t="s">
        <v>29</v>
      </c>
      <c r="P434" s="35" t="s">
        <v>2579</v>
      </c>
      <c r="Q434" s="35" t="s">
        <v>2580</v>
      </c>
      <c r="R434" s="35" t="s">
        <v>2581</v>
      </c>
      <c r="S434" s="13">
        <v>30062</v>
      </c>
      <c r="T434" s="13">
        <v>42491</v>
      </c>
      <c r="U434" s="13">
        <v>43069</v>
      </c>
      <c r="V434" s="24" t="s">
        <v>2582</v>
      </c>
    </row>
    <row r="435" spans="1:22" ht="15" customHeight="1" x14ac:dyDescent="0.25">
      <c r="A435" s="8">
        <v>394</v>
      </c>
      <c r="B435" s="23" t="s">
        <v>507</v>
      </c>
      <c r="C435" s="32" t="s">
        <v>23</v>
      </c>
      <c r="D435" s="79" t="s">
        <v>2583</v>
      </c>
      <c r="E435" s="13">
        <v>43232</v>
      </c>
      <c r="F435" s="13">
        <v>43258</v>
      </c>
      <c r="G435" s="13"/>
      <c r="H435" s="32" t="s">
        <v>23</v>
      </c>
      <c r="I435" s="23" t="s">
        <v>1033</v>
      </c>
      <c r="J435" s="34" t="s">
        <v>2565</v>
      </c>
      <c r="K435" s="35" t="s">
        <v>2566</v>
      </c>
      <c r="L435" s="23" t="s">
        <v>27</v>
      </c>
      <c r="M435" s="23" t="s">
        <v>28</v>
      </c>
      <c r="N435" s="22" t="s">
        <v>2584</v>
      </c>
      <c r="O435" s="23" t="s">
        <v>29</v>
      </c>
      <c r="P435" s="35" t="s">
        <v>2585</v>
      </c>
      <c r="Q435" s="35" t="s">
        <v>2586</v>
      </c>
      <c r="R435" s="35" t="s">
        <v>2587</v>
      </c>
      <c r="S435" s="13">
        <v>20797</v>
      </c>
      <c r="T435" s="13">
        <v>42614</v>
      </c>
      <c r="U435" s="13">
        <v>43069</v>
      </c>
      <c r="V435" s="24" t="s">
        <v>2588</v>
      </c>
    </row>
    <row r="436" spans="1:22" ht="15" customHeight="1" x14ac:dyDescent="0.25">
      <c r="A436" s="8">
        <v>395</v>
      </c>
      <c r="B436" s="23" t="s">
        <v>507</v>
      </c>
      <c r="C436" s="32" t="s">
        <v>23</v>
      </c>
      <c r="D436" s="79" t="s">
        <v>2589</v>
      </c>
      <c r="E436" s="13">
        <v>43320</v>
      </c>
      <c r="F436" s="13">
        <v>43347</v>
      </c>
      <c r="G436" s="13"/>
      <c r="H436" s="32" t="s">
        <v>23</v>
      </c>
      <c r="I436" s="23" t="s">
        <v>1033</v>
      </c>
      <c r="J436" s="34" t="s">
        <v>2590</v>
      </c>
      <c r="K436" s="35" t="s">
        <v>2591</v>
      </c>
      <c r="L436" s="23" t="s">
        <v>27</v>
      </c>
      <c r="M436" s="23" t="s">
        <v>28</v>
      </c>
      <c r="N436" s="22" t="s">
        <v>2592</v>
      </c>
      <c r="O436" s="23" t="s">
        <v>29</v>
      </c>
      <c r="P436" s="35" t="s">
        <v>2593</v>
      </c>
      <c r="Q436" s="35" t="s">
        <v>315</v>
      </c>
      <c r="R436" s="35" t="s">
        <v>2594</v>
      </c>
      <c r="S436" s="13">
        <v>22993</v>
      </c>
      <c r="T436" s="13">
        <v>40909</v>
      </c>
      <c r="U436" s="13">
        <v>43159</v>
      </c>
      <c r="V436" s="24" t="s">
        <v>2595</v>
      </c>
    </row>
    <row r="437" spans="1:22" ht="15" customHeight="1" x14ac:dyDescent="0.25">
      <c r="A437" s="8">
        <v>396</v>
      </c>
      <c r="B437" s="23" t="s">
        <v>507</v>
      </c>
      <c r="C437" s="32" t="s">
        <v>23</v>
      </c>
      <c r="D437" s="89" t="s">
        <v>2596</v>
      </c>
      <c r="E437" s="13">
        <v>43234</v>
      </c>
      <c r="F437" s="13">
        <v>43276</v>
      </c>
      <c r="G437" s="13"/>
      <c r="H437" s="32" t="s">
        <v>23</v>
      </c>
      <c r="I437" s="23" t="s">
        <v>25</v>
      </c>
      <c r="J437" s="34" t="s">
        <v>2455</v>
      </c>
      <c r="K437" s="35" t="s">
        <v>2456</v>
      </c>
      <c r="L437" s="23">
        <v>21</v>
      </c>
      <c r="M437" s="23" t="s">
        <v>28</v>
      </c>
      <c r="N437" s="22" t="s">
        <v>2597</v>
      </c>
      <c r="O437" s="23" t="s">
        <v>29</v>
      </c>
      <c r="P437" s="35" t="s">
        <v>2598</v>
      </c>
      <c r="Q437" s="35" t="s">
        <v>2599</v>
      </c>
      <c r="R437" s="35" t="s">
        <v>2600</v>
      </c>
      <c r="S437" s="13">
        <v>27299</v>
      </c>
      <c r="T437" s="13">
        <v>40452</v>
      </c>
      <c r="U437" s="13">
        <v>43190</v>
      </c>
      <c r="V437" s="24" t="s">
        <v>2601</v>
      </c>
    </row>
    <row r="438" spans="1:22" ht="15" customHeight="1" x14ac:dyDescent="0.25">
      <c r="A438" s="8">
        <v>397</v>
      </c>
      <c r="B438" s="23" t="s">
        <v>507</v>
      </c>
      <c r="C438" s="32" t="s">
        <v>23</v>
      </c>
      <c r="D438" s="79" t="s">
        <v>2602</v>
      </c>
      <c r="E438" s="13">
        <v>43234</v>
      </c>
      <c r="F438" s="13">
        <v>43277</v>
      </c>
      <c r="G438" s="13"/>
      <c r="H438" s="32" t="s">
        <v>23</v>
      </c>
      <c r="I438" s="23" t="s">
        <v>25</v>
      </c>
      <c r="J438" s="34" t="s">
        <v>2603</v>
      </c>
      <c r="K438" s="35" t="s">
        <v>2604</v>
      </c>
      <c r="L438" s="23">
        <v>21</v>
      </c>
      <c r="M438" s="23" t="s">
        <v>28</v>
      </c>
      <c r="N438" s="22" t="s">
        <v>2605</v>
      </c>
      <c r="O438" s="23" t="s">
        <v>29</v>
      </c>
      <c r="P438" s="35" t="s">
        <v>2593</v>
      </c>
      <c r="Q438" s="35" t="s">
        <v>2606</v>
      </c>
      <c r="R438" s="35" t="s">
        <v>2607</v>
      </c>
      <c r="S438" s="13">
        <v>25757</v>
      </c>
      <c r="T438" s="13">
        <v>40575</v>
      </c>
      <c r="U438" s="13">
        <v>43190</v>
      </c>
      <c r="V438" s="24" t="s">
        <v>2608</v>
      </c>
    </row>
    <row r="439" spans="1:22" ht="15" customHeight="1" x14ac:dyDescent="0.25">
      <c r="A439" s="8">
        <v>398</v>
      </c>
      <c r="B439" s="23" t="s">
        <v>507</v>
      </c>
      <c r="C439" s="32" t="s">
        <v>23</v>
      </c>
      <c r="D439" s="79" t="s">
        <v>2609</v>
      </c>
      <c r="E439" s="13">
        <v>43234</v>
      </c>
      <c r="F439" s="13">
        <v>43277</v>
      </c>
      <c r="G439" s="13"/>
      <c r="H439" s="32" t="s">
        <v>23</v>
      </c>
      <c r="I439" s="23" t="s">
        <v>25</v>
      </c>
      <c r="J439" s="34" t="s">
        <v>2490</v>
      </c>
      <c r="K439" s="35" t="s">
        <v>2610</v>
      </c>
      <c r="L439" s="23">
        <v>21</v>
      </c>
      <c r="M439" s="23" t="s">
        <v>28</v>
      </c>
      <c r="N439" s="22" t="s">
        <v>2611</v>
      </c>
      <c r="O439" s="23" t="s">
        <v>29</v>
      </c>
      <c r="P439" s="35" t="s">
        <v>2612</v>
      </c>
      <c r="Q439" s="35" t="s">
        <v>2613</v>
      </c>
      <c r="R439" s="35" t="s">
        <v>2614</v>
      </c>
      <c r="S439" s="13">
        <v>20101</v>
      </c>
      <c r="T439" s="13">
        <v>42826</v>
      </c>
      <c r="U439" s="13">
        <v>43190</v>
      </c>
      <c r="V439" s="24" t="s">
        <v>2615</v>
      </c>
    </row>
    <row r="440" spans="1:22" ht="15" customHeight="1" x14ac:dyDescent="0.25">
      <c r="A440" s="25">
        <v>399</v>
      </c>
      <c r="B440" s="23" t="s">
        <v>507</v>
      </c>
      <c r="C440" s="32" t="s">
        <v>23</v>
      </c>
      <c r="D440" s="79" t="s">
        <v>2616</v>
      </c>
      <c r="E440" s="13">
        <v>43167</v>
      </c>
      <c r="F440" s="13">
        <v>43187</v>
      </c>
      <c r="G440" s="13"/>
      <c r="H440" s="32" t="s">
        <v>23</v>
      </c>
      <c r="I440" s="23" t="s">
        <v>25</v>
      </c>
      <c r="J440" s="34" t="s">
        <v>2617</v>
      </c>
      <c r="K440" s="35" t="s">
        <v>2618</v>
      </c>
      <c r="L440" s="23">
        <v>21</v>
      </c>
      <c r="M440" s="23" t="s">
        <v>28</v>
      </c>
      <c r="N440" s="22" t="s">
        <v>2619</v>
      </c>
      <c r="O440" s="23" t="s">
        <v>29</v>
      </c>
      <c r="P440" s="35" t="s">
        <v>2620</v>
      </c>
      <c r="Q440" s="35" t="s">
        <v>2621</v>
      </c>
      <c r="R440" s="35" t="s">
        <v>2622</v>
      </c>
      <c r="S440" s="13">
        <v>16579</v>
      </c>
      <c r="T440" s="13">
        <v>33604</v>
      </c>
      <c r="U440" s="13">
        <v>39813</v>
      </c>
      <c r="V440" s="24" t="s">
        <v>2623</v>
      </c>
    </row>
    <row r="441" spans="1:22" ht="15" customHeight="1" x14ac:dyDescent="0.25">
      <c r="A441" s="25"/>
      <c r="B441" s="23" t="s">
        <v>507</v>
      </c>
      <c r="C441" s="32" t="s">
        <v>23</v>
      </c>
      <c r="D441" s="79" t="s">
        <v>2616</v>
      </c>
      <c r="E441" s="13">
        <v>43167</v>
      </c>
      <c r="F441" s="13">
        <v>43187</v>
      </c>
      <c r="G441" s="13"/>
      <c r="H441" s="32" t="s">
        <v>23</v>
      </c>
      <c r="I441" s="23" t="s">
        <v>25</v>
      </c>
      <c r="J441" s="34" t="s">
        <v>2617</v>
      </c>
      <c r="K441" s="35" t="s">
        <v>2618</v>
      </c>
      <c r="L441" s="23">
        <v>21</v>
      </c>
      <c r="M441" s="23" t="s">
        <v>28</v>
      </c>
      <c r="N441" s="22" t="s">
        <v>2619</v>
      </c>
      <c r="O441" s="23" t="s">
        <v>29</v>
      </c>
      <c r="P441" s="35" t="s">
        <v>2620</v>
      </c>
      <c r="Q441" s="35" t="s">
        <v>2621</v>
      </c>
      <c r="R441" s="35" t="s">
        <v>2622</v>
      </c>
      <c r="S441" s="13">
        <v>16579</v>
      </c>
      <c r="T441" s="13">
        <v>41278</v>
      </c>
      <c r="U441" s="13">
        <v>43008</v>
      </c>
      <c r="V441" s="24" t="s">
        <v>2623</v>
      </c>
    </row>
    <row r="442" spans="1:22" ht="15" customHeight="1" x14ac:dyDescent="0.25">
      <c r="A442" s="8">
        <v>400</v>
      </c>
      <c r="B442" s="23" t="s">
        <v>507</v>
      </c>
      <c r="C442" s="32" t="s">
        <v>23</v>
      </c>
      <c r="D442" s="79" t="s">
        <v>2624</v>
      </c>
      <c r="E442" s="13">
        <v>43234</v>
      </c>
      <c r="F442" s="13">
        <v>43266</v>
      </c>
      <c r="G442" s="13"/>
      <c r="H442" s="32" t="s">
        <v>23</v>
      </c>
      <c r="I442" s="23" t="s">
        <v>25</v>
      </c>
      <c r="J442" s="34" t="s">
        <v>2625</v>
      </c>
      <c r="K442" s="35" t="s">
        <v>2626</v>
      </c>
      <c r="L442" s="23">
        <v>21</v>
      </c>
      <c r="M442" s="23" t="s">
        <v>28</v>
      </c>
      <c r="N442" s="22" t="s">
        <v>2627</v>
      </c>
      <c r="O442" s="23" t="s">
        <v>29</v>
      </c>
      <c r="P442" s="35" t="s">
        <v>2499</v>
      </c>
      <c r="Q442" s="35" t="s">
        <v>2628</v>
      </c>
      <c r="R442" s="35" t="s">
        <v>2629</v>
      </c>
      <c r="S442" s="13">
        <v>13151</v>
      </c>
      <c r="T442" s="13">
        <v>36342</v>
      </c>
      <c r="U442" s="13">
        <v>43131</v>
      </c>
      <c r="V442" s="24" t="s">
        <v>2630</v>
      </c>
    </row>
    <row r="443" spans="1:22" ht="15" customHeight="1" x14ac:dyDescent="0.25">
      <c r="A443" s="8">
        <v>401</v>
      </c>
      <c r="B443" s="23" t="s">
        <v>507</v>
      </c>
      <c r="C443" s="32" t="s">
        <v>23</v>
      </c>
      <c r="D443" s="79" t="s">
        <v>2631</v>
      </c>
      <c r="E443" s="13">
        <v>43234</v>
      </c>
      <c r="F443" s="13">
        <v>43318</v>
      </c>
      <c r="G443" s="13"/>
      <c r="H443" s="32" t="s">
        <v>23</v>
      </c>
      <c r="I443" s="23" t="s">
        <v>1033</v>
      </c>
      <c r="J443" s="34" t="s">
        <v>2632</v>
      </c>
      <c r="K443" s="35" t="s">
        <v>2633</v>
      </c>
      <c r="L443" s="23" t="s">
        <v>27</v>
      </c>
      <c r="M443" s="23" t="s">
        <v>28</v>
      </c>
      <c r="N443" s="22" t="s">
        <v>2634</v>
      </c>
      <c r="O443" s="23" t="s">
        <v>29</v>
      </c>
      <c r="P443" s="35" t="s">
        <v>2635</v>
      </c>
      <c r="Q443" s="35" t="s">
        <v>1809</v>
      </c>
      <c r="R443" s="35" t="s">
        <v>2636</v>
      </c>
      <c r="S443" s="13">
        <v>19261</v>
      </c>
      <c r="T443" s="13">
        <v>42156</v>
      </c>
      <c r="U443" s="13">
        <v>43251</v>
      </c>
      <c r="V443" s="24" t="s">
        <v>2637</v>
      </c>
    </row>
    <row r="444" spans="1:22" ht="15" customHeight="1" x14ac:dyDescent="0.25">
      <c r="A444" s="8">
        <v>402</v>
      </c>
      <c r="B444" s="23" t="s">
        <v>507</v>
      </c>
      <c r="C444" s="32" t="s">
        <v>23</v>
      </c>
      <c r="D444" s="79" t="s">
        <v>2638</v>
      </c>
      <c r="E444" s="13">
        <v>43294</v>
      </c>
      <c r="F444" s="13">
        <v>43318</v>
      </c>
      <c r="G444" s="13"/>
      <c r="H444" s="32" t="s">
        <v>23</v>
      </c>
      <c r="I444" s="23" t="s">
        <v>1033</v>
      </c>
      <c r="J444" s="34" t="s">
        <v>2639</v>
      </c>
      <c r="K444" s="35" t="s">
        <v>2640</v>
      </c>
      <c r="L444" s="23" t="s">
        <v>27</v>
      </c>
      <c r="M444" s="23" t="s">
        <v>28</v>
      </c>
      <c r="N444" s="22" t="s">
        <v>2641</v>
      </c>
      <c r="O444" s="23" t="s">
        <v>29</v>
      </c>
      <c r="P444" s="35" t="s">
        <v>1390</v>
      </c>
      <c r="Q444" s="35" t="s">
        <v>1242</v>
      </c>
      <c r="R444" s="35" t="s">
        <v>2642</v>
      </c>
      <c r="S444" s="13">
        <v>10766</v>
      </c>
      <c r="T444" s="13">
        <v>40725</v>
      </c>
      <c r="U444" s="13">
        <v>43220</v>
      </c>
      <c r="V444" s="24" t="s">
        <v>2643</v>
      </c>
    </row>
    <row r="445" spans="1:22" ht="15" customHeight="1" x14ac:dyDescent="0.25">
      <c r="A445" s="8">
        <v>403</v>
      </c>
      <c r="B445" s="23" t="s">
        <v>507</v>
      </c>
      <c r="C445" s="32" t="s">
        <v>23</v>
      </c>
      <c r="D445" s="79" t="s">
        <v>2644</v>
      </c>
      <c r="E445" s="13">
        <v>43180</v>
      </c>
      <c r="F445" s="13">
        <v>43193</v>
      </c>
      <c r="G445" s="13"/>
      <c r="H445" s="32" t="s">
        <v>23</v>
      </c>
      <c r="I445" s="23" t="s">
        <v>25</v>
      </c>
      <c r="J445" s="34" t="s">
        <v>2645</v>
      </c>
      <c r="K445" s="35" t="s">
        <v>2646</v>
      </c>
      <c r="L445" s="23">
        <v>21</v>
      </c>
      <c r="M445" s="23" t="s">
        <v>28</v>
      </c>
      <c r="N445" s="22" t="s">
        <v>2647</v>
      </c>
      <c r="O445" s="23" t="s">
        <v>29</v>
      </c>
      <c r="P445" s="35" t="s">
        <v>252</v>
      </c>
      <c r="Q445" s="35" t="s">
        <v>2648</v>
      </c>
      <c r="R445" s="35" t="s">
        <v>2649</v>
      </c>
      <c r="S445" s="13">
        <v>29287</v>
      </c>
      <c r="T445" s="13">
        <v>41760</v>
      </c>
      <c r="U445" s="34" t="s">
        <v>2650</v>
      </c>
      <c r="V445" s="24" t="s">
        <v>2651</v>
      </c>
    </row>
    <row r="446" spans="1:22" ht="15" customHeight="1" x14ac:dyDescent="0.25">
      <c r="A446" s="47">
        <v>404</v>
      </c>
      <c r="B446" s="23" t="s">
        <v>2652</v>
      </c>
      <c r="C446" s="32" t="s">
        <v>23</v>
      </c>
      <c r="D446" s="26" t="s">
        <v>2653</v>
      </c>
      <c r="E446" s="13">
        <v>42961</v>
      </c>
      <c r="F446" s="13">
        <v>42964</v>
      </c>
      <c r="G446" s="13"/>
      <c r="H446" s="32" t="s">
        <v>23</v>
      </c>
      <c r="I446" s="23" t="s">
        <v>25</v>
      </c>
      <c r="J446" s="34" t="s">
        <v>2654</v>
      </c>
      <c r="K446" s="35" t="s">
        <v>2655</v>
      </c>
      <c r="L446" s="23">
        <v>21</v>
      </c>
      <c r="M446" s="23" t="s">
        <v>28</v>
      </c>
      <c r="N446" s="22" t="s">
        <v>2656</v>
      </c>
      <c r="O446" s="23" t="s">
        <v>29</v>
      </c>
      <c r="P446" s="35" t="s">
        <v>2657</v>
      </c>
      <c r="Q446" s="35" t="s">
        <v>2499</v>
      </c>
      <c r="R446" s="35" t="s">
        <v>2658</v>
      </c>
      <c r="S446" s="13">
        <v>27272</v>
      </c>
      <c r="T446" s="13">
        <v>42767</v>
      </c>
      <c r="U446" s="13">
        <v>42947</v>
      </c>
      <c r="V446" s="24" t="str">
        <f t="shared" ref="V446:V480" si="6">IF(C446="01",MID(D446,1,4),MID(D446,17,4))&amp;N446&amp;J446&amp;MID(B446,1,4)</f>
        <v>004528296822102824249971039</v>
      </c>
    </row>
    <row r="447" spans="1:22" ht="15" customHeight="1" x14ac:dyDescent="0.25">
      <c r="A447" s="8">
        <v>405</v>
      </c>
      <c r="B447" s="23" t="s">
        <v>2659</v>
      </c>
      <c r="C447" s="32" t="s">
        <v>28</v>
      </c>
      <c r="D447" s="26" t="s">
        <v>2660</v>
      </c>
      <c r="E447" s="13">
        <v>43217</v>
      </c>
      <c r="F447" s="13">
        <v>43298</v>
      </c>
      <c r="G447" s="13"/>
      <c r="H447" s="32" t="s">
        <v>23</v>
      </c>
      <c r="I447" s="23" t="s">
        <v>25</v>
      </c>
      <c r="J447" s="17" t="s">
        <v>2661</v>
      </c>
      <c r="K447" s="35" t="s">
        <v>2662</v>
      </c>
      <c r="L447" s="23">
        <v>21</v>
      </c>
      <c r="M447" s="23" t="s">
        <v>28</v>
      </c>
      <c r="N447" s="29" t="s">
        <v>2663</v>
      </c>
      <c r="O447" s="23" t="s">
        <v>29</v>
      </c>
      <c r="P447" s="35" t="s">
        <v>2664</v>
      </c>
      <c r="Q447" s="35" t="s">
        <v>2665</v>
      </c>
      <c r="R447" s="35" t="s">
        <v>2666</v>
      </c>
      <c r="S447" s="13">
        <v>25961</v>
      </c>
      <c r="T447" s="13">
        <v>43132</v>
      </c>
      <c r="U447" s="13">
        <v>43220</v>
      </c>
      <c r="V447" s="24" t="str">
        <f t="shared" si="6"/>
        <v>046521551680102155168011044</v>
      </c>
    </row>
    <row r="448" spans="1:22" ht="15" customHeight="1" x14ac:dyDescent="0.25">
      <c r="A448" s="8">
        <v>406</v>
      </c>
      <c r="B448" s="23" t="s">
        <v>2659</v>
      </c>
      <c r="C448" s="32" t="s">
        <v>28</v>
      </c>
      <c r="D448" s="26" t="s">
        <v>2667</v>
      </c>
      <c r="E448" s="13">
        <v>43273</v>
      </c>
      <c r="F448" s="13">
        <v>43297</v>
      </c>
      <c r="G448" s="13"/>
      <c r="H448" s="32" t="s">
        <v>23</v>
      </c>
      <c r="I448" s="23" t="s">
        <v>25</v>
      </c>
      <c r="J448" s="34" t="s">
        <v>2668</v>
      </c>
      <c r="K448" s="35" t="s">
        <v>2669</v>
      </c>
      <c r="L448" s="23">
        <v>21</v>
      </c>
      <c r="M448" s="23" t="s">
        <v>28</v>
      </c>
      <c r="N448" s="29" t="s">
        <v>2670</v>
      </c>
      <c r="O448" s="23" t="s">
        <v>29</v>
      </c>
      <c r="P448" s="35" t="s">
        <v>2671</v>
      </c>
      <c r="Q448" s="35" t="s">
        <v>2672</v>
      </c>
      <c r="R448" s="35" t="s">
        <v>2673</v>
      </c>
      <c r="S448" s="13">
        <v>26639</v>
      </c>
      <c r="T448" s="13">
        <v>42917</v>
      </c>
      <c r="U448" s="13">
        <v>43281</v>
      </c>
      <c r="V448" s="24" t="str">
        <f t="shared" si="6"/>
        <v>072522080977205346288041044</v>
      </c>
    </row>
    <row r="449" spans="1:22" ht="15" customHeight="1" x14ac:dyDescent="0.25">
      <c r="A449" s="8">
        <v>407</v>
      </c>
      <c r="B449" s="23" t="s">
        <v>2659</v>
      </c>
      <c r="C449" s="32" t="s">
        <v>28</v>
      </c>
      <c r="D449" s="26" t="s">
        <v>2674</v>
      </c>
      <c r="E449" s="13">
        <v>43273</v>
      </c>
      <c r="F449" s="13">
        <v>43284</v>
      </c>
      <c r="G449" s="13"/>
      <c r="H449" s="32" t="s">
        <v>23</v>
      </c>
      <c r="I449" s="23" t="s">
        <v>25</v>
      </c>
      <c r="J449" s="34" t="s">
        <v>2675</v>
      </c>
      <c r="K449" s="35" t="s">
        <v>2676</v>
      </c>
      <c r="L449" s="23">
        <v>21</v>
      </c>
      <c r="M449" s="23" t="s">
        <v>28</v>
      </c>
      <c r="N449" s="29" t="s">
        <v>2677</v>
      </c>
      <c r="O449" s="23" t="s">
        <v>29</v>
      </c>
      <c r="P449" s="35" t="s">
        <v>2678</v>
      </c>
      <c r="Q449" s="35" t="s">
        <v>1053</v>
      </c>
      <c r="R449" s="35" t="s">
        <v>2679</v>
      </c>
      <c r="S449" s="13">
        <v>25489</v>
      </c>
      <c r="T449" s="13">
        <v>42917</v>
      </c>
      <c r="U449" s="13">
        <v>43281</v>
      </c>
      <c r="V449" s="24" t="str">
        <f t="shared" si="6"/>
        <v>072922292754204527814001044</v>
      </c>
    </row>
    <row r="450" spans="1:22" ht="15" customHeight="1" x14ac:dyDescent="0.25">
      <c r="A450" s="8">
        <v>408</v>
      </c>
      <c r="B450" s="23" t="s">
        <v>2659</v>
      </c>
      <c r="C450" s="32" t="s">
        <v>28</v>
      </c>
      <c r="D450" s="26" t="s">
        <v>2680</v>
      </c>
      <c r="E450" s="13">
        <v>43273</v>
      </c>
      <c r="F450" s="13">
        <v>43284</v>
      </c>
      <c r="G450" s="13"/>
      <c r="H450" s="32" t="s">
        <v>23</v>
      </c>
      <c r="I450" s="23" t="s">
        <v>25</v>
      </c>
      <c r="J450" s="34" t="s">
        <v>2675</v>
      </c>
      <c r="K450" s="35" t="s">
        <v>2676</v>
      </c>
      <c r="L450" s="23">
        <v>21</v>
      </c>
      <c r="M450" s="23" t="s">
        <v>28</v>
      </c>
      <c r="N450" s="29" t="s">
        <v>2681</v>
      </c>
      <c r="O450" s="23" t="s">
        <v>29</v>
      </c>
      <c r="P450" s="35" t="s">
        <v>2682</v>
      </c>
      <c r="Q450" s="35" t="s">
        <v>2683</v>
      </c>
      <c r="R450" s="35" t="s">
        <v>2684</v>
      </c>
      <c r="S450" s="13">
        <v>17613</v>
      </c>
      <c r="T450" s="12">
        <v>42430</v>
      </c>
      <c r="U450" s="13">
        <v>43281</v>
      </c>
      <c r="V450" s="24" t="str">
        <f t="shared" si="6"/>
        <v>073022286572204527814001044</v>
      </c>
    </row>
    <row r="451" spans="1:22" ht="15" customHeight="1" x14ac:dyDescent="0.25">
      <c r="A451" s="8">
        <v>409</v>
      </c>
      <c r="B451" s="23" t="s">
        <v>2659</v>
      </c>
      <c r="C451" s="32" t="s">
        <v>28</v>
      </c>
      <c r="D451" s="26" t="s">
        <v>2685</v>
      </c>
      <c r="E451" s="13">
        <v>43284</v>
      </c>
      <c r="F451" s="13">
        <v>43297</v>
      </c>
      <c r="G451" s="13"/>
      <c r="H451" s="32" t="s">
        <v>23</v>
      </c>
      <c r="I451" s="23" t="s">
        <v>25</v>
      </c>
      <c r="J451" s="34" t="s">
        <v>2686</v>
      </c>
      <c r="K451" s="35" t="s">
        <v>2687</v>
      </c>
      <c r="L451" s="23">
        <v>21</v>
      </c>
      <c r="M451" s="23" t="s">
        <v>28</v>
      </c>
      <c r="N451" s="29" t="s">
        <v>2688</v>
      </c>
      <c r="O451" s="23" t="s">
        <v>29</v>
      </c>
      <c r="P451" s="35" t="s">
        <v>2689</v>
      </c>
      <c r="Q451" s="35" t="s">
        <v>2690</v>
      </c>
      <c r="R451" s="35" t="s">
        <v>2691</v>
      </c>
      <c r="S451" s="13">
        <v>24197</v>
      </c>
      <c r="T451" s="13">
        <v>42917</v>
      </c>
      <c r="U451" s="13">
        <v>43281</v>
      </c>
      <c r="V451" s="24" t="str">
        <f t="shared" si="6"/>
        <v>085021466064102153020541044</v>
      </c>
    </row>
    <row r="452" spans="1:22" ht="15" customHeight="1" x14ac:dyDescent="0.25">
      <c r="A452" s="8">
        <v>410</v>
      </c>
      <c r="B452" s="23" t="s">
        <v>2659</v>
      </c>
      <c r="C452" s="32" t="s">
        <v>28</v>
      </c>
      <c r="D452" s="26" t="s">
        <v>2692</v>
      </c>
      <c r="E452" s="12">
        <v>43284</v>
      </c>
      <c r="F452" s="13">
        <v>43299</v>
      </c>
      <c r="G452" s="13"/>
      <c r="H452" s="32" t="s">
        <v>23</v>
      </c>
      <c r="I452" s="23" t="s">
        <v>25</v>
      </c>
      <c r="J452" s="34" t="s">
        <v>2693</v>
      </c>
      <c r="K452" s="35" t="s">
        <v>2694</v>
      </c>
      <c r="L452" s="23">
        <v>21</v>
      </c>
      <c r="M452" s="23" t="s">
        <v>28</v>
      </c>
      <c r="N452" s="29" t="s">
        <v>2695</v>
      </c>
      <c r="O452" s="23" t="s">
        <v>29</v>
      </c>
      <c r="P452" s="35" t="s">
        <v>2696</v>
      </c>
      <c r="Q452" s="35" t="s">
        <v>74</v>
      </c>
      <c r="R452" s="35" t="s">
        <v>2697</v>
      </c>
      <c r="S452" s="13">
        <v>27807</v>
      </c>
      <c r="T452" s="13">
        <v>42917</v>
      </c>
      <c r="U452" s="13">
        <v>43281</v>
      </c>
      <c r="V452" s="24" t="str">
        <f t="shared" si="6"/>
        <v>085521869947102218465201044</v>
      </c>
    </row>
    <row r="453" spans="1:22" ht="15" customHeight="1" x14ac:dyDescent="0.25">
      <c r="A453" s="8">
        <v>411</v>
      </c>
      <c r="B453" s="23" t="s">
        <v>2659</v>
      </c>
      <c r="C453" s="32" t="s">
        <v>28</v>
      </c>
      <c r="D453" s="26" t="s">
        <v>2698</v>
      </c>
      <c r="E453" s="13">
        <v>43292</v>
      </c>
      <c r="F453" s="13">
        <v>43314</v>
      </c>
      <c r="G453" s="13"/>
      <c r="H453" s="32" t="s">
        <v>23</v>
      </c>
      <c r="I453" s="23" t="s">
        <v>25</v>
      </c>
      <c r="J453" s="34" t="s">
        <v>2699</v>
      </c>
      <c r="K453" s="35" t="s">
        <v>2700</v>
      </c>
      <c r="L453" s="23">
        <v>21</v>
      </c>
      <c r="M453" s="23" t="s">
        <v>28</v>
      </c>
      <c r="N453" s="29" t="s">
        <v>2701</v>
      </c>
      <c r="O453" s="23" t="s">
        <v>29</v>
      </c>
      <c r="P453" s="35" t="s">
        <v>55</v>
      </c>
      <c r="Q453" s="35" t="s">
        <v>2702</v>
      </c>
      <c r="R453" s="35" t="s">
        <v>2703</v>
      </c>
      <c r="S453" s="13">
        <v>25281</v>
      </c>
      <c r="T453" s="13">
        <v>42917</v>
      </c>
      <c r="U453" s="13">
        <v>43312</v>
      </c>
      <c r="V453" s="24" t="str">
        <f t="shared" si="6"/>
        <v>088321522064102152206431044</v>
      </c>
    </row>
    <row r="454" spans="1:22" ht="15" customHeight="1" x14ac:dyDescent="0.25">
      <c r="A454" s="8">
        <v>412</v>
      </c>
      <c r="B454" s="23" t="s">
        <v>2659</v>
      </c>
      <c r="C454" s="32" t="s">
        <v>28</v>
      </c>
      <c r="D454" s="26" t="s">
        <v>2704</v>
      </c>
      <c r="E454" s="13">
        <v>43292</v>
      </c>
      <c r="F454" s="13">
        <v>43304</v>
      </c>
      <c r="G454" s="13"/>
      <c r="H454" s="32" t="s">
        <v>23</v>
      </c>
      <c r="I454" s="23" t="s">
        <v>25</v>
      </c>
      <c r="J454" s="34" t="s">
        <v>2705</v>
      </c>
      <c r="K454" s="35" t="s">
        <v>2706</v>
      </c>
      <c r="L454" s="23">
        <v>21</v>
      </c>
      <c r="M454" s="23" t="s">
        <v>28</v>
      </c>
      <c r="N454" s="29" t="s">
        <v>2707</v>
      </c>
      <c r="O454" s="23" t="s">
        <v>29</v>
      </c>
      <c r="P454" s="35" t="s">
        <v>2708</v>
      </c>
      <c r="Q454" s="35" t="s">
        <v>1861</v>
      </c>
      <c r="R454" s="35" t="s">
        <v>2709</v>
      </c>
      <c r="S454" s="13">
        <v>27502</v>
      </c>
      <c r="T454" s="13">
        <v>42979</v>
      </c>
      <c r="U454" s="13">
        <v>43131</v>
      </c>
      <c r="V454" s="24" t="str">
        <f t="shared" si="6"/>
        <v>088531039878103103987861044</v>
      </c>
    </row>
    <row r="455" spans="1:22" ht="15" customHeight="1" x14ac:dyDescent="0.25">
      <c r="A455" s="8">
        <v>413</v>
      </c>
      <c r="B455" s="23" t="s">
        <v>2659</v>
      </c>
      <c r="C455" s="32" t="s">
        <v>28</v>
      </c>
      <c r="D455" s="26" t="s">
        <v>2710</v>
      </c>
      <c r="E455" s="13">
        <v>43293</v>
      </c>
      <c r="F455" s="13">
        <v>43305</v>
      </c>
      <c r="G455" s="13"/>
      <c r="H455" s="32" t="s">
        <v>23</v>
      </c>
      <c r="I455" s="23" t="s">
        <v>25</v>
      </c>
      <c r="J455" s="34" t="s">
        <v>2711</v>
      </c>
      <c r="K455" s="35" t="s">
        <v>2712</v>
      </c>
      <c r="L455" s="23">
        <v>21</v>
      </c>
      <c r="M455" s="23" t="s">
        <v>28</v>
      </c>
      <c r="N455" s="29" t="s">
        <v>2713</v>
      </c>
      <c r="O455" s="23" t="s">
        <v>29</v>
      </c>
      <c r="P455" s="35" t="s">
        <v>2714</v>
      </c>
      <c r="Q455" s="35" t="s">
        <v>1809</v>
      </c>
      <c r="R455" s="35" t="s">
        <v>1262</v>
      </c>
      <c r="S455" s="13">
        <v>22220</v>
      </c>
      <c r="T455" s="13">
        <v>42979</v>
      </c>
      <c r="U455" s="13">
        <v>43312</v>
      </c>
      <c r="V455" s="24" t="str">
        <f t="shared" si="6"/>
        <v>088922247412102224741201044</v>
      </c>
    </row>
    <row r="456" spans="1:22" ht="15" customHeight="1" x14ac:dyDescent="0.25">
      <c r="A456" s="8">
        <v>414</v>
      </c>
      <c r="B456" s="23" t="s">
        <v>2659</v>
      </c>
      <c r="C456" s="32" t="s">
        <v>28</v>
      </c>
      <c r="D456" s="26" t="s">
        <v>2715</v>
      </c>
      <c r="E456" s="13">
        <v>43304</v>
      </c>
      <c r="F456" s="13">
        <v>43318</v>
      </c>
      <c r="G456" s="13"/>
      <c r="H456" s="32" t="s">
        <v>23</v>
      </c>
      <c r="I456" s="23" t="s">
        <v>25</v>
      </c>
      <c r="J456" s="34" t="s">
        <v>2716</v>
      </c>
      <c r="K456" s="35" t="s">
        <v>2717</v>
      </c>
      <c r="L456" s="23">
        <v>21</v>
      </c>
      <c r="M456" s="23" t="s">
        <v>28</v>
      </c>
      <c r="N456" s="29" t="s">
        <v>2718</v>
      </c>
      <c r="O456" s="23" t="s">
        <v>29</v>
      </c>
      <c r="P456" s="35" t="s">
        <v>2719</v>
      </c>
      <c r="Q456" s="35" t="s">
        <v>65</v>
      </c>
      <c r="R456" s="35" t="s">
        <v>2720</v>
      </c>
      <c r="S456" s="13">
        <v>32915</v>
      </c>
      <c r="T456" s="13">
        <v>43191</v>
      </c>
      <c r="U456" s="13">
        <v>43312</v>
      </c>
      <c r="V456" s="24" t="str">
        <f t="shared" si="6"/>
        <v>092146202283104620228381044</v>
      </c>
    </row>
    <row r="457" spans="1:22" ht="15" customHeight="1" x14ac:dyDescent="0.25">
      <c r="A457" s="25">
        <v>415</v>
      </c>
      <c r="B457" s="23" t="s">
        <v>2659</v>
      </c>
      <c r="C457" s="32" t="s">
        <v>28</v>
      </c>
      <c r="D457" s="26" t="s">
        <v>2721</v>
      </c>
      <c r="E457" s="13">
        <v>43305</v>
      </c>
      <c r="F457" s="13">
        <v>43314</v>
      </c>
      <c r="G457" s="13"/>
      <c r="H457" s="32" t="s">
        <v>23</v>
      </c>
      <c r="I457" s="23" t="s">
        <v>25</v>
      </c>
      <c r="J457" s="34" t="s">
        <v>2722</v>
      </c>
      <c r="K457" s="35" t="s">
        <v>2723</v>
      </c>
      <c r="L457" s="23">
        <v>21</v>
      </c>
      <c r="M457" s="23" t="s">
        <v>28</v>
      </c>
      <c r="N457" s="29" t="s">
        <v>2724</v>
      </c>
      <c r="O457" s="23" t="s">
        <v>29</v>
      </c>
      <c r="P457" s="35" t="s">
        <v>214</v>
      </c>
      <c r="Q457" s="35" t="s">
        <v>2725</v>
      </c>
      <c r="R457" s="35" t="s">
        <v>2726</v>
      </c>
      <c r="S457" s="13">
        <v>23459</v>
      </c>
      <c r="T457" s="13">
        <v>41275</v>
      </c>
      <c r="U457" s="13">
        <v>41424</v>
      </c>
      <c r="V457" s="24" t="str">
        <f t="shared" si="6"/>
        <v>092410485376101048537611044</v>
      </c>
    </row>
    <row r="458" spans="1:22" ht="15" customHeight="1" x14ac:dyDescent="0.25">
      <c r="A458" s="25"/>
      <c r="B458" s="23" t="s">
        <v>2659</v>
      </c>
      <c r="C458" s="32" t="s">
        <v>28</v>
      </c>
      <c r="D458" s="26" t="s">
        <v>2721</v>
      </c>
      <c r="E458" s="13">
        <v>43305</v>
      </c>
      <c r="F458" s="13">
        <v>43314</v>
      </c>
      <c r="G458" s="13"/>
      <c r="H458" s="32" t="s">
        <v>23</v>
      </c>
      <c r="I458" s="23" t="s">
        <v>25</v>
      </c>
      <c r="J458" s="34" t="s">
        <v>2722</v>
      </c>
      <c r="K458" s="35" t="s">
        <v>2723</v>
      </c>
      <c r="L458" s="23">
        <v>21</v>
      </c>
      <c r="M458" s="23" t="s">
        <v>28</v>
      </c>
      <c r="N458" s="29" t="s">
        <v>2724</v>
      </c>
      <c r="O458" s="23" t="s">
        <v>29</v>
      </c>
      <c r="P458" s="35" t="s">
        <v>214</v>
      </c>
      <c r="Q458" s="35" t="s">
        <v>2725</v>
      </c>
      <c r="R458" s="35" t="s">
        <v>2726</v>
      </c>
      <c r="S458" s="13">
        <v>23459</v>
      </c>
      <c r="T458" s="13">
        <v>43160</v>
      </c>
      <c r="U458" s="13">
        <v>43312</v>
      </c>
      <c r="V458" s="24" t="str">
        <f t="shared" si="6"/>
        <v>092410485376101048537611044</v>
      </c>
    </row>
    <row r="459" spans="1:22" ht="15" customHeight="1" x14ac:dyDescent="0.25">
      <c r="A459" s="8">
        <v>416</v>
      </c>
      <c r="B459" s="23" t="s">
        <v>2659</v>
      </c>
      <c r="C459" s="32" t="s">
        <v>28</v>
      </c>
      <c r="D459" s="26" t="s">
        <v>2727</v>
      </c>
      <c r="E459" s="13">
        <v>43321</v>
      </c>
      <c r="F459" s="13">
        <v>43334</v>
      </c>
      <c r="G459" s="13"/>
      <c r="H459" s="32" t="s">
        <v>23</v>
      </c>
      <c r="I459" s="23" t="s">
        <v>25</v>
      </c>
      <c r="J459" s="34" t="s">
        <v>2728</v>
      </c>
      <c r="K459" s="35" t="s">
        <v>2729</v>
      </c>
      <c r="L459" s="23">
        <v>21</v>
      </c>
      <c r="M459" s="23" t="s">
        <v>28</v>
      </c>
      <c r="N459" s="29" t="s">
        <v>2730</v>
      </c>
      <c r="O459" s="23" t="s">
        <v>29</v>
      </c>
      <c r="P459" s="35" t="s">
        <v>2186</v>
      </c>
      <c r="Q459" s="35" t="s">
        <v>1994</v>
      </c>
      <c r="R459" s="35" t="s">
        <v>2731</v>
      </c>
      <c r="S459" s="13">
        <v>17283</v>
      </c>
      <c r="T459" s="13">
        <v>42917</v>
      </c>
      <c r="U459" s="13">
        <v>43039</v>
      </c>
      <c r="V459" s="24" t="str">
        <f t="shared" si="6"/>
        <v>097928806076102880607681044</v>
      </c>
    </row>
    <row r="460" spans="1:22" ht="15" customHeight="1" x14ac:dyDescent="0.25">
      <c r="A460" s="8">
        <v>417</v>
      </c>
      <c r="B460" s="23" t="s">
        <v>2659</v>
      </c>
      <c r="C460" s="32" t="s">
        <v>28</v>
      </c>
      <c r="D460" s="26" t="s">
        <v>2732</v>
      </c>
      <c r="E460" s="13">
        <v>43325</v>
      </c>
      <c r="F460" s="13">
        <v>43344</v>
      </c>
      <c r="G460" s="13"/>
      <c r="H460" s="32" t="s">
        <v>23</v>
      </c>
      <c r="I460" s="23" t="s">
        <v>25</v>
      </c>
      <c r="J460" s="34" t="s">
        <v>2733</v>
      </c>
      <c r="K460" s="35" t="s">
        <v>2734</v>
      </c>
      <c r="L460" s="23">
        <v>21</v>
      </c>
      <c r="M460" s="23" t="s">
        <v>28</v>
      </c>
      <c r="N460" s="29" t="s">
        <v>2735</v>
      </c>
      <c r="O460" s="23" t="s">
        <v>29</v>
      </c>
      <c r="P460" s="35" t="s">
        <v>73</v>
      </c>
      <c r="Q460" s="35" t="s">
        <v>2736</v>
      </c>
      <c r="R460" s="35" t="s">
        <v>2737</v>
      </c>
      <c r="S460" s="13">
        <v>18574</v>
      </c>
      <c r="T460" s="13">
        <v>41883</v>
      </c>
      <c r="U460" s="13">
        <v>42063</v>
      </c>
      <c r="V460" s="24" t="str">
        <f t="shared" si="6"/>
        <v>099921508743102150874391044</v>
      </c>
    </row>
    <row r="461" spans="1:22" ht="15" customHeight="1" x14ac:dyDescent="0.25">
      <c r="A461" s="8">
        <v>418</v>
      </c>
      <c r="B461" s="23" t="s">
        <v>2659</v>
      </c>
      <c r="C461" s="32" t="s">
        <v>28</v>
      </c>
      <c r="D461" s="26" t="s">
        <v>2738</v>
      </c>
      <c r="E461" s="13">
        <v>43350</v>
      </c>
      <c r="F461" s="13">
        <v>43361</v>
      </c>
      <c r="G461" s="13"/>
      <c r="H461" s="32" t="s">
        <v>23</v>
      </c>
      <c r="I461" s="23" t="s">
        <v>25</v>
      </c>
      <c r="J461" s="34" t="s">
        <v>2739</v>
      </c>
      <c r="K461" s="35" t="s">
        <v>2740</v>
      </c>
      <c r="L461" s="23">
        <v>21</v>
      </c>
      <c r="M461" s="23" t="s">
        <v>28</v>
      </c>
      <c r="N461" s="29" t="s">
        <v>2741</v>
      </c>
      <c r="O461" s="23" t="s">
        <v>29</v>
      </c>
      <c r="P461" s="35" t="s">
        <v>2742</v>
      </c>
      <c r="Q461" s="35" t="s">
        <v>2743</v>
      </c>
      <c r="R461" s="35" t="s">
        <v>2744</v>
      </c>
      <c r="S461" s="13">
        <v>25561</v>
      </c>
      <c r="T461" s="13">
        <v>42856</v>
      </c>
      <c r="U461" s="13">
        <v>43069</v>
      </c>
      <c r="V461" s="24" t="str">
        <f t="shared" si="6"/>
        <v>112321815082102181508241044</v>
      </c>
    </row>
    <row r="462" spans="1:22" ht="15" customHeight="1" x14ac:dyDescent="0.25">
      <c r="A462" s="8">
        <v>419</v>
      </c>
      <c r="B462" s="23" t="s">
        <v>2659</v>
      </c>
      <c r="C462" s="32" t="s">
        <v>28</v>
      </c>
      <c r="D462" s="26" t="s">
        <v>2745</v>
      </c>
      <c r="E462" s="13">
        <v>43351</v>
      </c>
      <c r="F462" s="12">
        <v>43371</v>
      </c>
      <c r="G462" s="13"/>
      <c r="H462" s="32" t="s">
        <v>23</v>
      </c>
      <c r="I462" s="23" t="s">
        <v>25</v>
      </c>
      <c r="J462" s="34" t="s">
        <v>2746</v>
      </c>
      <c r="K462" s="35" t="s">
        <v>2747</v>
      </c>
      <c r="L462" s="23">
        <v>21</v>
      </c>
      <c r="M462" s="23" t="s">
        <v>28</v>
      </c>
      <c r="N462" s="29" t="s">
        <v>2748</v>
      </c>
      <c r="O462" s="23" t="s">
        <v>29</v>
      </c>
      <c r="P462" s="35" t="s">
        <v>2749</v>
      </c>
      <c r="Q462" s="35" t="s">
        <v>1273</v>
      </c>
      <c r="R462" s="35" t="s">
        <v>2750</v>
      </c>
      <c r="S462" s="13">
        <v>26927</v>
      </c>
      <c r="T462" s="13">
        <v>40848</v>
      </c>
      <c r="U462" s="13">
        <v>43131</v>
      </c>
      <c r="V462" s="24" t="str">
        <f t="shared" si="6"/>
        <v>115122093416204098931561044</v>
      </c>
    </row>
    <row r="463" spans="1:22" ht="15" customHeight="1" x14ac:dyDescent="0.25">
      <c r="A463" s="8">
        <v>420</v>
      </c>
      <c r="B463" s="23" t="s">
        <v>2659</v>
      </c>
      <c r="C463" s="32" t="s">
        <v>28</v>
      </c>
      <c r="D463" s="26" t="s">
        <v>2751</v>
      </c>
      <c r="E463" s="13">
        <v>43351</v>
      </c>
      <c r="F463" s="13">
        <v>43416</v>
      </c>
      <c r="G463" s="13"/>
      <c r="H463" s="32" t="s">
        <v>23</v>
      </c>
      <c r="I463" s="23" t="s">
        <v>25</v>
      </c>
      <c r="J463" s="34" t="s">
        <v>2752</v>
      </c>
      <c r="K463" s="35" t="s">
        <v>2753</v>
      </c>
      <c r="L463" s="23">
        <v>21</v>
      </c>
      <c r="M463" s="23" t="s">
        <v>28</v>
      </c>
      <c r="N463" s="29" t="s">
        <v>2754</v>
      </c>
      <c r="O463" s="23" t="s">
        <v>29</v>
      </c>
      <c r="P463" s="35" t="s">
        <v>1785</v>
      </c>
      <c r="Q463" s="35" t="s">
        <v>2755</v>
      </c>
      <c r="R463" s="35" t="s">
        <v>2756</v>
      </c>
      <c r="S463" s="13">
        <v>27586</v>
      </c>
      <c r="T463" s="13">
        <v>41061</v>
      </c>
      <c r="U463" s="13">
        <v>42521</v>
      </c>
      <c r="V463" s="24" t="str">
        <f t="shared" si="6"/>
        <v>115621873908102180438401044</v>
      </c>
    </row>
    <row r="464" spans="1:22" ht="15" customHeight="1" x14ac:dyDescent="0.25">
      <c r="A464" s="8">
        <v>421</v>
      </c>
      <c r="B464" s="23" t="s">
        <v>2659</v>
      </c>
      <c r="C464" s="32" t="s">
        <v>28</v>
      </c>
      <c r="D464" s="26" t="s">
        <v>2757</v>
      </c>
      <c r="E464" s="13">
        <v>43392</v>
      </c>
      <c r="F464" s="13">
        <v>43409</v>
      </c>
      <c r="G464" s="13"/>
      <c r="H464" s="32" t="s">
        <v>23</v>
      </c>
      <c r="I464" s="23" t="s">
        <v>25</v>
      </c>
      <c r="J464" s="34" t="s">
        <v>2758</v>
      </c>
      <c r="K464" s="35" t="s">
        <v>2759</v>
      </c>
      <c r="L464" s="23">
        <v>21</v>
      </c>
      <c r="M464" s="23" t="s">
        <v>28</v>
      </c>
      <c r="N464" s="29" t="s">
        <v>2760</v>
      </c>
      <c r="O464" s="23" t="s">
        <v>29</v>
      </c>
      <c r="P464" s="35" t="s">
        <v>2761</v>
      </c>
      <c r="Q464" s="35" t="s">
        <v>1210</v>
      </c>
      <c r="R464" s="35" t="s">
        <v>2762</v>
      </c>
      <c r="S464" s="13">
        <v>29219</v>
      </c>
      <c r="T464" s="13">
        <v>43009</v>
      </c>
      <c r="U464" s="13">
        <v>43281</v>
      </c>
      <c r="V464" s="24" t="str">
        <f t="shared" si="6"/>
        <v>132540500996104593550361044</v>
      </c>
    </row>
    <row r="465" spans="1:22" ht="15" customHeight="1" x14ac:dyDescent="0.25">
      <c r="A465" s="8">
        <v>422</v>
      </c>
      <c r="B465" s="23" t="s">
        <v>2659</v>
      </c>
      <c r="C465" s="32" t="s">
        <v>28</v>
      </c>
      <c r="D465" s="26" t="s">
        <v>2763</v>
      </c>
      <c r="E465" s="13">
        <v>43392</v>
      </c>
      <c r="F465" s="13">
        <v>43402</v>
      </c>
      <c r="G465" s="13"/>
      <c r="H465" s="32" t="s">
        <v>23</v>
      </c>
      <c r="I465" s="23" t="s">
        <v>25</v>
      </c>
      <c r="J465" s="34" t="s">
        <v>2764</v>
      </c>
      <c r="K465" s="35" t="s">
        <v>2765</v>
      </c>
      <c r="L465" s="23">
        <v>21</v>
      </c>
      <c r="M465" s="23" t="s">
        <v>28</v>
      </c>
      <c r="N465" s="29" t="s">
        <v>2766</v>
      </c>
      <c r="O465" s="23" t="s">
        <v>29</v>
      </c>
      <c r="P465" s="35" t="s">
        <v>65</v>
      </c>
      <c r="Q465" s="35" t="s">
        <v>2719</v>
      </c>
      <c r="R465" s="35" t="s">
        <v>2767</v>
      </c>
      <c r="S465" s="13">
        <v>28784</v>
      </c>
      <c r="T465" s="13">
        <v>42917</v>
      </c>
      <c r="U465" s="13">
        <v>43281</v>
      </c>
      <c r="V465" s="24" t="str">
        <f t="shared" si="6"/>
        <v>132640011046102187418571044</v>
      </c>
    </row>
    <row r="466" spans="1:22" ht="15" customHeight="1" x14ac:dyDescent="0.25">
      <c r="A466" s="8">
        <v>423</v>
      </c>
      <c r="B466" s="23" t="s">
        <v>2659</v>
      </c>
      <c r="C466" s="32" t="s">
        <v>23</v>
      </c>
      <c r="D466" s="26" t="s">
        <v>2768</v>
      </c>
      <c r="E466" s="13">
        <v>43266</v>
      </c>
      <c r="F466" s="13">
        <v>43278</v>
      </c>
      <c r="G466" s="13"/>
      <c r="H466" s="32" t="s">
        <v>23</v>
      </c>
      <c r="I466" s="23" t="s">
        <v>25</v>
      </c>
      <c r="J466" s="34" t="s">
        <v>2769</v>
      </c>
      <c r="K466" s="35" t="s">
        <v>2770</v>
      </c>
      <c r="L466" s="23">
        <v>21</v>
      </c>
      <c r="M466" s="23" t="s">
        <v>28</v>
      </c>
      <c r="N466" s="29" t="s">
        <v>2771</v>
      </c>
      <c r="O466" s="23" t="s">
        <v>29</v>
      </c>
      <c r="P466" s="35" t="s">
        <v>2772</v>
      </c>
      <c r="Q466" s="35" t="s">
        <v>2773</v>
      </c>
      <c r="R466" s="35" t="s">
        <v>2774</v>
      </c>
      <c r="S466" s="13">
        <v>17409</v>
      </c>
      <c r="T466" s="13">
        <v>42736</v>
      </c>
      <c r="U466" s="13">
        <v>43220</v>
      </c>
      <c r="V466" s="24" t="str">
        <f t="shared" si="6"/>
        <v>001721402068102156054301044</v>
      </c>
    </row>
    <row r="467" spans="1:22" ht="15" customHeight="1" x14ac:dyDescent="0.25">
      <c r="A467" s="8">
        <v>424</v>
      </c>
      <c r="B467" s="23" t="s">
        <v>2659</v>
      </c>
      <c r="C467" s="32" t="s">
        <v>23</v>
      </c>
      <c r="D467" s="26" t="s">
        <v>2775</v>
      </c>
      <c r="E467" s="13">
        <v>43270</v>
      </c>
      <c r="F467" s="13">
        <v>43278</v>
      </c>
      <c r="G467" s="13"/>
      <c r="H467" s="32" t="s">
        <v>23</v>
      </c>
      <c r="I467" s="23" t="s">
        <v>25</v>
      </c>
      <c r="J467" s="34" t="s">
        <v>2776</v>
      </c>
      <c r="K467" s="35" t="s">
        <v>2777</v>
      </c>
      <c r="L467" s="23">
        <v>21</v>
      </c>
      <c r="M467" s="23" t="s">
        <v>28</v>
      </c>
      <c r="N467" s="29" t="s">
        <v>2778</v>
      </c>
      <c r="O467" s="23" t="s">
        <v>29</v>
      </c>
      <c r="P467" s="35" t="s">
        <v>2779</v>
      </c>
      <c r="Q467" s="35" t="s">
        <v>2780</v>
      </c>
      <c r="R467" s="35" t="s">
        <v>2781</v>
      </c>
      <c r="S467" s="13">
        <v>14707</v>
      </c>
      <c r="T467" s="13">
        <v>41699</v>
      </c>
      <c r="U467" s="13">
        <v>43220</v>
      </c>
      <c r="V467" s="24" t="str">
        <f t="shared" si="6"/>
        <v>002021490288102148706611044</v>
      </c>
    </row>
    <row r="468" spans="1:22" ht="15" customHeight="1" x14ac:dyDescent="0.25">
      <c r="A468" s="8">
        <v>425</v>
      </c>
      <c r="B468" s="23" t="s">
        <v>2659</v>
      </c>
      <c r="C468" s="32" t="s">
        <v>23</v>
      </c>
      <c r="D468" s="26" t="s">
        <v>2782</v>
      </c>
      <c r="E468" s="13">
        <v>43284</v>
      </c>
      <c r="F468" s="13">
        <v>43301</v>
      </c>
      <c r="G468" s="13"/>
      <c r="H468" s="32" t="s">
        <v>23</v>
      </c>
      <c r="I468" s="23" t="s">
        <v>25</v>
      </c>
      <c r="J468" s="34" t="s">
        <v>2783</v>
      </c>
      <c r="K468" s="35" t="s">
        <v>2784</v>
      </c>
      <c r="L468" s="23">
        <v>21</v>
      </c>
      <c r="M468" s="23" t="s">
        <v>28</v>
      </c>
      <c r="N468" s="29" t="s">
        <v>2785</v>
      </c>
      <c r="O468" s="23" t="s">
        <v>29</v>
      </c>
      <c r="P468" s="35" t="s">
        <v>2786</v>
      </c>
      <c r="Q468" s="35" t="s">
        <v>2787</v>
      </c>
      <c r="R468" s="35" t="s">
        <v>2788</v>
      </c>
      <c r="S468" s="13">
        <v>17056</v>
      </c>
      <c r="T468" s="13">
        <v>40878</v>
      </c>
      <c r="U468" s="13">
        <v>43220</v>
      </c>
      <c r="V468" s="24" t="str">
        <f t="shared" si="6"/>
        <v>003221565473172678206601044</v>
      </c>
    </row>
    <row r="469" spans="1:22" ht="15" customHeight="1" x14ac:dyDescent="0.25">
      <c r="A469" s="8">
        <v>426</v>
      </c>
      <c r="B469" s="23" t="s">
        <v>2659</v>
      </c>
      <c r="C469" s="32" t="s">
        <v>23</v>
      </c>
      <c r="D469" s="26" t="s">
        <v>2789</v>
      </c>
      <c r="E469" s="13">
        <v>43284</v>
      </c>
      <c r="F469" s="13">
        <v>43300</v>
      </c>
      <c r="G469" s="13"/>
      <c r="H469" s="32" t="s">
        <v>23</v>
      </c>
      <c r="I469" s="23" t="s">
        <v>25</v>
      </c>
      <c r="J469" s="34" t="s">
        <v>2790</v>
      </c>
      <c r="K469" s="35" t="s">
        <v>2791</v>
      </c>
      <c r="L469" s="23">
        <v>21</v>
      </c>
      <c r="M469" s="23" t="s">
        <v>28</v>
      </c>
      <c r="N469" s="29" t="s">
        <v>2792</v>
      </c>
      <c r="O469" s="23" t="s">
        <v>29</v>
      </c>
      <c r="P469" s="35" t="s">
        <v>2793</v>
      </c>
      <c r="Q469" s="35" t="s">
        <v>2794</v>
      </c>
      <c r="R469" s="35" t="s">
        <v>2795</v>
      </c>
      <c r="S469" s="13">
        <v>24690</v>
      </c>
      <c r="T469" s="13">
        <v>43009</v>
      </c>
      <c r="U469" s="13">
        <v>43251</v>
      </c>
      <c r="V469" s="24" t="str">
        <f t="shared" si="6"/>
        <v>003821812692104395274851044</v>
      </c>
    </row>
    <row r="470" spans="1:22" ht="15" customHeight="1" x14ac:dyDescent="0.25">
      <c r="A470" s="8">
        <v>427</v>
      </c>
      <c r="B470" s="23" t="s">
        <v>2659</v>
      </c>
      <c r="C470" s="32" t="s">
        <v>23</v>
      </c>
      <c r="D470" s="26" t="s">
        <v>2796</v>
      </c>
      <c r="E470" s="13">
        <v>43284</v>
      </c>
      <c r="F470" s="13">
        <v>43300</v>
      </c>
      <c r="G470" s="13"/>
      <c r="H470" s="32" t="s">
        <v>23</v>
      </c>
      <c r="I470" s="23" t="s">
        <v>25</v>
      </c>
      <c r="J470" s="34" t="s">
        <v>2790</v>
      </c>
      <c r="K470" s="35" t="s">
        <v>2791</v>
      </c>
      <c r="L470" s="23">
        <v>21</v>
      </c>
      <c r="M470" s="23" t="s">
        <v>28</v>
      </c>
      <c r="N470" s="29" t="s">
        <v>2797</v>
      </c>
      <c r="O470" s="23" t="s">
        <v>29</v>
      </c>
      <c r="P470" s="35" t="s">
        <v>2798</v>
      </c>
      <c r="Q470" s="35" t="s">
        <v>2799</v>
      </c>
      <c r="R470" s="35" t="s">
        <v>2800</v>
      </c>
      <c r="S470" s="13">
        <v>29536</v>
      </c>
      <c r="T470" s="13">
        <v>43009</v>
      </c>
      <c r="U470" s="13">
        <v>43251</v>
      </c>
      <c r="V470" s="24" t="str">
        <f t="shared" si="6"/>
        <v>003842089889104395274851044</v>
      </c>
    </row>
    <row r="471" spans="1:22" ht="15" customHeight="1" x14ac:dyDescent="0.25">
      <c r="A471" s="8">
        <v>428</v>
      </c>
      <c r="B471" s="23" t="s">
        <v>2659</v>
      </c>
      <c r="C471" s="32" t="s">
        <v>23</v>
      </c>
      <c r="D471" s="26" t="s">
        <v>2801</v>
      </c>
      <c r="E471" s="13">
        <v>43284</v>
      </c>
      <c r="F471" s="13">
        <v>43300</v>
      </c>
      <c r="G471" s="13"/>
      <c r="H471" s="32" t="s">
        <v>23</v>
      </c>
      <c r="I471" s="23" t="s">
        <v>25</v>
      </c>
      <c r="J471" s="34" t="s">
        <v>2790</v>
      </c>
      <c r="K471" s="35" t="s">
        <v>2791</v>
      </c>
      <c r="L471" s="23">
        <v>21</v>
      </c>
      <c r="M471" s="23" t="s">
        <v>28</v>
      </c>
      <c r="N471" s="29" t="s">
        <v>2802</v>
      </c>
      <c r="O471" s="23" t="s">
        <v>29</v>
      </c>
      <c r="P471" s="35" t="s">
        <v>2803</v>
      </c>
      <c r="Q471" s="35" t="s">
        <v>2804</v>
      </c>
      <c r="R471" s="35" t="s">
        <v>2805</v>
      </c>
      <c r="S471" s="13">
        <v>16613</v>
      </c>
      <c r="T471" s="13">
        <v>43009</v>
      </c>
      <c r="U471" s="13">
        <v>43251</v>
      </c>
      <c r="V471" s="24" t="str">
        <f t="shared" si="6"/>
        <v>003821843597104395274851044</v>
      </c>
    </row>
    <row r="472" spans="1:22" ht="15" customHeight="1" x14ac:dyDescent="0.25">
      <c r="A472" s="25">
        <v>429</v>
      </c>
      <c r="B472" s="23" t="s">
        <v>2806</v>
      </c>
      <c r="C472" s="90" t="s">
        <v>28</v>
      </c>
      <c r="D472" s="91" t="s">
        <v>2807</v>
      </c>
      <c r="E472" s="92">
        <v>42333</v>
      </c>
      <c r="F472" s="93">
        <v>42383</v>
      </c>
      <c r="G472" s="94"/>
      <c r="H472" s="90" t="s">
        <v>23</v>
      </c>
      <c r="I472" s="95" t="s">
        <v>25</v>
      </c>
      <c r="J472" s="96" t="s">
        <v>2808</v>
      </c>
      <c r="K472" s="97" t="s">
        <v>2809</v>
      </c>
      <c r="L472" s="95">
        <v>21</v>
      </c>
      <c r="M472" s="95" t="s">
        <v>28</v>
      </c>
      <c r="N472" s="141" t="s">
        <v>2810</v>
      </c>
      <c r="O472" s="95" t="s">
        <v>29</v>
      </c>
      <c r="P472" s="97" t="s">
        <v>1573</v>
      </c>
      <c r="Q472" s="97" t="s">
        <v>1359</v>
      </c>
      <c r="R472" s="97" t="s">
        <v>2811</v>
      </c>
      <c r="S472" s="92">
        <v>26048</v>
      </c>
      <c r="T472" s="92">
        <v>40940</v>
      </c>
      <c r="U472" s="92">
        <v>41182</v>
      </c>
      <c r="V472" s="98" t="str">
        <f t="shared" si="6"/>
        <v>034020577458102057745861045</v>
      </c>
    </row>
    <row r="473" spans="1:22" ht="15" customHeight="1" x14ac:dyDescent="0.25">
      <c r="A473" s="25"/>
      <c r="B473" s="23" t="s">
        <v>2806</v>
      </c>
      <c r="C473" s="90" t="s">
        <v>28</v>
      </c>
      <c r="D473" s="91" t="s">
        <v>2807</v>
      </c>
      <c r="E473" s="92">
        <v>42333</v>
      </c>
      <c r="F473" s="93">
        <v>42383</v>
      </c>
      <c r="G473" s="94"/>
      <c r="H473" s="90" t="s">
        <v>23</v>
      </c>
      <c r="I473" s="95" t="s">
        <v>25</v>
      </c>
      <c r="J473" s="96" t="s">
        <v>2808</v>
      </c>
      <c r="K473" s="97" t="s">
        <v>2809</v>
      </c>
      <c r="L473" s="95">
        <v>21</v>
      </c>
      <c r="M473" s="95" t="s">
        <v>28</v>
      </c>
      <c r="N473" s="141" t="s">
        <v>2810</v>
      </c>
      <c r="O473" s="95" t="s">
        <v>29</v>
      </c>
      <c r="P473" s="97" t="s">
        <v>1573</v>
      </c>
      <c r="Q473" s="97" t="s">
        <v>1359</v>
      </c>
      <c r="R473" s="97" t="s">
        <v>2811</v>
      </c>
      <c r="S473" s="92">
        <v>26048</v>
      </c>
      <c r="T473" s="92">
        <v>41548</v>
      </c>
      <c r="U473" s="93">
        <v>42338</v>
      </c>
      <c r="V473" s="98" t="str">
        <f t="shared" si="6"/>
        <v>034020577458102057745861045</v>
      </c>
    </row>
    <row r="474" spans="1:22" ht="15" customHeight="1" x14ac:dyDescent="0.25">
      <c r="A474" s="8">
        <v>430</v>
      </c>
      <c r="B474" s="23" t="s">
        <v>2806</v>
      </c>
      <c r="C474" s="32" t="s">
        <v>28</v>
      </c>
      <c r="D474" s="91" t="s">
        <v>2812</v>
      </c>
      <c r="E474" s="13">
        <v>43292</v>
      </c>
      <c r="F474" s="13">
        <v>43332</v>
      </c>
      <c r="G474" s="13"/>
      <c r="H474" s="90" t="s">
        <v>23</v>
      </c>
      <c r="I474" s="95" t="s">
        <v>25</v>
      </c>
      <c r="J474" s="96" t="s">
        <v>2813</v>
      </c>
      <c r="K474" s="97" t="s">
        <v>2814</v>
      </c>
      <c r="L474" s="95">
        <v>21</v>
      </c>
      <c r="M474" s="95" t="s">
        <v>28</v>
      </c>
      <c r="N474" s="141">
        <v>20425588</v>
      </c>
      <c r="O474" s="95" t="s">
        <v>29</v>
      </c>
      <c r="P474" s="97" t="s">
        <v>2815</v>
      </c>
      <c r="Q474" s="97" t="s">
        <v>2816</v>
      </c>
      <c r="R474" s="97" t="s">
        <v>2817</v>
      </c>
      <c r="S474" s="92">
        <v>24546</v>
      </c>
      <c r="T474" s="92">
        <v>43191</v>
      </c>
      <c r="U474" s="92">
        <v>43312</v>
      </c>
      <c r="V474" s="98" t="str">
        <f t="shared" si="6"/>
        <v>010720425588102042558871045</v>
      </c>
    </row>
    <row r="475" spans="1:22" ht="15" customHeight="1" x14ac:dyDescent="0.25">
      <c r="A475" s="8">
        <v>431</v>
      </c>
      <c r="B475" s="23" t="s">
        <v>2806</v>
      </c>
      <c r="C475" s="90" t="s">
        <v>23</v>
      </c>
      <c r="D475" s="99" t="s">
        <v>2818</v>
      </c>
      <c r="E475" s="92">
        <v>43356</v>
      </c>
      <c r="F475" s="93">
        <v>43399</v>
      </c>
      <c r="G475" s="92"/>
      <c r="H475" s="90" t="s">
        <v>23</v>
      </c>
      <c r="I475" s="95" t="s">
        <v>25</v>
      </c>
      <c r="J475" s="96" t="s">
        <v>2819</v>
      </c>
      <c r="K475" s="97" t="s">
        <v>2820</v>
      </c>
      <c r="L475" s="95">
        <v>21</v>
      </c>
      <c r="M475" s="23" t="s">
        <v>28</v>
      </c>
      <c r="N475" s="142" t="s">
        <v>2821</v>
      </c>
      <c r="O475" s="95" t="s">
        <v>29</v>
      </c>
      <c r="P475" s="97" t="s">
        <v>2822</v>
      </c>
      <c r="Q475" s="97" t="s">
        <v>2823</v>
      </c>
      <c r="R475" s="97" t="s">
        <v>2824</v>
      </c>
      <c r="S475" s="92">
        <v>33249</v>
      </c>
      <c r="T475" s="92">
        <v>42675</v>
      </c>
      <c r="U475" s="92">
        <v>43343</v>
      </c>
      <c r="V475" s="98" t="str">
        <f t="shared" si="6"/>
        <v>007946709215206001991711045</v>
      </c>
    </row>
    <row r="476" spans="1:22" ht="15" customHeight="1" x14ac:dyDescent="0.25">
      <c r="A476" s="8">
        <v>432</v>
      </c>
      <c r="B476" s="23" t="s">
        <v>2806</v>
      </c>
      <c r="C476" s="90" t="s">
        <v>23</v>
      </c>
      <c r="D476" s="99" t="s">
        <v>2825</v>
      </c>
      <c r="E476" s="92">
        <v>43356</v>
      </c>
      <c r="F476" s="93">
        <v>43399</v>
      </c>
      <c r="G476" s="92"/>
      <c r="H476" s="90" t="s">
        <v>23</v>
      </c>
      <c r="I476" s="95" t="s">
        <v>25</v>
      </c>
      <c r="J476" s="96" t="s">
        <v>2819</v>
      </c>
      <c r="K476" s="97" t="s">
        <v>2820</v>
      </c>
      <c r="L476" s="95">
        <v>21</v>
      </c>
      <c r="M476" s="23" t="s">
        <v>28</v>
      </c>
      <c r="N476" s="142" t="s">
        <v>2826</v>
      </c>
      <c r="O476" s="95" t="s">
        <v>29</v>
      </c>
      <c r="P476" s="97" t="s">
        <v>2827</v>
      </c>
      <c r="Q476" s="97" t="s">
        <v>2828</v>
      </c>
      <c r="R476" s="97" t="s">
        <v>2829</v>
      </c>
      <c r="S476" s="92">
        <v>32546</v>
      </c>
      <c r="T476" s="92">
        <v>42705</v>
      </c>
      <c r="U476" s="92">
        <v>43373</v>
      </c>
      <c r="V476" s="98" t="str">
        <f t="shared" si="6"/>
        <v>007945563762206001991711045</v>
      </c>
    </row>
    <row r="477" spans="1:22" ht="15" customHeight="1" x14ac:dyDescent="0.25">
      <c r="A477" s="8">
        <v>433</v>
      </c>
      <c r="B477" s="23" t="s">
        <v>2806</v>
      </c>
      <c r="C477" s="90" t="s">
        <v>23</v>
      </c>
      <c r="D477" s="99" t="s">
        <v>2830</v>
      </c>
      <c r="E477" s="92">
        <v>43356</v>
      </c>
      <c r="F477" s="93">
        <v>43399</v>
      </c>
      <c r="G477" s="92"/>
      <c r="H477" s="90" t="s">
        <v>23</v>
      </c>
      <c r="I477" s="95" t="s">
        <v>25</v>
      </c>
      <c r="J477" s="96" t="s">
        <v>2819</v>
      </c>
      <c r="K477" s="97" t="s">
        <v>2820</v>
      </c>
      <c r="L477" s="95">
        <v>21</v>
      </c>
      <c r="M477" s="23" t="s">
        <v>28</v>
      </c>
      <c r="N477" s="142" t="s">
        <v>2831</v>
      </c>
      <c r="O477" s="95" t="s">
        <v>29</v>
      </c>
      <c r="P477" s="97" t="s">
        <v>2827</v>
      </c>
      <c r="Q477" s="97" t="s">
        <v>2186</v>
      </c>
      <c r="R477" s="97" t="s">
        <v>2832</v>
      </c>
      <c r="S477" s="92">
        <v>16769</v>
      </c>
      <c r="T477" s="93">
        <v>42795</v>
      </c>
      <c r="U477" s="92">
        <v>43373</v>
      </c>
      <c r="V477" s="98" t="str">
        <f t="shared" si="6"/>
        <v>007904016463206001991711045</v>
      </c>
    </row>
    <row r="478" spans="1:22" ht="15" customHeight="1" x14ac:dyDescent="0.25">
      <c r="A478" s="8">
        <v>434</v>
      </c>
      <c r="B478" s="23" t="s">
        <v>2806</v>
      </c>
      <c r="C478" s="90" t="s">
        <v>23</v>
      </c>
      <c r="D478" s="99" t="s">
        <v>2833</v>
      </c>
      <c r="E478" s="92">
        <v>43349</v>
      </c>
      <c r="F478" s="93">
        <v>43399</v>
      </c>
      <c r="G478" s="92"/>
      <c r="H478" s="90" t="s">
        <v>23</v>
      </c>
      <c r="I478" s="95" t="s">
        <v>25</v>
      </c>
      <c r="J478" s="101">
        <v>10199779392</v>
      </c>
      <c r="K478" s="97" t="s">
        <v>2834</v>
      </c>
      <c r="L478" s="95">
        <v>21</v>
      </c>
      <c r="M478" s="23" t="s">
        <v>28</v>
      </c>
      <c r="N478" s="142" t="s">
        <v>2835</v>
      </c>
      <c r="O478" s="100" t="s">
        <v>29</v>
      </c>
      <c r="P478" s="102" t="s">
        <v>2836</v>
      </c>
      <c r="Q478" s="102" t="s">
        <v>1059</v>
      </c>
      <c r="R478" s="97" t="s">
        <v>2837</v>
      </c>
      <c r="S478" s="92">
        <v>31797</v>
      </c>
      <c r="T478" s="92">
        <v>43070</v>
      </c>
      <c r="U478" s="92">
        <v>43131</v>
      </c>
      <c r="V478" s="98" t="str">
        <f t="shared" si="6"/>
        <v>007647921790101997793921045</v>
      </c>
    </row>
    <row r="479" spans="1:22" ht="15" customHeight="1" x14ac:dyDescent="0.25">
      <c r="A479" s="8">
        <v>435</v>
      </c>
      <c r="B479" s="23" t="s">
        <v>2806</v>
      </c>
      <c r="C479" s="90" t="s">
        <v>23</v>
      </c>
      <c r="D479" s="99" t="s">
        <v>2838</v>
      </c>
      <c r="E479" s="92">
        <v>43383</v>
      </c>
      <c r="F479" s="93">
        <v>43402</v>
      </c>
      <c r="G479" s="92"/>
      <c r="H479" s="90" t="s">
        <v>23</v>
      </c>
      <c r="I479" s="95" t="s">
        <v>25</v>
      </c>
      <c r="J479" s="34" t="s">
        <v>2839</v>
      </c>
      <c r="K479" s="97" t="s">
        <v>2840</v>
      </c>
      <c r="L479" s="95">
        <v>21</v>
      </c>
      <c r="M479" s="23" t="s">
        <v>28</v>
      </c>
      <c r="N479" s="142" t="s">
        <v>2841</v>
      </c>
      <c r="O479" s="100" t="s">
        <v>29</v>
      </c>
      <c r="P479" s="102" t="s">
        <v>1851</v>
      </c>
      <c r="Q479" s="102" t="s">
        <v>2842</v>
      </c>
      <c r="R479" s="102" t="s">
        <v>2843</v>
      </c>
      <c r="S479" s="92">
        <v>14943</v>
      </c>
      <c r="T479" s="92">
        <v>42491</v>
      </c>
      <c r="U479" s="92">
        <v>43251</v>
      </c>
      <c r="V479" s="98" t="str">
        <f t="shared" si="6"/>
        <v>012419996980104275148921045</v>
      </c>
    </row>
    <row r="480" spans="1:22" ht="15" customHeight="1" x14ac:dyDescent="0.25">
      <c r="A480" s="8">
        <v>436</v>
      </c>
      <c r="B480" s="23" t="s">
        <v>2806</v>
      </c>
      <c r="C480" s="90" t="s">
        <v>23</v>
      </c>
      <c r="D480" s="99" t="s">
        <v>2844</v>
      </c>
      <c r="E480" s="92">
        <v>43404</v>
      </c>
      <c r="F480" s="92">
        <v>43425</v>
      </c>
      <c r="G480" s="92"/>
      <c r="H480" s="90" t="s">
        <v>23</v>
      </c>
      <c r="I480" s="95" t="s">
        <v>25</v>
      </c>
      <c r="J480" s="96" t="s">
        <v>2845</v>
      </c>
      <c r="K480" s="97" t="s">
        <v>2846</v>
      </c>
      <c r="L480" s="95">
        <v>21</v>
      </c>
      <c r="M480" s="23" t="s">
        <v>28</v>
      </c>
      <c r="N480" s="142" t="s">
        <v>2847</v>
      </c>
      <c r="O480" s="95" t="s">
        <v>29</v>
      </c>
      <c r="P480" s="97" t="s">
        <v>2848</v>
      </c>
      <c r="Q480" s="97" t="s">
        <v>2849</v>
      </c>
      <c r="R480" s="97" t="s">
        <v>2850</v>
      </c>
      <c r="S480" s="92">
        <v>18156</v>
      </c>
      <c r="T480" s="92">
        <v>42552</v>
      </c>
      <c r="U480" s="92">
        <v>43373</v>
      </c>
      <c r="V480" s="98" t="str">
        <f t="shared" si="6"/>
        <v>011923696237204866439361045</v>
      </c>
    </row>
    <row r="481" spans="1:22" ht="15" customHeight="1" x14ac:dyDescent="0.25">
      <c r="A481" s="8">
        <v>437</v>
      </c>
      <c r="B481" s="23" t="s">
        <v>1833</v>
      </c>
      <c r="C481" s="32" t="s">
        <v>23</v>
      </c>
      <c r="D481" s="26" t="s">
        <v>2851</v>
      </c>
      <c r="E481" s="13">
        <v>43045</v>
      </c>
      <c r="F481" s="13">
        <v>43047</v>
      </c>
      <c r="G481" s="13"/>
      <c r="H481" s="32" t="s">
        <v>28</v>
      </c>
      <c r="I481" s="23" t="s">
        <v>25</v>
      </c>
      <c r="J481" s="34" t="s">
        <v>2852</v>
      </c>
      <c r="K481" s="35" t="s">
        <v>2853</v>
      </c>
      <c r="L481" s="23">
        <v>21</v>
      </c>
      <c r="M481" s="23" t="s">
        <v>28</v>
      </c>
      <c r="N481" s="138" t="s">
        <v>2854</v>
      </c>
      <c r="O481" s="75" t="s">
        <v>29</v>
      </c>
      <c r="P481" s="35" t="s">
        <v>2855</v>
      </c>
      <c r="Q481" s="35" t="s">
        <v>2129</v>
      </c>
      <c r="R481" s="35" t="s">
        <v>2856</v>
      </c>
      <c r="S481" s="13">
        <v>16776</v>
      </c>
      <c r="T481" s="13">
        <v>42036</v>
      </c>
      <c r="U481" s="13">
        <v>43039</v>
      </c>
      <c r="V481" s="24" t="str">
        <f t="shared" ref="V481:V486" si="7">IF(C481="01",MID(D481,1,4),MID(D481,15,4))&amp;N481&amp;J481&amp;MID(B481,1,4)</f>
        <v>006504817458104716624411049</v>
      </c>
    </row>
    <row r="482" spans="1:22" ht="15" customHeight="1" x14ac:dyDescent="0.25">
      <c r="A482" s="8">
        <v>438</v>
      </c>
      <c r="B482" s="9" t="s">
        <v>1833</v>
      </c>
      <c r="C482" s="10" t="s">
        <v>23</v>
      </c>
      <c r="D482" s="26" t="s">
        <v>2857</v>
      </c>
      <c r="E482" s="12">
        <v>43048</v>
      </c>
      <c r="F482" s="12">
        <v>43062</v>
      </c>
      <c r="G482" s="12"/>
      <c r="H482" s="10" t="s">
        <v>28</v>
      </c>
      <c r="I482" s="9" t="s">
        <v>25</v>
      </c>
      <c r="J482" s="17" t="s">
        <v>2858</v>
      </c>
      <c r="K482" s="15" t="s">
        <v>2859</v>
      </c>
      <c r="L482" s="9">
        <v>21</v>
      </c>
      <c r="M482" s="9" t="s">
        <v>28</v>
      </c>
      <c r="N482" s="138" t="s">
        <v>2860</v>
      </c>
      <c r="O482" s="74" t="s">
        <v>29</v>
      </c>
      <c r="P482" s="15" t="s">
        <v>282</v>
      </c>
      <c r="Q482" s="15" t="s">
        <v>1717</v>
      </c>
      <c r="R482" s="15" t="s">
        <v>2861</v>
      </c>
      <c r="S482" s="12">
        <v>29490</v>
      </c>
      <c r="T482" s="12">
        <v>42644</v>
      </c>
      <c r="U482" s="12">
        <v>43039</v>
      </c>
      <c r="V482" s="16" t="str">
        <f t="shared" si="7"/>
        <v>006741821386206002405611049</v>
      </c>
    </row>
    <row r="483" spans="1:22" ht="15" customHeight="1" x14ac:dyDescent="0.25">
      <c r="A483" s="8">
        <v>439</v>
      </c>
      <c r="B483" s="9" t="s">
        <v>1833</v>
      </c>
      <c r="C483" s="10" t="s">
        <v>23</v>
      </c>
      <c r="D483" s="26" t="s">
        <v>2862</v>
      </c>
      <c r="E483" s="12">
        <v>43060</v>
      </c>
      <c r="F483" s="12">
        <v>43068</v>
      </c>
      <c r="G483" s="12"/>
      <c r="H483" s="10" t="s">
        <v>28</v>
      </c>
      <c r="I483" s="9" t="s">
        <v>25</v>
      </c>
      <c r="J483" s="17" t="s">
        <v>2863</v>
      </c>
      <c r="K483" s="15" t="s">
        <v>2864</v>
      </c>
      <c r="L483" s="9">
        <v>21</v>
      </c>
      <c r="M483" s="9" t="s">
        <v>28</v>
      </c>
      <c r="N483" s="138" t="s">
        <v>2865</v>
      </c>
      <c r="O483" s="74" t="s">
        <v>29</v>
      </c>
      <c r="P483" s="15" t="s">
        <v>2866</v>
      </c>
      <c r="Q483" s="15" t="s">
        <v>2867</v>
      </c>
      <c r="R483" s="15" t="s">
        <v>2868</v>
      </c>
      <c r="S483" s="12">
        <v>18999</v>
      </c>
      <c r="T483" s="12">
        <v>42826</v>
      </c>
      <c r="U483" s="12">
        <v>43039</v>
      </c>
      <c r="V483" s="16" t="str">
        <f t="shared" si="7"/>
        <v>006823902204204906183851049</v>
      </c>
    </row>
    <row r="484" spans="1:22" ht="15" customHeight="1" x14ac:dyDescent="0.25">
      <c r="A484" s="8">
        <v>440</v>
      </c>
      <c r="B484" s="9" t="s">
        <v>1833</v>
      </c>
      <c r="C484" s="10" t="s">
        <v>23</v>
      </c>
      <c r="D484" s="26" t="s">
        <v>2869</v>
      </c>
      <c r="E484" s="12">
        <v>43074</v>
      </c>
      <c r="F484" s="12">
        <v>43088</v>
      </c>
      <c r="G484" s="12"/>
      <c r="H484" s="10" t="s">
        <v>28</v>
      </c>
      <c r="I484" s="9" t="s">
        <v>25</v>
      </c>
      <c r="J484" s="17" t="s">
        <v>2870</v>
      </c>
      <c r="K484" s="15" t="s">
        <v>2871</v>
      </c>
      <c r="L484" s="9">
        <v>21</v>
      </c>
      <c r="M484" s="9" t="s">
        <v>28</v>
      </c>
      <c r="N484" s="138" t="s">
        <v>2872</v>
      </c>
      <c r="O484" s="74" t="s">
        <v>29</v>
      </c>
      <c r="P484" s="15" t="s">
        <v>1416</v>
      </c>
      <c r="Q484" s="15" t="s">
        <v>2873</v>
      </c>
      <c r="R484" s="15" t="s">
        <v>2874</v>
      </c>
      <c r="S484" s="12">
        <v>30951</v>
      </c>
      <c r="T484" s="12">
        <v>42795</v>
      </c>
      <c r="U484" s="12">
        <v>43069</v>
      </c>
      <c r="V484" s="16" t="str">
        <f t="shared" si="7"/>
        <v>007342635486100480144671049</v>
      </c>
    </row>
    <row r="485" spans="1:22" ht="15" customHeight="1" x14ac:dyDescent="0.25">
      <c r="A485" s="8">
        <v>441</v>
      </c>
      <c r="B485" s="9" t="s">
        <v>1833</v>
      </c>
      <c r="C485" s="10" t="s">
        <v>23</v>
      </c>
      <c r="D485" s="26" t="s">
        <v>2875</v>
      </c>
      <c r="E485" s="12">
        <v>43081</v>
      </c>
      <c r="F485" s="12">
        <v>43083</v>
      </c>
      <c r="G485" s="12"/>
      <c r="H485" s="10" t="s">
        <v>28</v>
      </c>
      <c r="I485" s="9" t="s">
        <v>25</v>
      </c>
      <c r="J485" s="17" t="s">
        <v>2876</v>
      </c>
      <c r="K485" s="15" t="s">
        <v>2877</v>
      </c>
      <c r="L485" s="9">
        <v>21</v>
      </c>
      <c r="M485" s="9" t="s">
        <v>28</v>
      </c>
      <c r="N485" s="138" t="s">
        <v>2878</v>
      </c>
      <c r="O485" s="74" t="s">
        <v>29</v>
      </c>
      <c r="P485" s="15" t="s">
        <v>2879</v>
      </c>
      <c r="Q485" s="15" t="s">
        <v>2880</v>
      </c>
      <c r="R485" s="15" t="s">
        <v>2881</v>
      </c>
      <c r="S485" s="12">
        <v>32039</v>
      </c>
      <c r="T485" s="12">
        <v>42095</v>
      </c>
      <c r="U485" s="12">
        <v>43069</v>
      </c>
      <c r="V485" s="16" t="str">
        <f t="shared" si="7"/>
        <v>007644674324205277470591049</v>
      </c>
    </row>
    <row r="486" spans="1:22" ht="15" customHeight="1" x14ac:dyDescent="0.25">
      <c r="A486" s="8">
        <v>442</v>
      </c>
      <c r="B486" s="9" t="s">
        <v>1833</v>
      </c>
      <c r="C486" s="10" t="s">
        <v>23</v>
      </c>
      <c r="D486" s="26" t="s">
        <v>2882</v>
      </c>
      <c r="E486" s="12">
        <v>43104</v>
      </c>
      <c r="F486" s="12">
        <v>43112</v>
      </c>
      <c r="G486" s="12"/>
      <c r="H486" s="10" t="s">
        <v>28</v>
      </c>
      <c r="I486" s="9" t="s">
        <v>25</v>
      </c>
      <c r="J486" s="17" t="s">
        <v>2883</v>
      </c>
      <c r="K486" s="15" t="s">
        <v>2884</v>
      </c>
      <c r="L486" s="9">
        <v>21</v>
      </c>
      <c r="M486" s="9" t="s">
        <v>28</v>
      </c>
      <c r="N486" s="138" t="s">
        <v>2885</v>
      </c>
      <c r="O486" s="74" t="s">
        <v>29</v>
      </c>
      <c r="P486" s="15" t="s">
        <v>1785</v>
      </c>
      <c r="Q486" s="15" t="s">
        <v>2886</v>
      </c>
      <c r="R486" s="15" t="s">
        <v>2887</v>
      </c>
      <c r="S486" s="12">
        <v>30184</v>
      </c>
      <c r="T486" s="12">
        <v>42767</v>
      </c>
      <c r="U486" s="12">
        <v>42825</v>
      </c>
      <c r="V486" s="16" t="str">
        <f t="shared" si="7"/>
        <v>007742191439104219143921049</v>
      </c>
    </row>
    <row r="487" spans="1:22" ht="15" customHeight="1" x14ac:dyDescent="0.25">
      <c r="A487" s="8">
        <v>443</v>
      </c>
      <c r="B487" s="103" t="s">
        <v>2888</v>
      </c>
      <c r="C487" s="104" t="s">
        <v>23</v>
      </c>
      <c r="D487" s="105" t="s">
        <v>2889</v>
      </c>
      <c r="E487" s="106">
        <v>42643</v>
      </c>
      <c r="F487" s="107">
        <v>43413</v>
      </c>
      <c r="G487" s="108"/>
      <c r="H487" s="104" t="s">
        <v>28</v>
      </c>
      <c r="I487" s="104" t="s">
        <v>25</v>
      </c>
      <c r="J487" s="109" t="s">
        <v>2890</v>
      </c>
      <c r="K487" s="110" t="s">
        <v>2891</v>
      </c>
      <c r="L487" s="104">
        <v>21</v>
      </c>
      <c r="M487" s="111" t="s">
        <v>28</v>
      </c>
      <c r="N487" s="143">
        <v>17955130</v>
      </c>
      <c r="O487" s="112" t="s">
        <v>29</v>
      </c>
      <c r="P487" s="110" t="s">
        <v>930</v>
      </c>
      <c r="Q487" s="110" t="s">
        <v>1129</v>
      </c>
      <c r="R487" s="110" t="s">
        <v>2892</v>
      </c>
      <c r="S487" s="106">
        <v>22422</v>
      </c>
      <c r="T487" s="106">
        <v>41671</v>
      </c>
      <c r="U487" s="106">
        <v>42216</v>
      </c>
      <c r="V487" s="113" t="str">
        <f t="shared" ref="V487:V540" si="8">IF(C487="01",MID(D487,1,4),MID(D487,17,4))&amp;N487&amp;J487&amp;MID(B487,1,4)</f>
        <v>024117955130204403617741046</v>
      </c>
    </row>
    <row r="488" spans="1:22" ht="15" customHeight="1" x14ac:dyDescent="0.25">
      <c r="A488" s="8">
        <v>444</v>
      </c>
      <c r="B488" s="103" t="s">
        <v>2893</v>
      </c>
      <c r="C488" s="104" t="s">
        <v>23</v>
      </c>
      <c r="D488" s="105" t="s">
        <v>2894</v>
      </c>
      <c r="E488" s="106">
        <v>43397</v>
      </c>
      <c r="F488" s="107">
        <v>43411</v>
      </c>
      <c r="G488" s="108"/>
      <c r="H488" s="104" t="s">
        <v>28</v>
      </c>
      <c r="I488" s="104" t="s">
        <v>25</v>
      </c>
      <c r="J488" s="109" t="s">
        <v>2890</v>
      </c>
      <c r="K488" s="110" t="s">
        <v>2891</v>
      </c>
      <c r="L488" s="104">
        <v>21</v>
      </c>
      <c r="M488" s="111" t="s">
        <v>28</v>
      </c>
      <c r="N488" s="144" t="s">
        <v>2895</v>
      </c>
      <c r="O488" s="112" t="s">
        <v>29</v>
      </c>
      <c r="P488" s="110" t="s">
        <v>675</v>
      </c>
      <c r="Q488" s="110" t="s">
        <v>2896</v>
      </c>
      <c r="R488" s="110" t="s">
        <v>2897</v>
      </c>
      <c r="S488" s="106">
        <v>22480</v>
      </c>
      <c r="T488" s="106">
        <v>41153</v>
      </c>
      <c r="U488" s="106">
        <v>41305</v>
      </c>
      <c r="V488" s="113" t="str">
        <f t="shared" si="8"/>
        <v>001118838165204403617748578</v>
      </c>
    </row>
    <row r="489" spans="1:22" ht="15" customHeight="1" x14ac:dyDescent="0.25">
      <c r="A489" s="8">
        <v>445</v>
      </c>
      <c r="B489" s="103" t="s">
        <v>2893</v>
      </c>
      <c r="C489" s="104" t="s">
        <v>23</v>
      </c>
      <c r="D489" s="105" t="s">
        <v>2898</v>
      </c>
      <c r="E489" s="106">
        <v>43397</v>
      </c>
      <c r="F489" s="107">
        <v>43411</v>
      </c>
      <c r="G489" s="108"/>
      <c r="H489" s="104" t="s">
        <v>28</v>
      </c>
      <c r="I489" s="104" t="s">
        <v>25</v>
      </c>
      <c r="J489" s="109" t="s">
        <v>2890</v>
      </c>
      <c r="K489" s="110" t="s">
        <v>2891</v>
      </c>
      <c r="L489" s="104">
        <v>21</v>
      </c>
      <c r="M489" s="111" t="s">
        <v>28</v>
      </c>
      <c r="N489" s="143">
        <v>18852850</v>
      </c>
      <c r="O489" s="112" t="s">
        <v>29</v>
      </c>
      <c r="P489" s="110" t="s">
        <v>2899</v>
      </c>
      <c r="Q489" s="110" t="s">
        <v>2900</v>
      </c>
      <c r="R489" s="110" t="s">
        <v>2901</v>
      </c>
      <c r="S489" s="106">
        <v>22097</v>
      </c>
      <c r="T489" s="106">
        <v>42309</v>
      </c>
      <c r="U489" s="106">
        <v>43131</v>
      </c>
      <c r="V489" s="113" t="str">
        <f t="shared" si="8"/>
        <v>001118852850204403617748578</v>
      </c>
    </row>
    <row r="490" spans="1:22" ht="15" customHeight="1" x14ac:dyDescent="0.25">
      <c r="A490" s="8">
        <v>446</v>
      </c>
      <c r="B490" s="103" t="s">
        <v>2893</v>
      </c>
      <c r="C490" s="104" t="s">
        <v>23</v>
      </c>
      <c r="D490" s="105" t="s">
        <v>2902</v>
      </c>
      <c r="E490" s="106">
        <v>42956</v>
      </c>
      <c r="F490" s="107">
        <v>43413</v>
      </c>
      <c r="G490" s="108"/>
      <c r="H490" s="104" t="s">
        <v>28</v>
      </c>
      <c r="I490" s="104" t="s">
        <v>25</v>
      </c>
      <c r="J490" s="109" t="s">
        <v>2890</v>
      </c>
      <c r="K490" s="110" t="s">
        <v>2891</v>
      </c>
      <c r="L490" s="104">
        <v>21</v>
      </c>
      <c r="M490" s="111" t="s">
        <v>28</v>
      </c>
      <c r="N490" s="143">
        <v>40582886</v>
      </c>
      <c r="O490" s="112" t="s">
        <v>29</v>
      </c>
      <c r="P490" s="110" t="s">
        <v>2903</v>
      </c>
      <c r="Q490" s="110" t="s">
        <v>2904</v>
      </c>
      <c r="R490" s="110" t="s">
        <v>2905</v>
      </c>
      <c r="S490" s="106">
        <v>29347</v>
      </c>
      <c r="T490" s="106">
        <v>40878</v>
      </c>
      <c r="U490" s="106">
        <v>41213</v>
      </c>
      <c r="V490" s="113" t="str">
        <f t="shared" si="8"/>
        <v>001140582886204403617748578</v>
      </c>
    </row>
    <row r="491" spans="1:22" ht="15" customHeight="1" x14ac:dyDescent="0.25">
      <c r="A491" s="8">
        <v>447</v>
      </c>
      <c r="B491" s="103" t="s">
        <v>2893</v>
      </c>
      <c r="C491" s="104" t="s">
        <v>23</v>
      </c>
      <c r="D491" s="105" t="s">
        <v>2906</v>
      </c>
      <c r="E491" s="114">
        <v>43397</v>
      </c>
      <c r="F491" s="108">
        <v>43411</v>
      </c>
      <c r="G491" s="108"/>
      <c r="H491" s="104" t="s">
        <v>28</v>
      </c>
      <c r="I491" s="104" t="s">
        <v>25</v>
      </c>
      <c r="J491" s="109" t="s">
        <v>2890</v>
      </c>
      <c r="K491" s="110" t="s">
        <v>2891</v>
      </c>
      <c r="L491" s="104">
        <v>21</v>
      </c>
      <c r="M491" s="111" t="s">
        <v>28</v>
      </c>
      <c r="N491" s="110" t="s">
        <v>2907</v>
      </c>
      <c r="O491" s="115" t="s">
        <v>29</v>
      </c>
      <c r="P491" s="110" t="s">
        <v>322</v>
      </c>
      <c r="Q491" s="110" t="s">
        <v>2908</v>
      </c>
      <c r="R491" s="110" t="s">
        <v>2909</v>
      </c>
      <c r="S491" s="114">
        <v>29188</v>
      </c>
      <c r="T491" s="114">
        <v>41030</v>
      </c>
      <c r="U491" s="114">
        <v>41182</v>
      </c>
      <c r="V491" s="113" t="str">
        <f t="shared" si="8"/>
        <v>001140553450204403617748578</v>
      </c>
    </row>
    <row r="492" spans="1:22" ht="15" customHeight="1" x14ac:dyDescent="0.25">
      <c r="A492" s="8">
        <v>448</v>
      </c>
      <c r="B492" s="103" t="s">
        <v>2893</v>
      </c>
      <c r="C492" s="104" t="s">
        <v>23</v>
      </c>
      <c r="D492" s="105" t="s">
        <v>2910</v>
      </c>
      <c r="E492" s="114">
        <v>43392</v>
      </c>
      <c r="F492" s="108">
        <v>43412</v>
      </c>
      <c r="G492" s="108"/>
      <c r="H492" s="104" t="s">
        <v>28</v>
      </c>
      <c r="I492" s="104" t="s">
        <v>25</v>
      </c>
      <c r="J492" s="109" t="s">
        <v>2890</v>
      </c>
      <c r="K492" s="110" t="s">
        <v>2891</v>
      </c>
      <c r="L492" s="104">
        <v>21</v>
      </c>
      <c r="M492" s="111" t="s">
        <v>28</v>
      </c>
      <c r="N492" s="145">
        <v>17878995</v>
      </c>
      <c r="O492" s="115" t="s">
        <v>29</v>
      </c>
      <c r="P492" s="110" t="s">
        <v>2911</v>
      </c>
      <c r="Q492" s="110" t="s">
        <v>2912</v>
      </c>
      <c r="R492" s="110" t="s">
        <v>2913</v>
      </c>
      <c r="S492" s="114">
        <v>16586</v>
      </c>
      <c r="T492" s="114">
        <v>40269</v>
      </c>
      <c r="U492" s="114">
        <v>41274</v>
      </c>
      <c r="V492" s="113" t="str">
        <f t="shared" si="8"/>
        <v>001117878995204403617748578</v>
      </c>
    </row>
    <row r="493" spans="1:22" ht="15" customHeight="1" x14ac:dyDescent="0.25">
      <c r="A493" s="8">
        <v>449</v>
      </c>
      <c r="B493" s="103" t="s">
        <v>2893</v>
      </c>
      <c r="C493" s="104" t="s">
        <v>28</v>
      </c>
      <c r="D493" s="105" t="s">
        <v>2914</v>
      </c>
      <c r="E493" s="114">
        <v>43130</v>
      </c>
      <c r="F493" s="108">
        <v>43353</v>
      </c>
      <c r="G493" s="108"/>
      <c r="H493" s="104" t="s">
        <v>28</v>
      </c>
      <c r="I493" s="104" t="s">
        <v>25</v>
      </c>
      <c r="J493" s="109" t="s">
        <v>2915</v>
      </c>
      <c r="K493" s="110" t="s">
        <v>2916</v>
      </c>
      <c r="L493" s="104">
        <v>21</v>
      </c>
      <c r="M493" s="116" t="s">
        <v>28</v>
      </c>
      <c r="N493" s="145">
        <v>41156389</v>
      </c>
      <c r="O493" s="115" t="s">
        <v>29</v>
      </c>
      <c r="P493" s="110" t="s">
        <v>675</v>
      </c>
      <c r="Q493" s="110" t="s">
        <v>2917</v>
      </c>
      <c r="R493" s="110" t="s">
        <v>815</v>
      </c>
      <c r="S493" s="114">
        <v>29892</v>
      </c>
      <c r="T493" s="114">
        <v>42309</v>
      </c>
      <c r="U493" s="114">
        <v>43069</v>
      </c>
      <c r="V493" s="113" t="str">
        <f t="shared" si="8"/>
        <v>004841156389104310077508578</v>
      </c>
    </row>
    <row r="494" spans="1:22" ht="15" customHeight="1" x14ac:dyDescent="0.25">
      <c r="A494" s="8">
        <v>450</v>
      </c>
      <c r="B494" s="103" t="s">
        <v>2893</v>
      </c>
      <c r="C494" s="104" t="s">
        <v>28</v>
      </c>
      <c r="D494" s="105" t="s">
        <v>2918</v>
      </c>
      <c r="E494" s="114">
        <v>43228</v>
      </c>
      <c r="F494" s="108">
        <v>43410</v>
      </c>
      <c r="G494" s="108"/>
      <c r="H494" s="104" t="s">
        <v>28</v>
      </c>
      <c r="I494" s="104" t="s">
        <v>25</v>
      </c>
      <c r="J494" s="109" t="s">
        <v>2919</v>
      </c>
      <c r="K494" s="110" t="s">
        <v>2920</v>
      </c>
      <c r="L494" s="104">
        <v>21</v>
      </c>
      <c r="M494" s="116" t="s">
        <v>28</v>
      </c>
      <c r="N494" s="145">
        <v>19185559</v>
      </c>
      <c r="O494" s="115" t="s">
        <v>29</v>
      </c>
      <c r="P494" s="110" t="s">
        <v>2921</v>
      </c>
      <c r="Q494" s="110" t="s">
        <v>2922</v>
      </c>
      <c r="R494" s="110" t="s">
        <v>2923</v>
      </c>
      <c r="S494" s="114">
        <v>16871</v>
      </c>
      <c r="T494" s="114">
        <v>43132</v>
      </c>
      <c r="U494" s="114">
        <v>43190</v>
      </c>
      <c r="V494" s="113" t="str">
        <f t="shared" si="8"/>
        <v>020519185559101918518098578</v>
      </c>
    </row>
    <row r="495" spans="1:22" ht="15" customHeight="1" x14ac:dyDescent="0.25">
      <c r="A495" s="8">
        <v>451</v>
      </c>
      <c r="B495" s="103" t="s">
        <v>2893</v>
      </c>
      <c r="C495" s="104" t="s">
        <v>28</v>
      </c>
      <c r="D495" s="105" t="s">
        <v>2924</v>
      </c>
      <c r="E495" s="114">
        <v>43367</v>
      </c>
      <c r="F495" s="108">
        <v>43370</v>
      </c>
      <c r="G495" s="108"/>
      <c r="H495" s="104" t="s">
        <v>28</v>
      </c>
      <c r="I495" s="104" t="s">
        <v>25</v>
      </c>
      <c r="J495" s="109" t="s">
        <v>2925</v>
      </c>
      <c r="K495" s="110" t="s">
        <v>2926</v>
      </c>
      <c r="L495" s="104">
        <v>21</v>
      </c>
      <c r="M495" s="116" t="s">
        <v>28</v>
      </c>
      <c r="N495" s="145">
        <v>80141396</v>
      </c>
      <c r="O495" s="115" t="s">
        <v>29</v>
      </c>
      <c r="P495" s="110" t="s">
        <v>2927</v>
      </c>
      <c r="Q495" s="110" t="s">
        <v>2928</v>
      </c>
      <c r="R495" s="110" t="s">
        <v>2929</v>
      </c>
      <c r="S495" s="114">
        <v>28981</v>
      </c>
      <c r="T495" s="114">
        <v>43252</v>
      </c>
      <c r="U495" s="114">
        <v>43281</v>
      </c>
      <c r="V495" s="113" t="str">
        <f t="shared" si="8"/>
        <v>038880141396108014139658578</v>
      </c>
    </row>
    <row r="496" spans="1:22" ht="15" customHeight="1" x14ac:dyDescent="0.25">
      <c r="A496" s="8">
        <v>452</v>
      </c>
      <c r="B496" s="103" t="s">
        <v>2893</v>
      </c>
      <c r="C496" s="104" t="s">
        <v>28</v>
      </c>
      <c r="D496" s="105" t="s">
        <v>2930</v>
      </c>
      <c r="E496" s="114">
        <v>43256</v>
      </c>
      <c r="F496" s="108">
        <v>43411</v>
      </c>
      <c r="G496" s="108"/>
      <c r="H496" s="104" t="s">
        <v>28</v>
      </c>
      <c r="I496" s="104" t="s">
        <v>25</v>
      </c>
      <c r="J496" s="109" t="s">
        <v>2931</v>
      </c>
      <c r="K496" s="110" t="s">
        <v>2932</v>
      </c>
      <c r="L496" s="104">
        <v>21</v>
      </c>
      <c r="M496" s="116" t="s">
        <v>28</v>
      </c>
      <c r="N496" s="145">
        <v>19253020</v>
      </c>
      <c r="O496" s="115" t="s">
        <v>29</v>
      </c>
      <c r="P496" s="110" t="s">
        <v>65</v>
      </c>
      <c r="Q496" s="110" t="s">
        <v>1075</v>
      </c>
      <c r="R496" s="110" t="s">
        <v>2933</v>
      </c>
      <c r="S496" s="114">
        <v>26702</v>
      </c>
      <c r="T496" s="114">
        <v>43160</v>
      </c>
      <c r="U496" s="114">
        <v>43220</v>
      </c>
      <c r="V496" s="117" t="str">
        <f t="shared" si="8"/>
        <v>025219253020101925302088578</v>
      </c>
    </row>
    <row r="497" spans="1:22" ht="15" customHeight="1" x14ac:dyDescent="0.25">
      <c r="A497" s="8">
        <v>453</v>
      </c>
      <c r="B497" s="103" t="s">
        <v>2893</v>
      </c>
      <c r="C497" s="104" t="s">
        <v>28</v>
      </c>
      <c r="D497" s="105" t="s">
        <v>2934</v>
      </c>
      <c r="E497" s="114">
        <v>43171</v>
      </c>
      <c r="F497" s="108">
        <v>43404</v>
      </c>
      <c r="G497" s="108"/>
      <c r="H497" s="104" t="s">
        <v>28</v>
      </c>
      <c r="I497" s="104" t="s">
        <v>25</v>
      </c>
      <c r="J497" s="109" t="s">
        <v>2935</v>
      </c>
      <c r="K497" s="110" t="s">
        <v>2936</v>
      </c>
      <c r="L497" s="104">
        <v>21</v>
      </c>
      <c r="M497" s="116" t="s">
        <v>28</v>
      </c>
      <c r="N497" s="145">
        <v>45428431</v>
      </c>
      <c r="O497" s="115" t="s">
        <v>29</v>
      </c>
      <c r="P497" s="110" t="s">
        <v>2937</v>
      </c>
      <c r="Q497" s="110" t="s">
        <v>658</v>
      </c>
      <c r="R497" s="110" t="s">
        <v>2938</v>
      </c>
      <c r="S497" s="114">
        <v>32457</v>
      </c>
      <c r="T497" s="114">
        <v>42979</v>
      </c>
      <c r="U497" s="114">
        <v>43131</v>
      </c>
      <c r="V497" s="117" t="str">
        <f t="shared" si="8"/>
        <v>014145428431104542843198578</v>
      </c>
    </row>
    <row r="498" spans="1:22" ht="15" customHeight="1" x14ac:dyDescent="0.25">
      <c r="A498" s="8">
        <v>454</v>
      </c>
      <c r="B498" s="103" t="s">
        <v>2893</v>
      </c>
      <c r="C498" s="104" t="s">
        <v>28</v>
      </c>
      <c r="D498" s="105" t="s">
        <v>2939</v>
      </c>
      <c r="E498" s="114">
        <v>43192</v>
      </c>
      <c r="F498" s="108">
        <v>43404</v>
      </c>
      <c r="G498" s="108"/>
      <c r="H498" s="104" t="s">
        <v>28</v>
      </c>
      <c r="I498" s="104" t="s">
        <v>25</v>
      </c>
      <c r="J498" s="109" t="s">
        <v>2940</v>
      </c>
      <c r="K498" s="110" t="s">
        <v>2941</v>
      </c>
      <c r="L498" s="104">
        <v>21</v>
      </c>
      <c r="M498" s="116" t="s">
        <v>28</v>
      </c>
      <c r="N498" s="146">
        <v>18890259</v>
      </c>
      <c r="O498" s="115" t="s">
        <v>29</v>
      </c>
      <c r="P498" s="110" t="s">
        <v>2942</v>
      </c>
      <c r="Q498" s="110" t="s">
        <v>1359</v>
      </c>
      <c r="R498" s="110" t="s">
        <v>2943</v>
      </c>
      <c r="S498" s="114">
        <v>26813</v>
      </c>
      <c r="T498" s="114">
        <v>43101</v>
      </c>
      <c r="U498" s="114">
        <v>43159</v>
      </c>
      <c r="V498" s="113" t="str">
        <f t="shared" si="8"/>
        <v>015318890259101889025918578</v>
      </c>
    </row>
    <row r="499" spans="1:22" ht="15" customHeight="1" x14ac:dyDescent="0.25">
      <c r="A499" s="8">
        <v>455</v>
      </c>
      <c r="B499" s="103" t="s">
        <v>2893</v>
      </c>
      <c r="C499" s="104" t="s">
        <v>28</v>
      </c>
      <c r="D499" s="105" t="s">
        <v>2944</v>
      </c>
      <c r="E499" s="114">
        <v>43186</v>
      </c>
      <c r="F499" s="108">
        <v>43404</v>
      </c>
      <c r="G499" s="108"/>
      <c r="H499" s="104" t="s">
        <v>28</v>
      </c>
      <c r="I499" s="104" t="s">
        <v>25</v>
      </c>
      <c r="J499" s="109" t="s">
        <v>2945</v>
      </c>
      <c r="K499" s="110" t="s">
        <v>2946</v>
      </c>
      <c r="L499" s="104">
        <v>21</v>
      </c>
      <c r="M499" s="116" t="s">
        <v>28</v>
      </c>
      <c r="N499" s="146">
        <v>44864795</v>
      </c>
      <c r="O499" s="115" t="s">
        <v>29</v>
      </c>
      <c r="P499" s="110" t="s">
        <v>2947</v>
      </c>
      <c r="Q499" s="110" t="s">
        <v>1355</v>
      </c>
      <c r="R499" s="110" t="s">
        <v>2948</v>
      </c>
      <c r="S499" s="114">
        <v>32192</v>
      </c>
      <c r="T499" s="114">
        <v>43101</v>
      </c>
      <c r="U499" s="114">
        <v>43131</v>
      </c>
      <c r="V499" s="113" t="str">
        <f t="shared" si="8"/>
        <v>014644864795104486479578578</v>
      </c>
    </row>
    <row r="500" spans="1:22" ht="15" customHeight="1" x14ac:dyDescent="0.25">
      <c r="A500" s="8">
        <v>456</v>
      </c>
      <c r="B500" s="103" t="s">
        <v>2893</v>
      </c>
      <c r="C500" s="104" t="s">
        <v>28</v>
      </c>
      <c r="D500" s="105" t="s">
        <v>2949</v>
      </c>
      <c r="E500" s="114">
        <v>43165</v>
      </c>
      <c r="F500" s="108">
        <v>43404</v>
      </c>
      <c r="G500" s="108"/>
      <c r="H500" s="104" t="s">
        <v>28</v>
      </c>
      <c r="I500" s="104" t="s">
        <v>25</v>
      </c>
      <c r="J500" s="109" t="s">
        <v>2950</v>
      </c>
      <c r="K500" s="110" t="s">
        <v>2951</v>
      </c>
      <c r="L500" s="104">
        <v>21</v>
      </c>
      <c r="M500" s="116" t="s">
        <v>28</v>
      </c>
      <c r="N500" s="146">
        <v>44407454</v>
      </c>
      <c r="O500" s="115" t="s">
        <v>29</v>
      </c>
      <c r="P500" s="110" t="s">
        <v>794</v>
      </c>
      <c r="Q500" s="110" t="s">
        <v>1406</v>
      </c>
      <c r="R500" s="110" t="s">
        <v>2952</v>
      </c>
      <c r="S500" s="114">
        <v>31923</v>
      </c>
      <c r="T500" s="114">
        <v>42736</v>
      </c>
      <c r="U500" s="114">
        <v>43100</v>
      </c>
      <c r="V500" s="113" t="str">
        <f t="shared" si="8"/>
        <v>012244407454104215293758578</v>
      </c>
    </row>
    <row r="501" spans="1:22" ht="15" customHeight="1" x14ac:dyDescent="0.25">
      <c r="A501" s="8">
        <v>457</v>
      </c>
      <c r="B501" s="103" t="s">
        <v>2893</v>
      </c>
      <c r="C501" s="104" t="s">
        <v>28</v>
      </c>
      <c r="D501" s="105" t="s">
        <v>2953</v>
      </c>
      <c r="E501" s="114">
        <v>43195</v>
      </c>
      <c r="F501" s="108">
        <v>43404</v>
      </c>
      <c r="G501" s="108"/>
      <c r="H501" s="104" t="s">
        <v>28</v>
      </c>
      <c r="I501" s="104" t="s">
        <v>25</v>
      </c>
      <c r="J501" s="109" t="s">
        <v>2954</v>
      </c>
      <c r="K501" s="110" t="s">
        <v>2955</v>
      </c>
      <c r="L501" s="104">
        <v>21</v>
      </c>
      <c r="M501" s="116" t="s">
        <v>28</v>
      </c>
      <c r="N501" s="146">
        <v>44958984</v>
      </c>
      <c r="O501" s="115" t="s">
        <v>29</v>
      </c>
      <c r="P501" s="110" t="s">
        <v>2956</v>
      </c>
      <c r="Q501" s="110" t="s">
        <v>2957</v>
      </c>
      <c r="R501" s="110" t="s">
        <v>2958</v>
      </c>
      <c r="S501" s="114">
        <v>25300</v>
      </c>
      <c r="T501" s="114">
        <v>43070</v>
      </c>
      <c r="U501" s="114">
        <v>43159</v>
      </c>
      <c r="V501" s="113" t="str">
        <f t="shared" si="8"/>
        <v>017444958984104495898458578</v>
      </c>
    </row>
    <row r="502" spans="1:22" ht="15" customHeight="1" x14ac:dyDescent="0.25">
      <c r="A502" s="8">
        <v>458</v>
      </c>
      <c r="B502" s="103" t="s">
        <v>2893</v>
      </c>
      <c r="C502" s="104" t="s">
        <v>28</v>
      </c>
      <c r="D502" s="105" t="s">
        <v>2959</v>
      </c>
      <c r="E502" s="114">
        <v>43194</v>
      </c>
      <c r="F502" s="108">
        <v>43344</v>
      </c>
      <c r="G502" s="108"/>
      <c r="H502" s="104" t="s">
        <v>28</v>
      </c>
      <c r="I502" s="104" t="s">
        <v>25</v>
      </c>
      <c r="J502" s="109" t="s">
        <v>2960</v>
      </c>
      <c r="K502" s="110" t="s">
        <v>2961</v>
      </c>
      <c r="L502" s="104">
        <v>21</v>
      </c>
      <c r="M502" s="116" t="s">
        <v>28</v>
      </c>
      <c r="N502" s="146">
        <v>17939342</v>
      </c>
      <c r="O502" s="115" t="s">
        <v>29</v>
      </c>
      <c r="P502" s="110" t="s">
        <v>2962</v>
      </c>
      <c r="Q502" s="110" t="s">
        <v>2963</v>
      </c>
      <c r="R502" s="110" t="s">
        <v>2964</v>
      </c>
      <c r="S502" s="114">
        <v>22508</v>
      </c>
      <c r="T502" s="114">
        <v>43070</v>
      </c>
      <c r="U502" s="114">
        <v>43100</v>
      </c>
      <c r="V502" s="113" t="str">
        <f t="shared" si="8"/>
        <v>015717939342101793934218578</v>
      </c>
    </row>
    <row r="503" spans="1:22" ht="15" customHeight="1" x14ac:dyDescent="0.25">
      <c r="A503" s="8">
        <v>459</v>
      </c>
      <c r="B503" s="103" t="s">
        <v>2893</v>
      </c>
      <c r="C503" s="104" t="s">
        <v>28</v>
      </c>
      <c r="D503" s="105" t="s">
        <v>2965</v>
      </c>
      <c r="E503" s="114">
        <v>43285</v>
      </c>
      <c r="F503" s="108">
        <v>43410</v>
      </c>
      <c r="G503" s="108"/>
      <c r="H503" s="104" t="s">
        <v>28</v>
      </c>
      <c r="I503" s="104" t="s">
        <v>25</v>
      </c>
      <c r="J503" s="109" t="s">
        <v>2966</v>
      </c>
      <c r="K503" s="110" t="s">
        <v>2967</v>
      </c>
      <c r="L503" s="104">
        <v>21</v>
      </c>
      <c r="M503" s="116" t="s">
        <v>28</v>
      </c>
      <c r="N503" s="146">
        <v>19325116</v>
      </c>
      <c r="O503" s="115" t="s">
        <v>29</v>
      </c>
      <c r="P503" s="110" t="s">
        <v>1451</v>
      </c>
      <c r="Q503" s="110" t="s">
        <v>2968</v>
      </c>
      <c r="R503" s="110" t="s">
        <v>2969</v>
      </c>
      <c r="S503" s="114">
        <v>26841</v>
      </c>
      <c r="T503" s="114">
        <v>42887</v>
      </c>
      <c r="U503" s="114">
        <v>43220</v>
      </c>
      <c r="V503" s="113" t="str">
        <f t="shared" si="8"/>
        <v>026619325116104084005508578</v>
      </c>
    </row>
    <row r="504" spans="1:22" ht="15" customHeight="1" x14ac:dyDescent="0.25">
      <c r="A504" s="8">
        <v>460</v>
      </c>
      <c r="B504" s="103" t="s">
        <v>2893</v>
      </c>
      <c r="C504" s="104" t="s">
        <v>28</v>
      </c>
      <c r="D504" s="105" t="s">
        <v>2970</v>
      </c>
      <c r="E504" s="114">
        <v>43195</v>
      </c>
      <c r="F504" s="108">
        <v>43404</v>
      </c>
      <c r="G504" s="108"/>
      <c r="H504" s="104" t="s">
        <v>28</v>
      </c>
      <c r="I504" s="104" t="s">
        <v>25</v>
      </c>
      <c r="J504" s="109" t="s">
        <v>2971</v>
      </c>
      <c r="K504" s="110" t="s">
        <v>2972</v>
      </c>
      <c r="L504" s="104">
        <v>21</v>
      </c>
      <c r="M504" s="116" t="s">
        <v>28</v>
      </c>
      <c r="N504" s="146">
        <v>18007952</v>
      </c>
      <c r="O504" s="118" t="s">
        <v>29</v>
      </c>
      <c r="P504" s="119" t="s">
        <v>2973</v>
      </c>
      <c r="Q504" s="119" t="s">
        <v>2974</v>
      </c>
      <c r="R504" s="119" t="s">
        <v>2975</v>
      </c>
      <c r="S504" s="114">
        <v>24951</v>
      </c>
      <c r="T504" s="114">
        <v>43101</v>
      </c>
      <c r="U504" s="114">
        <v>43159</v>
      </c>
      <c r="V504" s="113" t="str">
        <f t="shared" si="8"/>
        <v>017118007952101800795278578</v>
      </c>
    </row>
    <row r="505" spans="1:22" ht="15" customHeight="1" x14ac:dyDescent="0.25">
      <c r="A505" s="8">
        <v>461</v>
      </c>
      <c r="B505" s="103" t="s">
        <v>2893</v>
      </c>
      <c r="C505" s="104" t="s">
        <v>28</v>
      </c>
      <c r="D505" s="105" t="s">
        <v>2976</v>
      </c>
      <c r="E505" s="114">
        <v>43164</v>
      </c>
      <c r="F505" s="108">
        <v>43404</v>
      </c>
      <c r="G505" s="108"/>
      <c r="H505" s="104" t="s">
        <v>28</v>
      </c>
      <c r="I505" s="104" t="s">
        <v>25</v>
      </c>
      <c r="J505" s="109" t="s">
        <v>2977</v>
      </c>
      <c r="K505" s="110" t="s">
        <v>2978</v>
      </c>
      <c r="L505" s="104">
        <v>21</v>
      </c>
      <c r="M505" s="116" t="s">
        <v>28</v>
      </c>
      <c r="N505" s="146">
        <v>80472135</v>
      </c>
      <c r="O505" s="120" t="s">
        <v>29</v>
      </c>
      <c r="P505" s="119" t="s">
        <v>2979</v>
      </c>
      <c r="Q505" s="119" t="s">
        <v>2980</v>
      </c>
      <c r="R505" s="119" t="s">
        <v>842</v>
      </c>
      <c r="S505" s="114">
        <v>28672</v>
      </c>
      <c r="T505" s="114">
        <v>41974</v>
      </c>
      <c r="U505" s="114">
        <v>43131</v>
      </c>
      <c r="V505" s="113" t="str">
        <f t="shared" si="8"/>
        <v>011880472135104309284618578</v>
      </c>
    </row>
    <row r="506" spans="1:22" ht="15" customHeight="1" x14ac:dyDescent="0.25">
      <c r="A506" s="8">
        <v>462</v>
      </c>
      <c r="B506" s="103" t="s">
        <v>2893</v>
      </c>
      <c r="C506" s="104" t="s">
        <v>28</v>
      </c>
      <c r="D506" s="105" t="s">
        <v>2981</v>
      </c>
      <c r="E506" s="114">
        <v>43334</v>
      </c>
      <c r="F506" s="108">
        <v>43375</v>
      </c>
      <c r="G506" s="108"/>
      <c r="H506" s="104" t="s">
        <v>28</v>
      </c>
      <c r="I506" s="104" t="s">
        <v>25</v>
      </c>
      <c r="J506" s="109" t="s">
        <v>2982</v>
      </c>
      <c r="K506" s="110" t="s">
        <v>2983</v>
      </c>
      <c r="L506" s="104">
        <v>21</v>
      </c>
      <c r="M506" s="116" t="s">
        <v>28</v>
      </c>
      <c r="N506" s="146">
        <v>18160988</v>
      </c>
      <c r="O506" s="120" t="s">
        <v>29</v>
      </c>
      <c r="P506" s="119" t="s">
        <v>2984</v>
      </c>
      <c r="Q506" s="119" t="s">
        <v>2985</v>
      </c>
      <c r="R506" s="119" t="s">
        <v>2986</v>
      </c>
      <c r="S506" s="114">
        <v>27849</v>
      </c>
      <c r="T506" s="114">
        <v>43221</v>
      </c>
      <c r="U506" s="114">
        <v>43281</v>
      </c>
      <c r="V506" s="113" t="str">
        <f t="shared" si="8"/>
        <v>032418160988101816098818578</v>
      </c>
    </row>
    <row r="507" spans="1:22" ht="15" customHeight="1" x14ac:dyDescent="0.25">
      <c r="A507" s="8">
        <v>463</v>
      </c>
      <c r="B507" s="103" t="s">
        <v>2893</v>
      </c>
      <c r="C507" s="104" t="s">
        <v>28</v>
      </c>
      <c r="D507" s="105" t="s">
        <v>2987</v>
      </c>
      <c r="E507" s="114">
        <v>43357</v>
      </c>
      <c r="F507" s="108">
        <v>43368</v>
      </c>
      <c r="G507" s="108"/>
      <c r="H507" s="104" t="s">
        <v>28</v>
      </c>
      <c r="I507" s="104" t="s">
        <v>25</v>
      </c>
      <c r="J507" s="121" t="s">
        <v>2988</v>
      </c>
      <c r="K507" s="110" t="s">
        <v>2989</v>
      </c>
      <c r="L507" s="104">
        <v>21</v>
      </c>
      <c r="M507" s="116" t="s">
        <v>28</v>
      </c>
      <c r="N507" s="146">
        <v>19213238</v>
      </c>
      <c r="O507" s="122" t="s">
        <v>29</v>
      </c>
      <c r="P507" s="119" t="s">
        <v>2990</v>
      </c>
      <c r="Q507" s="119" t="s">
        <v>2991</v>
      </c>
      <c r="R507" s="119" t="s">
        <v>2992</v>
      </c>
      <c r="S507" s="114">
        <v>23353</v>
      </c>
      <c r="T507" s="114">
        <v>42948</v>
      </c>
      <c r="U507" s="114">
        <v>43343</v>
      </c>
      <c r="V507" s="117" t="str">
        <f t="shared" si="8"/>
        <v>034219213238101921323858578</v>
      </c>
    </row>
    <row r="508" spans="1:22" ht="15" customHeight="1" x14ac:dyDescent="0.25">
      <c r="A508" s="8">
        <v>464</v>
      </c>
      <c r="B508" s="103" t="s">
        <v>2893</v>
      </c>
      <c r="C508" s="104" t="s">
        <v>28</v>
      </c>
      <c r="D508" s="105" t="s">
        <v>2993</v>
      </c>
      <c r="E508" s="114">
        <v>43403</v>
      </c>
      <c r="F508" s="108">
        <v>43413</v>
      </c>
      <c r="G508" s="108"/>
      <c r="H508" s="104" t="s">
        <v>28</v>
      </c>
      <c r="I508" s="104" t="s">
        <v>25</v>
      </c>
      <c r="J508" s="109" t="s">
        <v>2994</v>
      </c>
      <c r="K508" s="110" t="s">
        <v>2995</v>
      </c>
      <c r="L508" s="104">
        <v>21</v>
      </c>
      <c r="M508" s="116" t="s">
        <v>28</v>
      </c>
      <c r="N508" s="146">
        <v>44023347</v>
      </c>
      <c r="O508" s="120" t="s">
        <v>29</v>
      </c>
      <c r="P508" s="119" t="s">
        <v>251</v>
      </c>
      <c r="Q508" s="119" t="s">
        <v>645</v>
      </c>
      <c r="R508" s="119" t="s">
        <v>2996</v>
      </c>
      <c r="S508" s="114">
        <v>31757</v>
      </c>
      <c r="T508" s="114">
        <v>43252</v>
      </c>
      <c r="U508" s="114">
        <v>43281</v>
      </c>
      <c r="V508" s="113" t="str">
        <f t="shared" si="8"/>
        <v>050044023347104402334798578</v>
      </c>
    </row>
    <row r="509" spans="1:22" ht="15" customHeight="1" x14ac:dyDescent="0.25">
      <c r="A509" s="8">
        <v>465</v>
      </c>
      <c r="B509" s="103" t="s">
        <v>2893</v>
      </c>
      <c r="C509" s="104" t="s">
        <v>28</v>
      </c>
      <c r="D509" s="105" t="s">
        <v>2997</v>
      </c>
      <c r="E509" s="114">
        <v>43403</v>
      </c>
      <c r="F509" s="108">
        <v>43413</v>
      </c>
      <c r="G509" s="108"/>
      <c r="H509" s="104" t="s">
        <v>28</v>
      </c>
      <c r="I509" s="104" t="s">
        <v>25</v>
      </c>
      <c r="J509" s="109" t="s">
        <v>2998</v>
      </c>
      <c r="K509" s="110" t="s">
        <v>2999</v>
      </c>
      <c r="L509" s="104">
        <v>21</v>
      </c>
      <c r="M509" s="116" t="s">
        <v>28</v>
      </c>
      <c r="N509" s="146">
        <v>17835882</v>
      </c>
      <c r="O509" s="120" t="s">
        <v>29</v>
      </c>
      <c r="P509" s="119" t="s">
        <v>2199</v>
      </c>
      <c r="Q509" s="119" t="s">
        <v>3000</v>
      </c>
      <c r="R509" s="119" t="s">
        <v>3001</v>
      </c>
      <c r="S509" s="114">
        <v>22203</v>
      </c>
      <c r="T509" s="114">
        <v>43252</v>
      </c>
      <c r="U509" s="114">
        <v>43312</v>
      </c>
      <c r="V509" s="113" t="str">
        <f t="shared" si="8"/>
        <v>050217835882101783588268578</v>
      </c>
    </row>
    <row r="510" spans="1:22" ht="15" customHeight="1" x14ac:dyDescent="0.25">
      <c r="A510" s="8">
        <v>466</v>
      </c>
      <c r="B510" s="103" t="s">
        <v>2893</v>
      </c>
      <c r="C510" s="104" t="s">
        <v>28</v>
      </c>
      <c r="D510" s="105" t="s">
        <v>3002</v>
      </c>
      <c r="E510" s="114">
        <v>43403</v>
      </c>
      <c r="F510" s="108">
        <v>43413</v>
      </c>
      <c r="G510" s="108"/>
      <c r="H510" s="104" t="s">
        <v>28</v>
      </c>
      <c r="I510" s="104" t="s">
        <v>25</v>
      </c>
      <c r="J510" s="109" t="s">
        <v>3003</v>
      </c>
      <c r="K510" s="110" t="s">
        <v>3004</v>
      </c>
      <c r="L510" s="104">
        <v>21</v>
      </c>
      <c r="M510" s="116" t="s">
        <v>28</v>
      </c>
      <c r="N510" s="146">
        <v>18113850</v>
      </c>
      <c r="O510" s="120" t="s">
        <v>29</v>
      </c>
      <c r="P510" s="119" t="s">
        <v>3005</v>
      </c>
      <c r="Q510" s="119" t="s">
        <v>3006</v>
      </c>
      <c r="R510" s="119" t="s">
        <v>3007</v>
      </c>
      <c r="S510" s="114">
        <v>25230</v>
      </c>
      <c r="T510" s="114">
        <v>43344</v>
      </c>
      <c r="U510" s="114">
        <v>43373</v>
      </c>
      <c r="V510" s="113" t="str">
        <f t="shared" si="8"/>
        <v>050318113850101811385018578</v>
      </c>
    </row>
    <row r="511" spans="1:22" ht="15" customHeight="1" x14ac:dyDescent="0.25">
      <c r="A511" s="8">
        <v>467</v>
      </c>
      <c r="B511" s="103" t="s">
        <v>2893</v>
      </c>
      <c r="C511" s="104" t="s">
        <v>28</v>
      </c>
      <c r="D511" s="105" t="s">
        <v>3008</v>
      </c>
      <c r="E511" s="114">
        <v>43403</v>
      </c>
      <c r="F511" s="108">
        <v>43413</v>
      </c>
      <c r="G511" s="108"/>
      <c r="H511" s="104" t="s">
        <v>28</v>
      </c>
      <c r="I511" s="104" t="s">
        <v>25</v>
      </c>
      <c r="J511" s="109" t="s">
        <v>2925</v>
      </c>
      <c r="K511" s="110" t="s">
        <v>2926</v>
      </c>
      <c r="L511" s="104">
        <v>21</v>
      </c>
      <c r="M511" s="116" t="s">
        <v>28</v>
      </c>
      <c r="N511" s="145">
        <v>80141396</v>
      </c>
      <c r="O511" s="115" t="s">
        <v>29</v>
      </c>
      <c r="P511" s="110" t="s">
        <v>2927</v>
      </c>
      <c r="Q511" s="110" t="s">
        <v>2928</v>
      </c>
      <c r="R511" s="110" t="s">
        <v>2929</v>
      </c>
      <c r="S511" s="114">
        <v>28981</v>
      </c>
      <c r="T511" s="114">
        <v>43009</v>
      </c>
      <c r="U511" s="114">
        <v>43251</v>
      </c>
      <c r="V511" s="113" t="str">
        <f t="shared" si="8"/>
        <v>050480141396108014139658578</v>
      </c>
    </row>
    <row r="512" spans="1:22" ht="15" customHeight="1" x14ac:dyDescent="0.25">
      <c r="A512" s="8">
        <v>468</v>
      </c>
      <c r="B512" s="103" t="s">
        <v>2893</v>
      </c>
      <c r="C512" s="104" t="s">
        <v>28</v>
      </c>
      <c r="D512" s="105" t="s">
        <v>3009</v>
      </c>
      <c r="E512" s="114">
        <v>43385</v>
      </c>
      <c r="F512" s="108">
        <v>43403</v>
      </c>
      <c r="G512" s="108"/>
      <c r="H512" s="104" t="s">
        <v>28</v>
      </c>
      <c r="I512" s="104" t="s">
        <v>25</v>
      </c>
      <c r="J512" s="109" t="s">
        <v>3010</v>
      </c>
      <c r="K512" s="110" t="s">
        <v>3011</v>
      </c>
      <c r="L512" s="104">
        <v>21</v>
      </c>
      <c r="M512" s="116" t="s">
        <v>28</v>
      </c>
      <c r="N512" s="146">
        <v>17810320</v>
      </c>
      <c r="O512" s="120" t="s">
        <v>29</v>
      </c>
      <c r="P512" s="119" t="s">
        <v>3012</v>
      </c>
      <c r="Q512" s="119" t="s">
        <v>3013</v>
      </c>
      <c r="R512" s="119" t="s">
        <v>3014</v>
      </c>
      <c r="S512" s="114">
        <v>23212</v>
      </c>
      <c r="T512" s="114">
        <v>43132</v>
      </c>
      <c r="U512" s="114">
        <v>43343</v>
      </c>
      <c r="V512" s="113" t="str">
        <f t="shared" si="8"/>
        <v>043617810320101781032088578</v>
      </c>
    </row>
    <row r="513" spans="1:22" ht="15" customHeight="1" x14ac:dyDescent="0.25">
      <c r="A513" s="8">
        <v>469</v>
      </c>
      <c r="B513" s="103" t="s">
        <v>2893</v>
      </c>
      <c r="C513" s="104" t="s">
        <v>28</v>
      </c>
      <c r="D513" s="105" t="s">
        <v>3015</v>
      </c>
      <c r="E513" s="114">
        <v>43385</v>
      </c>
      <c r="F513" s="108">
        <v>43402</v>
      </c>
      <c r="G513" s="108"/>
      <c r="H513" s="104" t="s">
        <v>28</v>
      </c>
      <c r="I513" s="104" t="s">
        <v>25</v>
      </c>
      <c r="J513" s="109" t="s">
        <v>3016</v>
      </c>
      <c r="K513" s="110" t="s">
        <v>3017</v>
      </c>
      <c r="L513" s="104">
        <v>21</v>
      </c>
      <c r="M513" s="116" t="s">
        <v>28</v>
      </c>
      <c r="N513" s="146">
        <v>10574021</v>
      </c>
      <c r="O513" s="120" t="s">
        <v>29</v>
      </c>
      <c r="P513" s="119" t="s">
        <v>3018</v>
      </c>
      <c r="Q513" s="119" t="s">
        <v>3019</v>
      </c>
      <c r="R513" s="119" t="s">
        <v>3020</v>
      </c>
      <c r="S513" s="114">
        <v>24703</v>
      </c>
      <c r="T513" s="114">
        <v>43313</v>
      </c>
      <c r="U513" s="114">
        <v>43343</v>
      </c>
      <c r="V513" s="113" t="str">
        <f t="shared" si="8"/>
        <v>043410574021101057402188578</v>
      </c>
    </row>
    <row r="514" spans="1:22" ht="15" customHeight="1" x14ac:dyDescent="0.25">
      <c r="A514" s="8">
        <v>470</v>
      </c>
      <c r="B514" s="103" t="s">
        <v>2893</v>
      </c>
      <c r="C514" s="104" t="s">
        <v>28</v>
      </c>
      <c r="D514" s="105" t="s">
        <v>3021</v>
      </c>
      <c r="E514" s="114">
        <v>43385</v>
      </c>
      <c r="F514" s="108">
        <v>43405</v>
      </c>
      <c r="G514" s="108"/>
      <c r="H514" s="104" t="s">
        <v>28</v>
      </c>
      <c r="I514" s="104" t="s">
        <v>25</v>
      </c>
      <c r="J514" s="109" t="s">
        <v>3022</v>
      </c>
      <c r="K514" s="110" t="s">
        <v>3023</v>
      </c>
      <c r="L514" s="104">
        <v>21</v>
      </c>
      <c r="M514" s="116" t="s">
        <v>28</v>
      </c>
      <c r="N514" s="145">
        <v>18189706</v>
      </c>
      <c r="O514" s="120" t="s">
        <v>29</v>
      </c>
      <c r="P514" s="110" t="s">
        <v>3024</v>
      </c>
      <c r="Q514" s="110" t="s">
        <v>1360</v>
      </c>
      <c r="R514" s="110" t="s">
        <v>3025</v>
      </c>
      <c r="S514" s="114">
        <v>22598</v>
      </c>
      <c r="T514" s="114">
        <v>43313</v>
      </c>
      <c r="U514" s="114">
        <v>43343</v>
      </c>
      <c r="V514" s="113" t="str">
        <f t="shared" si="8"/>
        <v>043218189706101818970618578</v>
      </c>
    </row>
    <row r="515" spans="1:22" ht="15" customHeight="1" x14ac:dyDescent="0.25">
      <c r="A515" s="8">
        <v>471</v>
      </c>
      <c r="B515" s="103" t="s">
        <v>2893</v>
      </c>
      <c r="C515" s="104" t="s">
        <v>28</v>
      </c>
      <c r="D515" s="105" t="s">
        <v>3026</v>
      </c>
      <c r="E515" s="114">
        <v>43385</v>
      </c>
      <c r="F515" s="108">
        <v>43400</v>
      </c>
      <c r="G515" s="108"/>
      <c r="H515" s="104" t="s">
        <v>28</v>
      </c>
      <c r="I515" s="104" t="s">
        <v>25</v>
      </c>
      <c r="J515" s="109" t="s">
        <v>3027</v>
      </c>
      <c r="K515" s="110" t="s">
        <v>3028</v>
      </c>
      <c r="L515" s="104">
        <v>21</v>
      </c>
      <c r="M515" s="116" t="s">
        <v>28</v>
      </c>
      <c r="N515" s="145">
        <v>18213476</v>
      </c>
      <c r="O515" s="115" t="s">
        <v>29</v>
      </c>
      <c r="P515" s="110" t="s">
        <v>3029</v>
      </c>
      <c r="Q515" s="110" t="s">
        <v>3030</v>
      </c>
      <c r="R515" s="110" t="s">
        <v>3031</v>
      </c>
      <c r="S515" s="114">
        <v>27673</v>
      </c>
      <c r="T515" s="114">
        <v>43132</v>
      </c>
      <c r="U515" s="114">
        <v>43343</v>
      </c>
      <c r="V515" s="113" t="str">
        <f t="shared" si="8"/>
        <v>043118213476101821347628578</v>
      </c>
    </row>
    <row r="516" spans="1:22" ht="15" customHeight="1" x14ac:dyDescent="0.25">
      <c r="A516" s="8">
        <v>472</v>
      </c>
      <c r="B516" s="103" t="s">
        <v>2893</v>
      </c>
      <c r="C516" s="104" t="s">
        <v>28</v>
      </c>
      <c r="D516" s="105" t="s">
        <v>3032</v>
      </c>
      <c r="E516" s="114">
        <v>43385</v>
      </c>
      <c r="F516" s="108">
        <v>43400</v>
      </c>
      <c r="G516" s="108"/>
      <c r="H516" s="104" t="s">
        <v>28</v>
      </c>
      <c r="I516" s="104" t="s">
        <v>25</v>
      </c>
      <c r="J516" s="109" t="s">
        <v>3033</v>
      </c>
      <c r="K516" s="110" t="s">
        <v>3034</v>
      </c>
      <c r="L516" s="104">
        <v>21</v>
      </c>
      <c r="M516" s="116" t="s">
        <v>28</v>
      </c>
      <c r="N516" s="145">
        <v>18032215</v>
      </c>
      <c r="O516" s="115" t="s">
        <v>29</v>
      </c>
      <c r="P516" s="110" t="s">
        <v>758</v>
      </c>
      <c r="Q516" s="110" t="s">
        <v>1137</v>
      </c>
      <c r="R516" s="110" t="s">
        <v>835</v>
      </c>
      <c r="S516" s="114">
        <v>26535</v>
      </c>
      <c r="T516" s="114">
        <v>43132</v>
      </c>
      <c r="U516" s="114">
        <v>43343</v>
      </c>
      <c r="V516" s="113" t="str">
        <f t="shared" si="8"/>
        <v>042918032215101803221548578</v>
      </c>
    </row>
    <row r="517" spans="1:22" ht="15" customHeight="1" x14ac:dyDescent="0.25">
      <c r="A517" s="8">
        <v>473</v>
      </c>
      <c r="B517" s="103" t="s">
        <v>2893</v>
      </c>
      <c r="C517" s="104" t="s">
        <v>28</v>
      </c>
      <c r="D517" s="105" t="s">
        <v>3035</v>
      </c>
      <c r="E517" s="123">
        <v>43385</v>
      </c>
      <c r="F517" s="108">
        <v>43402</v>
      </c>
      <c r="G517" s="108"/>
      <c r="H517" s="104" t="s">
        <v>28</v>
      </c>
      <c r="I517" s="104" t="s">
        <v>25</v>
      </c>
      <c r="J517" s="109" t="s">
        <v>3036</v>
      </c>
      <c r="K517" s="110" t="s">
        <v>3037</v>
      </c>
      <c r="L517" s="104">
        <v>21</v>
      </c>
      <c r="M517" s="116" t="s">
        <v>28</v>
      </c>
      <c r="N517" s="145">
        <v>18130197</v>
      </c>
      <c r="O517" s="115" t="s">
        <v>29</v>
      </c>
      <c r="P517" s="110" t="s">
        <v>1460</v>
      </c>
      <c r="Q517" s="110" t="s">
        <v>3038</v>
      </c>
      <c r="R517" s="110" t="s">
        <v>3039</v>
      </c>
      <c r="S517" s="114">
        <v>26237</v>
      </c>
      <c r="T517" s="114">
        <v>43252</v>
      </c>
      <c r="U517" s="114">
        <v>43281</v>
      </c>
      <c r="V517" s="113" t="str">
        <f t="shared" si="8"/>
        <v>042318130197101813019758578</v>
      </c>
    </row>
    <row r="518" spans="1:22" ht="15" customHeight="1" x14ac:dyDescent="0.25">
      <c r="A518" s="8">
        <v>474</v>
      </c>
      <c r="B518" s="103" t="s">
        <v>2893</v>
      </c>
      <c r="C518" s="104" t="s">
        <v>28</v>
      </c>
      <c r="D518" s="105" t="s">
        <v>3040</v>
      </c>
      <c r="E518" s="123">
        <v>43385</v>
      </c>
      <c r="F518" s="108">
        <v>43404</v>
      </c>
      <c r="G518" s="108"/>
      <c r="H518" s="104" t="s">
        <v>28</v>
      </c>
      <c r="I518" s="104" t="s">
        <v>25</v>
      </c>
      <c r="J518" s="109" t="s">
        <v>3041</v>
      </c>
      <c r="K518" s="110" t="s">
        <v>3042</v>
      </c>
      <c r="L518" s="104">
        <v>21</v>
      </c>
      <c r="M518" s="116" t="s">
        <v>28</v>
      </c>
      <c r="N518" s="110" t="s">
        <v>3043</v>
      </c>
      <c r="O518" s="115" t="s">
        <v>29</v>
      </c>
      <c r="P518" s="110" t="s">
        <v>3044</v>
      </c>
      <c r="Q518" s="110" t="s">
        <v>895</v>
      </c>
      <c r="R518" s="110" t="s">
        <v>3045</v>
      </c>
      <c r="S518" s="114">
        <v>29717</v>
      </c>
      <c r="T518" s="114">
        <v>42795</v>
      </c>
      <c r="U518" s="114">
        <v>43343</v>
      </c>
      <c r="V518" s="113" t="str">
        <f t="shared" si="8"/>
        <v>041940895262104089526258578</v>
      </c>
    </row>
    <row r="519" spans="1:22" ht="15" customHeight="1" x14ac:dyDescent="0.25">
      <c r="A519" s="8">
        <v>475</v>
      </c>
      <c r="B519" s="103" t="s">
        <v>2893</v>
      </c>
      <c r="C519" s="104" t="s">
        <v>28</v>
      </c>
      <c r="D519" s="105" t="s">
        <v>3046</v>
      </c>
      <c r="E519" s="114">
        <v>43384</v>
      </c>
      <c r="F519" s="108">
        <v>43403</v>
      </c>
      <c r="G519" s="108"/>
      <c r="H519" s="104" t="s">
        <v>28</v>
      </c>
      <c r="I519" s="104" t="s">
        <v>25</v>
      </c>
      <c r="J519" s="109" t="s">
        <v>3047</v>
      </c>
      <c r="K519" s="110" t="s">
        <v>3048</v>
      </c>
      <c r="L519" s="104">
        <v>21</v>
      </c>
      <c r="M519" s="116" t="s">
        <v>28</v>
      </c>
      <c r="N519" s="110" t="s">
        <v>3049</v>
      </c>
      <c r="O519" s="115" t="s">
        <v>29</v>
      </c>
      <c r="P519" s="110" t="s">
        <v>3050</v>
      </c>
      <c r="Q519" s="110" t="s">
        <v>3051</v>
      </c>
      <c r="R519" s="110" t="s">
        <v>3052</v>
      </c>
      <c r="S519" s="114">
        <v>24868</v>
      </c>
      <c r="T519" s="114">
        <v>43313</v>
      </c>
      <c r="U519" s="114">
        <v>43343</v>
      </c>
      <c r="V519" s="113" t="str">
        <f t="shared" si="8"/>
        <v>041818067134101806713458578</v>
      </c>
    </row>
    <row r="520" spans="1:22" ht="15" customHeight="1" x14ac:dyDescent="0.25">
      <c r="A520" s="8">
        <v>476</v>
      </c>
      <c r="B520" s="103" t="s">
        <v>2893</v>
      </c>
      <c r="C520" s="104" t="s">
        <v>28</v>
      </c>
      <c r="D520" s="105" t="s">
        <v>3053</v>
      </c>
      <c r="E520" s="124">
        <v>43384</v>
      </c>
      <c r="F520" s="125">
        <v>43400</v>
      </c>
      <c r="G520" s="125"/>
      <c r="H520" s="104" t="s">
        <v>28</v>
      </c>
      <c r="I520" s="104" t="s">
        <v>25</v>
      </c>
      <c r="J520" s="109" t="s">
        <v>3054</v>
      </c>
      <c r="K520" s="110" t="s">
        <v>3055</v>
      </c>
      <c r="L520" s="104">
        <v>21</v>
      </c>
      <c r="M520" s="116" t="s">
        <v>28</v>
      </c>
      <c r="N520" s="110" t="s">
        <v>3056</v>
      </c>
      <c r="O520" s="115" t="s">
        <v>29</v>
      </c>
      <c r="P520" s="110" t="s">
        <v>3057</v>
      </c>
      <c r="Q520" s="110" t="s">
        <v>3058</v>
      </c>
      <c r="R520" s="110" t="s">
        <v>3059</v>
      </c>
      <c r="S520" s="124">
        <v>26615</v>
      </c>
      <c r="T520" s="124">
        <v>43313</v>
      </c>
      <c r="U520" s="124">
        <v>43373</v>
      </c>
      <c r="V520" s="113" t="str">
        <f t="shared" si="8"/>
        <v>041319097767101909776718578</v>
      </c>
    </row>
    <row r="521" spans="1:22" ht="15" customHeight="1" x14ac:dyDescent="0.25">
      <c r="A521" s="8">
        <v>477</v>
      </c>
      <c r="B521" s="103" t="s">
        <v>2893</v>
      </c>
      <c r="C521" s="104" t="s">
        <v>28</v>
      </c>
      <c r="D521" s="105" t="s">
        <v>3060</v>
      </c>
      <c r="E521" s="124">
        <v>43383</v>
      </c>
      <c r="F521" s="125">
        <v>43403</v>
      </c>
      <c r="G521" s="125"/>
      <c r="H521" s="104" t="s">
        <v>28</v>
      </c>
      <c r="I521" s="104" t="s">
        <v>25</v>
      </c>
      <c r="J521" s="109" t="s">
        <v>3061</v>
      </c>
      <c r="K521" s="110" t="s">
        <v>3062</v>
      </c>
      <c r="L521" s="104">
        <v>21</v>
      </c>
      <c r="M521" s="116" t="s">
        <v>28</v>
      </c>
      <c r="N521" s="110" t="s">
        <v>3063</v>
      </c>
      <c r="O521" s="115" t="s">
        <v>29</v>
      </c>
      <c r="P521" s="110" t="s">
        <v>681</v>
      </c>
      <c r="Q521" s="110" t="s">
        <v>3064</v>
      </c>
      <c r="R521" s="110" t="s">
        <v>3065</v>
      </c>
      <c r="S521" s="124">
        <v>25731</v>
      </c>
      <c r="T521" s="124">
        <v>43191</v>
      </c>
      <c r="U521" s="124">
        <v>43251</v>
      </c>
      <c r="V521" s="113" t="str">
        <f t="shared" si="8"/>
        <v>041219569963101956996378578</v>
      </c>
    </row>
    <row r="522" spans="1:22" ht="15" customHeight="1" x14ac:dyDescent="0.25">
      <c r="A522" s="8">
        <v>478</v>
      </c>
      <c r="B522" s="103" t="s">
        <v>2893</v>
      </c>
      <c r="C522" s="104" t="s">
        <v>28</v>
      </c>
      <c r="D522" s="105" t="s">
        <v>3066</v>
      </c>
      <c r="E522" s="124">
        <v>43370</v>
      </c>
      <c r="F522" s="125">
        <v>43384</v>
      </c>
      <c r="G522" s="126"/>
      <c r="H522" s="104" t="s">
        <v>28</v>
      </c>
      <c r="I522" s="104" t="s">
        <v>25</v>
      </c>
      <c r="J522" s="109" t="s">
        <v>3067</v>
      </c>
      <c r="K522" s="110" t="s">
        <v>3068</v>
      </c>
      <c r="L522" s="104">
        <v>21</v>
      </c>
      <c r="M522" s="116" t="s">
        <v>28</v>
      </c>
      <c r="N522" s="145">
        <v>18031912</v>
      </c>
      <c r="O522" s="115" t="s">
        <v>29</v>
      </c>
      <c r="P522" s="110" t="s">
        <v>1360</v>
      </c>
      <c r="Q522" s="110" t="s">
        <v>2985</v>
      </c>
      <c r="R522" s="110" t="s">
        <v>3069</v>
      </c>
      <c r="S522" s="124">
        <v>24321</v>
      </c>
      <c r="T522" s="124">
        <v>42917</v>
      </c>
      <c r="U522" s="124">
        <v>43343</v>
      </c>
      <c r="V522" s="113" t="str">
        <f t="shared" si="8"/>
        <v>040918031912101803191298578</v>
      </c>
    </row>
    <row r="523" spans="1:22" ht="15" customHeight="1" x14ac:dyDescent="0.25">
      <c r="A523" s="8">
        <v>479</v>
      </c>
      <c r="B523" s="103" t="s">
        <v>2893</v>
      </c>
      <c r="C523" s="104" t="s">
        <v>28</v>
      </c>
      <c r="D523" s="105" t="s">
        <v>3070</v>
      </c>
      <c r="E523" s="124">
        <v>43396</v>
      </c>
      <c r="F523" s="125">
        <v>43406</v>
      </c>
      <c r="G523" s="126"/>
      <c r="H523" s="104" t="s">
        <v>28</v>
      </c>
      <c r="I523" s="104" t="s">
        <v>25</v>
      </c>
      <c r="J523" s="109" t="s">
        <v>3071</v>
      </c>
      <c r="K523" s="110" t="s">
        <v>3072</v>
      </c>
      <c r="L523" s="104">
        <v>21</v>
      </c>
      <c r="M523" s="116" t="s">
        <v>28</v>
      </c>
      <c r="N523" s="145">
        <v>17879165</v>
      </c>
      <c r="O523" s="115" t="s">
        <v>29</v>
      </c>
      <c r="P523" s="110" t="s">
        <v>1121</v>
      </c>
      <c r="Q523" s="110" t="s">
        <v>1023</v>
      </c>
      <c r="R523" s="110" t="s">
        <v>3073</v>
      </c>
      <c r="S523" s="124">
        <v>21991</v>
      </c>
      <c r="T523" s="124">
        <v>43160</v>
      </c>
      <c r="U523" s="124">
        <v>43343</v>
      </c>
      <c r="V523" s="113" t="str">
        <f t="shared" si="8"/>
        <v>045717879165101787916518578</v>
      </c>
    </row>
    <row r="524" spans="1:22" ht="15" customHeight="1" x14ac:dyDescent="0.25">
      <c r="A524" s="8">
        <v>480</v>
      </c>
      <c r="B524" s="103" t="s">
        <v>2893</v>
      </c>
      <c r="C524" s="104" t="s">
        <v>28</v>
      </c>
      <c r="D524" s="105" t="s">
        <v>3074</v>
      </c>
      <c r="E524" s="124">
        <v>43389</v>
      </c>
      <c r="F524" s="125">
        <v>43403</v>
      </c>
      <c r="G524" s="126"/>
      <c r="H524" s="104" t="s">
        <v>28</v>
      </c>
      <c r="I524" s="104" t="s">
        <v>25</v>
      </c>
      <c r="J524" s="109" t="s">
        <v>3075</v>
      </c>
      <c r="K524" s="110" t="s">
        <v>3076</v>
      </c>
      <c r="L524" s="104">
        <v>21</v>
      </c>
      <c r="M524" s="116" t="s">
        <v>28</v>
      </c>
      <c r="N524" s="110" t="s">
        <v>3077</v>
      </c>
      <c r="O524" s="115" t="s">
        <v>29</v>
      </c>
      <c r="P524" s="110" t="s">
        <v>895</v>
      </c>
      <c r="Q524" s="110" t="s">
        <v>658</v>
      </c>
      <c r="R524" s="110" t="s">
        <v>3078</v>
      </c>
      <c r="S524" s="124">
        <v>27318</v>
      </c>
      <c r="T524" s="124">
        <v>43313</v>
      </c>
      <c r="U524" s="124">
        <v>43343</v>
      </c>
      <c r="V524" s="113" t="str">
        <f t="shared" si="8"/>
        <v>044818210635101821063518578</v>
      </c>
    </row>
    <row r="525" spans="1:22" ht="15" customHeight="1" x14ac:dyDescent="0.25">
      <c r="A525" s="8">
        <v>481</v>
      </c>
      <c r="B525" s="103" t="s">
        <v>2893</v>
      </c>
      <c r="C525" s="104" t="s">
        <v>28</v>
      </c>
      <c r="D525" s="105" t="s">
        <v>3079</v>
      </c>
      <c r="E525" s="124">
        <v>43388</v>
      </c>
      <c r="F525" s="125">
        <v>43400</v>
      </c>
      <c r="G525" s="126"/>
      <c r="H525" s="104" t="s">
        <v>28</v>
      </c>
      <c r="I525" s="104" t="s">
        <v>25</v>
      </c>
      <c r="J525" s="109" t="s">
        <v>3080</v>
      </c>
      <c r="K525" s="110" t="s">
        <v>3081</v>
      </c>
      <c r="L525" s="104">
        <v>21</v>
      </c>
      <c r="M525" s="116" t="s">
        <v>28</v>
      </c>
      <c r="N525" s="110" t="s">
        <v>3082</v>
      </c>
      <c r="O525" s="115" t="s">
        <v>29</v>
      </c>
      <c r="P525" s="110" t="s">
        <v>3083</v>
      </c>
      <c r="Q525" s="110" t="s">
        <v>3084</v>
      </c>
      <c r="R525" s="110" t="s">
        <v>3085</v>
      </c>
      <c r="S525" s="124">
        <v>26222</v>
      </c>
      <c r="T525" s="124">
        <v>43313</v>
      </c>
      <c r="U525" s="124">
        <v>43343</v>
      </c>
      <c r="V525" s="113" t="str">
        <f t="shared" si="8"/>
        <v>044318176343101817634308578</v>
      </c>
    </row>
    <row r="526" spans="1:22" ht="15" customHeight="1" x14ac:dyDescent="0.25">
      <c r="A526" s="8">
        <v>482</v>
      </c>
      <c r="B526" s="103" t="s">
        <v>2893</v>
      </c>
      <c r="C526" s="104" t="s">
        <v>28</v>
      </c>
      <c r="D526" s="105" t="s">
        <v>3086</v>
      </c>
      <c r="E526" s="124">
        <v>43388</v>
      </c>
      <c r="F526" s="125">
        <v>43400</v>
      </c>
      <c r="G526" s="126"/>
      <c r="H526" s="104" t="s">
        <v>28</v>
      </c>
      <c r="I526" s="104" t="s">
        <v>25</v>
      </c>
      <c r="J526" s="109" t="s">
        <v>3087</v>
      </c>
      <c r="K526" s="110" t="s">
        <v>3088</v>
      </c>
      <c r="L526" s="104">
        <v>21</v>
      </c>
      <c r="M526" s="116" t="s">
        <v>28</v>
      </c>
      <c r="N526" s="110" t="s">
        <v>3089</v>
      </c>
      <c r="O526" s="115" t="s">
        <v>29</v>
      </c>
      <c r="P526" s="110" t="s">
        <v>3090</v>
      </c>
      <c r="Q526" s="110" t="s">
        <v>3091</v>
      </c>
      <c r="R526" s="110" t="s">
        <v>3092</v>
      </c>
      <c r="S526" s="124">
        <v>28500</v>
      </c>
      <c r="T526" s="124">
        <v>43313</v>
      </c>
      <c r="U526" s="124">
        <v>43343</v>
      </c>
      <c r="V526" s="113" t="str">
        <f t="shared" si="8"/>
        <v>044218212676101821267608578</v>
      </c>
    </row>
    <row r="527" spans="1:22" ht="15" customHeight="1" x14ac:dyDescent="0.25">
      <c r="A527" s="8">
        <v>483</v>
      </c>
      <c r="B527" s="103" t="s">
        <v>2893</v>
      </c>
      <c r="C527" s="104" t="s">
        <v>28</v>
      </c>
      <c r="D527" s="105" t="s">
        <v>3093</v>
      </c>
      <c r="E527" s="124">
        <v>43385</v>
      </c>
      <c r="F527" s="125">
        <v>43406</v>
      </c>
      <c r="G527" s="126"/>
      <c r="H527" s="104" t="s">
        <v>28</v>
      </c>
      <c r="I527" s="104" t="s">
        <v>25</v>
      </c>
      <c r="J527" s="109" t="s">
        <v>3094</v>
      </c>
      <c r="K527" s="110" t="s">
        <v>3095</v>
      </c>
      <c r="L527" s="104">
        <v>21</v>
      </c>
      <c r="M527" s="116" t="s">
        <v>28</v>
      </c>
      <c r="N527" s="110" t="s">
        <v>3096</v>
      </c>
      <c r="O527" s="115" t="s">
        <v>29</v>
      </c>
      <c r="P527" s="110" t="s">
        <v>3097</v>
      </c>
      <c r="Q527" s="110" t="s">
        <v>3098</v>
      </c>
      <c r="R527" s="110" t="s">
        <v>3099</v>
      </c>
      <c r="S527" s="124">
        <v>21399</v>
      </c>
      <c r="T527" s="124">
        <v>43252</v>
      </c>
      <c r="U527" s="124">
        <v>43312</v>
      </c>
      <c r="V527" s="113" t="str">
        <f t="shared" si="8"/>
        <v>043926613388102661338858578</v>
      </c>
    </row>
    <row r="528" spans="1:22" ht="15" customHeight="1" x14ac:dyDescent="0.25">
      <c r="A528" s="8">
        <v>484</v>
      </c>
      <c r="B528" s="103" t="s">
        <v>2893</v>
      </c>
      <c r="C528" s="104" t="s">
        <v>28</v>
      </c>
      <c r="D528" s="105" t="s">
        <v>3100</v>
      </c>
      <c r="E528" s="124">
        <v>43385</v>
      </c>
      <c r="F528" s="125">
        <v>43404</v>
      </c>
      <c r="G528" s="126"/>
      <c r="H528" s="104" t="s">
        <v>28</v>
      </c>
      <c r="I528" s="104" t="s">
        <v>25</v>
      </c>
      <c r="J528" s="109" t="s">
        <v>3101</v>
      </c>
      <c r="K528" s="110" t="s">
        <v>3102</v>
      </c>
      <c r="L528" s="104">
        <v>21</v>
      </c>
      <c r="M528" s="116" t="s">
        <v>28</v>
      </c>
      <c r="N528" s="110" t="s">
        <v>3103</v>
      </c>
      <c r="O528" s="115" t="s">
        <v>29</v>
      </c>
      <c r="P528" s="110" t="s">
        <v>3104</v>
      </c>
      <c r="Q528" s="110" t="s">
        <v>608</v>
      </c>
      <c r="R528" s="110" t="s">
        <v>3105</v>
      </c>
      <c r="S528" s="124">
        <v>29274</v>
      </c>
      <c r="T528" s="124">
        <v>43221</v>
      </c>
      <c r="U528" s="124">
        <v>43281</v>
      </c>
      <c r="V528" s="113" t="str">
        <f t="shared" si="8"/>
        <v>043742346107104234610778578</v>
      </c>
    </row>
    <row r="529" spans="1:22" ht="15" customHeight="1" x14ac:dyDescent="0.25">
      <c r="A529" s="8">
        <v>485</v>
      </c>
      <c r="B529" s="103" t="s">
        <v>2893</v>
      </c>
      <c r="C529" s="104" t="s">
        <v>28</v>
      </c>
      <c r="D529" s="105" t="s">
        <v>3106</v>
      </c>
      <c r="E529" s="124">
        <v>43403</v>
      </c>
      <c r="F529" s="125">
        <v>43412</v>
      </c>
      <c r="G529" s="126"/>
      <c r="H529" s="104" t="s">
        <v>28</v>
      </c>
      <c r="I529" s="104" t="s">
        <v>25</v>
      </c>
      <c r="J529" s="109" t="s">
        <v>3107</v>
      </c>
      <c r="K529" s="110" t="s">
        <v>3108</v>
      </c>
      <c r="L529" s="104">
        <v>21</v>
      </c>
      <c r="M529" s="116" t="s">
        <v>28</v>
      </c>
      <c r="N529" s="145">
        <v>17910366</v>
      </c>
      <c r="O529" s="115" t="s">
        <v>29</v>
      </c>
      <c r="P529" s="110" t="s">
        <v>3109</v>
      </c>
      <c r="Q529" s="110" t="s">
        <v>3110</v>
      </c>
      <c r="R529" s="110" t="s">
        <v>3111</v>
      </c>
      <c r="S529" s="124">
        <v>14970</v>
      </c>
      <c r="T529" s="124">
        <v>43313</v>
      </c>
      <c r="U529" s="124">
        <v>43373</v>
      </c>
      <c r="V529" s="113" t="str">
        <f t="shared" si="8"/>
        <v>049817910366101791036608578</v>
      </c>
    </row>
    <row r="530" spans="1:22" ht="15" customHeight="1" x14ac:dyDescent="0.25">
      <c r="A530" s="8">
        <v>486</v>
      </c>
      <c r="B530" s="103" t="s">
        <v>2893</v>
      </c>
      <c r="C530" s="104" t="s">
        <v>28</v>
      </c>
      <c r="D530" s="105" t="s">
        <v>3112</v>
      </c>
      <c r="E530" s="124">
        <v>43402</v>
      </c>
      <c r="F530" s="125">
        <v>43413</v>
      </c>
      <c r="G530" s="126"/>
      <c r="H530" s="104" t="s">
        <v>28</v>
      </c>
      <c r="I530" s="104" t="s">
        <v>25</v>
      </c>
      <c r="J530" s="109" t="s">
        <v>3113</v>
      </c>
      <c r="K530" s="110" t="s">
        <v>3114</v>
      </c>
      <c r="L530" s="104">
        <v>21</v>
      </c>
      <c r="M530" s="116" t="s">
        <v>28</v>
      </c>
      <c r="N530" s="145">
        <v>18202007</v>
      </c>
      <c r="O530" s="115" t="s">
        <v>29</v>
      </c>
      <c r="P530" s="110" t="s">
        <v>3115</v>
      </c>
      <c r="Q530" s="110" t="s">
        <v>3116</v>
      </c>
      <c r="R530" s="110" t="s">
        <v>3117</v>
      </c>
      <c r="S530" s="124">
        <v>24450</v>
      </c>
      <c r="T530" s="124">
        <v>43313</v>
      </c>
      <c r="U530" s="124">
        <v>43373</v>
      </c>
      <c r="V530" s="113" t="str">
        <f t="shared" si="8"/>
        <v>049218202007101820200748578</v>
      </c>
    </row>
    <row r="531" spans="1:22" ht="15" customHeight="1" x14ac:dyDescent="0.25">
      <c r="A531" s="8">
        <v>487</v>
      </c>
      <c r="B531" s="103" t="s">
        <v>2893</v>
      </c>
      <c r="C531" s="104" t="s">
        <v>28</v>
      </c>
      <c r="D531" s="105" t="s">
        <v>3118</v>
      </c>
      <c r="E531" s="124">
        <v>43402</v>
      </c>
      <c r="F531" s="125">
        <v>43412</v>
      </c>
      <c r="G531" s="126"/>
      <c r="H531" s="104" t="s">
        <v>28</v>
      </c>
      <c r="I531" s="104" t="s">
        <v>25</v>
      </c>
      <c r="J531" s="109" t="s">
        <v>3119</v>
      </c>
      <c r="K531" s="110" t="s">
        <v>3120</v>
      </c>
      <c r="L531" s="104">
        <v>21</v>
      </c>
      <c r="M531" s="116" t="s">
        <v>28</v>
      </c>
      <c r="N531" s="145">
        <v>43529872</v>
      </c>
      <c r="O531" s="115" t="s">
        <v>29</v>
      </c>
      <c r="P531" s="110" t="s">
        <v>3121</v>
      </c>
      <c r="Q531" s="110" t="s">
        <v>3122</v>
      </c>
      <c r="R531" s="110" t="s">
        <v>3123</v>
      </c>
      <c r="S531" s="124">
        <v>31385</v>
      </c>
      <c r="T531" s="124">
        <v>43252</v>
      </c>
      <c r="U531" s="124">
        <v>43312</v>
      </c>
      <c r="V531" s="113" t="str">
        <f t="shared" si="8"/>
        <v>049143529872104352987248578</v>
      </c>
    </row>
    <row r="532" spans="1:22" ht="15" customHeight="1" x14ac:dyDescent="0.25">
      <c r="A532" s="8">
        <v>488</v>
      </c>
      <c r="B532" s="103" t="s">
        <v>2893</v>
      </c>
      <c r="C532" s="104" t="s">
        <v>28</v>
      </c>
      <c r="D532" s="105" t="s">
        <v>3124</v>
      </c>
      <c r="E532" s="124">
        <v>43399</v>
      </c>
      <c r="F532" s="125">
        <v>43412</v>
      </c>
      <c r="G532" s="126"/>
      <c r="H532" s="104" t="s">
        <v>28</v>
      </c>
      <c r="I532" s="104" t="s">
        <v>25</v>
      </c>
      <c r="J532" s="109" t="s">
        <v>3125</v>
      </c>
      <c r="K532" s="110" t="s">
        <v>3126</v>
      </c>
      <c r="L532" s="104">
        <v>21</v>
      </c>
      <c r="M532" s="116" t="s">
        <v>28</v>
      </c>
      <c r="N532" s="145">
        <v>18012082</v>
      </c>
      <c r="O532" s="115" t="s">
        <v>29</v>
      </c>
      <c r="P532" s="110" t="s">
        <v>629</v>
      </c>
      <c r="Q532" s="110" t="s">
        <v>3127</v>
      </c>
      <c r="R532" s="110" t="s">
        <v>3128</v>
      </c>
      <c r="S532" s="124">
        <v>22298</v>
      </c>
      <c r="T532" s="124">
        <v>43313</v>
      </c>
      <c r="U532" s="124">
        <v>43343</v>
      </c>
      <c r="V532" s="113" t="str">
        <f t="shared" si="8"/>
        <v>047718012082101801208298578</v>
      </c>
    </row>
    <row r="533" spans="1:22" ht="15" customHeight="1" x14ac:dyDescent="0.25">
      <c r="A533" s="8">
        <v>489</v>
      </c>
      <c r="B533" s="103" t="s">
        <v>2893</v>
      </c>
      <c r="C533" s="104" t="s">
        <v>28</v>
      </c>
      <c r="D533" s="105" t="s">
        <v>3129</v>
      </c>
      <c r="E533" s="124">
        <v>43399</v>
      </c>
      <c r="F533" s="125">
        <v>43412</v>
      </c>
      <c r="G533" s="126"/>
      <c r="H533" s="104" t="s">
        <v>28</v>
      </c>
      <c r="I533" s="104" t="s">
        <v>25</v>
      </c>
      <c r="J533" s="109" t="s">
        <v>3130</v>
      </c>
      <c r="K533" s="110" t="s">
        <v>3131</v>
      </c>
      <c r="L533" s="104">
        <v>21</v>
      </c>
      <c r="M533" s="116" t="s">
        <v>28</v>
      </c>
      <c r="N533" s="110" t="s">
        <v>3132</v>
      </c>
      <c r="O533" s="127" t="s">
        <v>29</v>
      </c>
      <c r="P533" s="119" t="s">
        <v>3133</v>
      </c>
      <c r="Q533" s="119" t="s">
        <v>3134</v>
      </c>
      <c r="R533" s="119" t="s">
        <v>3135</v>
      </c>
      <c r="S533" s="124">
        <v>27060</v>
      </c>
      <c r="T533" s="124">
        <v>43160</v>
      </c>
      <c r="U533" s="124">
        <v>43343</v>
      </c>
      <c r="V533" s="113" t="str">
        <f t="shared" si="8"/>
        <v>047018177815101817781518578</v>
      </c>
    </row>
    <row r="534" spans="1:22" ht="15" customHeight="1" x14ac:dyDescent="0.25">
      <c r="A534" s="8">
        <v>490</v>
      </c>
      <c r="B534" s="103" t="s">
        <v>2893</v>
      </c>
      <c r="C534" s="104" t="s">
        <v>28</v>
      </c>
      <c r="D534" s="105" t="s">
        <v>3136</v>
      </c>
      <c r="E534" s="124">
        <v>43396</v>
      </c>
      <c r="F534" s="125">
        <v>43411</v>
      </c>
      <c r="G534" s="126"/>
      <c r="H534" s="104" t="s">
        <v>28</v>
      </c>
      <c r="I534" s="104" t="s">
        <v>25</v>
      </c>
      <c r="J534" s="109" t="s">
        <v>3137</v>
      </c>
      <c r="K534" s="110" t="s">
        <v>3138</v>
      </c>
      <c r="L534" s="104">
        <v>21</v>
      </c>
      <c r="M534" s="116" t="s">
        <v>28</v>
      </c>
      <c r="N534" s="110" t="s">
        <v>3139</v>
      </c>
      <c r="O534" s="127" t="s">
        <v>29</v>
      </c>
      <c r="P534" s="119" t="s">
        <v>1137</v>
      </c>
      <c r="Q534" s="119" t="s">
        <v>675</v>
      </c>
      <c r="R534" s="119" t="s">
        <v>3140</v>
      </c>
      <c r="S534" s="124">
        <v>35563</v>
      </c>
      <c r="T534" s="124">
        <v>43252</v>
      </c>
      <c r="U534" s="124">
        <v>43281</v>
      </c>
      <c r="V534" s="113" t="str">
        <f t="shared" si="8"/>
        <v>046470123954107012395428578</v>
      </c>
    </row>
    <row r="535" spans="1:22" ht="15" customHeight="1" x14ac:dyDescent="0.25">
      <c r="A535" s="8">
        <v>491</v>
      </c>
      <c r="B535" s="103" t="s">
        <v>2893</v>
      </c>
      <c r="C535" s="104" t="s">
        <v>28</v>
      </c>
      <c r="D535" s="105" t="s">
        <v>3141</v>
      </c>
      <c r="E535" s="124">
        <v>43396</v>
      </c>
      <c r="F535" s="125">
        <v>43407</v>
      </c>
      <c r="G535" s="126"/>
      <c r="H535" s="104" t="s">
        <v>28</v>
      </c>
      <c r="I535" s="104" t="s">
        <v>25</v>
      </c>
      <c r="J535" s="109" t="s">
        <v>3142</v>
      </c>
      <c r="K535" s="110" t="s">
        <v>3143</v>
      </c>
      <c r="L535" s="104">
        <v>21</v>
      </c>
      <c r="M535" s="116" t="s">
        <v>28</v>
      </c>
      <c r="N535" s="146">
        <v>42525241</v>
      </c>
      <c r="O535" s="127" t="s">
        <v>29</v>
      </c>
      <c r="P535" s="119" t="s">
        <v>3144</v>
      </c>
      <c r="Q535" s="119" t="s">
        <v>608</v>
      </c>
      <c r="R535" s="119" t="s">
        <v>3145</v>
      </c>
      <c r="S535" s="124">
        <v>30854</v>
      </c>
      <c r="T535" s="124">
        <v>43252</v>
      </c>
      <c r="U535" s="124">
        <v>43281</v>
      </c>
      <c r="V535" s="113" t="str">
        <f t="shared" si="8"/>
        <v>046342525241104252524168578</v>
      </c>
    </row>
    <row r="536" spans="1:22" ht="15" customHeight="1" x14ac:dyDescent="0.25">
      <c r="A536" s="8">
        <v>492</v>
      </c>
      <c r="B536" s="103" t="s">
        <v>2893</v>
      </c>
      <c r="C536" s="104" t="s">
        <v>28</v>
      </c>
      <c r="D536" s="105" t="s">
        <v>3146</v>
      </c>
      <c r="E536" s="124">
        <v>43396</v>
      </c>
      <c r="F536" s="125">
        <v>43407</v>
      </c>
      <c r="G536" s="126"/>
      <c r="H536" s="104" t="s">
        <v>28</v>
      </c>
      <c r="I536" s="104" t="s">
        <v>25</v>
      </c>
      <c r="J536" s="109" t="s">
        <v>3147</v>
      </c>
      <c r="K536" s="110" t="s">
        <v>3148</v>
      </c>
      <c r="L536" s="104">
        <v>21</v>
      </c>
      <c r="M536" s="116" t="s">
        <v>28</v>
      </c>
      <c r="N536" s="146">
        <v>17833113</v>
      </c>
      <c r="O536" s="127" t="s">
        <v>29</v>
      </c>
      <c r="P536" s="119" t="s">
        <v>3149</v>
      </c>
      <c r="Q536" s="119" t="s">
        <v>930</v>
      </c>
      <c r="R536" s="119" t="s">
        <v>3150</v>
      </c>
      <c r="S536" s="124">
        <v>21872</v>
      </c>
      <c r="T536" s="124">
        <v>43313</v>
      </c>
      <c r="U536" s="124">
        <v>43343</v>
      </c>
      <c r="V536" s="113" t="str">
        <f t="shared" si="8"/>
        <v>046217833113101783311388578</v>
      </c>
    </row>
    <row r="537" spans="1:22" ht="15" customHeight="1" x14ac:dyDescent="0.25">
      <c r="A537" s="8">
        <v>493</v>
      </c>
      <c r="B537" s="103" t="s">
        <v>2893</v>
      </c>
      <c r="C537" s="104" t="s">
        <v>28</v>
      </c>
      <c r="D537" s="105" t="s">
        <v>3151</v>
      </c>
      <c r="E537" s="124">
        <v>43396</v>
      </c>
      <c r="F537" s="124">
        <v>43409</v>
      </c>
      <c r="G537" s="126"/>
      <c r="H537" s="104" t="s">
        <v>28</v>
      </c>
      <c r="I537" s="104" t="s">
        <v>25</v>
      </c>
      <c r="J537" s="109" t="s">
        <v>3152</v>
      </c>
      <c r="K537" s="110" t="s">
        <v>3153</v>
      </c>
      <c r="L537" s="104">
        <v>21</v>
      </c>
      <c r="M537" s="116" t="s">
        <v>28</v>
      </c>
      <c r="N537" s="110" t="s">
        <v>3154</v>
      </c>
      <c r="O537" s="128" t="s">
        <v>29</v>
      </c>
      <c r="P537" s="119" t="s">
        <v>1203</v>
      </c>
      <c r="Q537" s="119" t="s">
        <v>3155</v>
      </c>
      <c r="R537" s="119" t="s">
        <v>3156</v>
      </c>
      <c r="S537" s="124">
        <v>21029</v>
      </c>
      <c r="T537" s="124">
        <v>43221</v>
      </c>
      <c r="U537" s="124">
        <v>43343</v>
      </c>
      <c r="V537" s="113" t="str">
        <f t="shared" si="8"/>
        <v>046018181686101818168608578</v>
      </c>
    </row>
    <row r="538" spans="1:22" ht="15" customHeight="1" x14ac:dyDescent="0.25">
      <c r="A538" s="8">
        <v>494</v>
      </c>
      <c r="B538" s="103" t="s">
        <v>2893</v>
      </c>
      <c r="C538" s="104" t="s">
        <v>28</v>
      </c>
      <c r="D538" s="105" t="s">
        <v>3157</v>
      </c>
      <c r="E538" s="124">
        <v>43396</v>
      </c>
      <c r="F538" s="124">
        <v>43406</v>
      </c>
      <c r="G538" s="126"/>
      <c r="H538" s="104" t="s">
        <v>28</v>
      </c>
      <c r="I538" s="104" t="s">
        <v>25</v>
      </c>
      <c r="J538" s="109" t="s">
        <v>3158</v>
      </c>
      <c r="K538" s="110" t="s">
        <v>3159</v>
      </c>
      <c r="L538" s="104">
        <v>21</v>
      </c>
      <c r="M538" s="116" t="s">
        <v>28</v>
      </c>
      <c r="N538" s="110" t="s">
        <v>3160</v>
      </c>
      <c r="O538" s="128" t="s">
        <v>29</v>
      </c>
      <c r="P538" s="119" t="s">
        <v>1203</v>
      </c>
      <c r="Q538" s="119" t="s">
        <v>1241</v>
      </c>
      <c r="R538" s="119" t="s">
        <v>3161</v>
      </c>
      <c r="S538" s="124">
        <v>26591</v>
      </c>
      <c r="T538" s="124">
        <v>43252</v>
      </c>
      <c r="U538" s="124">
        <v>43281</v>
      </c>
      <c r="V538" s="113" t="str">
        <f t="shared" si="8"/>
        <v>045918136060101813606028578</v>
      </c>
    </row>
    <row r="539" spans="1:22" ht="15" customHeight="1" x14ac:dyDescent="0.25">
      <c r="A539" s="25">
        <v>495</v>
      </c>
      <c r="B539" s="103" t="s">
        <v>2893</v>
      </c>
      <c r="C539" s="104" t="s">
        <v>28</v>
      </c>
      <c r="D539" s="105" t="s">
        <v>3162</v>
      </c>
      <c r="E539" s="124">
        <v>43076</v>
      </c>
      <c r="F539" s="124">
        <v>43404</v>
      </c>
      <c r="G539" s="126"/>
      <c r="H539" s="104" t="s">
        <v>28</v>
      </c>
      <c r="I539" s="104" t="s">
        <v>25</v>
      </c>
      <c r="J539" s="109" t="s">
        <v>3163</v>
      </c>
      <c r="K539" s="110" t="s">
        <v>3164</v>
      </c>
      <c r="L539" s="104">
        <v>21</v>
      </c>
      <c r="M539" s="116" t="s">
        <v>28</v>
      </c>
      <c r="N539" s="110" t="s">
        <v>3165</v>
      </c>
      <c r="O539" s="128" t="s">
        <v>29</v>
      </c>
      <c r="P539" s="119" t="s">
        <v>3166</v>
      </c>
      <c r="Q539" s="119" t="s">
        <v>322</v>
      </c>
      <c r="R539" s="119" t="s">
        <v>3167</v>
      </c>
      <c r="S539" s="124">
        <v>33224</v>
      </c>
      <c r="T539" s="124">
        <v>42917</v>
      </c>
      <c r="U539" s="124">
        <v>42947</v>
      </c>
      <c r="V539" s="113" t="str">
        <f t="shared" si="8"/>
        <v>027846711425104671142518578</v>
      </c>
    </row>
    <row r="540" spans="1:22" ht="15" customHeight="1" x14ac:dyDescent="0.25">
      <c r="A540" s="25"/>
      <c r="B540" s="103" t="s">
        <v>2893</v>
      </c>
      <c r="C540" s="104" t="s">
        <v>28</v>
      </c>
      <c r="D540" s="105" t="s">
        <v>3162</v>
      </c>
      <c r="E540" s="124">
        <v>43076</v>
      </c>
      <c r="F540" s="124">
        <v>43404</v>
      </c>
      <c r="G540" s="126"/>
      <c r="H540" s="104" t="s">
        <v>28</v>
      </c>
      <c r="I540" s="104" t="s">
        <v>25</v>
      </c>
      <c r="J540" s="109" t="s">
        <v>3163</v>
      </c>
      <c r="K540" s="110" t="s">
        <v>3164</v>
      </c>
      <c r="L540" s="104">
        <v>21</v>
      </c>
      <c r="M540" s="116" t="s">
        <v>28</v>
      </c>
      <c r="N540" s="110" t="s">
        <v>3165</v>
      </c>
      <c r="O540" s="128" t="s">
        <v>29</v>
      </c>
      <c r="P540" s="119" t="s">
        <v>3166</v>
      </c>
      <c r="Q540" s="119" t="s">
        <v>322</v>
      </c>
      <c r="R540" s="119" t="s">
        <v>3167</v>
      </c>
      <c r="S540" s="124">
        <v>33224</v>
      </c>
      <c r="T540" s="124">
        <v>43009</v>
      </c>
      <c r="U540" s="124">
        <v>43039</v>
      </c>
      <c r="V540" s="117" t="str">
        <f t="shared" si="8"/>
        <v>027846711425104671142518578</v>
      </c>
    </row>
  </sheetData>
  <mergeCells count="37">
    <mergeCell ref="A539:A540"/>
    <mergeCell ref="A328:A329"/>
    <mergeCell ref="A354:A356"/>
    <mergeCell ref="A358:A360"/>
    <mergeCell ref="A440:A441"/>
    <mergeCell ref="A457:A458"/>
    <mergeCell ref="A472:A473"/>
    <mergeCell ref="A303:A304"/>
    <mergeCell ref="A305:A306"/>
    <mergeCell ref="A307:A308"/>
    <mergeCell ref="A309:A310"/>
    <mergeCell ref="A318:A320"/>
    <mergeCell ref="A325:A326"/>
    <mergeCell ref="A278:A279"/>
    <mergeCell ref="A281:A282"/>
    <mergeCell ref="A284:A285"/>
    <mergeCell ref="A286:A287"/>
    <mergeCell ref="A289:A290"/>
    <mergeCell ref="A293:A294"/>
    <mergeCell ref="A168:A169"/>
    <mergeCell ref="A244:A245"/>
    <mergeCell ref="A246:A247"/>
    <mergeCell ref="A248:A250"/>
    <mergeCell ref="A251:A252"/>
    <mergeCell ref="A253:A254"/>
    <mergeCell ref="A89:A92"/>
    <mergeCell ref="A109:A110"/>
    <mergeCell ref="A134:A135"/>
    <mergeCell ref="A138:A139"/>
    <mergeCell ref="A146:A147"/>
    <mergeCell ref="A150:A151"/>
    <mergeCell ref="A21:A22"/>
    <mergeCell ref="A23:A24"/>
    <mergeCell ref="A41:A43"/>
    <mergeCell ref="A57:A58"/>
    <mergeCell ref="A79:A80"/>
    <mergeCell ref="A81:A82"/>
  </mergeCells>
  <dataValidations count="30">
    <dataValidation type="list" allowBlank="1" showInputMessage="1" showErrorMessage="1" prompt="01 (DNI)_x000a_06 (RUC)_x000a_17 (Empleador TH)_x000a_99 (Otros) " sqref="I487:I540">
      <formula1>TIPO_REGISTRO</formula1>
      <formula2>0</formula2>
    </dataValidation>
    <dataValidation type="list" allowBlank="1" showInputMessage="1" showErrorMessage="1" prompt="21 (TRABAJADOR REGULAR)_x000a_34 (TRABAJADOR DEL HOGAR)_x000a_AD (AGRARIO DEPENDIENTE)_x000a_PP (PESQUERO ARTESANAL)_x000a_AI (AGRARIO INDEPENDIENTE)_x000a_99 (OTROS)" sqref="L487:L540">
      <formula1>UCFuOSPE</formula1>
      <formula2>0</formula2>
    </dataValidation>
    <dataValidation type="list" allowBlank="1" showInputMessage="1" showErrorMessage="1" prompt="01 (DNI)_x000a_04 (CARNET DE EXTRANJERIA)_x000a_07 (PASAPORTE)_x000a_21 (DOC PROV MENOR DE EDAD)_x000a_99 (OTROS)" sqref="M487:M540">
      <formula1>TIPO_DE_TRABAJADOR</formula1>
      <formula2>0</formula2>
    </dataValidation>
    <dataValidation type="list" allowBlank="1" showInputMessage="1" showErrorMessage="1" prompt="T (TITULAR)_x000a_D (DERECHOHABIENTE)" sqref="O487:O540">
      <formula1>TIPO_DE_DOCUMENTO_DE_IDENTIDAD_DEL_EMPLEADOR</formula1>
      <formula2>0</formula2>
    </dataValidation>
    <dataValidation type="list" allowBlank="1" showInputMessage="1" showErrorMessage="1" prompt="Seleccionar UFC u OSPE que remite la información" sqref="B487:B540">
      <formula1>$C$1055:$C$1056</formula1>
      <formula2>0</formula2>
    </dataValidation>
    <dataValidation type="list" allowBlank="1" showInputMessage="1" showErrorMessage="1" prompt="01 (CONTROL POSTERIOR)_x000a_02 (VERIFICACION)" sqref="C487:C540">
      <formula1>NA()</formula1>
      <formula2>0</formula2>
    </dataValidation>
    <dataValidation type="list" allowBlank="1" showInputMessage="1" showErrorMessage="1" prompt="01 (ASEGURADO)_x000a_02 (EMPLEADOR)" sqref="H487:H540">
      <formula1>NA()</formula1>
      <formula2>0</formula2>
    </dataValidation>
    <dataValidation type="list" allowBlank="1" showInputMessage="1" showErrorMessage="1" prompt="21 (TRABAJADOR REGULAR)_x000a_34 (TRABAJADOR DEL HOGAR)_x000a_AD (AGRARIO DEPENDIENTE)_x000a_PP (PESQUERO ARTESANAL)_x000a_AI (AGRARIO INDEPENDIENTE)_x000a_99 (OTROS)" sqref="L2:L311 L446:L486">
      <formula1>TIPO_DE_TRABAJADOR</formula1>
    </dataValidation>
    <dataValidation type="list" allowBlank="1" showInputMessage="1" showErrorMessage="1" prompt="01 (DNI)_x000a_04 (CARNET DE EXTRANJERIA)_x000a_07 (PASAPORTE)_x000a_21 (DOC PROV MENOR DE EDAD)_x000a_99 (OTROS)" sqref="M2:M311 M446:M486">
      <formula1>TIPO_DE_DOCUMENTO_DE_IDENTIDAD_DEL_ASEGURADO</formula1>
    </dataValidation>
    <dataValidation type="list" allowBlank="1" showInputMessage="1" showErrorMessage="1" prompt="01 (CONTROL POSTERIOR)_x000a_02 (VERIFICACION)" sqref="C2:C311 C446:C486">
      <formula1>TIPO_REGISTRO</formula1>
    </dataValidation>
    <dataValidation type="list" allowBlank="1" showInputMessage="1" showErrorMessage="1" prompt="Seleccionar UFC u OSPE que remite la información" sqref="B446:B486 G472:G473 B2:B311">
      <formula1>CODOSPES</formula1>
    </dataValidation>
    <dataValidation type="list" allowBlank="1" showInputMessage="1" showErrorMessage="1" prompt="01 (ASEGURADO)_x000a_02 (EMPLEADOR)" sqref="H2:H311 H446:H486">
      <formula1>TIPO_REGISTRO</formula1>
    </dataValidation>
    <dataValidation type="list" allowBlank="1" showInputMessage="1" showErrorMessage="1" prompt="01 (DNI)_x000a_06 (RUC)_x000a_17 (Empleador TH)_x000a_99 (Otros) " sqref="I2:I311 I446:I486">
      <formula1>TIPO_DE_DOCUMENTO_DE_IDENTIDAD_DEL_EMPLEADOR</formula1>
    </dataValidation>
    <dataValidation type="list" allowBlank="1" showInputMessage="1" showErrorMessage="1" prompt="T (TITULAR)_x000a_D (DERECHOHABIENTE)" sqref="O2:O311 O446:O486">
      <formula1>TIPO_DE_ASEGURADO</formula1>
    </dataValidation>
    <dataValidation type="custom" allowBlank="1" showInputMessage="1" showErrorMessage="1" sqref="V244:V311">
      <formula1>#REF!&amp;J244</formula1>
    </dataValidation>
    <dataValidation type="textLength" allowBlank="1" showInputMessage="1" showErrorMessage="1" errorTitle="Error" error="MÁXIMO 50 CARACTERES" promptTitle="NUMERO DE LA RESOLUCION" prompt="MAXIMO 50 CARARACTES" sqref="D70:D143 D163:D203">
      <formula1>0</formula1>
      <formula2>70</formula2>
    </dataValidation>
    <dataValidation type="date" allowBlank="1" showInputMessage="1" showErrorMessage="1" prompt="ESCRIBIR FECHA NORMAL EJEMPLO DD/MM/YYYY " sqref="S63:S69 S311 S481:S486">
      <formula1>1</formula1>
      <formula2>43353</formula2>
    </dataValidation>
    <dataValidation type="date" allowBlank="1" showInputMessage="1" showErrorMessage="1" prompt="ESCRIBIR FECHA NORMAL EJEMPLO DD/MM/YYYY " sqref="F15:F60 E8:E69 E311 F481:G481 E481:E486">
      <formula1>36526</formula1>
      <formula2>43465</formula2>
    </dataValidation>
    <dataValidation type="textLength" allowBlank="1" showInputMessage="1" showErrorMessage="1" prompt="Ingresar solo digitos" sqref="N3:N4 N102:N103 N105:N106 N118 N120 N153 N146:N147 N63:N76 N79:N88 N98:N100 N108:N111 N126:N130 N132:N139 N141:N143 N155:N211 N213:N256 N258:N311 N446:N540">
      <formula1>8</formula1>
      <formula2>8</formula2>
    </dataValidation>
    <dataValidation type="textLength" showInputMessage="1" showErrorMessage="1" prompt="indicar digitos sin espacios en blanco ya sea RUC o cod en caso de Ent Empl TH" sqref="J3 J63:J111 J116:J311 J446:J477 J479:J540">
      <formula1>8</formula1>
      <formula2>11</formula2>
    </dataValidation>
    <dataValidation operator="equal" allowBlank="1" showInputMessage="1" showErrorMessage="1" promptTitle="TEXTO ARIAL N° 08 MAYUSCULA" prompt="TODO EL CUADRO" sqref="P2:R3 K3:K4 P4:Q7 R63 R65:R69 P63:Q69 K63:K71 P70:R70 K73:K111 P141:R143 P155:R311 K116:K311 P446:R540 K446:K540">
      <formula1>0</formula1>
      <formula2>0</formula2>
    </dataValidation>
    <dataValidation type="date" allowBlank="1" showInputMessage="1" showErrorMessage="1" prompt="ESCRIBIR FECHA NORMAL EJEMPLO DD/MM/YYYY " sqref="E2:E4 E70:E310 E446:E480 E487:E540">
      <formula1>1</formula1>
      <formula2>44561</formula2>
    </dataValidation>
    <dataValidation type="date" allowBlank="1" showInputMessage="1" showErrorMessage="1" prompt="ESCRIBIR FECHA NORMAL EJEMPLO DD/MM/YYYY " sqref="F2:F4 F70:G310 G474:G480 F472:F480 F446:G471 F487:G540">
      <formula1>1</formula1>
      <formula2>44449</formula2>
    </dataValidation>
    <dataValidation type="textLength" operator="equal" allowBlank="1" showInputMessage="1" showErrorMessage="1" errorTitle="Mensaje de la SGVCA" error="Ingrese 11 digitos para el número de RUC." sqref="J2 J4:J7">
      <formula1>11</formula1>
    </dataValidation>
    <dataValidation type="textLength" operator="equal" allowBlank="1" showInputMessage="1" showErrorMessage="1" errorTitle="Mensaje de la SGVCA" error="Ingrese 8 digitos para el número de DNI." sqref="N2 N5:N7">
      <formula1>8</formula1>
    </dataValidation>
    <dataValidation type="date" allowBlank="1" showInputMessage="1" showErrorMessage="1" prompt="ESCRIBIR FECHA NORMAL EJEMPLO DD/MM/YYYY " sqref="S2 S3:U3 T68 S70 T70:U111 S141:S143 T116:U147 S155:S162 T149:U162 S163:U262 T263:U310 S265:S310 S446:U480 S487:U540">
      <formula1>1</formula1>
      <formula2>44197</formula2>
    </dataValidation>
    <dataValidation type="textLength" allowBlank="1" showInputMessage="1" showErrorMessage="1" errorTitle="Error" error="MÁXIMO 50 CARACTERES" promptTitle="NUMERO DE LA RESOLUCION" prompt="MAXIMO 50 CARARACTES" sqref="D2:D4 D8:D69 D144:D162 D204:D311 D446:D540">
      <formula1>0</formula1>
      <formula2>50</formula2>
    </dataValidation>
    <dataValidation type="date" allowBlank="1" showInputMessage="1" showErrorMessage="1" prompt="ESCRIBIR FECHA NORMAL EJEMPLO DD/MM/YYYY " sqref="G2:G7 F8:F14 F61:F62 T69 T63:T67 F63:G69 U63:U69 F311:G311 T311:U311 T481:U486 F482:G486">
      <formula1>36526</formula1>
      <formula2>43353</formula2>
    </dataValidation>
    <dataValidation type="custom" allowBlank="1" showInputMessage="1" showErrorMessage="1" sqref="V63:V243 V446:V486">
      <formula1>LP63&amp;J63</formula1>
    </dataValidation>
    <dataValidation type="custom" allowBlank="1" showInputMessage="1" showErrorMessage="1" sqref="V2:V7">
      <formula1>LO2&amp;J2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ONP-01-2019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Gonzales Zoila Olinda</dc:creator>
  <cp:lastModifiedBy>Garcia Gonzales Zoila Olinda</cp:lastModifiedBy>
  <dcterms:created xsi:type="dcterms:W3CDTF">2019-01-15T14:00:41Z</dcterms:created>
  <dcterms:modified xsi:type="dcterms:W3CDTF">2019-01-15T14:03:34Z</dcterms:modified>
</cp:coreProperties>
</file>