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aofc/SWE_AI/instruction-placement-experiments/"/>
    </mc:Choice>
  </mc:AlternateContent>
  <xr:revisionPtr revIDLastSave="0" documentId="13_ncr:1_{05A78EF9-669B-C249-90FF-7272D3593324}" xr6:coauthVersionLast="47" xr6:coauthVersionMax="47" xr10:uidLastSave="{00000000-0000-0000-0000-000000000000}"/>
  <bookViews>
    <workbookView xWindow="0" yWindow="760" windowWidth="30240" windowHeight="17420" xr2:uid="{F9EE8F96-603F-8246-852B-E3D6EAFD29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3" i="1"/>
  <c r="T4" i="1"/>
  <c r="T5" i="1"/>
  <c r="T6" i="1"/>
  <c r="T2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</calcChain>
</file>

<file path=xl/sharedStrings.xml><?xml version="1.0" encoding="utf-8"?>
<sst xmlns="http://schemas.openxmlformats.org/spreadsheetml/2006/main" count="119" uniqueCount="31">
  <si>
    <t>A</t>
  </si>
  <si>
    <t>B</t>
  </si>
  <si>
    <t>C</t>
  </si>
  <si>
    <t>D</t>
  </si>
  <si>
    <t>E</t>
  </si>
  <si>
    <t>Pre</t>
  </si>
  <si>
    <t>Post</t>
  </si>
  <si>
    <t>Intra</t>
  </si>
  <si>
    <t>Q1 - Correctness</t>
  </si>
  <si>
    <t>Q2 - Correctness</t>
  </si>
  <si>
    <t>Q3 - Correctness</t>
  </si>
  <si>
    <t>Q4 - Correctness</t>
  </si>
  <si>
    <t>Q1 - LOC</t>
  </si>
  <si>
    <t>Q2 - LOC</t>
  </si>
  <si>
    <t>Q3 - LOC</t>
  </si>
  <si>
    <t>Q4 - LOC</t>
  </si>
  <si>
    <t>Q1 - TokenOut</t>
  </si>
  <si>
    <t>Q2 - TokenOut</t>
  </si>
  <si>
    <t>Q3 - TokenOut</t>
  </si>
  <si>
    <t>Q4 - TokenOut</t>
  </si>
  <si>
    <t>A: &gt;80</t>
  </si>
  <si>
    <t>Flesch Kincaid Scale</t>
  </si>
  <si>
    <t>B: 60-80</t>
  </si>
  <si>
    <t>C: 40-60</t>
  </si>
  <si>
    <t>D: 20-40</t>
  </si>
  <si>
    <t>E: &lt;20</t>
  </si>
  <si>
    <t>Character Count</t>
  </si>
  <si>
    <t>Q1: &lt;500</t>
  </si>
  <si>
    <t>Q2: 500-1000</t>
  </si>
  <si>
    <t>Q3: 1000-1500</t>
  </si>
  <si>
    <t>Q4: &gt;1500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</si>
</sst>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4C1A2-6273-CE4F-8AD9-12F5EA6C931A}">
  <dimension ref="A1:T40"/>
  <sheetViews>
    <sheetView tabSelected="1" workbookViewId="0">
      <selection activeCell="E20" sqref="E20"/>
    </sheetView>
  </sheetViews>
  <sheetFormatPr baseColWidth="10" defaultRowHeight="16" x14ac:dyDescent="0.2"/>
  <cols>
    <col min="1" max="1" width="14.6640625" bestFit="1" customWidth="1"/>
    <col min="6" max="6" width="14.6640625" bestFit="1" customWidth="1"/>
    <col min="11" max="11" width="14.6640625" bestFit="1" customWidth="1"/>
    <col min="16" max="16" width="14.6640625" bestFit="1" customWidth="1"/>
  </cols>
  <sheetData>
    <row r="1" spans="1:20" x14ac:dyDescent="0.2">
      <c r="A1" s="1" t="s">
        <v>8</v>
      </c>
      <c r="B1" s="1" t="s">
        <v>5</v>
      </c>
      <c r="C1" s="1" t="s">
        <v>7</v>
      </c>
      <c r="D1" s="1" t="s">
        <v>6</v>
      </c>
      <c r="F1" s="1" t="s">
        <v>9</v>
      </c>
      <c r="G1" s="1" t="s">
        <v>5</v>
      </c>
      <c r="H1" s="1" t="s">
        <v>7</v>
      </c>
      <c r="I1" s="1" t="s">
        <v>6</v>
      </c>
      <c r="K1" s="1" t="s">
        <v>10</v>
      </c>
      <c r="L1" s="1" t="s">
        <v>5</v>
      </c>
      <c r="M1" s="1" t="s">
        <v>7</v>
      </c>
      <c r="N1" s="1" t="s">
        <v>6</v>
      </c>
      <c r="P1" s="1" t="s">
        <v>11</v>
      </c>
      <c r="Q1" s="1" t="s">
        <v>5</v>
      </c>
      <c r="R1" s="1" t="s">
        <v>7</v>
      </c>
      <c r="S1" s="1" t="s">
        <v>6</v>
      </c>
    </row>
    <row r="2" spans="1:20" x14ac:dyDescent="0.2">
      <c r="A2" s="2" t="s">
        <v>0</v>
      </c>
      <c r="B2">
        <v>10</v>
      </c>
      <c r="C2">
        <v>10</v>
      </c>
      <c r="D2">
        <v>1</v>
      </c>
      <c r="F2" s="2" t="s">
        <v>0</v>
      </c>
      <c r="G2">
        <v>9</v>
      </c>
      <c r="H2">
        <v>9</v>
      </c>
      <c r="I2">
        <v>0</v>
      </c>
      <c r="K2" s="2" t="s">
        <v>0</v>
      </c>
      <c r="L2">
        <v>10</v>
      </c>
      <c r="M2">
        <v>10</v>
      </c>
      <c r="N2">
        <v>10</v>
      </c>
      <c r="P2" s="2" t="s">
        <v>0</v>
      </c>
      <c r="Q2">
        <v>8</v>
      </c>
      <c r="R2">
        <v>8</v>
      </c>
      <c r="S2">
        <v>8</v>
      </c>
      <c r="T2">
        <f>SUM(B2:D2)+SUM(G2:I2)+SUM(L2:N2)+SUM(Q2:S2)</f>
        <v>93</v>
      </c>
    </row>
    <row r="3" spans="1:20" x14ac:dyDescent="0.2">
      <c r="A3" s="2" t="s">
        <v>1</v>
      </c>
      <c r="B3">
        <v>1</v>
      </c>
      <c r="C3">
        <v>10</v>
      </c>
      <c r="D3">
        <v>1</v>
      </c>
      <c r="F3" s="2" t="s">
        <v>1</v>
      </c>
      <c r="G3">
        <v>9</v>
      </c>
      <c r="H3">
        <v>9</v>
      </c>
      <c r="I3">
        <v>9</v>
      </c>
      <c r="K3" s="2" t="s">
        <v>1</v>
      </c>
      <c r="L3">
        <v>10</v>
      </c>
      <c r="M3">
        <v>10</v>
      </c>
      <c r="N3">
        <v>10</v>
      </c>
      <c r="P3" s="2" t="s">
        <v>1</v>
      </c>
      <c r="Q3">
        <v>8</v>
      </c>
      <c r="R3">
        <v>8</v>
      </c>
      <c r="S3">
        <v>8</v>
      </c>
      <c r="T3">
        <f t="shared" ref="T3:T7" si="0">SUM(B3:D3)+SUM(G3:I3)+SUM(L3:N3)+SUM(Q3:S3)</f>
        <v>93</v>
      </c>
    </row>
    <row r="4" spans="1:20" x14ac:dyDescent="0.2">
      <c r="A4" s="2" t="s">
        <v>2</v>
      </c>
      <c r="B4">
        <v>1</v>
      </c>
      <c r="C4">
        <v>1</v>
      </c>
      <c r="D4">
        <v>10</v>
      </c>
      <c r="F4" s="2" t="s">
        <v>2</v>
      </c>
      <c r="G4">
        <v>9</v>
      </c>
      <c r="H4">
        <v>9</v>
      </c>
      <c r="I4">
        <v>9</v>
      </c>
      <c r="K4" s="2" t="s">
        <v>2</v>
      </c>
      <c r="L4">
        <v>10</v>
      </c>
      <c r="M4">
        <v>10</v>
      </c>
      <c r="N4">
        <v>10</v>
      </c>
      <c r="P4" s="2" t="s">
        <v>2</v>
      </c>
      <c r="Q4">
        <v>1</v>
      </c>
      <c r="R4">
        <v>1</v>
      </c>
      <c r="S4">
        <v>8</v>
      </c>
      <c r="T4">
        <f t="shared" si="0"/>
        <v>79</v>
      </c>
    </row>
    <row r="5" spans="1:20" x14ac:dyDescent="0.2">
      <c r="A5" s="2" t="s">
        <v>3</v>
      </c>
      <c r="B5">
        <v>6</v>
      </c>
      <c r="C5">
        <v>5</v>
      </c>
      <c r="D5">
        <v>10</v>
      </c>
      <c r="F5" s="2" t="s">
        <v>3</v>
      </c>
      <c r="G5">
        <v>9</v>
      </c>
      <c r="H5">
        <v>9</v>
      </c>
      <c r="I5">
        <v>0</v>
      </c>
      <c r="K5" s="2" t="s">
        <v>3</v>
      </c>
      <c r="L5">
        <v>10</v>
      </c>
      <c r="M5">
        <v>10</v>
      </c>
      <c r="N5">
        <v>10</v>
      </c>
      <c r="P5" s="2" t="s">
        <v>3</v>
      </c>
      <c r="Q5">
        <v>8</v>
      </c>
      <c r="R5">
        <v>8</v>
      </c>
      <c r="S5">
        <v>8</v>
      </c>
      <c r="T5">
        <f t="shared" si="0"/>
        <v>93</v>
      </c>
    </row>
    <row r="6" spans="1:20" x14ac:dyDescent="0.2">
      <c r="A6" s="2" t="s">
        <v>4</v>
      </c>
      <c r="B6">
        <v>5</v>
      </c>
      <c r="C6">
        <v>10</v>
      </c>
      <c r="D6">
        <v>10</v>
      </c>
      <c r="F6" s="2" t="s">
        <v>4</v>
      </c>
      <c r="G6">
        <v>9</v>
      </c>
      <c r="H6">
        <v>9</v>
      </c>
      <c r="I6">
        <v>9</v>
      </c>
      <c r="K6" s="2" t="s">
        <v>4</v>
      </c>
      <c r="L6">
        <v>10</v>
      </c>
      <c r="M6">
        <v>10</v>
      </c>
      <c r="N6">
        <v>10</v>
      </c>
      <c r="P6" s="2" t="s">
        <v>4</v>
      </c>
      <c r="Q6">
        <v>8</v>
      </c>
      <c r="R6">
        <v>8</v>
      </c>
      <c r="S6">
        <v>8</v>
      </c>
      <c r="T6">
        <f t="shared" si="0"/>
        <v>106</v>
      </c>
    </row>
    <row r="7" spans="1:20" x14ac:dyDescent="0.2">
      <c r="B7">
        <f>SUM(B2:B6)</f>
        <v>23</v>
      </c>
      <c r="C7">
        <f t="shared" ref="C7:S7" si="1">SUM(C2:C6)</f>
        <v>36</v>
      </c>
      <c r="D7">
        <f t="shared" si="1"/>
        <v>32</v>
      </c>
      <c r="E7">
        <f t="shared" si="1"/>
        <v>0</v>
      </c>
      <c r="F7">
        <f t="shared" si="1"/>
        <v>0</v>
      </c>
      <c r="G7">
        <f t="shared" si="1"/>
        <v>45</v>
      </c>
      <c r="H7">
        <f t="shared" si="1"/>
        <v>45</v>
      </c>
      <c r="I7">
        <f t="shared" si="1"/>
        <v>27</v>
      </c>
      <c r="J7">
        <f t="shared" si="1"/>
        <v>0</v>
      </c>
      <c r="K7">
        <f t="shared" si="1"/>
        <v>0</v>
      </c>
      <c r="L7">
        <f t="shared" si="1"/>
        <v>50</v>
      </c>
      <c r="M7">
        <f t="shared" si="1"/>
        <v>50</v>
      </c>
      <c r="N7">
        <f t="shared" si="1"/>
        <v>50</v>
      </c>
      <c r="O7">
        <f t="shared" si="1"/>
        <v>0</v>
      </c>
      <c r="P7">
        <f t="shared" si="1"/>
        <v>0</v>
      </c>
      <c r="Q7">
        <f t="shared" si="1"/>
        <v>33</v>
      </c>
      <c r="R7">
        <f t="shared" si="1"/>
        <v>33</v>
      </c>
      <c r="S7">
        <f t="shared" si="1"/>
        <v>40</v>
      </c>
      <c r="T7">
        <f t="shared" si="0"/>
        <v>464</v>
      </c>
    </row>
    <row r="12" spans="1:20" x14ac:dyDescent="0.2">
      <c r="A12" s="1" t="s">
        <v>12</v>
      </c>
      <c r="B12" s="1" t="s">
        <v>5</v>
      </c>
      <c r="C12" s="1" t="s">
        <v>7</v>
      </c>
      <c r="D12" s="1" t="s">
        <v>6</v>
      </c>
      <c r="F12" s="1" t="s">
        <v>13</v>
      </c>
      <c r="G12" s="1" t="s">
        <v>5</v>
      </c>
      <c r="H12" s="1" t="s">
        <v>7</v>
      </c>
      <c r="I12" s="1" t="s">
        <v>6</v>
      </c>
      <c r="K12" s="1" t="s">
        <v>14</v>
      </c>
      <c r="L12" s="1" t="s">
        <v>5</v>
      </c>
      <c r="M12" s="1" t="s">
        <v>7</v>
      </c>
      <c r="N12" s="1" t="s">
        <v>6</v>
      </c>
      <c r="P12" s="1" t="s">
        <v>15</v>
      </c>
      <c r="Q12" s="1" t="s">
        <v>5</v>
      </c>
      <c r="R12" s="1" t="s">
        <v>7</v>
      </c>
      <c r="S12" s="1" t="s">
        <v>6</v>
      </c>
    </row>
    <row r="13" spans="1:20" x14ac:dyDescent="0.2">
      <c r="A13" s="2" t="s">
        <v>0</v>
      </c>
      <c r="B13">
        <v>7</v>
      </c>
      <c r="C13">
        <v>9</v>
      </c>
      <c r="D13">
        <v>6</v>
      </c>
      <c r="F13" s="2" t="s">
        <v>0</v>
      </c>
      <c r="G13">
        <v>12</v>
      </c>
      <c r="H13">
        <v>0</v>
      </c>
      <c r="I13">
        <v>12</v>
      </c>
      <c r="K13" s="2" t="s">
        <v>0</v>
      </c>
      <c r="L13">
        <v>6</v>
      </c>
      <c r="M13">
        <v>4</v>
      </c>
      <c r="N13">
        <v>6</v>
      </c>
      <c r="P13" s="2" t="s">
        <v>0</v>
      </c>
      <c r="Q13">
        <v>12</v>
      </c>
      <c r="R13">
        <v>8</v>
      </c>
      <c r="S13">
        <v>9</v>
      </c>
    </row>
    <row r="14" spans="1:20" x14ac:dyDescent="0.2">
      <c r="A14" s="2" t="s">
        <v>1</v>
      </c>
      <c r="B14">
        <v>8</v>
      </c>
      <c r="C14">
        <v>9</v>
      </c>
      <c r="D14">
        <v>6</v>
      </c>
      <c r="F14" s="2" t="s">
        <v>1</v>
      </c>
      <c r="G14">
        <v>16</v>
      </c>
      <c r="H14">
        <v>12</v>
      </c>
      <c r="I14">
        <v>18</v>
      </c>
      <c r="K14" s="2" t="s">
        <v>1</v>
      </c>
      <c r="L14">
        <v>6</v>
      </c>
      <c r="M14">
        <v>4</v>
      </c>
      <c r="N14">
        <v>6</v>
      </c>
      <c r="P14" s="2" t="s">
        <v>1</v>
      </c>
      <c r="Q14">
        <v>8</v>
      </c>
      <c r="R14">
        <v>8</v>
      </c>
      <c r="S14">
        <v>10</v>
      </c>
    </row>
    <row r="15" spans="1:20" x14ac:dyDescent="0.2">
      <c r="A15" s="2" t="s">
        <v>2</v>
      </c>
      <c r="B15">
        <v>6</v>
      </c>
      <c r="C15">
        <v>6</v>
      </c>
      <c r="D15">
        <v>8</v>
      </c>
      <c r="F15" s="2" t="s">
        <v>2</v>
      </c>
      <c r="G15">
        <v>19</v>
      </c>
      <c r="H15">
        <v>1</v>
      </c>
      <c r="I15">
        <v>13</v>
      </c>
      <c r="K15" s="2" t="s">
        <v>2</v>
      </c>
      <c r="L15">
        <v>6</v>
      </c>
      <c r="M15">
        <v>4</v>
      </c>
      <c r="N15">
        <v>6</v>
      </c>
      <c r="P15" s="2" t="s">
        <v>2</v>
      </c>
      <c r="Q15">
        <v>9</v>
      </c>
      <c r="R15">
        <v>8</v>
      </c>
      <c r="S15">
        <v>8</v>
      </c>
    </row>
    <row r="16" spans="1:20" x14ac:dyDescent="0.2">
      <c r="A16" s="2" t="s">
        <v>3</v>
      </c>
      <c r="B16">
        <v>16</v>
      </c>
      <c r="C16">
        <v>7</v>
      </c>
      <c r="D16">
        <v>5</v>
      </c>
      <c r="F16" s="2" t="s">
        <v>3</v>
      </c>
      <c r="G16">
        <v>12</v>
      </c>
      <c r="H16">
        <v>0</v>
      </c>
      <c r="I16">
        <v>12</v>
      </c>
      <c r="K16" s="2" t="s">
        <v>3</v>
      </c>
      <c r="L16">
        <v>6</v>
      </c>
      <c r="M16">
        <v>4</v>
      </c>
      <c r="N16">
        <v>6</v>
      </c>
      <c r="P16" s="2" t="s">
        <v>3</v>
      </c>
      <c r="Q16">
        <v>8</v>
      </c>
      <c r="R16">
        <v>8</v>
      </c>
      <c r="S16">
        <v>8</v>
      </c>
    </row>
    <row r="17" spans="1:19" x14ac:dyDescent="0.2">
      <c r="A17" s="2" t="s">
        <v>4</v>
      </c>
      <c r="B17">
        <v>7</v>
      </c>
      <c r="C17">
        <v>6</v>
      </c>
      <c r="D17">
        <v>14</v>
      </c>
      <c r="F17" s="2" t="s">
        <v>4</v>
      </c>
      <c r="G17">
        <v>18</v>
      </c>
      <c r="H17">
        <v>12</v>
      </c>
      <c r="I17">
        <v>22</v>
      </c>
      <c r="K17" s="2" t="s">
        <v>4</v>
      </c>
      <c r="L17">
        <v>6</v>
      </c>
      <c r="M17">
        <v>4</v>
      </c>
      <c r="N17">
        <v>10</v>
      </c>
      <c r="P17" s="2" t="s">
        <v>4</v>
      </c>
      <c r="Q17">
        <v>8</v>
      </c>
      <c r="R17">
        <v>8</v>
      </c>
      <c r="S17">
        <v>8</v>
      </c>
    </row>
    <row r="23" spans="1:19" x14ac:dyDescent="0.2">
      <c r="A23" s="1" t="s">
        <v>16</v>
      </c>
      <c r="B23" s="1" t="s">
        <v>5</v>
      </c>
      <c r="C23" s="1" t="s">
        <v>7</v>
      </c>
      <c r="D23" s="1" t="s">
        <v>6</v>
      </c>
      <c r="F23" s="1" t="s">
        <v>17</v>
      </c>
      <c r="G23" s="1" t="s">
        <v>5</v>
      </c>
      <c r="H23" s="1" t="s">
        <v>7</v>
      </c>
      <c r="I23" s="1" t="s">
        <v>6</v>
      </c>
      <c r="K23" s="1" t="s">
        <v>18</v>
      </c>
      <c r="L23" s="1" t="s">
        <v>5</v>
      </c>
      <c r="M23" s="1" t="s">
        <v>7</v>
      </c>
      <c r="N23" s="1" t="s">
        <v>6</v>
      </c>
      <c r="P23" s="1" t="s">
        <v>19</v>
      </c>
      <c r="Q23" s="1" t="s">
        <v>5</v>
      </c>
      <c r="R23" s="1" t="s">
        <v>7</v>
      </c>
      <c r="S23" s="1" t="s">
        <v>6</v>
      </c>
    </row>
    <row r="24" spans="1:19" x14ac:dyDescent="0.2">
      <c r="A24" s="2" t="s">
        <v>0</v>
      </c>
      <c r="B24">
        <v>210</v>
      </c>
      <c r="C24">
        <v>281</v>
      </c>
      <c r="D24">
        <v>294</v>
      </c>
      <c r="F24" s="2" t="s">
        <v>0</v>
      </c>
      <c r="G24">
        <v>213</v>
      </c>
      <c r="H24">
        <v>350</v>
      </c>
      <c r="I24">
        <v>470</v>
      </c>
      <c r="K24" s="2" t="s">
        <v>0</v>
      </c>
      <c r="L24">
        <v>137</v>
      </c>
      <c r="M24">
        <v>655</v>
      </c>
      <c r="N24">
        <v>396</v>
      </c>
      <c r="P24" s="2" t="s">
        <v>0</v>
      </c>
      <c r="Q24">
        <v>503</v>
      </c>
      <c r="R24">
        <v>406</v>
      </c>
      <c r="S24">
        <v>290</v>
      </c>
    </row>
    <row r="25" spans="1:19" x14ac:dyDescent="0.2">
      <c r="A25" s="2" t="s">
        <v>1</v>
      </c>
      <c r="B25">
        <v>305</v>
      </c>
      <c r="C25">
        <v>265</v>
      </c>
      <c r="D25">
        <v>394</v>
      </c>
      <c r="F25" s="2" t="s">
        <v>1</v>
      </c>
      <c r="G25">
        <v>560</v>
      </c>
      <c r="H25">
        <v>277</v>
      </c>
      <c r="I25">
        <v>328</v>
      </c>
      <c r="K25" s="2" t="s">
        <v>1</v>
      </c>
      <c r="L25">
        <v>208</v>
      </c>
      <c r="M25">
        <v>374</v>
      </c>
      <c r="N25">
        <v>186</v>
      </c>
      <c r="P25" s="2" t="s">
        <v>1</v>
      </c>
      <c r="Q25">
        <v>200</v>
      </c>
      <c r="R25">
        <v>184</v>
      </c>
      <c r="S25">
        <v>414</v>
      </c>
    </row>
    <row r="26" spans="1:19" x14ac:dyDescent="0.2">
      <c r="A26" s="2" t="s">
        <v>2</v>
      </c>
      <c r="B26">
        <v>335</v>
      </c>
      <c r="C26">
        <v>364</v>
      </c>
      <c r="D26">
        <v>229</v>
      </c>
      <c r="F26" s="2" t="s">
        <v>2</v>
      </c>
      <c r="G26">
        <v>285</v>
      </c>
      <c r="H26">
        <v>139</v>
      </c>
      <c r="I26">
        <v>583</v>
      </c>
      <c r="K26" s="2" t="s">
        <v>2</v>
      </c>
      <c r="L26">
        <v>398</v>
      </c>
      <c r="M26">
        <v>374</v>
      </c>
      <c r="N26">
        <v>156</v>
      </c>
      <c r="P26" s="2" t="s">
        <v>2</v>
      </c>
      <c r="Q26">
        <v>904</v>
      </c>
      <c r="R26">
        <v>721</v>
      </c>
      <c r="S26">
        <v>470</v>
      </c>
    </row>
    <row r="27" spans="1:19" x14ac:dyDescent="0.2">
      <c r="A27" s="2" t="s">
        <v>3</v>
      </c>
      <c r="B27">
        <v>495</v>
      </c>
      <c r="C27">
        <v>276</v>
      </c>
      <c r="D27">
        <v>325</v>
      </c>
      <c r="F27" s="2" t="s">
        <v>3</v>
      </c>
      <c r="G27">
        <v>605</v>
      </c>
      <c r="H27">
        <v>215</v>
      </c>
      <c r="I27">
        <v>422</v>
      </c>
      <c r="K27" s="2" t="s">
        <v>3</v>
      </c>
      <c r="L27">
        <v>138</v>
      </c>
      <c r="M27">
        <v>374</v>
      </c>
      <c r="N27">
        <v>228</v>
      </c>
      <c r="P27" s="2" t="s">
        <v>3</v>
      </c>
      <c r="Q27">
        <v>293</v>
      </c>
      <c r="R27">
        <v>228</v>
      </c>
      <c r="S27">
        <v>249</v>
      </c>
    </row>
    <row r="28" spans="1:19" x14ac:dyDescent="0.2">
      <c r="A28" s="2" t="s">
        <v>4</v>
      </c>
      <c r="B28">
        <v>337</v>
      </c>
      <c r="C28">
        <v>370</v>
      </c>
      <c r="D28">
        <v>530</v>
      </c>
      <c r="F28" s="2" t="s">
        <v>4</v>
      </c>
      <c r="G28">
        <v>274</v>
      </c>
      <c r="H28">
        <v>274</v>
      </c>
      <c r="I28">
        <v>562</v>
      </c>
      <c r="K28" s="2" t="s">
        <v>4</v>
      </c>
      <c r="L28">
        <v>204</v>
      </c>
      <c r="M28">
        <v>414</v>
      </c>
      <c r="N28">
        <v>438</v>
      </c>
      <c r="P28" s="2" t="s">
        <v>4</v>
      </c>
      <c r="Q28">
        <v>248</v>
      </c>
      <c r="R28">
        <v>414</v>
      </c>
      <c r="S28">
        <v>407</v>
      </c>
    </row>
    <row r="35" spans="1:3" x14ac:dyDescent="0.2">
      <c r="A35" t="s">
        <v>21</v>
      </c>
      <c r="C35" t="s">
        <v>26</v>
      </c>
    </row>
    <row r="36" spans="1:3" x14ac:dyDescent="0.2">
      <c r="A36" t="s">
        <v>20</v>
      </c>
      <c r="C36" t="s">
        <v>27</v>
      </c>
    </row>
    <row r="37" spans="1:3" x14ac:dyDescent="0.2">
      <c r="A37" t="s">
        <v>22</v>
      </c>
      <c r="C37" t="s">
        <v>28</v>
      </c>
    </row>
    <row r="38" spans="1:3" x14ac:dyDescent="0.2">
      <c r="A38" t="s">
        <v>23</v>
      </c>
      <c r="C38" t="s">
        <v>29</v>
      </c>
    </row>
    <row r="39" spans="1:3" x14ac:dyDescent="0.2">
      <c r="A39" t="s">
        <v>24</v>
      </c>
      <c r="C39" t="s">
        <v>30</v>
      </c>
    </row>
    <row r="40" spans="1:3" x14ac:dyDescent="0.2">
      <c r="A40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David</dc:creator>
  <cp:lastModifiedBy>Gao, David</cp:lastModifiedBy>
  <dcterms:created xsi:type="dcterms:W3CDTF">2023-11-06T18:20:23Z</dcterms:created>
  <dcterms:modified xsi:type="dcterms:W3CDTF">2023-11-07T21:30:52Z</dcterms:modified>
</cp:coreProperties>
</file>