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-PC\Doboz\a   CEGES_hivatalos_INTEZENDOK\0_ÜGYFELEK\CÉGEK\.  0  2022\00 TÁBLÁZATOK\WEBOLDAL\"/>
    </mc:Choice>
  </mc:AlternateContent>
  <xr:revisionPtr revIDLastSave="0" documentId="8_{D8AF9042-3AE8-4459-B5AF-FCDD07AC3CD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datok" sheetId="13" r:id="rId1"/>
    <sheet name="Január" sheetId="1" r:id="rId2"/>
    <sheet name="Február" sheetId="2" r:id="rId3"/>
    <sheet name="Március" sheetId="3" r:id="rId4"/>
    <sheet name="Április" sheetId="4" r:id="rId5"/>
    <sheet name="Május" sheetId="5" r:id="rId6"/>
    <sheet name="Június" sheetId="6" r:id="rId7"/>
    <sheet name="Július" sheetId="7" r:id="rId8"/>
    <sheet name="Augusztus" sheetId="8" r:id="rId9"/>
    <sheet name="Szeptember" sheetId="9" r:id="rId10"/>
    <sheet name="Október" sheetId="10" r:id="rId11"/>
    <sheet name="November" sheetId="11" r:id="rId12"/>
    <sheet name="December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2" l="1"/>
  <c r="K8" i="11"/>
  <c r="K8" i="10"/>
  <c r="K8" i="9"/>
  <c r="K8" i="8"/>
  <c r="K8" i="7"/>
  <c r="K8" i="6"/>
  <c r="K8" i="5"/>
  <c r="K8" i="4"/>
  <c r="K8" i="3"/>
  <c r="K8" i="2"/>
  <c r="K8" i="1"/>
  <c r="K7" i="12"/>
  <c r="K7" i="11"/>
  <c r="K7" i="10"/>
  <c r="K7" i="9"/>
  <c r="K7" i="8"/>
  <c r="K7" i="7"/>
  <c r="K7" i="6"/>
  <c r="K7" i="5"/>
  <c r="K7" i="4"/>
  <c r="K7" i="3"/>
  <c r="K7" i="2"/>
  <c r="K7" i="1"/>
  <c r="K6" i="12"/>
  <c r="K6" i="11"/>
  <c r="K5" i="11"/>
  <c r="K6" i="10"/>
  <c r="K6" i="9"/>
  <c r="K6" i="8"/>
  <c r="K6" i="7"/>
  <c r="K6" i="6"/>
  <c r="K6" i="5"/>
  <c r="K6" i="4"/>
  <c r="K6" i="3"/>
  <c r="K6" i="2"/>
  <c r="K6" i="1"/>
  <c r="K5" i="12"/>
  <c r="K5" i="10"/>
  <c r="K5" i="9"/>
  <c r="K5" i="8"/>
  <c r="K5" i="7"/>
  <c r="K5" i="6"/>
  <c r="K5" i="5"/>
  <c r="K5" i="4"/>
  <c r="K5" i="3"/>
  <c r="K5" i="2"/>
  <c r="K5" i="1"/>
  <c r="K4" i="12"/>
  <c r="K4" i="11"/>
  <c r="K4" i="10"/>
  <c r="K4" i="9"/>
  <c r="K4" i="8"/>
  <c r="K4" i="7"/>
  <c r="K4" i="6"/>
  <c r="K4" i="5"/>
  <c r="K4" i="4"/>
  <c r="K4" i="3"/>
  <c r="K4" i="2"/>
  <c r="K4" i="1"/>
  <c r="J3" i="12"/>
  <c r="J3" i="11"/>
  <c r="J3" i="10"/>
  <c r="J3" i="9"/>
  <c r="J3" i="8"/>
  <c r="J3" i="7"/>
  <c r="J3" i="6"/>
  <c r="J3" i="5"/>
  <c r="J3" i="4"/>
  <c r="J3" i="3"/>
  <c r="J3" i="2"/>
  <c r="J3" i="1"/>
  <c r="K2" i="12"/>
  <c r="K2" i="11"/>
  <c r="K2" i="10"/>
  <c r="K2" i="9"/>
  <c r="K2" i="8"/>
  <c r="K2" i="7"/>
  <c r="K2" i="6"/>
  <c r="K2" i="5"/>
  <c r="K2" i="4"/>
  <c r="K2" i="3"/>
  <c r="K2" i="2"/>
  <c r="K2" i="1"/>
  <c r="E6" i="12"/>
  <c r="E6" i="11"/>
  <c r="E6" i="10"/>
  <c r="E6" i="9"/>
  <c r="E6" i="8"/>
  <c r="E6" i="7"/>
  <c r="E6" i="6"/>
  <c r="E6" i="5"/>
  <c r="E6" i="4"/>
  <c r="E6" i="3"/>
  <c r="E6" i="2"/>
  <c r="E6" i="1"/>
  <c r="F3" i="12"/>
  <c r="F3" i="11"/>
  <c r="F3" i="10"/>
  <c r="F3" i="9"/>
  <c r="F3" i="8"/>
  <c r="F3" i="7"/>
  <c r="F3" i="6"/>
  <c r="F3" i="5"/>
  <c r="F3" i="4"/>
  <c r="F3" i="3"/>
  <c r="E3" i="12"/>
  <c r="E3" i="11"/>
  <c r="E3" i="10"/>
  <c r="E3" i="9"/>
  <c r="E3" i="8"/>
  <c r="E3" i="7"/>
  <c r="E3" i="6"/>
  <c r="E3" i="5"/>
  <c r="E3" i="4"/>
  <c r="E3" i="3"/>
  <c r="E3" i="2"/>
  <c r="F3" i="1"/>
  <c r="E3" i="1"/>
  <c r="A2" i="12"/>
  <c r="A2" i="11"/>
  <c r="A2" i="10"/>
  <c r="A2" i="9"/>
  <c r="A2" i="8"/>
  <c r="A2" i="7"/>
  <c r="A2" i="6"/>
  <c r="A2" i="5"/>
  <c r="A2" i="4"/>
  <c r="A2" i="3"/>
  <c r="A2" i="2"/>
  <c r="A2" i="1"/>
  <c r="G51" i="12"/>
  <c r="G51" i="11"/>
  <c r="G51" i="10"/>
  <c r="D52" i="10" s="1"/>
  <c r="G51" i="9"/>
  <c r="G51" i="8"/>
  <c r="G51" i="7"/>
  <c r="G51" i="6"/>
  <c r="D52" i="6" s="1"/>
  <c r="G51" i="5"/>
  <c r="G51" i="4"/>
  <c r="G51" i="3"/>
  <c r="G51" i="2"/>
  <c r="D52" i="2" s="1"/>
  <c r="G51" i="1"/>
  <c r="L61" i="1"/>
  <c r="D52" i="3" l="1"/>
  <c r="D52" i="7"/>
  <c r="D52" i="11"/>
  <c r="D52" i="5"/>
  <c r="D52" i="9"/>
  <c r="D52" i="4"/>
  <c r="D52" i="8"/>
  <c r="D52" i="12"/>
  <c r="D51" i="1"/>
  <c r="D52" i="1"/>
  <c r="D51" i="8"/>
  <c r="D53" i="8" s="1"/>
  <c r="D37" i="13" s="1"/>
  <c r="D51" i="12"/>
  <c r="D53" i="12" s="1"/>
  <c r="D41" i="13" s="1"/>
  <c r="D51" i="10"/>
  <c r="D53" i="10" s="1"/>
  <c r="D39" i="13" s="1"/>
  <c r="D51" i="9"/>
  <c r="D53" i="9" s="1"/>
  <c r="D38" i="13" s="1"/>
  <c r="D51" i="7"/>
  <c r="D51" i="6"/>
  <c r="D53" i="6" s="1"/>
  <c r="D35" i="13" s="1"/>
  <c r="D51" i="5"/>
  <c r="D51" i="4"/>
  <c r="D51" i="3"/>
  <c r="D53" i="3" s="1"/>
  <c r="D32" i="13" s="1"/>
  <c r="D51" i="2"/>
  <c r="D53" i="2" s="1"/>
  <c r="D31" i="13" s="1"/>
  <c r="D51" i="11"/>
  <c r="D53" i="11" s="1"/>
  <c r="D40" i="13" s="1"/>
  <c r="D53" i="7" l="1"/>
  <c r="D36" i="13" s="1"/>
  <c r="D53" i="5"/>
  <c r="D34" i="13" s="1"/>
  <c r="D53" i="4"/>
  <c r="D33" i="13" s="1"/>
  <c r="D53" i="1"/>
  <c r="D30" i="13" s="1"/>
  <c r="D43" i="13" l="1"/>
</calcChain>
</file>

<file path=xl/sharedStrings.xml><?xml version="1.0" encoding="utf-8"?>
<sst xmlns="http://schemas.openxmlformats.org/spreadsheetml/2006/main" count="386" uniqueCount="72">
  <si>
    <t>Vállalkozás neve</t>
  </si>
  <si>
    <t>Km-óra állása:</t>
  </si>
  <si>
    <t>elszámoláskor……………………</t>
  </si>
  <si>
    <t>Gépkocsivezető neve:</t>
  </si>
  <si>
    <t>…………………………………….</t>
  </si>
  <si>
    <t>használatbavételkor……………..</t>
  </si>
  <si>
    <t>Nap</t>
  </si>
  <si>
    <t>Honnan - hová</t>
  </si>
  <si>
    <t>Megjegyzés</t>
  </si>
  <si>
    <t>Km</t>
  </si>
  <si>
    <t>gépkocsivezető</t>
  </si>
  <si>
    <t>Gk. rendszáma</t>
  </si>
  <si>
    <t>Utazás célja     Üzleti partner</t>
  </si>
  <si>
    <t>Elszámolt költség:</t>
  </si>
  <si>
    <t>Összesen:km</t>
  </si>
  <si>
    <t>Elszámolt amortizáció:</t>
  </si>
  <si>
    <t>Kifizetendő   összesen HUF</t>
  </si>
  <si>
    <t xml:space="preserve">Motor ürtart. cm3               </t>
  </si>
  <si>
    <t>Havi üzemanyag ár:</t>
  </si>
  <si>
    <t>Üzemanyag norma.lit/100 km</t>
  </si>
  <si>
    <t>Típusa :</t>
  </si>
  <si>
    <t>Partner</t>
  </si>
  <si>
    <t>üzemanyag típus:</t>
  </si>
  <si>
    <t xml:space="preserve"> </t>
  </si>
  <si>
    <t>20…………………………hó…………..nap.</t>
  </si>
  <si>
    <t>Magán gépkocsi hivatali használata</t>
  </si>
  <si>
    <t>Gépkocsi adatai:</t>
  </si>
  <si>
    <t>Rendszám</t>
  </si>
  <si>
    <t>AAA123</t>
  </si>
  <si>
    <t>Típus:</t>
  </si>
  <si>
    <t>Motor ürtartalom:  m3</t>
  </si>
  <si>
    <t>KW</t>
  </si>
  <si>
    <t>Fogyarsztási norma   l/100km</t>
  </si>
  <si>
    <t>Üzembentartó adatai:</t>
  </si>
  <si>
    <t>Név:</t>
  </si>
  <si>
    <t>xy</t>
  </si>
  <si>
    <t>Státusza:</t>
  </si>
  <si>
    <t>ALKALMAZOTT</t>
  </si>
  <si>
    <t>Lakóhelye:</t>
  </si>
  <si>
    <t>Munkahelye:  székhely</t>
  </si>
  <si>
    <t>Budapest,…….</t>
  </si>
  <si>
    <t xml:space="preserve">                    telephely</t>
  </si>
  <si>
    <t>Munkáltató adtai:</t>
  </si>
  <si>
    <t>Cégnév:</t>
  </si>
  <si>
    <t>CÉGNÉV</t>
  </si>
  <si>
    <t xml:space="preserve">Adószáma: </t>
  </si>
  <si>
    <t>11111111-1-11</t>
  </si>
  <si>
    <t xml:space="preserve">Üzemanyag ár </t>
  </si>
  <si>
    <t>http://www.nav.gov.hu/nav/szolgaltatasok/uzemanyag/uzemanyagarak</t>
  </si>
  <si>
    <t>Benzin</t>
  </si>
  <si>
    <t>Ft/litel</t>
  </si>
  <si>
    <t>Elszámolt költség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</si>
  <si>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</si>
  <si>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</si>
  <si>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</si>
  <si>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</si>
  <si>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</si>
  <si>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</si>
  <si>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</si>
  <si>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</si>
  <si>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</si>
  <si>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</si>
  <si>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</si>
  <si>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</si>
  <si>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Éves összes elszámolt költség</t>
  </si>
  <si>
    <t>Üzemanyag típus</t>
  </si>
  <si>
    <t>Költség átalány</t>
  </si>
  <si>
    <t>OPEL ASTRA</t>
  </si>
  <si>
    <t>ALAPADATOK !!!!!!</t>
  </si>
  <si>
    <t>VÁLTOZÓ ADATOK</t>
  </si>
  <si>
    <t>SZÁMOLT ADATOK</t>
  </si>
  <si>
    <t>Amortizációs ktsg.: 15HUF/Km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</si>
</sst>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238"/>
    </font>
    <font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8"/>
      <name val="Arial CE"/>
      <charset val="238"/>
    </font>
    <font>
      <b/>
      <sz val="10"/>
      <name val="Arial CE"/>
      <charset val="238"/>
    </font>
    <font>
      <b/>
      <sz val="16"/>
      <name val="Arial CE"/>
      <family val="2"/>
      <charset val="238"/>
    </font>
    <font>
      <u/>
      <sz val="10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33CC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3" fillId="0" borderId="0" xfId="1" applyFont="1"/>
    <xf numFmtId="0" fontId="4" fillId="0" borderId="0" xfId="1" applyFont="1"/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1" fillId="0" borderId="3" xfId="1" applyNumberForma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NumberFormat="1" applyBorder="1"/>
    <xf numFmtId="0" fontId="1" fillId="0" borderId="9" xfId="1" applyNumberFormat="1" applyBorder="1"/>
    <xf numFmtId="0" fontId="1" fillId="0" borderId="9" xfId="1" applyNumberFormat="1" applyBorder="1" applyProtection="1">
      <protection locked="0"/>
    </xf>
    <xf numFmtId="3" fontId="1" fillId="0" borderId="9" xfId="1" applyNumberFormat="1" applyBorder="1" applyProtection="1">
      <protection locked="0"/>
    </xf>
    <xf numFmtId="0" fontId="1" fillId="0" borderId="0" xfId="1" applyBorder="1"/>
    <xf numFmtId="3" fontId="2" fillId="0" borderId="0" xfId="1" applyNumberFormat="1" applyFont="1"/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0" xfId="1" applyFont="1"/>
    <xf numFmtId="3" fontId="1" fillId="0" borderId="14" xfId="1" applyNumberFormat="1" applyBorder="1"/>
    <xf numFmtId="0" fontId="1" fillId="0" borderId="4" xfId="1" applyFont="1" applyBorder="1" applyAlignment="1">
      <alignment horizontal="center"/>
    </xf>
    <xf numFmtId="0" fontId="2" fillId="2" borderId="0" xfId="1" applyFont="1" applyFill="1"/>
    <xf numFmtId="0" fontId="5" fillId="2" borderId="0" xfId="1" applyFont="1" applyFill="1"/>
    <xf numFmtId="0" fontId="1" fillId="2" borderId="0" xfId="1" applyFill="1"/>
    <xf numFmtId="0" fontId="5" fillId="2" borderId="0" xfId="1" applyFont="1" applyFill="1" applyAlignment="1">
      <alignment horizontal="center"/>
    </xf>
    <xf numFmtId="0" fontId="5" fillId="3" borderId="0" xfId="1" applyFont="1" applyFill="1"/>
    <xf numFmtId="0" fontId="0" fillId="3" borderId="4" xfId="0" applyFill="1" applyBorder="1"/>
    <xf numFmtId="0" fontId="0" fillId="4" borderId="0" xfId="0" applyFill="1"/>
    <xf numFmtId="3" fontId="0" fillId="5" borderId="4" xfId="0" applyNumberFormat="1" applyFill="1" applyBorder="1"/>
    <xf numFmtId="0" fontId="0" fillId="5" borderId="4" xfId="0" applyFill="1" applyBorder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1" applyFont="1" applyAlignment="1">
      <alignment horizontal="center"/>
    </xf>
    <xf numFmtId="0" fontId="1" fillId="0" borderId="4" xfId="1" applyBorder="1" applyAlignment="1">
      <alignment horizontal="center"/>
    </xf>
    <xf numFmtId="0" fontId="1" fillId="0" borderId="15" xfId="1" applyBorder="1" applyAlignment="1">
      <alignment horizontal="center"/>
    </xf>
    <xf numFmtId="0" fontId="2" fillId="0" borderId="2" xfId="1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6" fillId="0" borderId="0" xfId="1" applyFont="1" applyAlignment="1">
      <alignment horizontal="center"/>
    </xf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2" fillId="0" borderId="16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/>
    </xf>
    <xf numFmtId="0" fontId="7" fillId="0" borderId="12" xfId="1" applyFont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7" xfId="1" applyBorder="1" applyAlignment="1">
      <alignment horizontal="center" vertical="center"/>
    </xf>
  </cellXfs>
  <cellStyles count="2">
    <cellStyle name="Normál" xfId="0" builtinId="0"/>
    <cellStyle name="Normál_Munka1" xfId="1" xr:uid="{00000000-0005-0000-0000-000001000000}"/>
  </cellStyles>
  <dxfs count="0"/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46"/>
  <sheetViews>
    <sheetView workbookViewId="0">
      <selection activeCell="A48" sqref="A48:A49"/>
    </sheetView>
  </sheetViews>
  <sheetFormatPr defaultRowHeight="12.75" x14ac:dyDescent="0.2"/>
  <cols>
    <col min="1" max="1" width="27.28515625" bestFit="1" customWidth="1"/>
    <col min="2" max="2" width="9.5703125" customWidth="1"/>
    <col min="3" max="3" width="4" bestFit="1" customWidth="1"/>
    <col min="5" max="5" width="9.28515625" customWidth="1"/>
  </cols>
  <sheetData>
    <row r="3" spans="1:8" x14ac:dyDescent="0.2">
      <c r="A3" t="s">
        <v>26</v>
      </c>
    </row>
    <row r="5" spans="1:8" x14ac:dyDescent="0.2">
      <c r="A5" t="s">
        <v>27</v>
      </c>
      <c r="B5" s="31" t="s">
        <v>28</v>
      </c>
      <c r="C5" s="31"/>
      <c r="D5" s="31"/>
      <c r="F5" s="34" t="s">
        <v>68</v>
      </c>
      <c r="G5" s="34"/>
      <c r="H5" s="34"/>
    </row>
    <row r="6" spans="1:8" x14ac:dyDescent="0.2">
      <c r="A6" t="s">
        <v>29</v>
      </c>
      <c r="B6" s="31" t="s">
        <v>67</v>
      </c>
      <c r="C6" s="31"/>
      <c r="D6" s="31"/>
    </row>
    <row r="7" spans="1:8" x14ac:dyDescent="0.2">
      <c r="A7" t="s">
        <v>30</v>
      </c>
      <c r="B7" s="31">
        <v>1111</v>
      </c>
      <c r="C7" s="31">
        <v>103</v>
      </c>
      <c r="D7" s="31" t="s">
        <v>31</v>
      </c>
      <c r="F7" s="35" t="s">
        <v>69</v>
      </c>
      <c r="G7" s="35"/>
      <c r="H7" s="35"/>
    </row>
    <row r="8" spans="1:8" x14ac:dyDescent="0.2">
      <c r="A8" t="s">
        <v>32</v>
      </c>
      <c r="B8" s="31">
        <v>1</v>
      </c>
      <c r="C8" s="31"/>
      <c r="D8" s="31"/>
    </row>
    <row r="9" spans="1:8" x14ac:dyDescent="0.2">
      <c r="A9" t="s">
        <v>66</v>
      </c>
      <c r="B9">
        <v>15</v>
      </c>
      <c r="F9" s="36" t="s">
        <v>70</v>
      </c>
      <c r="G9" s="36"/>
      <c r="H9" s="36"/>
    </row>
    <row r="11" spans="1:8" x14ac:dyDescent="0.2">
      <c r="A11" t="s">
        <v>33</v>
      </c>
    </row>
    <row r="13" spans="1:8" x14ac:dyDescent="0.2">
      <c r="A13" t="s">
        <v>34</v>
      </c>
      <c r="B13" s="31" t="s">
        <v>35</v>
      </c>
    </row>
    <row r="14" spans="1:8" x14ac:dyDescent="0.2">
      <c r="A14" t="s">
        <v>36</v>
      </c>
      <c r="B14" t="s">
        <v>37</v>
      </c>
    </row>
    <row r="16" spans="1:8" x14ac:dyDescent="0.2">
      <c r="A16" t="s">
        <v>38</v>
      </c>
    </row>
    <row r="19" spans="1:6" x14ac:dyDescent="0.2">
      <c r="A19" t="s">
        <v>39</v>
      </c>
      <c r="B19" s="31" t="s">
        <v>40</v>
      </c>
    </row>
    <row r="20" spans="1:6" x14ac:dyDescent="0.2">
      <c r="A20" t="s">
        <v>41</v>
      </c>
    </row>
    <row r="22" spans="1:6" x14ac:dyDescent="0.2">
      <c r="A22" t="s">
        <v>42</v>
      </c>
    </row>
    <row r="23" spans="1:6" x14ac:dyDescent="0.2">
      <c r="A23" t="s">
        <v>43</v>
      </c>
      <c r="B23" s="34" t="s">
        <v>44</v>
      </c>
      <c r="C23" s="34"/>
      <c r="D23" s="34"/>
    </row>
    <row r="24" spans="1:6" x14ac:dyDescent="0.2">
      <c r="A24" t="s">
        <v>45</v>
      </c>
      <c r="B24" s="34" t="s">
        <v>46</v>
      </c>
      <c r="C24" s="34"/>
      <c r="D24" s="34"/>
    </row>
    <row r="27" spans="1:6" x14ac:dyDescent="0.2">
      <c r="A27" t="s">
        <v>47</v>
      </c>
      <c r="B27" t="s">
        <v>48</v>
      </c>
    </row>
    <row r="28" spans="1:6" x14ac:dyDescent="0.2">
      <c r="A28" s="31">
        <v>2021</v>
      </c>
      <c r="B28" t="s">
        <v>49</v>
      </c>
      <c r="D28" t="s">
        <v>65</v>
      </c>
      <c r="F28" s="31">
        <v>95</v>
      </c>
    </row>
    <row r="29" spans="1:6" x14ac:dyDescent="0.2">
      <c r="B29" t="s">
        <v>50</v>
      </c>
      <c r="D29" t="s">
        <v>51</v>
      </c>
    </row>
    <row r="30" spans="1:6" x14ac:dyDescent="0.2">
      <c r="A30" t="s">
        <v>52</v>
      </c>
      <c r="B30" s="30">
        <v>368</v>
      </c>
      <c r="D30" s="32">
        <f>SUM(Január!D53)</f>
        <v>0</v>
      </c>
    </row>
    <row r="31" spans="1:6" x14ac:dyDescent="0.2">
      <c r="A31" t="s">
        <v>53</v>
      </c>
      <c r="B31" s="30">
        <v>381</v>
      </c>
      <c r="D31" s="32">
        <f>SUM(Február!D53)</f>
        <v>0</v>
      </c>
    </row>
    <row r="32" spans="1:6" x14ac:dyDescent="0.2">
      <c r="A32" t="s">
        <v>54</v>
      </c>
      <c r="B32" s="30">
        <v>398</v>
      </c>
      <c r="D32" s="32">
        <f>SUM(Március!D53)</f>
        <v>0</v>
      </c>
    </row>
    <row r="33" spans="1:4" x14ac:dyDescent="0.2">
      <c r="A33" t="s">
        <v>55</v>
      </c>
      <c r="B33" s="30">
        <v>419</v>
      </c>
      <c r="D33" s="32">
        <f>SUM(Április!D53)</f>
        <v>0</v>
      </c>
    </row>
    <row r="34" spans="1:4" x14ac:dyDescent="0.2">
      <c r="A34" t="s">
        <v>56</v>
      </c>
      <c r="B34" s="30">
        <v>428</v>
      </c>
      <c r="D34" s="32">
        <f>SUM(Május!D53)</f>
        <v>0</v>
      </c>
    </row>
    <row r="35" spans="1:4" x14ac:dyDescent="0.2">
      <c r="A35" t="s">
        <v>57</v>
      </c>
      <c r="B35" s="30">
        <v>1</v>
      </c>
      <c r="D35" s="32">
        <f>SUM(Június!D53)</f>
        <v>0</v>
      </c>
    </row>
    <row r="36" spans="1:4" x14ac:dyDescent="0.2">
      <c r="A36" t="s">
        <v>58</v>
      </c>
      <c r="B36" s="30">
        <v>1</v>
      </c>
      <c r="D36" s="32">
        <f>SUM(Július!D53)</f>
        <v>0</v>
      </c>
    </row>
    <row r="37" spans="1:4" x14ac:dyDescent="0.2">
      <c r="A37" t="s">
        <v>59</v>
      </c>
      <c r="B37" s="30">
        <v>1</v>
      </c>
      <c r="D37" s="32">
        <f>SUM(Augusztus!D53)</f>
        <v>0</v>
      </c>
    </row>
    <row r="38" spans="1:4" x14ac:dyDescent="0.2">
      <c r="A38" t="s">
        <v>60</v>
      </c>
      <c r="B38" s="30">
        <v>1</v>
      </c>
      <c r="D38" s="32">
        <f>SUM(Szeptember!D53)</f>
        <v>0</v>
      </c>
    </row>
    <row r="39" spans="1:4" x14ac:dyDescent="0.2">
      <c r="A39" t="s">
        <v>61</v>
      </c>
      <c r="B39" s="30">
        <v>1</v>
      </c>
      <c r="D39" s="32">
        <f>SUM(Október!D53)</f>
        <v>0</v>
      </c>
    </row>
    <row r="40" spans="1:4" x14ac:dyDescent="0.2">
      <c r="A40" t="s">
        <v>62</v>
      </c>
      <c r="B40" s="30">
        <v>1</v>
      </c>
      <c r="D40" s="32">
        <f>SUM(November!D53)</f>
        <v>0</v>
      </c>
    </row>
    <row r="41" spans="1:4" x14ac:dyDescent="0.2">
      <c r="A41" t="s">
        <v>63</v>
      </c>
      <c r="B41" s="30">
        <v>1</v>
      </c>
      <c r="D41" s="32">
        <f>SUM(December!D53)</f>
        <v>0</v>
      </c>
    </row>
    <row r="42" spans="1:4" x14ac:dyDescent="0.2">
      <c r="A42" t="s">
        <v>23</v>
      </c>
      <c r="D42" s="33"/>
    </row>
    <row r="43" spans="1:4" x14ac:dyDescent="0.2">
      <c r="A43" t="s">
        <v>64</v>
      </c>
      <c r="D43" s="32">
        <f>SUM(D30:D41)</f>
        <v>0</v>
      </c>
    </row>
    <row r="45" spans="1:4" x14ac:dyDescent="0.2">
      <c r="A45" t="s">
        <v>23</v>
      </c>
    </row>
    <row r="46" spans="1:4" x14ac:dyDescent="0.2">
      <c r="A46" t="s">
        <v>23</v>
      </c>
    </row>
  </sheetData>
  <mergeCells count="5">
    <mergeCell ref="B24:D24"/>
    <mergeCell ref="B23:D23"/>
    <mergeCell ref="F5:H5"/>
    <mergeCell ref="F7:H7"/>
    <mergeCell ref="F9:H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6"/>
  <sheetViews>
    <sheetView workbookViewId="0">
      <selection activeCell="I8" sqref="I8"/>
    </sheetView>
  </sheetViews>
  <sheetFormatPr defaultRowHeight="12.75" x14ac:dyDescent="0.2"/>
  <cols>
    <col min="1" max="1" width="6.85546875" customWidth="1"/>
    <col min="3" max="3" width="7.42578125" customWidth="1"/>
    <col min="4" max="4" width="8.140625" customWidth="1"/>
    <col min="6" max="6" width="4.85546875" customWidth="1"/>
    <col min="7" max="7" width="6.85546875" customWidth="1"/>
    <col min="8" max="8" width="6.5703125" customWidth="1"/>
    <col min="9" max="9" width="6.140625" customWidth="1"/>
    <col min="10" max="10" width="14.42578125" customWidth="1"/>
    <col min="11" max="11" width="7.28515625" customWidth="1"/>
  </cols>
  <sheetData>
    <row r="1" spans="1:11" ht="20.25" x14ac:dyDescent="0.3">
      <c r="A1" s="1"/>
      <c r="B1" s="43" t="s">
        <v>25</v>
      </c>
      <c r="C1" s="43"/>
      <c r="D1" s="43"/>
      <c r="E1" s="43"/>
      <c r="F1" s="43"/>
      <c r="G1" s="43"/>
      <c r="H1" s="43"/>
      <c r="I1" s="43"/>
      <c r="J1" s="43"/>
      <c r="K1" s="1"/>
    </row>
    <row r="2" spans="1:11" x14ac:dyDescent="0.2">
      <c r="A2" s="41" t="str">
        <f xml:space="preserve"> (Adatok!B23)</f>
        <v>CÉGNÉV</v>
      </c>
      <c r="B2" s="41"/>
      <c r="C2" s="41"/>
      <c r="D2" s="2"/>
      <c r="E2" s="2"/>
      <c r="F2" s="2"/>
      <c r="G2" s="2"/>
      <c r="H2" s="2"/>
      <c r="I2" s="3" t="s">
        <v>11</v>
      </c>
      <c r="J2" s="3"/>
      <c r="K2" s="25" t="str">
        <f>(Adatok!B5)</f>
        <v>AAA123</v>
      </c>
    </row>
    <row r="3" spans="1:11" x14ac:dyDescent="0.2">
      <c r="A3" s="42" t="s">
        <v>0</v>
      </c>
      <c r="B3" s="42"/>
      <c r="C3" s="42"/>
      <c r="D3" s="1"/>
      <c r="E3" s="28">
        <f>SUM(Adatok!A28)</f>
        <v>2021</v>
      </c>
      <c r="F3" s="47" t="str">
        <f xml:space="preserve"> (Adatok!A38)</f>
        <v>Szeptember</v>
      </c>
      <c r="G3" s="47"/>
      <c r="H3" s="1"/>
      <c r="I3" s="22" t="s">
        <v>20</v>
      </c>
      <c r="J3" s="37" t="str">
        <f xml:space="preserve"> (Adatok!B6)</f>
        <v>OPEL ASTRA</v>
      </c>
      <c r="K3" s="37"/>
    </row>
    <row r="4" spans="1:11" x14ac:dyDescent="0.2">
      <c r="A4" s="1"/>
      <c r="B4" s="1"/>
      <c r="C4" s="1"/>
      <c r="D4" s="1"/>
      <c r="E4" s="42" t="s">
        <v>3</v>
      </c>
      <c r="F4" s="42"/>
      <c r="G4" s="42"/>
      <c r="H4" s="1"/>
      <c r="I4" s="1" t="s">
        <v>17</v>
      </c>
      <c r="J4" s="1"/>
      <c r="K4" s="26">
        <f>SUM(Adatok!B7)</f>
        <v>1111</v>
      </c>
    </row>
    <row r="5" spans="1:11" x14ac:dyDescent="0.2">
      <c r="A5" s="1" t="s">
        <v>1</v>
      </c>
      <c r="B5" s="1"/>
      <c r="C5" s="1"/>
      <c r="D5" s="1"/>
      <c r="E5" s="1"/>
      <c r="F5" s="1"/>
      <c r="G5" s="1"/>
      <c r="H5" s="1"/>
      <c r="I5" s="4" t="s">
        <v>19</v>
      </c>
      <c r="J5" s="1"/>
      <c r="K5" s="26">
        <f>SUM(Adatok!B8)</f>
        <v>1</v>
      </c>
    </row>
    <row r="6" spans="1:11" x14ac:dyDescent="0.2">
      <c r="A6" s="1" t="s">
        <v>5</v>
      </c>
      <c r="B6" s="1"/>
      <c r="C6" s="1"/>
      <c r="D6" s="1"/>
      <c r="E6" s="47" t="str">
        <f xml:space="preserve"> (Adatok!B13)</f>
        <v>xy</v>
      </c>
      <c r="F6" s="47"/>
      <c r="G6" s="47"/>
      <c r="H6" s="1"/>
      <c r="I6" s="4" t="s">
        <v>18</v>
      </c>
      <c r="J6" s="1"/>
      <c r="K6" s="29">
        <f>SUM(Adatok!B38)</f>
        <v>1</v>
      </c>
    </row>
    <row r="7" spans="1:11" x14ac:dyDescent="0.2">
      <c r="A7" s="1" t="s">
        <v>2</v>
      </c>
      <c r="B7" s="1"/>
      <c r="C7" s="1"/>
      <c r="D7" s="1"/>
      <c r="E7" s="1"/>
      <c r="F7" s="1"/>
      <c r="G7" s="1"/>
      <c r="H7" s="1"/>
      <c r="I7" s="4" t="s">
        <v>71</v>
      </c>
      <c r="J7" s="1"/>
      <c r="K7" s="26">
        <f>SUM(Adatok!B9)</f>
        <v>15</v>
      </c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22" t="s">
        <v>22</v>
      </c>
      <c r="J8" s="1"/>
      <c r="K8" s="27">
        <f>SUM(Adatok!F28)</f>
        <v>95</v>
      </c>
    </row>
    <row r="9" spans="1:11" x14ac:dyDescent="0.2">
      <c r="A9" s="5" t="s">
        <v>6</v>
      </c>
      <c r="B9" s="40" t="s">
        <v>7</v>
      </c>
      <c r="C9" s="40"/>
      <c r="D9" s="40"/>
      <c r="E9" s="40" t="s">
        <v>12</v>
      </c>
      <c r="F9" s="40"/>
      <c r="G9" s="6" t="s">
        <v>9</v>
      </c>
      <c r="H9" s="40" t="s">
        <v>21</v>
      </c>
      <c r="I9" s="40"/>
      <c r="J9" s="40" t="s">
        <v>8</v>
      </c>
      <c r="K9" s="48"/>
    </row>
    <row r="10" spans="1:11" x14ac:dyDescent="0.2">
      <c r="A10" s="7"/>
      <c r="B10" s="44"/>
      <c r="C10" s="45"/>
      <c r="D10" s="46"/>
      <c r="E10" s="44"/>
      <c r="F10" s="46"/>
      <c r="G10" s="24">
        <v>0</v>
      </c>
      <c r="H10" s="38"/>
      <c r="I10" s="38"/>
      <c r="J10" s="38"/>
      <c r="K10" s="39"/>
    </row>
    <row r="11" spans="1:11" x14ac:dyDescent="0.2">
      <c r="A11" s="7"/>
      <c r="B11" s="44"/>
      <c r="C11" s="45"/>
      <c r="D11" s="46"/>
      <c r="E11" s="44"/>
      <c r="F11" s="46"/>
      <c r="G11" s="8"/>
      <c r="H11" s="38"/>
      <c r="I11" s="38"/>
      <c r="J11" s="38"/>
      <c r="K11" s="39"/>
    </row>
    <row r="12" spans="1:11" x14ac:dyDescent="0.2">
      <c r="A12" s="7"/>
      <c r="B12" s="44"/>
      <c r="C12" s="45"/>
      <c r="D12" s="46"/>
      <c r="E12" s="44"/>
      <c r="F12" s="46"/>
      <c r="G12" s="8"/>
      <c r="H12" s="38"/>
      <c r="I12" s="38"/>
      <c r="J12" s="38"/>
      <c r="K12" s="39"/>
    </row>
    <row r="13" spans="1:11" x14ac:dyDescent="0.2">
      <c r="A13" s="7"/>
      <c r="B13" s="44"/>
      <c r="C13" s="45"/>
      <c r="D13" s="46"/>
      <c r="E13" s="44"/>
      <c r="F13" s="46"/>
      <c r="G13" s="8"/>
      <c r="H13" s="38"/>
      <c r="I13" s="38"/>
      <c r="J13" s="38"/>
      <c r="K13" s="39"/>
    </row>
    <row r="14" spans="1:11" x14ac:dyDescent="0.2">
      <c r="A14" s="7"/>
      <c r="B14" s="44"/>
      <c r="C14" s="45"/>
      <c r="D14" s="46"/>
      <c r="E14" s="49"/>
      <c r="F14" s="50"/>
      <c r="G14" s="8"/>
      <c r="H14" s="38"/>
      <c r="I14" s="38"/>
      <c r="J14" s="38"/>
      <c r="K14" s="39"/>
    </row>
    <row r="15" spans="1:11" x14ac:dyDescent="0.2">
      <c r="A15" s="7"/>
      <c r="B15" s="44"/>
      <c r="C15" s="45"/>
      <c r="D15" s="46"/>
      <c r="E15" s="44"/>
      <c r="F15" s="46"/>
      <c r="G15" s="8"/>
      <c r="H15" s="38"/>
      <c r="I15" s="38"/>
      <c r="J15" s="38"/>
      <c r="K15" s="39"/>
    </row>
    <row r="16" spans="1:11" x14ac:dyDescent="0.2">
      <c r="A16" s="7"/>
      <c r="B16" s="44"/>
      <c r="C16" s="45"/>
      <c r="D16" s="46"/>
      <c r="E16" s="44"/>
      <c r="F16" s="46"/>
      <c r="G16" s="8"/>
      <c r="H16" s="38"/>
      <c r="I16" s="38"/>
      <c r="J16" s="38"/>
      <c r="K16" s="39"/>
    </row>
    <row r="17" spans="1:11" x14ac:dyDescent="0.2">
      <c r="A17" s="7"/>
      <c r="B17" s="44"/>
      <c r="C17" s="45"/>
      <c r="D17" s="46"/>
      <c r="E17" s="44"/>
      <c r="F17" s="46"/>
      <c r="G17" s="8"/>
      <c r="H17" s="38"/>
      <c r="I17" s="38"/>
      <c r="J17" s="38"/>
      <c r="K17" s="39"/>
    </row>
    <row r="18" spans="1:11" x14ac:dyDescent="0.2">
      <c r="A18" s="7"/>
      <c r="B18" s="44"/>
      <c r="C18" s="45"/>
      <c r="D18" s="46"/>
      <c r="E18" s="44"/>
      <c r="F18" s="46"/>
      <c r="G18" s="8"/>
      <c r="H18" s="38"/>
      <c r="I18" s="38"/>
      <c r="J18" s="38"/>
      <c r="K18" s="39"/>
    </row>
    <row r="19" spans="1:11" x14ac:dyDescent="0.2">
      <c r="A19" s="7"/>
      <c r="B19" s="44"/>
      <c r="C19" s="45"/>
      <c r="D19" s="46"/>
      <c r="E19" s="44"/>
      <c r="F19" s="46"/>
      <c r="G19" s="8"/>
      <c r="H19" s="38"/>
      <c r="I19" s="38"/>
      <c r="J19" s="38"/>
      <c r="K19" s="39"/>
    </row>
    <row r="20" spans="1:11" x14ac:dyDescent="0.2">
      <c r="A20" s="7"/>
      <c r="B20" s="44"/>
      <c r="C20" s="45"/>
      <c r="D20" s="46"/>
      <c r="E20" s="44"/>
      <c r="F20" s="46"/>
      <c r="G20" s="8"/>
      <c r="H20" s="38"/>
      <c r="I20" s="38"/>
      <c r="J20" s="38"/>
      <c r="K20" s="39"/>
    </row>
    <row r="21" spans="1:11" x14ac:dyDescent="0.2">
      <c r="A21" s="7"/>
      <c r="B21" s="44"/>
      <c r="C21" s="45"/>
      <c r="D21" s="46"/>
      <c r="E21" s="44"/>
      <c r="F21" s="46"/>
      <c r="G21" s="8"/>
      <c r="H21" s="38"/>
      <c r="I21" s="38"/>
      <c r="J21" s="38"/>
      <c r="K21" s="39"/>
    </row>
    <row r="22" spans="1:11" x14ac:dyDescent="0.2">
      <c r="A22" s="7"/>
      <c r="B22" s="44"/>
      <c r="C22" s="45"/>
      <c r="D22" s="46"/>
      <c r="E22" s="44"/>
      <c r="F22" s="46"/>
      <c r="G22" s="8"/>
      <c r="H22" s="38"/>
      <c r="I22" s="38"/>
      <c r="J22" s="38"/>
      <c r="K22" s="39"/>
    </row>
    <row r="23" spans="1:11" x14ac:dyDescent="0.2">
      <c r="A23" s="7"/>
      <c r="B23" s="44"/>
      <c r="C23" s="45"/>
      <c r="D23" s="46"/>
      <c r="E23" s="44"/>
      <c r="F23" s="46"/>
      <c r="G23" s="8"/>
      <c r="H23" s="38"/>
      <c r="I23" s="38"/>
      <c r="J23" s="38"/>
      <c r="K23" s="39"/>
    </row>
    <row r="24" spans="1:11" x14ac:dyDescent="0.2">
      <c r="A24" s="7"/>
      <c r="B24" s="44"/>
      <c r="C24" s="45"/>
      <c r="D24" s="46"/>
      <c r="E24" s="44"/>
      <c r="F24" s="46"/>
      <c r="G24" s="8"/>
      <c r="H24" s="38"/>
      <c r="I24" s="38"/>
      <c r="J24" s="38"/>
      <c r="K24" s="39"/>
    </row>
    <row r="25" spans="1:11" x14ac:dyDescent="0.2">
      <c r="A25" s="7"/>
      <c r="B25" s="44"/>
      <c r="C25" s="45"/>
      <c r="D25" s="46"/>
      <c r="E25" s="44"/>
      <c r="F25" s="46"/>
      <c r="G25" s="8"/>
      <c r="H25" s="38"/>
      <c r="I25" s="38"/>
      <c r="J25" s="38"/>
      <c r="K25" s="39"/>
    </row>
    <row r="26" spans="1:11" x14ac:dyDescent="0.2">
      <c r="A26" s="7"/>
      <c r="B26" s="44"/>
      <c r="C26" s="45"/>
      <c r="D26" s="46"/>
      <c r="E26" s="44"/>
      <c r="F26" s="46"/>
      <c r="G26" s="8"/>
      <c r="H26" s="38"/>
      <c r="I26" s="38"/>
      <c r="J26" s="38"/>
      <c r="K26" s="39"/>
    </row>
    <row r="27" spans="1:11" x14ac:dyDescent="0.2">
      <c r="A27" s="7"/>
      <c r="B27" s="44"/>
      <c r="C27" s="45"/>
      <c r="D27" s="46"/>
      <c r="E27" s="44"/>
      <c r="F27" s="46"/>
      <c r="G27" s="8"/>
      <c r="H27" s="38"/>
      <c r="I27" s="38"/>
      <c r="J27" s="38"/>
      <c r="K27" s="39"/>
    </row>
    <row r="28" spans="1:11" x14ac:dyDescent="0.2">
      <c r="A28" s="7"/>
      <c r="B28" s="44"/>
      <c r="C28" s="45"/>
      <c r="D28" s="46"/>
      <c r="E28" s="44"/>
      <c r="F28" s="46"/>
      <c r="G28" s="8"/>
      <c r="H28" s="38"/>
      <c r="I28" s="38"/>
      <c r="J28" s="38"/>
      <c r="K28" s="39"/>
    </row>
    <row r="29" spans="1:11" x14ac:dyDescent="0.2">
      <c r="A29" s="7"/>
      <c r="B29" s="44"/>
      <c r="C29" s="45"/>
      <c r="D29" s="46"/>
      <c r="E29" s="44"/>
      <c r="F29" s="46"/>
      <c r="G29" s="8"/>
      <c r="H29" s="38"/>
      <c r="I29" s="38"/>
      <c r="J29" s="38"/>
      <c r="K29" s="39"/>
    </row>
    <row r="30" spans="1:11" x14ac:dyDescent="0.2">
      <c r="A30" s="7"/>
      <c r="B30" s="44"/>
      <c r="C30" s="45"/>
      <c r="D30" s="46"/>
      <c r="E30" s="44"/>
      <c r="F30" s="46"/>
      <c r="G30" s="8"/>
      <c r="H30" s="38"/>
      <c r="I30" s="38"/>
      <c r="J30" s="38"/>
      <c r="K30" s="39"/>
    </row>
    <row r="31" spans="1:11" x14ac:dyDescent="0.2">
      <c r="A31" s="7"/>
      <c r="B31" s="44"/>
      <c r="C31" s="45"/>
      <c r="D31" s="46"/>
      <c r="E31" s="44"/>
      <c r="F31" s="46"/>
      <c r="G31" s="8"/>
      <c r="H31" s="38"/>
      <c r="I31" s="38"/>
      <c r="J31" s="38"/>
      <c r="K31" s="39"/>
    </row>
    <row r="32" spans="1:11" x14ac:dyDescent="0.2">
      <c r="A32" s="7"/>
      <c r="B32" s="44"/>
      <c r="C32" s="45"/>
      <c r="D32" s="46"/>
      <c r="E32" s="44"/>
      <c r="F32" s="46"/>
      <c r="G32" s="8"/>
      <c r="H32" s="38"/>
      <c r="I32" s="38"/>
      <c r="J32" s="38"/>
      <c r="K32" s="39"/>
    </row>
    <row r="33" spans="1:11" x14ac:dyDescent="0.2">
      <c r="A33" s="7"/>
      <c r="B33" s="44"/>
      <c r="C33" s="45"/>
      <c r="D33" s="46"/>
      <c r="E33" s="44"/>
      <c r="F33" s="46"/>
      <c r="G33" s="8"/>
      <c r="H33" s="38"/>
      <c r="I33" s="38"/>
      <c r="J33" s="38"/>
      <c r="K33" s="39"/>
    </row>
    <row r="34" spans="1:11" x14ac:dyDescent="0.2">
      <c r="A34" s="7"/>
      <c r="B34" s="44"/>
      <c r="C34" s="45"/>
      <c r="D34" s="46"/>
      <c r="E34" s="44"/>
      <c r="F34" s="46"/>
      <c r="G34" s="8"/>
      <c r="H34" s="38"/>
      <c r="I34" s="38"/>
      <c r="J34" s="38"/>
      <c r="K34" s="39"/>
    </row>
    <row r="35" spans="1:11" x14ac:dyDescent="0.2">
      <c r="A35" s="7"/>
      <c r="B35" s="44"/>
      <c r="C35" s="45"/>
      <c r="D35" s="46"/>
      <c r="E35" s="44"/>
      <c r="F35" s="46"/>
      <c r="G35" s="8"/>
      <c r="H35" s="38"/>
      <c r="I35" s="38"/>
      <c r="J35" s="38"/>
      <c r="K35" s="39"/>
    </row>
    <row r="36" spans="1:11" x14ac:dyDescent="0.2">
      <c r="A36" s="7"/>
      <c r="B36" s="44"/>
      <c r="C36" s="45"/>
      <c r="D36" s="46"/>
      <c r="E36" s="44"/>
      <c r="F36" s="46"/>
      <c r="G36" s="8"/>
      <c r="H36" s="38"/>
      <c r="I36" s="38"/>
      <c r="J36" s="38"/>
      <c r="K36" s="39"/>
    </row>
    <row r="37" spans="1:11" x14ac:dyDescent="0.2">
      <c r="A37" s="7"/>
      <c r="B37" s="18"/>
      <c r="C37" s="19"/>
      <c r="D37" s="20"/>
      <c r="E37" s="18"/>
      <c r="F37" s="20"/>
      <c r="G37" s="8"/>
      <c r="H37" s="18"/>
      <c r="I37" s="20"/>
      <c r="J37" s="18"/>
      <c r="K37" s="21"/>
    </row>
    <row r="38" spans="1:11" x14ac:dyDescent="0.2">
      <c r="A38" s="7"/>
      <c r="B38" s="18"/>
      <c r="C38" s="19"/>
      <c r="D38" s="20"/>
      <c r="E38" s="18"/>
      <c r="F38" s="20"/>
      <c r="G38" s="8"/>
      <c r="H38" s="18"/>
      <c r="I38" s="20"/>
      <c r="J38" s="18"/>
      <c r="K38" s="21"/>
    </row>
    <row r="39" spans="1:11" x14ac:dyDescent="0.2">
      <c r="A39" s="7"/>
      <c r="B39" s="18"/>
      <c r="C39" s="19"/>
      <c r="D39" s="20"/>
      <c r="E39" s="18"/>
      <c r="F39" s="20"/>
      <c r="G39" s="8"/>
      <c r="H39" s="18"/>
      <c r="I39" s="20"/>
      <c r="J39" s="18"/>
      <c r="K39" s="21"/>
    </row>
    <row r="40" spans="1:11" x14ac:dyDescent="0.2">
      <c r="A40" s="7"/>
      <c r="B40" s="18"/>
      <c r="C40" s="19"/>
      <c r="D40" s="20"/>
      <c r="E40" s="18"/>
      <c r="F40" s="20"/>
      <c r="G40" s="8"/>
      <c r="H40" s="18"/>
      <c r="I40" s="20"/>
      <c r="J40" s="18"/>
      <c r="K40" s="21"/>
    </row>
    <row r="41" spans="1:11" x14ac:dyDescent="0.2">
      <c r="A41" s="7"/>
      <c r="B41" s="18"/>
      <c r="C41" s="19"/>
      <c r="D41" s="20"/>
      <c r="E41" s="18"/>
      <c r="F41" s="20"/>
      <c r="G41" s="8"/>
      <c r="H41" s="18"/>
      <c r="I41" s="20"/>
      <c r="J41" s="18"/>
      <c r="K41" s="21"/>
    </row>
    <row r="42" spans="1:11" x14ac:dyDescent="0.2">
      <c r="A42" s="7"/>
      <c r="B42" s="44"/>
      <c r="C42" s="45"/>
      <c r="D42" s="46"/>
      <c r="E42" s="44"/>
      <c r="F42" s="46"/>
      <c r="G42" s="8"/>
      <c r="H42" s="44"/>
      <c r="I42" s="46"/>
      <c r="J42" s="44"/>
      <c r="K42" s="51"/>
    </row>
    <row r="43" spans="1:11" x14ac:dyDescent="0.2">
      <c r="A43" s="7"/>
      <c r="B43" s="44"/>
      <c r="C43" s="45"/>
      <c r="D43" s="46"/>
      <c r="E43" s="44"/>
      <c r="F43" s="46"/>
      <c r="G43" s="8"/>
      <c r="H43" s="44"/>
      <c r="I43" s="46"/>
      <c r="J43" s="44"/>
      <c r="K43" s="51"/>
    </row>
    <row r="44" spans="1:11" x14ac:dyDescent="0.2">
      <c r="A44" s="7"/>
      <c r="B44" s="44"/>
      <c r="C44" s="45"/>
      <c r="D44" s="46"/>
      <c r="E44" s="44"/>
      <c r="F44" s="46"/>
      <c r="G44" s="8"/>
      <c r="H44" s="44"/>
      <c r="I44" s="46"/>
      <c r="J44" s="44"/>
      <c r="K44" s="51"/>
    </row>
    <row r="45" spans="1:11" x14ac:dyDescent="0.2">
      <c r="A45" s="7"/>
      <c r="B45" s="44"/>
      <c r="C45" s="45"/>
      <c r="D45" s="46"/>
      <c r="E45" s="44"/>
      <c r="F45" s="46"/>
      <c r="G45" s="8"/>
      <c r="H45" s="44"/>
      <c r="I45" s="46"/>
      <c r="J45" s="44"/>
      <c r="K45" s="51"/>
    </row>
    <row r="46" spans="1:11" x14ac:dyDescent="0.2">
      <c r="A46" s="7"/>
      <c r="B46" s="44"/>
      <c r="C46" s="45"/>
      <c r="D46" s="46"/>
      <c r="E46" s="44"/>
      <c r="F46" s="46"/>
      <c r="G46" s="8"/>
      <c r="H46" s="44"/>
      <c r="I46" s="46"/>
      <c r="J46" s="44"/>
      <c r="K46" s="51"/>
    </row>
    <row r="47" spans="1:11" x14ac:dyDescent="0.2">
      <c r="A47" s="7"/>
      <c r="B47" s="44"/>
      <c r="C47" s="45"/>
      <c r="D47" s="46"/>
      <c r="E47" s="44"/>
      <c r="F47" s="46"/>
      <c r="G47" s="24" t="s">
        <v>23</v>
      </c>
      <c r="H47" s="44"/>
      <c r="I47" s="46"/>
      <c r="J47" s="44"/>
      <c r="K47" s="51"/>
    </row>
    <row r="48" spans="1:11" x14ac:dyDescent="0.2">
      <c r="A48" s="7"/>
      <c r="B48" s="44"/>
      <c r="C48" s="45"/>
      <c r="D48" s="46"/>
      <c r="E48" s="44"/>
      <c r="F48" s="46"/>
      <c r="G48" s="24" t="s">
        <v>23</v>
      </c>
      <c r="H48" s="44"/>
      <c r="I48" s="46"/>
      <c r="J48" s="44"/>
      <c r="K48" s="51"/>
    </row>
    <row r="49" spans="1:11" x14ac:dyDescent="0.2">
      <c r="A49" s="7"/>
      <c r="B49" s="44"/>
      <c r="C49" s="45"/>
      <c r="D49" s="46"/>
      <c r="E49" s="44"/>
      <c r="F49" s="46"/>
      <c r="G49" s="8"/>
      <c r="H49" s="44"/>
      <c r="I49" s="46"/>
      <c r="J49" s="44"/>
      <c r="K49" s="51"/>
    </row>
    <row r="50" spans="1:11" ht="13.5" thickBot="1" x14ac:dyDescent="0.25">
      <c r="A50" s="7"/>
      <c r="B50" s="44"/>
      <c r="C50" s="45"/>
      <c r="D50" s="46"/>
      <c r="E50" s="44"/>
      <c r="F50" s="46"/>
      <c r="G50" s="8"/>
      <c r="H50" s="44"/>
      <c r="I50" s="46"/>
      <c r="J50" s="44"/>
      <c r="K50" s="51"/>
    </row>
    <row r="51" spans="1:11" ht="13.5" thickBot="1" x14ac:dyDescent="0.25">
      <c r="A51" s="9" t="s">
        <v>13</v>
      </c>
      <c r="B51" s="10"/>
      <c r="C51" s="10"/>
      <c r="D51" s="23">
        <f>SUM(G51*K5*K6)/100</f>
        <v>0</v>
      </c>
      <c r="E51" s="52" t="s">
        <v>14</v>
      </c>
      <c r="F51" s="52"/>
      <c r="G51" s="11">
        <f>SUM(G10:G50)</f>
        <v>0</v>
      </c>
      <c r="H51" s="1"/>
      <c r="I51" s="1"/>
      <c r="J51" s="1"/>
      <c r="K51" s="1"/>
    </row>
    <row r="52" spans="1:11" ht="14.25" thickTop="1" thickBot="1" x14ac:dyDescent="0.25">
      <c r="A52" s="12" t="s">
        <v>15</v>
      </c>
      <c r="B52" s="13"/>
      <c r="C52" s="14"/>
      <c r="D52" s="15">
        <f>SUM(G51*K7)</f>
        <v>0</v>
      </c>
      <c r="E52" s="1"/>
      <c r="F52" s="1"/>
      <c r="G52" s="1"/>
      <c r="H52" s="1"/>
      <c r="I52" s="1"/>
      <c r="J52" s="1"/>
      <c r="K52" s="1"/>
    </row>
    <row r="53" spans="1:11" ht="13.5" thickTop="1" x14ac:dyDescent="0.2">
      <c r="A53" s="16" t="s">
        <v>16</v>
      </c>
      <c r="B53" s="16"/>
      <c r="C53" s="1"/>
      <c r="D53" s="17">
        <f>SUM(D51:D52)</f>
        <v>0</v>
      </c>
      <c r="E53" s="1"/>
      <c r="F53" s="1"/>
      <c r="G53" s="1"/>
      <c r="H53" s="1"/>
      <c r="I53" s="1" t="s">
        <v>4</v>
      </c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42" t="s">
        <v>10</v>
      </c>
      <c r="J54" s="42"/>
      <c r="K54" s="42"/>
    </row>
    <row r="55" spans="1:11" x14ac:dyDescent="0.2">
      <c r="A55" s="1" t="s">
        <v>24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mergeCells count="157">
    <mergeCell ref="B9:D9"/>
    <mergeCell ref="E9:F9"/>
    <mergeCell ref="H9:I9"/>
    <mergeCell ref="J9:K9"/>
    <mergeCell ref="B10:D10"/>
    <mergeCell ref="E10:F10"/>
    <mergeCell ref="H10:I10"/>
    <mergeCell ref="J10:K10"/>
    <mergeCell ref="B1:J1"/>
    <mergeCell ref="A2:C2"/>
    <mergeCell ref="A3:C3"/>
    <mergeCell ref="E4:G4"/>
    <mergeCell ref="E6:G6"/>
    <mergeCell ref="F3:G3"/>
    <mergeCell ref="J3:K3"/>
    <mergeCell ref="B13:D13"/>
    <mergeCell ref="E13:F13"/>
    <mergeCell ref="H13:I13"/>
    <mergeCell ref="J13:K13"/>
    <mergeCell ref="B14:D14"/>
    <mergeCell ref="E14:F14"/>
    <mergeCell ref="H14:I14"/>
    <mergeCell ref="J14:K14"/>
    <mergeCell ref="B11:D11"/>
    <mergeCell ref="E11:F11"/>
    <mergeCell ref="H11:I11"/>
    <mergeCell ref="J11:K11"/>
    <mergeCell ref="B12:D12"/>
    <mergeCell ref="E12:F12"/>
    <mergeCell ref="H12:I12"/>
    <mergeCell ref="J12:K12"/>
    <mergeCell ref="B17:D17"/>
    <mergeCell ref="E17:F17"/>
    <mergeCell ref="H17:I17"/>
    <mergeCell ref="J17:K17"/>
    <mergeCell ref="B18:D18"/>
    <mergeCell ref="E18:F18"/>
    <mergeCell ref="H18:I18"/>
    <mergeCell ref="J18:K18"/>
    <mergeCell ref="B15:D15"/>
    <mergeCell ref="E15:F15"/>
    <mergeCell ref="H15:I15"/>
    <mergeCell ref="J15:K15"/>
    <mergeCell ref="B16:D16"/>
    <mergeCell ref="E16:F16"/>
    <mergeCell ref="H16:I16"/>
    <mergeCell ref="J16:K16"/>
    <mergeCell ref="B21:D21"/>
    <mergeCell ref="E21:F21"/>
    <mergeCell ref="H21:I21"/>
    <mergeCell ref="J21:K21"/>
    <mergeCell ref="B22:D22"/>
    <mergeCell ref="E22:F22"/>
    <mergeCell ref="H22:I22"/>
    <mergeCell ref="J22:K22"/>
    <mergeCell ref="B19:D19"/>
    <mergeCell ref="E19:F19"/>
    <mergeCell ref="H19:I19"/>
    <mergeCell ref="J19:K19"/>
    <mergeCell ref="B20:D20"/>
    <mergeCell ref="E20:F20"/>
    <mergeCell ref="H20:I20"/>
    <mergeCell ref="J20:K20"/>
    <mergeCell ref="B25:D25"/>
    <mergeCell ref="E25:F25"/>
    <mergeCell ref="H25:I25"/>
    <mergeCell ref="J25:K25"/>
    <mergeCell ref="B26:D26"/>
    <mergeCell ref="E26:F26"/>
    <mergeCell ref="H26:I26"/>
    <mergeCell ref="J26:K26"/>
    <mergeCell ref="B23:D23"/>
    <mergeCell ref="E23:F23"/>
    <mergeCell ref="H23:I23"/>
    <mergeCell ref="J23:K23"/>
    <mergeCell ref="B24:D24"/>
    <mergeCell ref="E24:F24"/>
    <mergeCell ref="H24:I24"/>
    <mergeCell ref="J24:K24"/>
    <mergeCell ref="B29:D29"/>
    <mergeCell ref="E29:F29"/>
    <mergeCell ref="H29:I29"/>
    <mergeCell ref="J29:K29"/>
    <mergeCell ref="B30:D30"/>
    <mergeCell ref="E30:F30"/>
    <mergeCell ref="H30:I30"/>
    <mergeCell ref="J30:K30"/>
    <mergeCell ref="B27:D27"/>
    <mergeCell ref="E27:F27"/>
    <mergeCell ref="H27:I27"/>
    <mergeCell ref="J27:K27"/>
    <mergeCell ref="B28:D28"/>
    <mergeCell ref="E28:F28"/>
    <mergeCell ref="H28:I28"/>
    <mergeCell ref="J28:K28"/>
    <mergeCell ref="B33:D33"/>
    <mergeCell ref="E33:F33"/>
    <mergeCell ref="H33:I33"/>
    <mergeCell ref="J33:K33"/>
    <mergeCell ref="B34:D34"/>
    <mergeCell ref="E34:F34"/>
    <mergeCell ref="H34:I34"/>
    <mergeCell ref="J34:K34"/>
    <mergeCell ref="B31:D31"/>
    <mergeCell ref="E31:F31"/>
    <mergeCell ref="H31:I31"/>
    <mergeCell ref="J31:K31"/>
    <mergeCell ref="B32:D32"/>
    <mergeCell ref="E32:F32"/>
    <mergeCell ref="H32:I32"/>
    <mergeCell ref="J32:K32"/>
    <mergeCell ref="B42:D42"/>
    <mergeCell ref="E42:F42"/>
    <mergeCell ref="H42:I42"/>
    <mergeCell ref="J42:K42"/>
    <mergeCell ref="B43:D43"/>
    <mergeCell ref="E43:F43"/>
    <mergeCell ref="H43:I43"/>
    <mergeCell ref="J43:K43"/>
    <mergeCell ref="B35:D35"/>
    <mergeCell ref="E35:F35"/>
    <mergeCell ref="H35:I35"/>
    <mergeCell ref="J35:K35"/>
    <mergeCell ref="B36:D36"/>
    <mergeCell ref="E36:F36"/>
    <mergeCell ref="H36:I36"/>
    <mergeCell ref="J36:K36"/>
    <mergeCell ref="B46:D46"/>
    <mergeCell ref="E46:F46"/>
    <mergeCell ref="H46:I46"/>
    <mergeCell ref="J46:K46"/>
    <mergeCell ref="B47:D47"/>
    <mergeCell ref="E47:F47"/>
    <mergeCell ref="H47:I47"/>
    <mergeCell ref="J47:K47"/>
    <mergeCell ref="B44:D44"/>
    <mergeCell ref="E44:F44"/>
    <mergeCell ref="H44:I44"/>
    <mergeCell ref="J44:K44"/>
    <mergeCell ref="B45:D45"/>
    <mergeCell ref="E45:F45"/>
    <mergeCell ref="H45:I45"/>
    <mergeCell ref="J45:K45"/>
    <mergeCell ref="B50:D50"/>
    <mergeCell ref="E50:F50"/>
    <mergeCell ref="H50:I50"/>
    <mergeCell ref="J50:K50"/>
    <mergeCell ref="E51:F51"/>
    <mergeCell ref="I54:K54"/>
    <mergeCell ref="B48:D48"/>
    <mergeCell ref="E48:F48"/>
    <mergeCell ref="H48:I48"/>
    <mergeCell ref="J48:K48"/>
    <mergeCell ref="B49:D49"/>
    <mergeCell ref="E49:F49"/>
    <mergeCell ref="H49:I49"/>
    <mergeCell ref="J49:K4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6"/>
  <sheetViews>
    <sheetView workbookViewId="0">
      <selection activeCell="J13" sqref="J13:K13"/>
    </sheetView>
  </sheetViews>
  <sheetFormatPr defaultRowHeight="12.75" x14ac:dyDescent="0.2"/>
  <cols>
    <col min="1" max="1" width="6.85546875" customWidth="1"/>
    <col min="3" max="3" width="7.42578125" customWidth="1"/>
    <col min="4" max="4" width="8.140625" customWidth="1"/>
    <col min="6" max="6" width="4.85546875" customWidth="1"/>
    <col min="7" max="7" width="6.85546875" customWidth="1"/>
    <col min="8" max="8" width="6.5703125" customWidth="1"/>
    <col min="9" max="9" width="6.140625" customWidth="1"/>
    <col min="10" max="10" width="14.42578125" customWidth="1"/>
    <col min="11" max="11" width="7.28515625" customWidth="1"/>
  </cols>
  <sheetData>
    <row r="1" spans="1:11" ht="20.25" x14ac:dyDescent="0.3">
      <c r="A1" s="1"/>
      <c r="B1" s="43" t="s">
        <v>25</v>
      </c>
      <c r="C1" s="43"/>
      <c r="D1" s="43"/>
      <c r="E1" s="43"/>
      <c r="F1" s="43"/>
      <c r="G1" s="43"/>
      <c r="H1" s="43"/>
      <c r="I1" s="43"/>
      <c r="J1" s="43"/>
      <c r="K1" s="1"/>
    </row>
    <row r="2" spans="1:11" x14ac:dyDescent="0.2">
      <c r="A2" s="41" t="str">
        <f xml:space="preserve"> (Adatok!B23)</f>
        <v>CÉGNÉV</v>
      </c>
      <c r="B2" s="41"/>
      <c r="C2" s="41"/>
      <c r="D2" s="2"/>
      <c r="E2" s="2"/>
      <c r="F2" s="2"/>
      <c r="G2" s="2"/>
      <c r="H2" s="2"/>
      <c r="I2" s="3" t="s">
        <v>11</v>
      </c>
      <c r="J2" s="3"/>
      <c r="K2" s="25" t="str">
        <f>(Adatok!B5)</f>
        <v>AAA123</v>
      </c>
    </row>
    <row r="3" spans="1:11" x14ac:dyDescent="0.2">
      <c r="A3" s="42" t="s">
        <v>0</v>
      </c>
      <c r="B3" s="42"/>
      <c r="C3" s="42"/>
      <c r="D3" s="1"/>
      <c r="E3" s="28">
        <f>SUM(Adatok!A28)</f>
        <v>2021</v>
      </c>
      <c r="F3" s="47" t="str">
        <f xml:space="preserve"> (Adatok!A39)</f>
        <v>Október</v>
      </c>
      <c r="G3" s="47"/>
      <c r="H3" s="1"/>
      <c r="I3" s="22" t="s">
        <v>20</v>
      </c>
      <c r="J3" s="37" t="str">
        <f xml:space="preserve"> (Adatok!B6)</f>
        <v>OPEL ASTRA</v>
      </c>
      <c r="K3" s="37"/>
    </row>
    <row r="4" spans="1:11" x14ac:dyDescent="0.2">
      <c r="A4" s="1"/>
      <c r="B4" s="1"/>
      <c r="C4" s="1"/>
      <c r="D4" s="1"/>
      <c r="E4" s="42" t="s">
        <v>3</v>
      </c>
      <c r="F4" s="42"/>
      <c r="G4" s="42"/>
      <c r="H4" s="1"/>
      <c r="I4" s="1" t="s">
        <v>17</v>
      </c>
      <c r="J4" s="1"/>
      <c r="K4" s="26">
        <f>SUM(Adatok!B7)</f>
        <v>1111</v>
      </c>
    </row>
    <row r="5" spans="1:11" x14ac:dyDescent="0.2">
      <c r="A5" s="1" t="s">
        <v>1</v>
      </c>
      <c r="B5" s="1"/>
      <c r="C5" s="1"/>
      <c r="D5" s="1"/>
      <c r="E5" s="1"/>
      <c r="F5" s="1"/>
      <c r="G5" s="1"/>
      <c r="H5" s="1"/>
      <c r="I5" s="4" t="s">
        <v>19</v>
      </c>
      <c r="J5" s="1"/>
      <c r="K5" s="26">
        <f>SUM(Adatok!B8)</f>
        <v>1</v>
      </c>
    </row>
    <row r="6" spans="1:11" x14ac:dyDescent="0.2">
      <c r="A6" s="1" t="s">
        <v>5</v>
      </c>
      <c r="B6" s="1"/>
      <c r="C6" s="1"/>
      <c r="D6" s="1"/>
      <c r="E6" s="47" t="str">
        <f xml:space="preserve"> (Adatok!B13)</f>
        <v>xy</v>
      </c>
      <c r="F6" s="47"/>
      <c r="G6" s="47"/>
      <c r="H6" s="1"/>
      <c r="I6" s="4" t="s">
        <v>18</v>
      </c>
      <c r="J6" s="1"/>
      <c r="K6" s="29">
        <f>SUM(Adatok!B39)</f>
        <v>1</v>
      </c>
    </row>
    <row r="7" spans="1:11" x14ac:dyDescent="0.2">
      <c r="A7" s="1" t="s">
        <v>2</v>
      </c>
      <c r="B7" s="1"/>
      <c r="C7" s="1"/>
      <c r="D7" s="1"/>
      <c r="E7" s="1"/>
      <c r="F7" s="1"/>
      <c r="G7" s="1"/>
      <c r="H7" s="1"/>
      <c r="I7" s="4" t="s">
        <v>71</v>
      </c>
      <c r="J7" s="1"/>
      <c r="K7" s="26">
        <f>SUM(Adatok!B9)</f>
        <v>15</v>
      </c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22" t="s">
        <v>22</v>
      </c>
      <c r="J8" s="1"/>
      <c r="K8" s="27">
        <f>SUM(Adatok!F28)</f>
        <v>95</v>
      </c>
    </row>
    <row r="9" spans="1:11" x14ac:dyDescent="0.2">
      <c r="A9" s="5" t="s">
        <v>6</v>
      </c>
      <c r="B9" s="40" t="s">
        <v>7</v>
      </c>
      <c r="C9" s="40"/>
      <c r="D9" s="40"/>
      <c r="E9" s="40" t="s">
        <v>12</v>
      </c>
      <c r="F9" s="40"/>
      <c r="G9" s="6" t="s">
        <v>9</v>
      </c>
      <c r="H9" s="40" t="s">
        <v>21</v>
      </c>
      <c r="I9" s="40"/>
      <c r="J9" s="40" t="s">
        <v>8</v>
      </c>
      <c r="K9" s="48"/>
    </row>
    <row r="10" spans="1:11" x14ac:dyDescent="0.2">
      <c r="A10" s="7"/>
      <c r="B10" s="44"/>
      <c r="C10" s="45"/>
      <c r="D10" s="46"/>
      <c r="E10" s="44"/>
      <c r="F10" s="46"/>
      <c r="G10" s="24">
        <v>0</v>
      </c>
      <c r="H10" s="38"/>
      <c r="I10" s="38"/>
      <c r="J10" s="38"/>
      <c r="K10" s="39"/>
    </row>
    <row r="11" spans="1:11" x14ac:dyDescent="0.2">
      <c r="A11" s="7"/>
      <c r="B11" s="44"/>
      <c r="C11" s="45"/>
      <c r="D11" s="46"/>
      <c r="E11" s="44"/>
      <c r="F11" s="46"/>
      <c r="G11" s="8"/>
      <c r="H11" s="38"/>
      <c r="I11" s="38"/>
      <c r="J11" s="38"/>
      <c r="K11" s="39"/>
    </row>
    <row r="12" spans="1:11" x14ac:dyDescent="0.2">
      <c r="A12" s="7"/>
      <c r="B12" s="44"/>
      <c r="C12" s="45"/>
      <c r="D12" s="46"/>
      <c r="E12" s="44"/>
      <c r="F12" s="46"/>
      <c r="G12" s="8"/>
      <c r="H12" s="38"/>
      <c r="I12" s="38"/>
      <c r="J12" s="38"/>
      <c r="K12" s="39"/>
    </row>
    <row r="13" spans="1:11" x14ac:dyDescent="0.2">
      <c r="A13" s="7"/>
      <c r="B13" s="44"/>
      <c r="C13" s="45"/>
      <c r="D13" s="46"/>
      <c r="E13" s="44"/>
      <c r="F13" s="46"/>
      <c r="G13" s="8"/>
      <c r="H13" s="38"/>
      <c r="I13" s="38"/>
      <c r="J13" s="38"/>
      <c r="K13" s="39"/>
    </row>
    <row r="14" spans="1:11" x14ac:dyDescent="0.2">
      <c r="A14" s="7"/>
      <c r="B14" s="44"/>
      <c r="C14" s="45"/>
      <c r="D14" s="46"/>
      <c r="E14" s="49"/>
      <c r="F14" s="50"/>
      <c r="G14" s="8"/>
      <c r="H14" s="38"/>
      <c r="I14" s="38"/>
      <c r="J14" s="38"/>
      <c r="K14" s="39"/>
    </row>
    <row r="15" spans="1:11" x14ac:dyDescent="0.2">
      <c r="A15" s="7"/>
      <c r="B15" s="44"/>
      <c r="C15" s="45"/>
      <c r="D15" s="46"/>
      <c r="E15" s="44"/>
      <c r="F15" s="46"/>
      <c r="G15" s="8"/>
      <c r="H15" s="38"/>
      <c r="I15" s="38"/>
      <c r="J15" s="38"/>
      <c r="K15" s="39"/>
    </row>
    <row r="16" spans="1:11" x14ac:dyDescent="0.2">
      <c r="A16" s="7"/>
      <c r="B16" s="44"/>
      <c r="C16" s="45"/>
      <c r="D16" s="46"/>
      <c r="E16" s="44"/>
      <c r="F16" s="46"/>
      <c r="G16" s="8"/>
      <c r="H16" s="38"/>
      <c r="I16" s="38"/>
      <c r="J16" s="38"/>
      <c r="K16" s="39"/>
    </row>
    <row r="17" spans="1:11" x14ac:dyDescent="0.2">
      <c r="A17" s="7"/>
      <c r="B17" s="44"/>
      <c r="C17" s="45"/>
      <c r="D17" s="46"/>
      <c r="E17" s="44"/>
      <c r="F17" s="46"/>
      <c r="G17" s="8"/>
      <c r="H17" s="38"/>
      <c r="I17" s="38"/>
      <c r="J17" s="38"/>
      <c r="K17" s="39"/>
    </row>
    <row r="18" spans="1:11" x14ac:dyDescent="0.2">
      <c r="A18" s="7"/>
      <c r="B18" s="44"/>
      <c r="C18" s="45"/>
      <c r="D18" s="46"/>
      <c r="E18" s="44"/>
      <c r="F18" s="46"/>
      <c r="G18" s="8"/>
      <c r="H18" s="38"/>
      <c r="I18" s="38"/>
      <c r="J18" s="38"/>
      <c r="K18" s="39"/>
    </row>
    <row r="19" spans="1:11" x14ac:dyDescent="0.2">
      <c r="A19" s="7"/>
      <c r="B19" s="44"/>
      <c r="C19" s="45"/>
      <c r="D19" s="46"/>
      <c r="E19" s="44"/>
      <c r="F19" s="46"/>
      <c r="G19" s="8"/>
      <c r="H19" s="38"/>
      <c r="I19" s="38"/>
      <c r="J19" s="38"/>
      <c r="K19" s="39"/>
    </row>
    <row r="20" spans="1:11" x14ac:dyDescent="0.2">
      <c r="A20" s="7"/>
      <c r="B20" s="44"/>
      <c r="C20" s="45"/>
      <c r="D20" s="46"/>
      <c r="E20" s="44"/>
      <c r="F20" s="46"/>
      <c r="G20" s="8"/>
      <c r="H20" s="38"/>
      <c r="I20" s="38"/>
      <c r="J20" s="38"/>
      <c r="K20" s="39"/>
    </row>
    <row r="21" spans="1:11" x14ac:dyDescent="0.2">
      <c r="A21" s="7"/>
      <c r="B21" s="44"/>
      <c r="C21" s="45"/>
      <c r="D21" s="46"/>
      <c r="E21" s="44"/>
      <c r="F21" s="46"/>
      <c r="G21" s="8"/>
      <c r="H21" s="38"/>
      <c r="I21" s="38"/>
      <c r="J21" s="38"/>
      <c r="K21" s="39"/>
    </row>
    <row r="22" spans="1:11" x14ac:dyDescent="0.2">
      <c r="A22" s="7"/>
      <c r="B22" s="44"/>
      <c r="C22" s="45"/>
      <c r="D22" s="46"/>
      <c r="E22" s="44"/>
      <c r="F22" s="46"/>
      <c r="G22" s="8"/>
      <c r="H22" s="38"/>
      <c r="I22" s="38"/>
      <c r="J22" s="38"/>
      <c r="K22" s="39"/>
    </row>
    <row r="23" spans="1:11" x14ac:dyDescent="0.2">
      <c r="A23" s="7"/>
      <c r="B23" s="44"/>
      <c r="C23" s="45"/>
      <c r="D23" s="46"/>
      <c r="E23" s="44"/>
      <c r="F23" s="46"/>
      <c r="G23" s="8"/>
      <c r="H23" s="38"/>
      <c r="I23" s="38"/>
      <c r="J23" s="38"/>
      <c r="K23" s="39"/>
    </row>
    <row r="24" spans="1:11" x14ac:dyDescent="0.2">
      <c r="A24" s="7"/>
      <c r="B24" s="44"/>
      <c r="C24" s="45"/>
      <c r="D24" s="46"/>
      <c r="E24" s="44"/>
      <c r="F24" s="46"/>
      <c r="G24" s="8"/>
      <c r="H24" s="38"/>
      <c r="I24" s="38"/>
      <c r="J24" s="38"/>
      <c r="K24" s="39"/>
    </row>
    <row r="25" spans="1:11" x14ac:dyDescent="0.2">
      <c r="A25" s="7"/>
      <c r="B25" s="44"/>
      <c r="C25" s="45"/>
      <c r="D25" s="46"/>
      <c r="E25" s="44"/>
      <c r="F25" s="46"/>
      <c r="G25" s="8"/>
      <c r="H25" s="38"/>
      <c r="I25" s="38"/>
      <c r="J25" s="38"/>
      <c r="K25" s="39"/>
    </row>
    <row r="26" spans="1:11" x14ac:dyDescent="0.2">
      <c r="A26" s="7"/>
      <c r="B26" s="44"/>
      <c r="C26" s="45"/>
      <c r="D26" s="46"/>
      <c r="E26" s="44"/>
      <c r="F26" s="46"/>
      <c r="G26" s="8"/>
      <c r="H26" s="38"/>
      <c r="I26" s="38"/>
      <c r="J26" s="38"/>
      <c r="K26" s="39"/>
    </row>
    <row r="27" spans="1:11" x14ac:dyDescent="0.2">
      <c r="A27" s="7"/>
      <c r="B27" s="44"/>
      <c r="C27" s="45"/>
      <c r="D27" s="46"/>
      <c r="E27" s="44"/>
      <c r="F27" s="46"/>
      <c r="G27" s="8"/>
      <c r="H27" s="38"/>
      <c r="I27" s="38"/>
      <c r="J27" s="38"/>
      <c r="K27" s="39"/>
    </row>
    <row r="28" spans="1:11" x14ac:dyDescent="0.2">
      <c r="A28" s="7"/>
      <c r="B28" s="44"/>
      <c r="C28" s="45"/>
      <c r="D28" s="46"/>
      <c r="E28" s="44"/>
      <c r="F28" s="46"/>
      <c r="G28" s="8"/>
      <c r="H28" s="38"/>
      <c r="I28" s="38"/>
      <c r="J28" s="38"/>
      <c r="K28" s="39"/>
    </row>
    <row r="29" spans="1:11" x14ac:dyDescent="0.2">
      <c r="A29" s="7"/>
      <c r="B29" s="44"/>
      <c r="C29" s="45"/>
      <c r="D29" s="46"/>
      <c r="E29" s="44"/>
      <c r="F29" s="46"/>
      <c r="G29" s="8"/>
      <c r="H29" s="38"/>
      <c r="I29" s="38"/>
      <c r="J29" s="38"/>
      <c r="K29" s="39"/>
    </row>
    <row r="30" spans="1:11" x14ac:dyDescent="0.2">
      <c r="A30" s="7"/>
      <c r="B30" s="44"/>
      <c r="C30" s="45"/>
      <c r="D30" s="46"/>
      <c r="E30" s="44"/>
      <c r="F30" s="46"/>
      <c r="G30" s="8"/>
      <c r="H30" s="38"/>
      <c r="I30" s="38"/>
      <c r="J30" s="38"/>
      <c r="K30" s="39"/>
    </row>
    <row r="31" spans="1:11" x14ac:dyDescent="0.2">
      <c r="A31" s="7"/>
      <c r="B31" s="44"/>
      <c r="C31" s="45"/>
      <c r="D31" s="46"/>
      <c r="E31" s="44"/>
      <c r="F31" s="46"/>
      <c r="G31" s="8"/>
      <c r="H31" s="38"/>
      <c r="I31" s="38"/>
      <c r="J31" s="38"/>
      <c r="K31" s="39"/>
    </row>
    <row r="32" spans="1:11" x14ac:dyDescent="0.2">
      <c r="A32" s="7"/>
      <c r="B32" s="44"/>
      <c r="C32" s="45"/>
      <c r="D32" s="46"/>
      <c r="E32" s="44"/>
      <c r="F32" s="46"/>
      <c r="G32" s="8"/>
      <c r="H32" s="38"/>
      <c r="I32" s="38"/>
      <c r="J32" s="38"/>
      <c r="K32" s="39"/>
    </row>
    <row r="33" spans="1:11" x14ac:dyDescent="0.2">
      <c r="A33" s="7"/>
      <c r="B33" s="44"/>
      <c r="C33" s="45"/>
      <c r="D33" s="46"/>
      <c r="E33" s="44"/>
      <c r="F33" s="46"/>
      <c r="G33" s="8"/>
      <c r="H33" s="38"/>
      <c r="I33" s="38"/>
      <c r="J33" s="38"/>
      <c r="K33" s="39"/>
    </row>
    <row r="34" spans="1:11" x14ac:dyDescent="0.2">
      <c r="A34" s="7"/>
      <c r="B34" s="44"/>
      <c r="C34" s="45"/>
      <c r="D34" s="46"/>
      <c r="E34" s="44"/>
      <c r="F34" s="46"/>
      <c r="G34" s="8"/>
      <c r="H34" s="38"/>
      <c r="I34" s="38"/>
      <c r="J34" s="38"/>
      <c r="K34" s="39"/>
    </row>
    <row r="35" spans="1:11" x14ac:dyDescent="0.2">
      <c r="A35" s="7"/>
      <c r="B35" s="44"/>
      <c r="C35" s="45"/>
      <c r="D35" s="46"/>
      <c r="E35" s="44"/>
      <c r="F35" s="46"/>
      <c r="G35" s="8"/>
      <c r="H35" s="38"/>
      <c r="I35" s="38"/>
      <c r="J35" s="38"/>
      <c r="K35" s="39"/>
    </row>
    <row r="36" spans="1:11" x14ac:dyDescent="0.2">
      <c r="A36" s="7"/>
      <c r="B36" s="44"/>
      <c r="C36" s="45"/>
      <c r="D36" s="46"/>
      <c r="E36" s="44"/>
      <c r="F36" s="46"/>
      <c r="G36" s="8"/>
      <c r="H36" s="38"/>
      <c r="I36" s="38"/>
      <c r="J36" s="38"/>
      <c r="K36" s="39"/>
    </row>
    <row r="37" spans="1:11" x14ac:dyDescent="0.2">
      <c r="A37" s="7"/>
      <c r="B37" s="18"/>
      <c r="C37" s="19"/>
      <c r="D37" s="20"/>
      <c r="E37" s="18"/>
      <c r="F37" s="20"/>
      <c r="G37" s="8"/>
      <c r="H37" s="18"/>
      <c r="I37" s="20"/>
      <c r="J37" s="18"/>
      <c r="K37" s="21"/>
    </row>
    <row r="38" spans="1:11" x14ac:dyDescent="0.2">
      <c r="A38" s="7"/>
      <c r="B38" s="18"/>
      <c r="C38" s="19"/>
      <c r="D38" s="20"/>
      <c r="E38" s="18"/>
      <c r="F38" s="20"/>
      <c r="G38" s="8"/>
      <c r="H38" s="18"/>
      <c r="I38" s="20"/>
      <c r="J38" s="18"/>
      <c r="K38" s="21"/>
    </row>
    <row r="39" spans="1:11" x14ac:dyDescent="0.2">
      <c r="A39" s="7"/>
      <c r="B39" s="18"/>
      <c r="C39" s="19"/>
      <c r="D39" s="20"/>
      <c r="E39" s="18"/>
      <c r="F39" s="20"/>
      <c r="G39" s="8"/>
      <c r="H39" s="18"/>
      <c r="I39" s="20"/>
      <c r="J39" s="18"/>
      <c r="K39" s="21"/>
    </row>
    <row r="40" spans="1:11" x14ac:dyDescent="0.2">
      <c r="A40" s="7"/>
      <c r="B40" s="18"/>
      <c r="C40" s="19"/>
      <c r="D40" s="20"/>
      <c r="E40" s="18"/>
      <c r="F40" s="20"/>
      <c r="G40" s="8"/>
      <c r="H40" s="18"/>
      <c r="I40" s="20"/>
      <c r="J40" s="18"/>
      <c r="K40" s="21"/>
    </row>
    <row r="41" spans="1:11" x14ac:dyDescent="0.2">
      <c r="A41" s="7"/>
      <c r="B41" s="18"/>
      <c r="C41" s="19"/>
      <c r="D41" s="20"/>
      <c r="E41" s="18"/>
      <c r="F41" s="20"/>
      <c r="G41" s="8"/>
      <c r="H41" s="18"/>
      <c r="I41" s="20"/>
      <c r="J41" s="18"/>
      <c r="K41" s="21"/>
    </row>
    <row r="42" spans="1:11" x14ac:dyDescent="0.2">
      <c r="A42" s="7"/>
      <c r="B42" s="44"/>
      <c r="C42" s="45"/>
      <c r="D42" s="46"/>
      <c r="E42" s="44"/>
      <c r="F42" s="46"/>
      <c r="G42" s="8"/>
      <c r="H42" s="44"/>
      <c r="I42" s="46"/>
      <c r="J42" s="44"/>
      <c r="K42" s="51"/>
    </row>
    <row r="43" spans="1:11" x14ac:dyDescent="0.2">
      <c r="A43" s="7"/>
      <c r="B43" s="44"/>
      <c r="C43" s="45"/>
      <c r="D43" s="46"/>
      <c r="E43" s="44"/>
      <c r="F43" s="46"/>
      <c r="G43" s="8"/>
      <c r="H43" s="44"/>
      <c r="I43" s="46"/>
      <c r="J43" s="44"/>
      <c r="K43" s="51"/>
    </row>
    <row r="44" spans="1:11" x14ac:dyDescent="0.2">
      <c r="A44" s="7"/>
      <c r="B44" s="44"/>
      <c r="C44" s="45"/>
      <c r="D44" s="46"/>
      <c r="E44" s="44"/>
      <c r="F44" s="46"/>
      <c r="G44" s="8"/>
      <c r="H44" s="44"/>
      <c r="I44" s="46"/>
      <c r="J44" s="44"/>
      <c r="K44" s="51"/>
    </row>
    <row r="45" spans="1:11" x14ac:dyDescent="0.2">
      <c r="A45" s="7"/>
      <c r="B45" s="44"/>
      <c r="C45" s="45"/>
      <c r="D45" s="46"/>
      <c r="E45" s="44"/>
      <c r="F45" s="46"/>
      <c r="G45" s="8"/>
      <c r="H45" s="44"/>
      <c r="I45" s="46"/>
      <c r="J45" s="44"/>
      <c r="K45" s="51"/>
    </row>
    <row r="46" spans="1:11" x14ac:dyDescent="0.2">
      <c r="A46" s="7"/>
      <c r="B46" s="44"/>
      <c r="C46" s="45"/>
      <c r="D46" s="46"/>
      <c r="E46" s="44"/>
      <c r="F46" s="46"/>
      <c r="G46" s="8"/>
      <c r="H46" s="44"/>
      <c r="I46" s="46"/>
      <c r="J46" s="44"/>
      <c r="K46" s="51"/>
    </row>
    <row r="47" spans="1:11" x14ac:dyDescent="0.2">
      <c r="A47" s="7"/>
      <c r="B47" s="44"/>
      <c r="C47" s="45"/>
      <c r="D47" s="46"/>
      <c r="E47" s="44"/>
      <c r="F47" s="46"/>
      <c r="G47" s="24" t="s">
        <v>23</v>
      </c>
      <c r="H47" s="44"/>
      <c r="I47" s="46"/>
      <c r="J47" s="44"/>
      <c r="K47" s="51"/>
    </row>
    <row r="48" spans="1:11" x14ac:dyDescent="0.2">
      <c r="A48" s="7"/>
      <c r="B48" s="44"/>
      <c r="C48" s="45"/>
      <c r="D48" s="46"/>
      <c r="E48" s="44"/>
      <c r="F48" s="46"/>
      <c r="G48" s="24" t="s">
        <v>23</v>
      </c>
      <c r="H48" s="44"/>
      <c r="I48" s="46"/>
      <c r="J48" s="44"/>
      <c r="K48" s="51"/>
    </row>
    <row r="49" spans="1:11" x14ac:dyDescent="0.2">
      <c r="A49" s="7"/>
      <c r="B49" s="44"/>
      <c r="C49" s="45"/>
      <c r="D49" s="46"/>
      <c r="E49" s="44"/>
      <c r="F49" s="46"/>
      <c r="G49" s="8"/>
      <c r="H49" s="44"/>
      <c r="I49" s="46"/>
      <c r="J49" s="44"/>
      <c r="K49" s="51"/>
    </row>
    <row r="50" spans="1:11" ht="13.5" thickBot="1" x14ac:dyDescent="0.25">
      <c r="A50" s="7"/>
      <c r="B50" s="44"/>
      <c r="C50" s="45"/>
      <c r="D50" s="46"/>
      <c r="E50" s="44"/>
      <c r="F50" s="46"/>
      <c r="G50" s="8"/>
      <c r="H50" s="44"/>
      <c r="I50" s="46"/>
      <c r="J50" s="44"/>
      <c r="K50" s="51"/>
    </row>
    <row r="51" spans="1:11" ht="13.5" thickBot="1" x14ac:dyDescent="0.25">
      <c r="A51" s="9" t="s">
        <v>13</v>
      </c>
      <c r="B51" s="10"/>
      <c r="C51" s="10"/>
      <c r="D51" s="23">
        <f>SUM(G51*K5*K6)/100</f>
        <v>0</v>
      </c>
      <c r="E51" s="52" t="s">
        <v>14</v>
      </c>
      <c r="F51" s="52"/>
      <c r="G51" s="11">
        <f>SUM(G10:G50)</f>
        <v>0</v>
      </c>
      <c r="H51" s="1"/>
      <c r="I51" s="1"/>
      <c r="J51" s="1"/>
      <c r="K51" s="1"/>
    </row>
    <row r="52" spans="1:11" ht="14.25" thickTop="1" thickBot="1" x14ac:dyDescent="0.25">
      <c r="A52" s="12" t="s">
        <v>15</v>
      </c>
      <c r="B52" s="13"/>
      <c r="C52" s="14"/>
      <c r="D52" s="15">
        <f>SUM(G51*K7)</f>
        <v>0</v>
      </c>
      <c r="E52" s="1"/>
      <c r="F52" s="1"/>
      <c r="G52" s="1"/>
      <c r="H52" s="1"/>
      <c r="I52" s="1"/>
      <c r="J52" s="1"/>
      <c r="K52" s="1"/>
    </row>
    <row r="53" spans="1:11" ht="13.5" thickTop="1" x14ac:dyDescent="0.2">
      <c r="A53" s="16" t="s">
        <v>16</v>
      </c>
      <c r="B53" s="16"/>
      <c r="C53" s="1"/>
      <c r="D53" s="17">
        <f>SUM(D51:D52)</f>
        <v>0</v>
      </c>
      <c r="E53" s="1"/>
      <c r="F53" s="1"/>
      <c r="G53" s="1"/>
      <c r="H53" s="1"/>
      <c r="I53" s="1" t="s">
        <v>4</v>
      </c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42" t="s">
        <v>10</v>
      </c>
      <c r="J54" s="42"/>
      <c r="K54" s="42"/>
    </row>
    <row r="55" spans="1:11" x14ac:dyDescent="0.2">
      <c r="A55" s="1" t="s">
        <v>24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mergeCells count="157">
    <mergeCell ref="B9:D9"/>
    <mergeCell ref="E9:F9"/>
    <mergeCell ref="H9:I9"/>
    <mergeCell ref="J9:K9"/>
    <mergeCell ref="B10:D10"/>
    <mergeCell ref="E10:F10"/>
    <mergeCell ref="H10:I10"/>
    <mergeCell ref="J10:K10"/>
    <mergeCell ref="B1:J1"/>
    <mergeCell ref="A2:C2"/>
    <mergeCell ref="A3:C3"/>
    <mergeCell ref="E4:G4"/>
    <mergeCell ref="E6:G6"/>
    <mergeCell ref="F3:G3"/>
    <mergeCell ref="J3:K3"/>
    <mergeCell ref="B13:D13"/>
    <mergeCell ref="E13:F13"/>
    <mergeCell ref="H13:I13"/>
    <mergeCell ref="J13:K13"/>
    <mergeCell ref="B14:D14"/>
    <mergeCell ref="E14:F14"/>
    <mergeCell ref="H14:I14"/>
    <mergeCell ref="J14:K14"/>
    <mergeCell ref="B11:D11"/>
    <mergeCell ref="E11:F11"/>
    <mergeCell ref="H11:I11"/>
    <mergeCell ref="J11:K11"/>
    <mergeCell ref="B12:D12"/>
    <mergeCell ref="E12:F12"/>
    <mergeCell ref="H12:I12"/>
    <mergeCell ref="J12:K12"/>
    <mergeCell ref="B17:D17"/>
    <mergeCell ref="E17:F17"/>
    <mergeCell ref="H17:I17"/>
    <mergeCell ref="J17:K17"/>
    <mergeCell ref="B18:D18"/>
    <mergeCell ref="E18:F18"/>
    <mergeCell ref="H18:I18"/>
    <mergeCell ref="J18:K18"/>
    <mergeCell ref="B15:D15"/>
    <mergeCell ref="E15:F15"/>
    <mergeCell ref="H15:I15"/>
    <mergeCell ref="J15:K15"/>
    <mergeCell ref="B16:D16"/>
    <mergeCell ref="E16:F16"/>
    <mergeCell ref="H16:I16"/>
    <mergeCell ref="J16:K16"/>
    <mergeCell ref="B21:D21"/>
    <mergeCell ref="E21:F21"/>
    <mergeCell ref="H21:I21"/>
    <mergeCell ref="J21:K21"/>
    <mergeCell ref="B22:D22"/>
    <mergeCell ref="E22:F22"/>
    <mergeCell ref="H22:I22"/>
    <mergeCell ref="J22:K22"/>
    <mergeCell ref="B19:D19"/>
    <mergeCell ref="E19:F19"/>
    <mergeCell ref="H19:I19"/>
    <mergeCell ref="J19:K19"/>
    <mergeCell ref="B20:D20"/>
    <mergeCell ref="E20:F20"/>
    <mergeCell ref="H20:I20"/>
    <mergeCell ref="J20:K20"/>
    <mergeCell ref="B25:D25"/>
    <mergeCell ref="E25:F25"/>
    <mergeCell ref="H25:I25"/>
    <mergeCell ref="J25:K25"/>
    <mergeCell ref="B26:D26"/>
    <mergeCell ref="E26:F26"/>
    <mergeCell ref="H26:I26"/>
    <mergeCell ref="J26:K26"/>
    <mergeCell ref="B23:D23"/>
    <mergeCell ref="E23:F23"/>
    <mergeCell ref="H23:I23"/>
    <mergeCell ref="J23:K23"/>
    <mergeCell ref="B24:D24"/>
    <mergeCell ref="E24:F24"/>
    <mergeCell ref="H24:I24"/>
    <mergeCell ref="J24:K24"/>
    <mergeCell ref="B29:D29"/>
    <mergeCell ref="E29:F29"/>
    <mergeCell ref="H29:I29"/>
    <mergeCell ref="J29:K29"/>
    <mergeCell ref="B30:D30"/>
    <mergeCell ref="E30:F30"/>
    <mergeCell ref="H30:I30"/>
    <mergeCell ref="J30:K30"/>
    <mergeCell ref="B27:D27"/>
    <mergeCell ref="E27:F27"/>
    <mergeCell ref="H27:I27"/>
    <mergeCell ref="J27:K27"/>
    <mergeCell ref="B28:D28"/>
    <mergeCell ref="E28:F28"/>
    <mergeCell ref="H28:I28"/>
    <mergeCell ref="J28:K28"/>
    <mergeCell ref="B33:D33"/>
    <mergeCell ref="E33:F33"/>
    <mergeCell ref="H33:I33"/>
    <mergeCell ref="J33:K33"/>
    <mergeCell ref="B34:D34"/>
    <mergeCell ref="E34:F34"/>
    <mergeCell ref="H34:I34"/>
    <mergeCell ref="J34:K34"/>
    <mergeCell ref="B31:D31"/>
    <mergeCell ref="E31:F31"/>
    <mergeCell ref="H31:I31"/>
    <mergeCell ref="J31:K31"/>
    <mergeCell ref="B32:D32"/>
    <mergeCell ref="E32:F32"/>
    <mergeCell ref="H32:I32"/>
    <mergeCell ref="J32:K32"/>
    <mergeCell ref="B42:D42"/>
    <mergeCell ref="E42:F42"/>
    <mergeCell ref="H42:I42"/>
    <mergeCell ref="J42:K42"/>
    <mergeCell ref="B43:D43"/>
    <mergeCell ref="E43:F43"/>
    <mergeCell ref="H43:I43"/>
    <mergeCell ref="J43:K43"/>
    <mergeCell ref="B35:D35"/>
    <mergeCell ref="E35:F35"/>
    <mergeCell ref="H35:I35"/>
    <mergeCell ref="J35:K35"/>
    <mergeCell ref="B36:D36"/>
    <mergeCell ref="E36:F36"/>
    <mergeCell ref="H36:I36"/>
    <mergeCell ref="J36:K36"/>
    <mergeCell ref="B46:D46"/>
    <mergeCell ref="E46:F46"/>
    <mergeCell ref="H46:I46"/>
    <mergeCell ref="J46:K46"/>
    <mergeCell ref="B47:D47"/>
    <mergeCell ref="E47:F47"/>
    <mergeCell ref="H47:I47"/>
    <mergeCell ref="J47:K47"/>
    <mergeCell ref="B44:D44"/>
    <mergeCell ref="E44:F44"/>
    <mergeCell ref="H44:I44"/>
    <mergeCell ref="J44:K44"/>
    <mergeCell ref="B45:D45"/>
    <mergeCell ref="E45:F45"/>
    <mergeCell ref="H45:I45"/>
    <mergeCell ref="J45:K45"/>
    <mergeCell ref="B50:D50"/>
    <mergeCell ref="E50:F50"/>
    <mergeCell ref="H50:I50"/>
    <mergeCell ref="J50:K50"/>
    <mergeCell ref="E51:F51"/>
    <mergeCell ref="I54:K54"/>
    <mergeCell ref="B48:D48"/>
    <mergeCell ref="E48:F48"/>
    <mergeCell ref="H48:I48"/>
    <mergeCell ref="J48:K48"/>
    <mergeCell ref="B49:D49"/>
    <mergeCell ref="E49:F49"/>
    <mergeCell ref="H49:I49"/>
    <mergeCell ref="J49:K4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6"/>
  <sheetViews>
    <sheetView topLeftCell="A4" workbookViewId="0">
      <selection activeCell="J13" sqref="J13:K13"/>
    </sheetView>
  </sheetViews>
  <sheetFormatPr defaultRowHeight="12.75" x14ac:dyDescent="0.2"/>
  <cols>
    <col min="1" max="1" width="6.85546875" customWidth="1"/>
    <col min="3" max="3" width="7.42578125" customWidth="1"/>
    <col min="4" max="4" width="8.140625" customWidth="1"/>
    <col min="6" max="6" width="4.85546875" customWidth="1"/>
    <col min="7" max="7" width="6.85546875" customWidth="1"/>
    <col min="8" max="8" width="6.5703125" customWidth="1"/>
    <col min="9" max="9" width="6.140625" customWidth="1"/>
    <col min="10" max="10" width="14.42578125" customWidth="1"/>
    <col min="11" max="11" width="7.28515625" customWidth="1"/>
  </cols>
  <sheetData>
    <row r="1" spans="1:11" ht="20.25" x14ac:dyDescent="0.3">
      <c r="A1" s="1"/>
      <c r="B1" s="43" t="s">
        <v>25</v>
      </c>
      <c r="C1" s="43"/>
      <c r="D1" s="43"/>
      <c r="E1" s="43"/>
      <c r="F1" s="43"/>
      <c r="G1" s="43"/>
      <c r="H1" s="43"/>
      <c r="I1" s="43"/>
      <c r="J1" s="43"/>
      <c r="K1" s="1"/>
    </row>
    <row r="2" spans="1:11" x14ac:dyDescent="0.2">
      <c r="A2" s="41" t="str">
        <f xml:space="preserve"> (Adatok!B23)</f>
        <v>CÉGNÉV</v>
      </c>
      <c r="B2" s="41"/>
      <c r="C2" s="41"/>
      <c r="D2" s="2"/>
      <c r="E2" s="2"/>
      <c r="F2" s="2"/>
      <c r="G2" s="2"/>
      <c r="H2" s="2"/>
      <c r="I2" s="3" t="s">
        <v>11</v>
      </c>
      <c r="J2" s="3"/>
      <c r="K2" s="25" t="str">
        <f>(Adatok!B5)</f>
        <v>AAA123</v>
      </c>
    </row>
    <row r="3" spans="1:11" x14ac:dyDescent="0.2">
      <c r="A3" s="42" t="s">
        <v>0</v>
      </c>
      <c r="B3" s="42"/>
      <c r="C3" s="42"/>
      <c r="D3" s="1"/>
      <c r="E3" s="28">
        <f>SUM(Adatok!A28)</f>
        <v>2021</v>
      </c>
      <c r="F3" s="47" t="str">
        <f xml:space="preserve"> (Adatok!A40)</f>
        <v>November</v>
      </c>
      <c r="G3" s="47"/>
      <c r="H3" s="1"/>
      <c r="I3" s="22" t="s">
        <v>20</v>
      </c>
      <c r="J3" s="37" t="str">
        <f xml:space="preserve"> (Adatok!B6)</f>
        <v>OPEL ASTRA</v>
      </c>
      <c r="K3" s="37"/>
    </row>
    <row r="4" spans="1:11" x14ac:dyDescent="0.2">
      <c r="A4" s="1"/>
      <c r="B4" s="1"/>
      <c r="C4" s="1"/>
      <c r="D4" s="1"/>
      <c r="E4" s="42" t="s">
        <v>3</v>
      </c>
      <c r="F4" s="42"/>
      <c r="G4" s="42"/>
      <c r="H4" s="1"/>
      <c r="I4" s="1" t="s">
        <v>17</v>
      </c>
      <c r="J4" s="1"/>
      <c r="K4" s="26">
        <f>SUM(Adatok!B7)</f>
        <v>1111</v>
      </c>
    </row>
    <row r="5" spans="1:11" x14ac:dyDescent="0.2">
      <c r="A5" s="1" t="s">
        <v>1</v>
      </c>
      <c r="B5" s="1"/>
      <c r="C5" s="1"/>
      <c r="D5" s="1"/>
      <c r="E5" s="1"/>
      <c r="F5" s="1"/>
      <c r="G5" s="1"/>
      <c r="H5" s="1"/>
      <c r="I5" s="4" t="s">
        <v>19</v>
      </c>
      <c r="J5" s="1"/>
      <c r="K5" s="26">
        <f>SUM(Adatok!B40)</f>
        <v>1</v>
      </c>
    </row>
    <row r="6" spans="1:11" x14ac:dyDescent="0.2">
      <c r="A6" s="1" t="s">
        <v>5</v>
      </c>
      <c r="B6" s="1"/>
      <c r="C6" s="1"/>
      <c r="D6" s="1"/>
      <c r="E6" s="47" t="str">
        <f xml:space="preserve"> (Adatok!B13)</f>
        <v>xy</v>
      </c>
      <c r="F6" s="47"/>
      <c r="G6" s="47"/>
      <c r="H6" s="1"/>
      <c r="I6" s="4" t="s">
        <v>18</v>
      </c>
      <c r="J6" s="1"/>
      <c r="K6" s="29">
        <f>SUM(Adatok!B40)</f>
        <v>1</v>
      </c>
    </row>
    <row r="7" spans="1:11" x14ac:dyDescent="0.2">
      <c r="A7" s="1" t="s">
        <v>2</v>
      </c>
      <c r="B7" s="1"/>
      <c r="C7" s="1"/>
      <c r="D7" s="1"/>
      <c r="E7" s="1"/>
      <c r="F7" s="1"/>
      <c r="G7" s="1"/>
      <c r="H7" s="1"/>
      <c r="I7" s="4" t="s">
        <v>71</v>
      </c>
      <c r="J7" s="1"/>
      <c r="K7" s="26">
        <f>SUM(Adatok!B9)</f>
        <v>15</v>
      </c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22" t="s">
        <v>22</v>
      </c>
      <c r="J8" s="1"/>
      <c r="K8" s="27">
        <f>SUM(Adatok!F28)</f>
        <v>95</v>
      </c>
    </row>
    <row r="9" spans="1:11" x14ac:dyDescent="0.2">
      <c r="A9" s="5" t="s">
        <v>6</v>
      </c>
      <c r="B9" s="40" t="s">
        <v>7</v>
      </c>
      <c r="C9" s="40"/>
      <c r="D9" s="40"/>
      <c r="E9" s="40" t="s">
        <v>12</v>
      </c>
      <c r="F9" s="40"/>
      <c r="G9" s="6" t="s">
        <v>9</v>
      </c>
      <c r="H9" s="40" t="s">
        <v>21</v>
      </c>
      <c r="I9" s="40"/>
      <c r="J9" s="40" t="s">
        <v>8</v>
      </c>
      <c r="K9" s="48"/>
    </row>
    <row r="10" spans="1:11" x14ac:dyDescent="0.2">
      <c r="A10" s="7"/>
      <c r="B10" s="44"/>
      <c r="C10" s="45"/>
      <c r="D10" s="46"/>
      <c r="E10" s="44"/>
      <c r="F10" s="46"/>
      <c r="G10" s="24">
        <v>0</v>
      </c>
      <c r="H10" s="38"/>
      <c r="I10" s="38"/>
      <c r="J10" s="38"/>
      <c r="K10" s="39"/>
    </row>
    <row r="11" spans="1:11" x14ac:dyDescent="0.2">
      <c r="A11" s="7"/>
      <c r="B11" s="44"/>
      <c r="C11" s="45"/>
      <c r="D11" s="46"/>
      <c r="E11" s="44"/>
      <c r="F11" s="46"/>
      <c r="G11" s="8"/>
      <c r="H11" s="38"/>
      <c r="I11" s="38"/>
      <c r="J11" s="38"/>
      <c r="K11" s="39"/>
    </row>
    <row r="12" spans="1:11" x14ac:dyDescent="0.2">
      <c r="A12" s="7"/>
      <c r="B12" s="44"/>
      <c r="C12" s="45"/>
      <c r="D12" s="46"/>
      <c r="E12" s="44"/>
      <c r="F12" s="46"/>
      <c r="G12" s="8"/>
      <c r="H12" s="38"/>
      <c r="I12" s="38"/>
      <c r="J12" s="38"/>
      <c r="K12" s="39"/>
    </row>
    <row r="13" spans="1:11" x14ac:dyDescent="0.2">
      <c r="A13" s="7"/>
      <c r="B13" s="44"/>
      <c r="C13" s="45"/>
      <c r="D13" s="46"/>
      <c r="E13" s="44"/>
      <c r="F13" s="46"/>
      <c r="G13" s="8"/>
      <c r="H13" s="38"/>
      <c r="I13" s="38"/>
      <c r="J13" s="38"/>
      <c r="K13" s="39"/>
    </row>
    <row r="14" spans="1:11" x14ac:dyDescent="0.2">
      <c r="A14" s="7"/>
      <c r="B14" s="44"/>
      <c r="C14" s="45"/>
      <c r="D14" s="46"/>
      <c r="E14" s="49"/>
      <c r="F14" s="50"/>
      <c r="G14" s="8"/>
      <c r="H14" s="38"/>
      <c r="I14" s="38"/>
      <c r="J14" s="38"/>
      <c r="K14" s="39"/>
    </row>
    <row r="15" spans="1:11" x14ac:dyDescent="0.2">
      <c r="A15" s="7"/>
      <c r="B15" s="44"/>
      <c r="C15" s="45"/>
      <c r="D15" s="46"/>
      <c r="E15" s="44"/>
      <c r="F15" s="46"/>
      <c r="G15" s="8"/>
      <c r="H15" s="38"/>
      <c r="I15" s="38"/>
      <c r="J15" s="38"/>
      <c r="K15" s="39"/>
    </row>
    <row r="16" spans="1:11" x14ac:dyDescent="0.2">
      <c r="A16" s="7"/>
      <c r="B16" s="44"/>
      <c r="C16" s="45"/>
      <c r="D16" s="46"/>
      <c r="E16" s="44"/>
      <c r="F16" s="46"/>
      <c r="G16" s="8"/>
      <c r="H16" s="38"/>
      <c r="I16" s="38"/>
      <c r="J16" s="38"/>
      <c r="K16" s="39"/>
    </row>
    <row r="17" spans="1:11" x14ac:dyDescent="0.2">
      <c r="A17" s="7"/>
      <c r="B17" s="44"/>
      <c r="C17" s="45"/>
      <c r="D17" s="46"/>
      <c r="E17" s="44"/>
      <c r="F17" s="46"/>
      <c r="G17" s="8"/>
      <c r="H17" s="38"/>
      <c r="I17" s="38"/>
      <c r="J17" s="38"/>
      <c r="K17" s="39"/>
    </row>
    <row r="18" spans="1:11" x14ac:dyDescent="0.2">
      <c r="A18" s="7"/>
      <c r="B18" s="44"/>
      <c r="C18" s="45"/>
      <c r="D18" s="46"/>
      <c r="E18" s="44"/>
      <c r="F18" s="46"/>
      <c r="G18" s="8"/>
      <c r="H18" s="38"/>
      <c r="I18" s="38"/>
      <c r="J18" s="38"/>
      <c r="K18" s="39"/>
    </row>
    <row r="19" spans="1:11" x14ac:dyDescent="0.2">
      <c r="A19" s="7"/>
      <c r="B19" s="44"/>
      <c r="C19" s="45"/>
      <c r="D19" s="46"/>
      <c r="E19" s="44"/>
      <c r="F19" s="46"/>
      <c r="G19" s="8"/>
      <c r="H19" s="38"/>
      <c r="I19" s="38"/>
      <c r="J19" s="38"/>
      <c r="K19" s="39"/>
    </row>
    <row r="20" spans="1:11" x14ac:dyDescent="0.2">
      <c r="A20" s="7"/>
      <c r="B20" s="44"/>
      <c r="C20" s="45"/>
      <c r="D20" s="46"/>
      <c r="E20" s="44"/>
      <c r="F20" s="46"/>
      <c r="G20" s="8"/>
      <c r="H20" s="38"/>
      <c r="I20" s="38"/>
      <c r="J20" s="38"/>
      <c r="K20" s="39"/>
    </row>
    <row r="21" spans="1:11" x14ac:dyDescent="0.2">
      <c r="A21" s="7"/>
      <c r="B21" s="44"/>
      <c r="C21" s="45"/>
      <c r="D21" s="46"/>
      <c r="E21" s="44"/>
      <c r="F21" s="46"/>
      <c r="G21" s="8"/>
      <c r="H21" s="38"/>
      <c r="I21" s="38"/>
      <c r="J21" s="38"/>
      <c r="K21" s="39"/>
    </row>
    <row r="22" spans="1:11" x14ac:dyDescent="0.2">
      <c r="A22" s="7"/>
      <c r="B22" s="44"/>
      <c r="C22" s="45"/>
      <c r="D22" s="46"/>
      <c r="E22" s="44"/>
      <c r="F22" s="46"/>
      <c r="G22" s="8"/>
      <c r="H22" s="38"/>
      <c r="I22" s="38"/>
      <c r="J22" s="38"/>
      <c r="K22" s="39"/>
    </row>
    <row r="23" spans="1:11" x14ac:dyDescent="0.2">
      <c r="A23" s="7"/>
      <c r="B23" s="44"/>
      <c r="C23" s="45"/>
      <c r="D23" s="46"/>
      <c r="E23" s="44"/>
      <c r="F23" s="46"/>
      <c r="G23" s="8"/>
      <c r="H23" s="38"/>
      <c r="I23" s="38"/>
      <c r="J23" s="38"/>
      <c r="K23" s="39"/>
    </row>
    <row r="24" spans="1:11" x14ac:dyDescent="0.2">
      <c r="A24" s="7"/>
      <c r="B24" s="44"/>
      <c r="C24" s="45"/>
      <c r="D24" s="46"/>
      <c r="E24" s="44"/>
      <c r="F24" s="46"/>
      <c r="G24" s="8"/>
      <c r="H24" s="38"/>
      <c r="I24" s="38"/>
      <c r="J24" s="38"/>
      <c r="K24" s="39"/>
    </row>
    <row r="25" spans="1:11" x14ac:dyDescent="0.2">
      <c r="A25" s="7"/>
      <c r="B25" s="44"/>
      <c r="C25" s="45"/>
      <c r="D25" s="46"/>
      <c r="E25" s="44"/>
      <c r="F25" s="46"/>
      <c r="G25" s="8"/>
      <c r="H25" s="38"/>
      <c r="I25" s="38"/>
      <c r="J25" s="38"/>
      <c r="K25" s="39"/>
    </row>
    <row r="26" spans="1:11" x14ac:dyDescent="0.2">
      <c r="A26" s="7"/>
      <c r="B26" s="44"/>
      <c r="C26" s="45"/>
      <c r="D26" s="46"/>
      <c r="E26" s="44"/>
      <c r="F26" s="46"/>
      <c r="G26" s="8"/>
      <c r="H26" s="38"/>
      <c r="I26" s="38"/>
      <c r="J26" s="38"/>
      <c r="K26" s="39"/>
    </row>
    <row r="27" spans="1:11" x14ac:dyDescent="0.2">
      <c r="A27" s="7"/>
      <c r="B27" s="44"/>
      <c r="C27" s="45"/>
      <c r="D27" s="46"/>
      <c r="E27" s="44"/>
      <c r="F27" s="46"/>
      <c r="G27" s="8"/>
      <c r="H27" s="38"/>
      <c r="I27" s="38"/>
      <c r="J27" s="38"/>
      <c r="K27" s="39"/>
    </row>
    <row r="28" spans="1:11" x14ac:dyDescent="0.2">
      <c r="A28" s="7"/>
      <c r="B28" s="44"/>
      <c r="C28" s="45"/>
      <c r="D28" s="46"/>
      <c r="E28" s="44"/>
      <c r="F28" s="46"/>
      <c r="G28" s="8"/>
      <c r="H28" s="38"/>
      <c r="I28" s="38"/>
      <c r="J28" s="38"/>
      <c r="K28" s="39"/>
    </row>
    <row r="29" spans="1:11" x14ac:dyDescent="0.2">
      <c r="A29" s="7"/>
      <c r="B29" s="44"/>
      <c r="C29" s="45"/>
      <c r="D29" s="46"/>
      <c r="E29" s="44"/>
      <c r="F29" s="46"/>
      <c r="G29" s="8"/>
      <c r="H29" s="38"/>
      <c r="I29" s="38"/>
      <c r="J29" s="38"/>
      <c r="K29" s="39"/>
    </row>
    <row r="30" spans="1:11" x14ac:dyDescent="0.2">
      <c r="A30" s="7"/>
      <c r="B30" s="44"/>
      <c r="C30" s="45"/>
      <c r="D30" s="46"/>
      <c r="E30" s="44"/>
      <c r="F30" s="46"/>
      <c r="G30" s="8"/>
      <c r="H30" s="38"/>
      <c r="I30" s="38"/>
      <c r="J30" s="38"/>
      <c r="K30" s="39"/>
    </row>
    <row r="31" spans="1:11" x14ac:dyDescent="0.2">
      <c r="A31" s="7"/>
      <c r="B31" s="44"/>
      <c r="C31" s="45"/>
      <c r="D31" s="46"/>
      <c r="E31" s="44"/>
      <c r="F31" s="46"/>
      <c r="G31" s="8"/>
      <c r="H31" s="38"/>
      <c r="I31" s="38"/>
      <c r="J31" s="38"/>
      <c r="K31" s="39"/>
    </row>
    <row r="32" spans="1:11" x14ac:dyDescent="0.2">
      <c r="A32" s="7"/>
      <c r="B32" s="44"/>
      <c r="C32" s="45"/>
      <c r="D32" s="46"/>
      <c r="E32" s="44"/>
      <c r="F32" s="46"/>
      <c r="G32" s="8"/>
      <c r="H32" s="38"/>
      <c r="I32" s="38"/>
      <c r="J32" s="38"/>
      <c r="K32" s="39"/>
    </row>
    <row r="33" spans="1:11" x14ac:dyDescent="0.2">
      <c r="A33" s="7"/>
      <c r="B33" s="44"/>
      <c r="C33" s="45"/>
      <c r="D33" s="46"/>
      <c r="E33" s="44"/>
      <c r="F33" s="46"/>
      <c r="G33" s="8"/>
      <c r="H33" s="38"/>
      <c r="I33" s="38"/>
      <c r="J33" s="38"/>
      <c r="K33" s="39"/>
    </row>
    <row r="34" spans="1:11" x14ac:dyDescent="0.2">
      <c r="A34" s="7"/>
      <c r="B34" s="44"/>
      <c r="C34" s="45"/>
      <c r="D34" s="46"/>
      <c r="E34" s="44"/>
      <c r="F34" s="46"/>
      <c r="G34" s="8"/>
      <c r="H34" s="38"/>
      <c r="I34" s="38"/>
      <c r="J34" s="38"/>
      <c r="K34" s="39"/>
    </row>
    <row r="35" spans="1:11" x14ac:dyDescent="0.2">
      <c r="A35" s="7"/>
      <c r="B35" s="44"/>
      <c r="C35" s="45"/>
      <c r="D35" s="46"/>
      <c r="E35" s="44"/>
      <c r="F35" s="46"/>
      <c r="G35" s="8"/>
      <c r="H35" s="38"/>
      <c r="I35" s="38"/>
      <c r="J35" s="38"/>
      <c r="K35" s="39"/>
    </row>
    <row r="36" spans="1:11" x14ac:dyDescent="0.2">
      <c r="A36" s="7"/>
      <c r="B36" s="44"/>
      <c r="C36" s="45"/>
      <c r="D36" s="46"/>
      <c r="E36" s="44"/>
      <c r="F36" s="46"/>
      <c r="G36" s="8"/>
      <c r="H36" s="38"/>
      <c r="I36" s="38"/>
      <c r="J36" s="38"/>
      <c r="K36" s="39"/>
    </row>
    <row r="37" spans="1:11" x14ac:dyDescent="0.2">
      <c r="A37" s="7"/>
      <c r="B37" s="18"/>
      <c r="C37" s="19"/>
      <c r="D37" s="20"/>
      <c r="E37" s="18"/>
      <c r="F37" s="20"/>
      <c r="G37" s="8"/>
      <c r="H37" s="18"/>
      <c r="I37" s="20"/>
      <c r="J37" s="18"/>
      <c r="K37" s="21"/>
    </row>
    <row r="38" spans="1:11" x14ac:dyDescent="0.2">
      <c r="A38" s="7"/>
      <c r="B38" s="18"/>
      <c r="C38" s="19"/>
      <c r="D38" s="20"/>
      <c r="E38" s="18"/>
      <c r="F38" s="20"/>
      <c r="G38" s="8"/>
      <c r="H38" s="18"/>
      <c r="I38" s="20"/>
      <c r="J38" s="18"/>
      <c r="K38" s="21"/>
    </row>
    <row r="39" spans="1:11" x14ac:dyDescent="0.2">
      <c r="A39" s="7"/>
      <c r="B39" s="18"/>
      <c r="C39" s="19"/>
      <c r="D39" s="20"/>
      <c r="E39" s="18"/>
      <c r="F39" s="20"/>
      <c r="G39" s="8"/>
      <c r="H39" s="18"/>
      <c r="I39" s="20"/>
      <c r="J39" s="18"/>
      <c r="K39" s="21"/>
    </row>
    <row r="40" spans="1:11" x14ac:dyDescent="0.2">
      <c r="A40" s="7"/>
      <c r="B40" s="18"/>
      <c r="C40" s="19"/>
      <c r="D40" s="20"/>
      <c r="E40" s="18"/>
      <c r="F40" s="20"/>
      <c r="G40" s="8"/>
      <c r="H40" s="18"/>
      <c r="I40" s="20"/>
      <c r="J40" s="18"/>
      <c r="K40" s="21"/>
    </row>
    <row r="41" spans="1:11" x14ac:dyDescent="0.2">
      <c r="A41" s="7"/>
      <c r="B41" s="18"/>
      <c r="C41" s="19"/>
      <c r="D41" s="20"/>
      <c r="E41" s="18"/>
      <c r="F41" s="20"/>
      <c r="G41" s="8"/>
      <c r="H41" s="18"/>
      <c r="I41" s="20"/>
      <c r="J41" s="18"/>
      <c r="K41" s="21"/>
    </row>
    <row r="42" spans="1:11" x14ac:dyDescent="0.2">
      <c r="A42" s="7"/>
      <c r="B42" s="44"/>
      <c r="C42" s="45"/>
      <c r="D42" s="46"/>
      <c r="E42" s="44"/>
      <c r="F42" s="46"/>
      <c r="G42" s="8"/>
      <c r="H42" s="44"/>
      <c r="I42" s="46"/>
      <c r="J42" s="44"/>
      <c r="K42" s="51"/>
    </row>
    <row r="43" spans="1:11" x14ac:dyDescent="0.2">
      <c r="A43" s="7"/>
      <c r="B43" s="44"/>
      <c r="C43" s="45"/>
      <c r="D43" s="46"/>
      <c r="E43" s="44"/>
      <c r="F43" s="46"/>
      <c r="G43" s="8"/>
      <c r="H43" s="44"/>
      <c r="I43" s="46"/>
      <c r="J43" s="44"/>
      <c r="K43" s="51"/>
    </row>
    <row r="44" spans="1:11" x14ac:dyDescent="0.2">
      <c r="A44" s="7"/>
      <c r="B44" s="44"/>
      <c r="C44" s="45"/>
      <c r="D44" s="46"/>
      <c r="E44" s="44"/>
      <c r="F44" s="46"/>
      <c r="G44" s="8"/>
      <c r="H44" s="44"/>
      <c r="I44" s="46"/>
      <c r="J44" s="44"/>
      <c r="K44" s="51"/>
    </row>
    <row r="45" spans="1:11" x14ac:dyDescent="0.2">
      <c r="A45" s="7"/>
      <c r="B45" s="44"/>
      <c r="C45" s="45"/>
      <c r="D45" s="46"/>
      <c r="E45" s="44"/>
      <c r="F45" s="46"/>
      <c r="G45" s="8"/>
      <c r="H45" s="44"/>
      <c r="I45" s="46"/>
      <c r="J45" s="44"/>
      <c r="K45" s="51"/>
    </row>
    <row r="46" spans="1:11" x14ac:dyDescent="0.2">
      <c r="A46" s="7"/>
      <c r="B46" s="44"/>
      <c r="C46" s="45"/>
      <c r="D46" s="46"/>
      <c r="E46" s="44"/>
      <c r="F46" s="46"/>
      <c r="G46" s="8"/>
      <c r="H46" s="44"/>
      <c r="I46" s="46"/>
      <c r="J46" s="44"/>
      <c r="K46" s="51"/>
    </row>
    <row r="47" spans="1:11" x14ac:dyDescent="0.2">
      <c r="A47" s="7"/>
      <c r="B47" s="44"/>
      <c r="C47" s="45"/>
      <c r="D47" s="46"/>
      <c r="E47" s="44"/>
      <c r="F47" s="46"/>
      <c r="G47" s="24" t="s">
        <v>23</v>
      </c>
      <c r="H47" s="44"/>
      <c r="I47" s="46"/>
      <c r="J47" s="44"/>
      <c r="K47" s="51"/>
    </row>
    <row r="48" spans="1:11" x14ac:dyDescent="0.2">
      <c r="A48" s="7"/>
      <c r="B48" s="44"/>
      <c r="C48" s="45"/>
      <c r="D48" s="46"/>
      <c r="E48" s="44"/>
      <c r="F48" s="46"/>
      <c r="G48" s="24" t="s">
        <v>23</v>
      </c>
      <c r="H48" s="44"/>
      <c r="I48" s="46"/>
      <c r="J48" s="44"/>
      <c r="K48" s="51"/>
    </row>
    <row r="49" spans="1:11" x14ac:dyDescent="0.2">
      <c r="A49" s="7"/>
      <c r="B49" s="44"/>
      <c r="C49" s="45"/>
      <c r="D49" s="46"/>
      <c r="E49" s="44"/>
      <c r="F49" s="46"/>
      <c r="G49" s="8"/>
      <c r="H49" s="44"/>
      <c r="I49" s="46"/>
      <c r="J49" s="44"/>
      <c r="K49" s="51"/>
    </row>
    <row r="50" spans="1:11" ht="13.5" thickBot="1" x14ac:dyDescent="0.25">
      <c r="A50" s="7"/>
      <c r="B50" s="44"/>
      <c r="C50" s="45"/>
      <c r="D50" s="46"/>
      <c r="E50" s="44"/>
      <c r="F50" s="46"/>
      <c r="G50" s="8"/>
      <c r="H50" s="44"/>
      <c r="I50" s="46"/>
      <c r="J50" s="44"/>
      <c r="K50" s="51"/>
    </row>
    <row r="51" spans="1:11" ht="13.5" thickBot="1" x14ac:dyDescent="0.25">
      <c r="A51" s="9" t="s">
        <v>13</v>
      </c>
      <c r="B51" s="10"/>
      <c r="C51" s="10"/>
      <c r="D51" s="23">
        <f>SUM(G51*K5*K6)/100</f>
        <v>0</v>
      </c>
      <c r="E51" s="52" t="s">
        <v>14</v>
      </c>
      <c r="F51" s="52"/>
      <c r="G51" s="11">
        <f>SUM(G10:G50)</f>
        <v>0</v>
      </c>
      <c r="H51" s="1"/>
      <c r="I51" s="1"/>
      <c r="J51" s="1"/>
      <c r="K51" s="1"/>
    </row>
    <row r="52" spans="1:11" ht="14.25" thickTop="1" thickBot="1" x14ac:dyDescent="0.25">
      <c r="A52" s="12" t="s">
        <v>15</v>
      </c>
      <c r="B52" s="13"/>
      <c r="C52" s="14"/>
      <c r="D52" s="15">
        <f>SUM(G51*K7)</f>
        <v>0</v>
      </c>
      <c r="E52" s="1"/>
      <c r="F52" s="1"/>
      <c r="G52" s="1"/>
      <c r="H52" s="1"/>
      <c r="I52" s="1"/>
      <c r="J52" s="1"/>
      <c r="K52" s="1"/>
    </row>
    <row r="53" spans="1:11" ht="13.5" thickTop="1" x14ac:dyDescent="0.2">
      <c r="A53" s="16" t="s">
        <v>16</v>
      </c>
      <c r="B53" s="16"/>
      <c r="C53" s="1"/>
      <c r="D53" s="17">
        <f>SUM(D51:D52)</f>
        <v>0</v>
      </c>
      <c r="E53" s="1"/>
      <c r="F53" s="1"/>
      <c r="G53" s="1"/>
      <c r="H53" s="1"/>
      <c r="I53" s="1" t="s">
        <v>4</v>
      </c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42" t="s">
        <v>10</v>
      </c>
      <c r="J54" s="42"/>
      <c r="K54" s="42"/>
    </row>
    <row r="55" spans="1:11" x14ac:dyDescent="0.2">
      <c r="A55" s="1" t="s">
        <v>24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mergeCells count="157">
    <mergeCell ref="B9:D9"/>
    <mergeCell ref="E9:F9"/>
    <mergeCell ref="H9:I9"/>
    <mergeCell ref="J9:K9"/>
    <mergeCell ref="B10:D10"/>
    <mergeCell ref="E10:F10"/>
    <mergeCell ref="H10:I10"/>
    <mergeCell ref="J10:K10"/>
    <mergeCell ref="B1:J1"/>
    <mergeCell ref="A2:C2"/>
    <mergeCell ref="A3:C3"/>
    <mergeCell ref="E4:G4"/>
    <mergeCell ref="E6:G6"/>
    <mergeCell ref="F3:G3"/>
    <mergeCell ref="J3:K3"/>
    <mergeCell ref="B13:D13"/>
    <mergeCell ref="E13:F13"/>
    <mergeCell ref="H13:I13"/>
    <mergeCell ref="J13:K13"/>
    <mergeCell ref="B14:D14"/>
    <mergeCell ref="E14:F14"/>
    <mergeCell ref="H14:I14"/>
    <mergeCell ref="J14:K14"/>
    <mergeCell ref="B11:D11"/>
    <mergeCell ref="E11:F11"/>
    <mergeCell ref="H11:I11"/>
    <mergeCell ref="J11:K11"/>
    <mergeCell ref="B12:D12"/>
    <mergeCell ref="E12:F12"/>
    <mergeCell ref="H12:I12"/>
    <mergeCell ref="J12:K12"/>
    <mergeCell ref="B17:D17"/>
    <mergeCell ref="E17:F17"/>
    <mergeCell ref="H17:I17"/>
    <mergeCell ref="J17:K17"/>
    <mergeCell ref="B18:D18"/>
    <mergeCell ref="E18:F18"/>
    <mergeCell ref="H18:I18"/>
    <mergeCell ref="J18:K18"/>
    <mergeCell ref="B15:D15"/>
    <mergeCell ref="E15:F15"/>
    <mergeCell ref="H15:I15"/>
    <mergeCell ref="J15:K15"/>
    <mergeCell ref="B16:D16"/>
    <mergeCell ref="E16:F16"/>
    <mergeCell ref="H16:I16"/>
    <mergeCell ref="J16:K16"/>
    <mergeCell ref="B21:D21"/>
    <mergeCell ref="E21:F21"/>
    <mergeCell ref="H21:I21"/>
    <mergeCell ref="J21:K21"/>
    <mergeCell ref="B22:D22"/>
    <mergeCell ref="E22:F22"/>
    <mergeCell ref="H22:I22"/>
    <mergeCell ref="J22:K22"/>
    <mergeCell ref="B19:D19"/>
    <mergeCell ref="E19:F19"/>
    <mergeCell ref="H19:I19"/>
    <mergeCell ref="J19:K19"/>
    <mergeCell ref="B20:D20"/>
    <mergeCell ref="E20:F20"/>
    <mergeCell ref="H20:I20"/>
    <mergeCell ref="J20:K20"/>
    <mergeCell ref="B25:D25"/>
    <mergeCell ref="E25:F25"/>
    <mergeCell ref="H25:I25"/>
    <mergeCell ref="J25:K25"/>
    <mergeCell ref="B26:D26"/>
    <mergeCell ref="E26:F26"/>
    <mergeCell ref="H26:I26"/>
    <mergeCell ref="J26:K26"/>
    <mergeCell ref="B23:D23"/>
    <mergeCell ref="E23:F23"/>
    <mergeCell ref="H23:I23"/>
    <mergeCell ref="J23:K23"/>
    <mergeCell ref="B24:D24"/>
    <mergeCell ref="E24:F24"/>
    <mergeCell ref="H24:I24"/>
    <mergeCell ref="J24:K24"/>
    <mergeCell ref="B29:D29"/>
    <mergeCell ref="E29:F29"/>
    <mergeCell ref="H29:I29"/>
    <mergeCell ref="J29:K29"/>
    <mergeCell ref="B30:D30"/>
    <mergeCell ref="E30:F30"/>
    <mergeCell ref="H30:I30"/>
    <mergeCell ref="J30:K30"/>
    <mergeCell ref="B27:D27"/>
    <mergeCell ref="E27:F27"/>
    <mergeCell ref="H27:I27"/>
    <mergeCell ref="J27:K27"/>
    <mergeCell ref="B28:D28"/>
    <mergeCell ref="E28:F28"/>
    <mergeCell ref="H28:I28"/>
    <mergeCell ref="J28:K28"/>
    <mergeCell ref="B33:D33"/>
    <mergeCell ref="E33:F33"/>
    <mergeCell ref="H33:I33"/>
    <mergeCell ref="J33:K33"/>
    <mergeCell ref="B34:D34"/>
    <mergeCell ref="E34:F34"/>
    <mergeCell ref="H34:I34"/>
    <mergeCell ref="J34:K34"/>
    <mergeCell ref="B31:D31"/>
    <mergeCell ref="E31:F31"/>
    <mergeCell ref="H31:I31"/>
    <mergeCell ref="J31:K31"/>
    <mergeCell ref="B32:D32"/>
    <mergeCell ref="E32:F32"/>
    <mergeCell ref="H32:I32"/>
    <mergeCell ref="J32:K32"/>
    <mergeCell ref="B42:D42"/>
    <mergeCell ref="E42:F42"/>
    <mergeCell ref="H42:I42"/>
    <mergeCell ref="J42:K42"/>
    <mergeCell ref="B43:D43"/>
    <mergeCell ref="E43:F43"/>
    <mergeCell ref="H43:I43"/>
    <mergeCell ref="J43:K43"/>
    <mergeCell ref="B35:D35"/>
    <mergeCell ref="E35:F35"/>
    <mergeCell ref="H35:I35"/>
    <mergeCell ref="J35:K35"/>
    <mergeCell ref="B36:D36"/>
    <mergeCell ref="E36:F36"/>
    <mergeCell ref="H36:I36"/>
    <mergeCell ref="J36:K36"/>
    <mergeCell ref="B46:D46"/>
    <mergeCell ref="E46:F46"/>
    <mergeCell ref="H46:I46"/>
    <mergeCell ref="J46:K46"/>
    <mergeCell ref="B47:D47"/>
    <mergeCell ref="E47:F47"/>
    <mergeCell ref="H47:I47"/>
    <mergeCell ref="J47:K47"/>
    <mergeCell ref="B44:D44"/>
    <mergeCell ref="E44:F44"/>
    <mergeCell ref="H44:I44"/>
    <mergeCell ref="J44:K44"/>
    <mergeCell ref="B45:D45"/>
    <mergeCell ref="E45:F45"/>
    <mergeCell ref="H45:I45"/>
    <mergeCell ref="J45:K45"/>
    <mergeCell ref="B50:D50"/>
    <mergeCell ref="E50:F50"/>
    <mergeCell ref="H50:I50"/>
    <mergeCell ref="J50:K50"/>
    <mergeCell ref="E51:F51"/>
    <mergeCell ref="I54:K54"/>
    <mergeCell ref="B48:D48"/>
    <mergeCell ref="E48:F48"/>
    <mergeCell ref="H48:I48"/>
    <mergeCell ref="J48:K48"/>
    <mergeCell ref="B49:D49"/>
    <mergeCell ref="E49:F49"/>
    <mergeCell ref="H49:I49"/>
    <mergeCell ref="J49:K4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6"/>
  <sheetViews>
    <sheetView workbookViewId="0">
      <selection activeCell="I8" sqref="I8"/>
    </sheetView>
  </sheetViews>
  <sheetFormatPr defaultRowHeight="12.75" x14ac:dyDescent="0.2"/>
  <cols>
    <col min="1" max="1" width="6.85546875" customWidth="1"/>
    <col min="3" max="3" width="7.42578125" customWidth="1"/>
    <col min="4" max="4" width="8.140625" customWidth="1"/>
    <col min="6" max="6" width="4.85546875" customWidth="1"/>
    <col min="7" max="7" width="6.85546875" customWidth="1"/>
    <col min="8" max="8" width="6.5703125" customWidth="1"/>
    <col min="9" max="9" width="6.140625" customWidth="1"/>
    <col min="10" max="10" width="14.42578125" customWidth="1"/>
    <col min="11" max="11" width="7.28515625" customWidth="1"/>
  </cols>
  <sheetData>
    <row r="1" spans="1:11" ht="20.25" x14ac:dyDescent="0.3">
      <c r="A1" s="1"/>
      <c r="B1" s="43" t="s">
        <v>25</v>
      </c>
      <c r="C1" s="43"/>
      <c r="D1" s="43"/>
      <c r="E1" s="43"/>
      <c r="F1" s="43"/>
      <c r="G1" s="43"/>
      <c r="H1" s="43"/>
      <c r="I1" s="43"/>
      <c r="J1" s="43"/>
      <c r="K1" s="1"/>
    </row>
    <row r="2" spans="1:11" x14ac:dyDescent="0.2">
      <c r="A2" s="41" t="str">
        <f xml:space="preserve"> (Adatok!B23)</f>
        <v>CÉGNÉV</v>
      </c>
      <c r="B2" s="41"/>
      <c r="C2" s="41"/>
      <c r="D2" s="2"/>
      <c r="E2" s="2"/>
      <c r="F2" s="2"/>
      <c r="G2" s="2"/>
      <c r="H2" s="2"/>
      <c r="I2" s="3" t="s">
        <v>11</v>
      </c>
      <c r="J2" s="3"/>
      <c r="K2" s="25" t="str">
        <f>(Adatok!B5)</f>
        <v>AAA123</v>
      </c>
    </row>
    <row r="3" spans="1:11" x14ac:dyDescent="0.2">
      <c r="A3" s="42" t="s">
        <v>0</v>
      </c>
      <c r="B3" s="42"/>
      <c r="C3" s="42"/>
      <c r="D3" s="1"/>
      <c r="E3" s="28">
        <f>SUM(Adatok!A28)</f>
        <v>2021</v>
      </c>
      <c r="F3" s="47" t="str">
        <f xml:space="preserve"> (Adatok!A41)</f>
        <v>December</v>
      </c>
      <c r="G3" s="47"/>
      <c r="H3" s="1"/>
      <c r="I3" s="22" t="s">
        <v>20</v>
      </c>
      <c r="J3" s="37" t="str">
        <f xml:space="preserve"> (Adatok!B6)</f>
        <v>OPEL ASTRA</v>
      </c>
      <c r="K3" s="37"/>
    </row>
    <row r="4" spans="1:11" x14ac:dyDescent="0.2">
      <c r="A4" s="1"/>
      <c r="B4" s="1"/>
      <c r="C4" s="1"/>
      <c r="D4" s="1"/>
      <c r="E4" s="42" t="s">
        <v>3</v>
      </c>
      <c r="F4" s="42"/>
      <c r="G4" s="42"/>
      <c r="H4" s="1"/>
      <c r="I4" s="1" t="s">
        <v>17</v>
      </c>
      <c r="J4" s="1"/>
      <c r="K4" s="26">
        <f>SUM(Adatok!B7)</f>
        <v>1111</v>
      </c>
    </row>
    <row r="5" spans="1:11" x14ac:dyDescent="0.2">
      <c r="A5" s="1" t="s">
        <v>1</v>
      </c>
      <c r="B5" s="1"/>
      <c r="C5" s="1"/>
      <c r="D5" s="1"/>
      <c r="E5" s="1"/>
      <c r="F5" s="1"/>
      <c r="G5" s="1"/>
      <c r="H5" s="1"/>
      <c r="I5" s="4" t="s">
        <v>19</v>
      </c>
      <c r="J5" s="1"/>
      <c r="K5" s="26">
        <f>SUM(Adatok!B8)</f>
        <v>1</v>
      </c>
    </row>
    <row r="6" spans="1:11" x14ac:dyDescent="0.2">
      <c r="A6" s="1" t="s">
        <v>5</v>
      </c>
      <c r="B6" s="1"/>
      <c r="C6" s="1"/>
      <c r="D6" s="1"/>
      <c r="E6" s="47" t="str">
        <f xml:space="preserve"> (Adatok!B13)</f>
        <v>xy</v>
      </c>
      <c r="F6" s="47"/>
      <c r="G6" s="47"/>
      <c r="H6" s="1"/>
      <c r="I6" s="4" t="s">
        <v>18</v>
      </c>
      <c r="J6" s="1"/>
      <c r="K6" s="29">
        <f>SUM(Adatok!B41)</f>
        <v>1</v>
      </c>
    </row>
    <row r="7" spans="1:11" x14ac:dyDescent="0.2">
      <c r="A7" s="1" t="s">
        <v>2</v>
      </c>
      <c r="B7" s="1"/>
      <c r="C7" s="1"/>
      <c r="D7" s="1"/>
      <c r="E7" s="1"/>
      <c r="F7" s="1"/>
      <c r="G7" s="1"/>
      <c r="H7" s="1"/>
      <c r="I7" s="4" t="s">
        <v>71</v>
      </c>
      <c r="J7" s="1"/>
      <c r="K7" s="26">
        <f>SUM(Adatok!B9)</f>
        <v>15</v>
      </c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22" t="s">
        <v>22</v>
      </c>
      <c r="J8" s="1"/>
      <c r="K8" s="27">
        <f>SUM(Adatok!F28)</f>
        <v>95</v>
      </c>
    </row>
    <row r="9" spans="1:11" x14ac:dyDescent="0.2">
      <c r="A9" s="5" t="s">
        <v>6</v>
      </c>
      <c r="B9" s="40" t="s">
        <v>7</v>
      </c>
      <c r="C9" s="40"/>
      <c r="D9" s="40"/>
      <c r="E9" s="40" t="s">
        <v>12</v>
      </c>
      <c r="F9" s="40"/>
      <c r="G9" s="6" t="s">
        <v>9</v>
      </c>
      <c r="H9" s="40" t="s">
        <v>21</v>
      </c>
      <c r="I9" s="40"/>
      <c r="J9" s="40" t="s">
        <v>8</v>
      </c>
      <c r="K9" s="48"/>
    </row>
    <row r="10" spans="1:11" x14ac:dyDescent="0.2">
      <c r="A10" s="7"/>
      <c r="B10" s="44"/>
      <c r="C10" s="45"/>
      <c r="D10" s="46"/>
      <c r="E10" s="44"/>
      <c r="F10" s="46"/>
      <c r="G10" s="24">
        <v>0</v>
      </c>
      <c r="H10" s="38"/>
      <c r="I10" s="38"/>
      <c r="J10" s="38"/>
      <c r="K10" s="39"/>
    </row>
    <row r="11" spans="1:11" x14ac:dyDescent="0.2">
      <c r="A11" s="7"/>
      <c r="B11" s="44"/>
      <c r="C11" s="45"/>
      <c r="D11" s="46"/>
      <c r="E11" s="44"/>
      <c r="F11" s="46"/>
      <c r="G11" s="8"/>
      <c r="H11" s="38"/>
      <c r="I11" s="38"/>
      <c r="J11" s="38"/>
      <c r="K11" s="39"/>
    </row>
    <row r="12" spans="1:11" x14ac:dyDescent="0.2">
      <c r="A12" s="7"/>
      <c r="B12" s="44"/>
      <c r="C12" s="45"/>
      <c r="D12" s="46"/>
      <c r="E12" s="44"/>
      <c r="F12" s="46"/>
      <c r="G12" s="8"/>
      <c r="H12" s="38"/>
      <c r="I12" s="38"/>
      <c r="J12" s="38"/>
      <c r="K12" s="39"/>
    </row>
    <row r="13" spans="1:11" x14ac:dyDescent="0.2">
      <c r="A13" s="7"/>
      <c r="B13" s="44"/>
      <c r="C13" s="45"/>
      <c r="D13" s="46"/>
      <c r="E13" s="44"/>
      <c r="F13" s="46"/>
      <c r="G13" s="8"/>
      <c r="H13" s="38"/>
      <c r="I13" s="38"/>
      <c r="J13" s="38"/>
      <c r="K13" s="39"/>
    </row>
    <row r="14" spans="1:11" x14ac:dyDescent="0.2">
      <c r="A14" s="7"/>
      <c r="B14" s="44"/>
      <c r="C14" s="45"/>
      <c r="D14" s="46"/>
      <c r="E14" s="49"/>
      <c r="F14" s="50"/>
      <c r="G14" s="8"/>
      <c r="H14" s="38"/>
      <c r="I14" s="38"/>
      <c r="J14" s="38"/>
      <c r="K14" s="39"/>
    </row>
    <row r="15" spans="1:11" x14ac:dyDescent="0.2">
      <c r="A15" s="7"/>
      <c r="B15" s="44"/>
      <c r="C15" s="45"/>
      <c r="D15" s="46"/>
      <c r="E15" s="44"/>
      <c r="F15" s="46"/>
      <c r="G15" s="8"/>
      <c r="H15" s="38"/>
      <c r="I15" s="38"/>
      <c r="J15" s="38"/>
      <c r="K15" s="39"/>
    </row>
    <row r="16" spans="1:11" x14ac:dyDescent="0.2">
      <c r="A16" s="7"/>
      <c r="B16" s="44"/>
      <c r="C16" s="45"/>
      <c r="D16" s="46"/>
      <c r="E16" s="44"/>
      <c r="F16" s="46"/>
      <c r="G16" s="8"/>
      <c r="H16" s="38"/>
      <c r="I16" s="38"/>
      <c r="J16" s="38"/>
      <c r="K16" s="39"/>
    </row>
    <row r="17" spans="1:11" x14ac:dyDescent="0.2">
      <c r="A17" s="7"/>
      <c r="B17" s="44"/>
      <c r="C17" s="45"/>
      <c r="D17" s="46"/>
      <c r="E17" s="44"/>
      <c r="F17" s="46"/>
      <c r="G17" s="8"/>
      <c r="H17" s="38"/>
      <c r="I17" s="38"/>
      <c r="J17" s="38"/>
      <c r="K17" s="39"/>
    </row>
    <row r="18" spans="1:11" x14ac:dyDescent="0.2">
      <c r="A18" s="7"/>
      <c r="B18" s="44"/>
      <c r="C18" s="45"/>
      <c r="D18" s="46"/>
      <c r="E18" s="44"/>
      <c r="F18" s="46"/>
      <c r="G18" s="8"/>
      <c r="H18" s="38"/>
      <c r="I18" s="38"/>
      <c r="J18" s="38"/>
      <c r="K18" s="39"/>
    </row>
    <row r="19" spans="1:11" x14ac:dyDescent="0.2">
      <c r="A19" s="7"/>
      <c r="B19" s="44"/>
      <c r="C19" s="45"/>
      <c r="D19" s="46"/>
      <c r="E19" s="44"/>
      <c r="F19" s="46"/>
      <c r="G19" s="8"/>
      <c r="H19" s="38"/>
      <c r="I19" s="38"/>
      <c r="J19" s="38"/>
      <c r="K19" s="39"/>
    </row>
    <row r="20" spans="1:11" x14ac:dyDescent="0.2">
      <c r="A20" s="7"/>
      <c r="B20" s="44"/>
      <c r="C20" s="45"/>
      <c r="D20" s="46"/>
      <c r="E20" s="44"/>
      <c r="F20" s="46"/>
      <c r="G20" s="8"/>
      <c r="H20" s="38"/>
      <c r="I20" s="38"/>
      <c r="J20" s="38"/>
      <c r="K20" s="39"/>
    </row>
    <row r="21" spans="1:11" x14ac:dyDescent="0.2">
      <c r="A21" s="7"/>
      <c r="B21" s="44"/>
      <c r="C21" s="45"/>
      <c r="D21" s="46"/>
      <c r="E21" s="44"/>
      <c r="F21" s="46"/>
      <c r="G21" s="8"/>
      <c r="H21" s="38"/>
      <c r="I21" s="38"/>
      <c r="J21" s="38"/>
      <c r="K21" s="39"/>
    </row>
    <row r="22" spans="1:11" x14ac:dyDescent="0.2">
      <c r="A22" s="7"/>
      <c r="B22" s="44"/>
      <c r="C22" s="45"/>
      <c r="D22" s="46"/>
      <c r="E22" s="44"/>
      <c r="F22" s="46"/>
      <c r="G22" s="8"/>
      <c r="H22" s="38"/>
      <c r="I22" s="38"/>
      <c r="J22" s="38"/>
      <c r="K22" s="39"/>
    </row>
    <row r="23" spans="1:11" x14ac:dyDescent="0.2">
      <c r="A23" s="7"/>
      <c r="B23" s="44"/>
      <c r="C23" s="45"/>
      <c r="D23" s="46"/>
      <c r="E23" s="44"/>
      <c r="F23" s="46"/>
      <c r="G23" s="8"/>
      <c r="H23" s="38"/>
      <c r="I23" s="38"/>
      <c r="J23" s="38"/>
      <c r="K23" s="39"/>
    </row>
    <row r="24" spans="1:11" x14ac:dyDescent="0.2">
      <c r="A24" s="7"/>
      <c r="B24" s="44"/>
      <c r="C24" s="45"/>
      <c r="D24" s="46"/>
      <c r="E24" s="44"/>
      <c r="F24" s="46"/>
      <c r="G24" s="8"/>
      <c r="H24" s="38"/>
      <c r="I24" s="38"/>
      <c r="J24" s="38"/>
      <c r="K24" s="39"/>
    </row>
    <row r="25" spans="1:11" x14ac:dyDescent="0.2">
      <c r="A25" s="7"/>
      <c r="B25" s="44"/>
      <c r="C25" s="45"/>
      <c r="D25" s="46"/>
      <c r="E25" s="44"/>
      <c r="F25" s="46"/>
      <c r="G25" s="8"/>
      <c r="H25" s="38"/>
      <c r="I25" s="38"/>
      <c r="J25" s="38"/>
      <c r="K25" s="39"/>
    </row>
    <row r="26" spans="1:11" x14ac:dyDescent="0.2">
      <c r="A26" s="7"/>
      <c r="B26" s="44"/>
      <c r="C26" s="45"/>
      <c r="D26" s="46"/>
      <c r="E26" s="44"/>
      <c r="F26" s="46"/>
      <c r="G26" s="8"/>
      <c r="H26" s="38"/>
      <c r="I26" s="38"/>
      <c r="J26" s="38"/>
      <c r="K26" s="39"/>
    </row>
    <row r="27" spans="1:11" x14ac:dyDescent="0.2">
      <c r="A27" s="7"/>
      <c r="B27" s="44"/>
      <c r="C27" s="45"/>
      <c r="D27" s="46"/>
      <c r="E27" s="44"/>
      <c r="F27" s="46"/>
      <c r="G27" s="8"/>
      <c r="H27" s="38"/>
      <c r="I27" s="38"/>
      <c r="J27" s="38"/>
      <c r="K27" s="39"/>
    </row>
    <row r="28" spans="1:11" x14ac:dyDescent="0.2">
      <c r="A28" s="7"/>
      <c r="B28" s="44"/>
      <c r="C28" s="45"/>
      <c r="D28" s="46"/>
      <c r="E28" s="44"/>
      <c r="F28" s="46"/>
      <c r="G28" s="8"/>
      <c r="H28" s="38"/>
      <c r="I28" s="38"/>
      <c r="J28" s="38"/>
      <c r="K28" s="39"/>
    </row>
    <row r="29" spans="1:11" x14ac:dyDescent="0.2">
      <c r="A29" s="7"/>
      <c r="B29" s="44"/>
      <c r="C29" s="45"/>
      <c r="D29" s="46"/>
      <c r="E29" s="44"/>
      <c r="F29" s="46"/>
      <c r="G29" s="8"/>
      <c r="H29" s="38"/>
      <c r="I29" s="38"/>
      <c r="J29" s="38"/>
      <c r="K29" s="39"/>
    </row>
    <row r="30" spans="1:11" x14ac:dyDescent="0.2">
      <c r="A30" s="7"/>
      <c r="B30" s="44"/>
      <c r="C30" s="45"/>
      <c r="D30" s="46"/>
      <c r="E30" s="44"/>
      <c r="F30" s="46"/>
      <c r="G30" s="8"/>
      <c r="H30" s="38"/>
      <c r="I30" s="38"/>
      <c r="J30" s="38"/>
      <c r="K30" s="39"/>
    </row>
    <row r="31" spans="1:11" x14ac:dyDescent="0.2">
      <c r="A31" s="7"/>
      <c r="B31" s="44"/>
      <c r="C31" s="45"/>
      <c r="D31" s="46"/>
      <c r="E31" s="44"/>
      <c r="F31" s="46"/>
      <c r="G31" s="8"/>
      <c r="H31" s="38"/>
      <c r="I31" s="38"/>
      <c r="J31" s="38"/>
      <c r="K31" s="39"/>
    </row>
    <row r="32" spans="1:11" x14ac:dyDescent="0.2">
      <c r="A32" s="7"/>
      <c r="B32" s="44"/>
      <c r="C32" s="45"/>
      <c r="D32" s="46"/>
      <c r="E32" s="44"/>
      <c r="F32" s="46"/>
      <c r="G32" s="8"/>
      <c r="H32" s="38"/>
      <c r="I32" s="38"/>
      <c r="J32" s="38"/>
      <c r="K32" s="39"/>
    </row>
    <row r="33" spans="1:11" x14ac:dyDescent="0.2">
      <c r="A33" s="7"/>
      <c r="B33" s="44"/>
      <c r="C33" s="45"/>
      <c r="D33" s="46"/>
      <c r="E33" s="44"/>
      <c r="F33" s="46"/>
      <c r="G33" s="8"/>
      <c r="H33" s="38"/>
      <c r="I33" s="38"/>
      <c r="J33" s="38"/>
      <c r="K33" s="39"/>
    </row>
    <row r="34" spans="1:11" x14ac:dyDescent="0.2">
      <c r="A34" s="7"/>
      <c r="B34" s="44"/>
      <c r="C34" s="45"/>
      <c r="D34" s="46"/>
      <c r="E34" s="44"/>
      <c r="F34" s="46"/>
      <c r="G34" s="8"/>
      <c r="H34" s="38"/>
      <c r="I34" s="38"/>
      <c r="J34" s="38"/>
      <c r="K34" s="39"/>
    </row>
    <row r="35" spans="1:11" x14ac:dyDescent="0.2">
      <c r="A35" s="7"/>
      <c r="B35" s="44"/>
      <c r="C35" s="45"/>
      <c r="D35" s="46"/>
      <c r="E35" s="44"/>
      <c r="F35" s="46"/>
      <c r="G35" s="8"/>
      <c r="H35" s="38"/>
      <c r="I35" s="38"/>
      <c r="J35" s="38"/>
      <c r="K35" s="39"/>
    </row>
    <row r="36" spans="1:11" x14ac:dyDescent="0.2">
      <c r="A36" s="7"/>
      <c r="B36" s="44"/>
      <c r="C36" s="45"/>
      <c r="D36" s="46"/>
      <c r="E36" s="44"/>
      <c r="F36" s="46"/>
      <c r="G36" s="8"/>
      <c r="H36" s="38"/>
      <c r="I36" s="38"/>
      <c r="J36" s="38"/>
      <c r="K36" s="39"/>
    </row>
    <row r="37" spans="1:11" x14ac:dyDescent="0.2">
      <c r="A37" s="7"/>
      <c r="B37" s="18"/>
      <c r="C37" s="19"/>
      <c r="D37" s="20"/>
      <c r="E37" s="18"/>
      <c r="F37" s="20"/>
      <c r="G37" s="8"/>
      <c r="H37" s="18"/>
      <c r="I37" s="20"/>
      <c r="J37" s="18"/>
      <c r="K37" s="21"/>
    </row>
    <row r="38" spans="1:11" x14ac:dyDescent="0.2">
      <c r="A38" s="7"/>
      <c r="B38" s="18"/>
      <c r="C38" s="19"/>
      <c r="D38" s="20"/>
      <c r="E38" s="18"/>
      <c r="F38" s="20"/>
      <c r="G38" s="8"/>
      <c r="H38" s="18"/>
      <c r="I38" s="20"/>
      <c r="J38" s="18"/>
      <c r="K38" s="21"/>
    </row>
    <row r="39" spans="1:11" x14ac:dyDescent="0.2">
      <c r="A39" s="7"/>
      <c r="B39" s="18"/>
      <c r="C39" s="19"/>
      <c r="D39" s="20"/>
      <c r="E39" s="18"/>
      <c r="F39" s="20"/>
      <c r="G39" s="8"/>
      <c r="H39" s="18"/>
      <c r="I39" s="20"/>
      <c r="J39" s="18"/>
      <c r="K39" s="21"/>
    </row>
    <row r="40" spans="1:11" x14ac:dyDescent="0.2">
      <c r="A40" s="7"/>
      <c r="B40" s="18"/>
      <c r="C40" s="19"/>
      <c r="D40" s="20"/>
      <c r="E40" s="18"/>
      <c r="F40" s="20"/>
      <c r="G40" s="8"/>
      <c r="H40" s="18"/>
      <c r="I40" s="20"/>
      <c r="J40" s="18"/>
      <c r="K40" s="21"/>
    </row>
    <row r="41" spans="1:11" x14ac:dyDescent="0.2">
      <c r="A41" s="7"/>
      <c r="B41" s="18"/>
      <c r="C41" s="19"/>
      <c r="D41" s="20"/>
      <c r="E41" s="18"/>
      <c r="F41" s="20"/>
      <c r="G41" s="8"/>
      <c r="H41" s="18"/>
      <c r="I41" s="20"/>
      <c r="J41" s="18"/>
      <c r="K41" s="21"/>
    </row>
    <row r="42" spans="1:11" x14ac:dyDescent="0.2">
      <c r="A42" s="7"/>
      <c r="B42" s="44"/>
      <c r="C42" s="45"/>
      <c r="D42" s="46"/>
      <c r="E42" s="44"/>
      <c r="F42" s="46"/>
      <c r="G42" s="8"/>
      <c r="H42" s="44"/>
      <c r="I42" s="46"/>
      <c r="J42" s="44"/>
      <c r="K42" s="51"/>
    </row>
    <row r="43" spans="1:11" x14ac:dyDescent="0.2">
      <c r="A43" s="7"/>
      <c r="B43" s="44"/>
      <c r="C43" s="45"/>
      <c r="D43" s="46"/>
      <c r="E43" s="44"/>
      <c r="F43" s="46"/>
      <c r="G43" s="8"/>
      <c r="H43" s="44"/>
      <c r="I43" s="46"/>
      <c r="J43" s="44"/>
      <c r="K43" s="51"/>
    </row>
    <row r="44" spans="1:11" x14ac:dyDescent="0.2">
      <c r="A44" s="7"/>
      <c r="B44" s="44"/>
      <c r="C44" s="45"/>
      <c r="D44" s="46"/>
      <c r="E44" s="44"/>
      <c r="F44" s="46"/>
      <c r="G44" s="8"/>
      <c r="H44" s="44"/>
      <c r="I44" s="46"/>
      <c r="J44" s="44"/>
      <c r="K44" s="51"/>
    </row>
    <row r="45" spans="1:11" x14ac:dyDescent="0.2">
      <c r="A45" s="7"/>
      <c r="B45" s="44"/>
      <c r="C45" s="45"/>
      <c r="D45" s="46"/>
      <c r="E45" s="44"/>
      <c r="F45" s="46"/>
      <c r="G45" s="8"/>
      <c r="H45" s="44"/>
      <c r="I45" s="46"/>
      <c r="J45" s="44"/>
      <c r="K45" s="51"/>
    </row>
    <row r="46" spans="1:11" x14ac:dyDescent="0.2">
      <c r="A46" s="7"/>
      <c r="B46" s="44"/>
      <c r="C46" s="45"/>
      <c r="D46" s="46"/>
      <c r="E46" s="44"/>
      <c r="F46" s="46"/>
      <c r="G46" s="8"/>
      <c r="H46" s="44"/>
      <c r="I46" s="46"/>
      <c r="J46" s="44"/>
      <c r="K46" s="51"/>
    </row>
    <row r="47" spans="1:11" x14ac:dyDescent="0.2">
      <c r="A47" s="7"/>
      <c r="B47" s="44"/>
      <c r="C47" s="45"/>
      <c r="D47" s="46"/>
      <c r="E47" s="44"/>
      <c r="F47" s="46"/>
      <c r="G47" s="24" t="s">
        <v>23</v>
      </c>
      <c r="H47" s="44"/>
      <c r="I47" s="46"/>
      <c r="J47" s="44"/>
      <c r="K47" s="51"/>
    </row>
    <row r="48" spans="1:11" x14ac:dyDescent="0.2">
      <c r="A48" s="7"/>
      <c r="B48" s="44"/>
      <c r="C48" s="45"/>
      <c r="D48" s="46"/>
      <c r="E48" s="44"/>
      <c r="F48" s="46"/>
      <c r="G48" s="24" t="s">
        <v>23</v>
      </c>
      <c r="H48" s="44"/>
      <c r="I48" s="46"/>
      <c r="J48" s="44"/>
      <c r="K48" s="51"/>
    </row>
    <row r="49" spans="1:11" x14ac:dyDescent="0.2">
      <c r="A49" s="7"/>
      <c r="B49" s="44"/>
      <c r="C49" s="45"/>
      <c r="D49" s="46"/>
      <c r="E49" s="44"/>
      <c r="F49" s="46"/>
      <c r="G49" s="8"/>
      <c r="H49" s="44"/>
      <c r="I49" s="46"/>
      <c r="J49" s="44"/>
      <c r="K49" s="51"/>
    </row>
    <row r="50" spans="1:11" ht="13.5" thickBot="1" x14ac:dyDescent="0.25">
      <c r="A50" s="7"/>
      <c r="B50" s="44"/>
      <c r="C50" s="45"/>
      <c r="D50" s="46"/>
      <c r="E50" s="44"/>
      <c r="F50" s="46"/>
      <c r="G50" s="8"/>
      <c r="H50" s="44"/>
      <c r="I50" s="46"/>
      <c r="J50" s="44"/>
      <c r="K50" s="51"/>
    </row>
    <row r="51" spans="1:11" ht="13.5" thickBot="1" x14ac:dyDescent="0.25">
      <c r="A51" s="9" t="s">
        <v>13</v>
      </c>
      <c r="B51" s="10"/>
      <c r="C51" s="10"/>
      <c r="D51" s="23">
        <f>SUM(G51*K5*K6)/100</f>
        <v>0</v>
      </c>
      <c r="E51" s="52" t="s">
        <v>14</v>
      </c>
      <c r="F51" s="52"/>
      <c r="G51" s="11">
        <f>SUM(G10:G50)</f>
        <v>0</v>
      </c>
      <c r="H51" s="1"/>
      <c r="I51" s="1"/>
      <c r="J51" s="1"/>
      <c r="K51" s="1"/>
    </row>
    <row r="52" spans="1:11" ht="14.25" thickTop="1" thickBot="1" x14ac:dyDescent="0.25">
      <c r="A52" s="12" t="s">
        <v>15</v>
      </c>
      <c r="B52" s="13"/>
      <c r="C52" s="14"/>
      <c r="D52" s="15">
        <f>SUM(G51*K7)</f>
        <v>0</v>
      </c>
      <c r="E52" s="1"/>
      <c r="F52" s="1"/>
      <c r="G52" s="1"/>
      <c r="H52" s="1"/>
      <c r="I52" s="1"/>
      <c r="J52" s="1"/>
      <c r="K52" s="1"/>
    </row>
    <row r="53" spans="1:11" ht="13.5" thickTop="1" x14ac:dyDescent="0.2">
      <c r="A53" s="16" t="s">
        <v>16</v>
      </c>
      <c r="B53" s="16"/>
      <c r="C53" s="1"/>
      <c r="D53" s="17">
        <f>SUM(D51:D52)</f>
        <v>0</v>
      </c>
      <c r="E53" s="1"/>
      <c r="F53" s="1"/>
      <c r="G53" s="1"/>
      <c r="H53" s="1"/>
      <c r="I53" s="1" t="s">
        <v>4</v>
      </c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42" t="s">
        <v>10</v>
      </c>
      <c r="J54" s="42"/>
      <c r="K54" s="42"/>
    </row>
    <row r="55" spans="1:11" x14ac:dyDescent="0.2">
      <c r="A55" s="1" t="s">
        <v>24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mergeCells count="157">
    <mergeCell ref="B9:D9"/>
    <mergeCell ref="E9:F9"/>
    <mergeCell ref="H9:I9"/>
    <mergeCell ref="J9:K9"/>
    <mergeCell ref="B10:D10"/>
    <mergeCell ref="E10:F10"/>
    <mergeCell ref="H10:I10"/>
    <mergeCell ref="J10:K10"/>
    <mergeCell ref="B1:J1"/>
    <mergeCell ref="A2:C2"/>
    <mergeCell ref="A3:C3"/>
    <mergeCell ref="E4:G4"/>
    <mergeCell ref="E6:G6"/>
    <mergeCell ref="F3:G3"/>
    <mergeCell ref="J3:K3"/>
    <mergeCell ref="B13:D13"/>
    <mergeCell ref="E13:F13"/>
    <mergeCell ref="H13:I13"/>
    <mergeCell ref="J13:K13"/>
    <mergeCell ref="B14:D14"/>
    <mergeCell ref="E14:F14"/>
    <mergeCell ref="H14:I14"/>
    <mergeCell ref="J14:K14"/>
    <mergeCell ref="B11:D11"/>
    <mergeCell ref="E11:F11"/>
    <mergeCell ref="H11:I11"/>
    <mergeCell ref="J11:K11"/>
    <mergeCell ref="B12:D12"/>
    <mergeCell ref="E12:F12"/>
    <mergeCell ref="H12:I12"/>
    <mergeCell ref="J12:K12"/>
    <mergeCell ref="B17:D17"/>
    <mergeCell ref="E17:F17"/>
    <mergeCell ref="H17:I17"/>
    <mergeCell ref="J17:K17"/>
    <mergeCell ref="B18:D18"/>
    <mergeCell ref="E18:F18"/>
    <mergeCell ref="H18:I18"/>
    <mergeCell ref="J18:K18"/>
    <mergeCell ref="B15:D15"/>
    <mergeCell ref="E15:F15"/>
    <mergeCell ref="H15:I15"/>
    <mergeCell ref="J15:K15"/>
    <mergeCell ref="B16:D16"/>
    <mergeCell ref="E16:F16"/>
    <mergeCell ref="H16:I16"/>
    <mergeCell ref="J16:K16"/>
    <mergeCell ref="B21:D21"/>
    <mergeCell ref="E21:F21"/>
    <mergeCell ref="H21:I21"/>
    <mergeCell ref="J21:K21"/>
    <mergeCell ref="B22:D22"/>
    <mergeCell ref="E22:F22"/>
    <mergeCell ref="H22:I22"/>
    <mergeCell ref="J22:K22"/>
    <mergeCell ref="B19:D19"/>
    <mergeCell ref="E19:F19"/>
    <mergeCell ref="H19:I19"/>
    <mergeCell ref="J19:K19"/>
    <mergeCell ref="B20:D20"/>
    <mergeCell ref="E20:F20"/>
    <mergeCell ref="H20:I20"/>
    <mergeCell ref="J20:K20"/>
    <mergeCell ref="B25:D25"/>
    <mergeCell ref="E25:F25"/>
    <mergeCell ref="H25:I25"/>
    <mergeCell ref="J25:K25"/>
    <mergeCell ref="B26:D26"/>
    <mergeCell ref="E26:F26"/>
    <mergeCell ref="H26:I26"/>
    <mergeCell ref="J26:K26"/>
    <mergeCell ref="B23:D23"/>
    <mergeCell ref="E23:F23"/>
    <mergeCell ref="H23:I23"/>
    <mergeCell ref="J23:K23"/>
    <mergeCell ref="B24:D24"/>
    <mergeCell ref="E24:F24"/>
    <mergeCell ref="H24:I24"/>
    <mergeCell ref="J24:K24"/>
    <mergeCell ref="B29:D29"/>
    <mergeCell ref="E29:F29"/>
    <mergeCell ref="H29:I29"/>
    <mergeCell ref="J29:K29"/>
    <mergeCell ref="B30:D30"/>
    <mergeCell ref="E30:F30"/>
    <mergeCell ref="H30:I30"/>
    <mergeCell ref="J30:K30"/>
    <mergeCell ref="B27:D27"/>
    <mergeCell ref="E27:F27"/>
    <mergeCell ref="H27:I27"/>
    <mergeCell ref="J27:K27"/>
    <mergeCell ref="B28:D28"/>
    <mergeCell ref="E28:F28"/>
    <mergeCell ref="H28:I28"/>
    <mergeCell ref="J28:K28"/>
    <mergeCell ref="B33:D33"/>
    <mergeCell ref="E33:F33"/>
    <mergeCell ref="H33:I33"/>
    <mergeCell ref="J33:K33"/>
    <mergeCell ref="B34:D34"/>
    <mergeCell ref="E34:F34"/>
    <mergeCell ref="H34:I34"/>
    <mergeCell ref="J34:K34"/>
    <mergeCell ref="B31:D31"/>
    <mergeCell ref="E31:F31"/>
    <mergeCell ref="H31:I31"/>
    <mergeCell ref="J31:K31"/>
    <mergeCell ref="B32:D32"/>
    <mergeCell ref="E32:F32"/>
    <mergeCell ref="H32:I32"/>
    <mergeCell ref="J32:K32"/>
    <mergeCell ref="B42:D42"/>
    <mergeCell ref="E42:F42"/>
    <mergeCell ref="H42:I42"/>
    <mergeCell ref="J42:K42"/>
    <mergeCell ref="B43:D43"/>
    <mergeCell ref="E43:F43"/>
    <mergeCell ref="H43:I43"/>
    <mergeCell ref="J43:K43"/>
    <mergeCell ref="B35:D35"/>
    <mergeCell ref="E35:F35"/>
    <mergeCell ref="H35:I35"/>
    <mergeCell ref="J35:K35"/>
    <mergeCell ref="B36:D36"/>
    <mergeCell ref="E36:F36"/>
    <mergeCell ref="H36:I36"/>
    <mergeCell ref="J36:K36"/>
    <mergeCell ref="B46:D46"/>
    <mergeCell ref="E46:F46"/>
    <mergeCell ref="H46:I46"/>
    <mergeCell ref="J46:K46"/>
    <mergeCell ref="B47:D47"/>
    <mergeCell ref="E47:F47"/>
    <mergeCell ref="H47:I47"/>
    <mergeCell ref="J47:K47"/>
    <mergeCell ref="B44:D44"/>
    <mergeCell ref="E44:F44"/>
    <mergeCell ref="H44:I44"/>
    <mergeCell ref="J44:K44"/>
    <mergeCell ref="B45:D45"/>
    <mergeCell ref="E45:F45"/>
    <mergeCell ref="H45:I45"/>
    <mergeCell ref="J45:K45"/>
    <mergeCell ref="B50:D50"/>
    <mergeCell ref="E50:F50"/>
    <mergeCell ref="H50:I50"/>
    <mergeCell ref="J50:K50"/>
    <mergeCell ref="E51:F51"/>
    <mergeCell ref="I54:K54"/>
    <mergeCell ref="B48:D48"/>
    <mergeCell ref="E48:F48"/>
    <mergeCell ref="H48:I48"/>
    <mergeCell ref="J48:K48"/>
    <mergeCell ref="B49:D49"/>
    <mergeCell ref="E49:F49"/>
    <mergeCell ref="H49:I49"/>
    <mergeCell ref="J49:K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1"/>
  <sheetViews>
    <sheetView tabSelected="1" workbookViewId="0">
      <selection activeCell="G11" sqref="G11"/>
    </sheetView>
  </sheetViews>
  <sheetFormatPr defaultRowHeight="12.75" x14ac:dyDescent="0.2"/>
  <cols>
    <col min="1" max="1" width="6.85546875" customWidth="1"/>
    <col min="3" max="3" width="7.42578125" customWidth="1"/>
    <col min="4" max="4" width="8.140625" customWidth="1"/>
    <col min="6" max="6" width="4.85546875" customWidth="1"/>
    <col min="7" max="7" width="6.85546875" customWidth="1"/>
    <col min="8" max="8" width="6.5703125" customWidth="1"/>
    <col min="9" max="9" width="6.140625" customWidth="1"/>
    <col min="10" max="10" width="14.42578125" customWidth="1"/>
    <col min="11" max="11" width="7.28515625" customWidth="1"/>
  </cols>
  <sheetData>
    <row r="1" spans="1:11" ht="20.25" x14ac:dyDescent="0.3">
      <c r="A1" s="1"/>
      <c r="B1" s="43" t="s">
        <v>25</v>
      </c>
      <c r="C1" s="43"/>
      <c r="D1" s="43"/>
      <c r="E1" s="43"/>
      <c r="F1" s="43"/>
      <c r="G1" s="43"/>
      <c r="H1" s="43"/>
      <c r="I1" s="43"/>
      <c r="J1" s="43"/>
      <c r="K1" s="1"/>
    </row>
    <row r="2" spans="1:11" x14ac:dyDescent="0.2">
      <c r="A2" s="41" t="str">
        <f xml:space="preserve"> (Adatok!B23)</f>
        <v>CÉGNÉV</v>
      </c>
      <c r="B2" s="41"/>
      <c r="C2" s="41"/>
      <c r="D2" s="2"/>
      <c r="E2" s="2"/>
      <c r="F2" s="2"/>
      <c r="G2" s="2"/>
      <c r="H2" s="2"/>
      <c r="I2" s="3" t="s">
        <v>11</v>
      </c>
      <c r="J2" s="3"/>
      <c r="K2" s="25" t="str">
        <f>(Adatok!B5)</f>
        <v>AAA123</v>
      </c>
    </row>
    <row r="3" spans="1:11" x14ac:dyDescent="0.2">
      <c r="A3" s="42" t="s">
        <v>0</v>
      </c>
      <c r="B3" s="42"/>
      <c r="C3" s="42"/>
      <c r="D3" s="1"/>
      <c r="E3" s="28">
        <f>SUM(Adatok!A28)</f>
        <v>2021</v>
      </c>
      <c r="F3" s="47" t="str">
        <f>(Adatok!A30)</f>
        <v>Január</v>
      </c>
      <c r="G3" s="47"/>
      <c r="H3" s="1"/>
      <c r="I3" s="22" t="s">
        <v>20</v>
      </c>
      <c r="J3" s="37" t="str">
        <f xml:space="preserve"> (Adatok!B6)</f>
        <v>OPEL ASTRA</v>
      </c>
      <c r="K3" s="37"/>
    </row>
    <row r="4" spans="1:11" x14ac:dyDescent="0.2">
      <c r="A4" s="1"/>
      <c r="B4" s="1"/>
      <c r="C4" s="1"/>
      <c r="D4" s="1"/>
      <c r="E4" s="42" t="s">
        <v>3</v>
      </c>
      <c r="F4" s="42"/>
      <c r="G4" s="42"/>
      <c r="H4" s="1"/>
      <c r="I4" s="1" t="s">
        <v>17</v>
      </c>
      <c r="J4" s="1"/>
      <c r="K4" s="26">
        <f>SUM(Adatok!B7)</f>
        <v>1111</v>
      </c>
    </row>
    <row r="5" spans="1:11" x14ac:dyDescent="0.2">
      <c r="A5" s="1" t="s">
        <v>1</v>
      </c>
      <c r="B5" s="1"/>
      <c r="C5" s="1"/>
      <c r="D5" s="1"/>
      <c r="E5" s="1"/>
      <c r="F5" s="1"/>
      <c r="G5" s="1"/>
      <c r="H5" s="1"/>
      <c r="I5" s="4" t="s">
        <v>19</v>
      </c>
      <c r="J5" s="1"/>
      <c r="K5" s="26">
        <f>SUM(Adatok!B8)</f>
        <v>1</v>
      </c>
    </row>
    <row r="6" spans="1:11" x14ac:dyDescent="0.2">
      <c r="A6" s="1" t="s">
        <v>5</v>
      </c>
      <c r="B6" s="1"/>
      <c r="C6" s="1"/>
      <c r="D6" s="1"/>
      <c r="E6" s="47" t="str">
        <f xml:space="preserve"> (Adatok!B13)</f>
        <v>xy</v>
      </c>
      <c r="F6" s="47"/>
      <c r="G6" s="47"/>
      <c r="H6" s="1"/>
      <c r="I6" s="4" t="s">
        <v>18</v>
      </c>
      <c r="J6" s="1"/>
      <c r="K6" s="29">
        <f>SUM(Adatok!B30)</f>
        <v>368</v>
      </c>
    </row>
    <row r="7" spans="1:11" x14ac:dyDescent="0.2">
      <c r="A7" s="1" t="s">
        <v>2</v>
      </c>
      <c r="B7" s="1"/>
      <c r="C7" s="1"/>
      <c r="D7" s="1"/>
      <c r="E7" s="1"/>
      <c r="F7" s="1"/>
      <c r="G7" s="1"/>
      <c r="H7" s="1"/>
      <c r="I7" s="4" t="s">
        <v>71</v>
      </c>
      <c r="J7" s="1"/>
      <c r="K7" s="26">
        <f>SUM(Adatok!B9)</f>
        <v>15</v>
      </c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22" t="s">
        <v>22</v>
      </c>
      <c r="J8" s="1"/>
      <c r="K8" s="27">
        <f>SUM(Adatok!F28)</f>
        <v>95</v>
      </c>
    </row>
    <row r="9" spans="1:11" x14ac:dyDescent="0.2">
      <c r="A9" s="5" t="s">
        <v>6</v>
      </c>
      <c r="B9" s="40" t="s">
        <v>7</v>
      </c>
      <c r="C9" s="40"/>
      <c r="D9" s="40"/>
      <c r="E9" s="40" t="s">
        <v>12</v>
      </c>
      <c r="F9" s="40"/>
      <c r="G9" s="6" t="s">
        <v>9</v>
      </c>
      <c r="H9" s="40" t="s">
        <v>21</v>
      </c>
      <c r="I9" s="40"/>
      <c r="J9" s="40" t="s">
        <v>8</v>
      </c>
      <c r="K9" s="48"/>
    </row>
    <row r="10" spans="1:11" x14ac:dyDescent="0.2">
      <c r="A10" s="7"/>
      <c r="B10" s="44"/>
      <c r="C10" s="45"/>
      <c r="D10" s="46"/>
      <c r="E10" s="44"/>
      <c r="F10" s="46"/>
      <c r="G10" s="24">
        <v>0</v>
      </c>
      <c r="H10" s="38"/>
      <c r="I10" s="38"/>
      <c r="J10" s="38"/>
      <c r="K10" s="39"/>
    </row>
    <row r="11" spans="1:11" x14ac:dyDescent="0.2">
      <c r="A11" s="7"/>
      <c r="B11" s="44"/>
      <c r="C11" s="45"/>
      <c r="D11" s="46"/>
      <c r="E11" s="44"/>
      <c r="F11" s="46"/>
      <c r="G11" s="8"/>
      <c r="H11" s="38"/>
      <c r="I11" s="38"/>
      <c r="J11" s="38"/>
      <c r="K11" s="39"/>
    </row>
    <row r="12" spans="1:11" x14ac:dyDescent="0.2">
      <c r="A12" s="7"/>
      <c r="B12" s="44"/>
      <c r="C12" s="45"/>
      <c r="D12" s="46"/>
      <c r="E12" s="44"/>
      <c r="F12" s="46"/>
      <c r="G12" s="8"/>
      <c r="H12" s="38"/>
      <c r="I12" s="38"/>
      <c r="J12" s="38"/>
      <c r="K12" s="39"/>
    </row>
    <row r="13" spans="1:11" x14ac:dyDescent="0.2">
      <c r="A13" s="7"/>
      <c r="B13" s="44"/>
      <c r="C13" s="45"/>
      <c r="D13" s="46"/>
      <c r="E13" s="44"/>
      <c r="F13" s="46"/>
      <c r="G13" s="8"/>
      <c r="H13" s="38"/>
      <c r="I13" s="38"/>
      <c r="J13" s="38"/>
      <c r="K13" s="39"/>
    </row>
    <row r="14" spans="1:11" x14ac:dyDescent="0.2">
      <c r="A14" s="7"/>
      <c r="B14" s="44"/>
      <c r="C14" s="45"/>
      <c r="D14" s="46"/>
      <c r="E14" s="49"/>
      <c r="F14" s="50"/>
      <c r="G14" s="8"/>
      <c r="H14" s="38"/>
      <c r="I14" s="38"/>
      <c r="J14" s="38"/>
      <c r="K14" s="39"/>
    </row>
    <row r="15" spans="1:11" x14ac:dyDescent="0.2">
      <c r="A15" s="7"/>
      <c r="B15" s="44"/>
      <c r="C15" s="45"/>
      <c r="D15" s="46"/>
      <c r="E15" s="44"/>
      <c r="F15" s="46"/>
      <c r="G15" s="8"/>
      <c r="H15" s="38"/>
      <c r="I15" s="38"/>
      <c r="J15" s="38"/>
      <c r="K15" s="39"/>
    </row>
    <row r="16" spans="1:11" x14ac:dyDescent="0.2">
      <c r="A16" s="7"/>
      <c r="B16" s="44"/>
      <c r="C16" s="45"/>
      <c r="D16" s="46"/>
      <c r="E16" s="44"/>
      <c r="F16" s="46"/>
      <c r="G16" s="8"/>
      <c r="H16" s="38"/>
      <c r="I16" s="38"/>
      <c r="J16" s="38"/>
      <c r="K16" s="39"/>
    </row>
    <row r="17" spans="1:11" x14ac:dyDescent="0.2">
      <c r="A17" s="7"/>
      <c r="B17" s="44"/>
      <c r="C17" s="45"/>
      <c r="D17" s="46"/>
      <c r="E17" s="44"/>
      <c r="F17" s="46"/>
      <c r="G17" s="8"/>
      <c r="H17" s="38"/>
      <c r="I17" s="38"/>
      <c r="J17" s="38"/>
      <c r="K17" s="39"/>
    </row>
    <row r="18" spans="1:11" x14ac:dyDescent="0.2">
      <c r="A18" s="7"/>
      <c r="B18" s="44"/>
      <c r="C18" s="45"/>
      <c r="D18" s="46"/>
      <c r="E18" s="44"/>
      <c r="F18" s="46"/>
      <c r="G18" s="8"/>
      <c r="H18" s="38"/>
      <c r="I18" s="38"/>
      <c r="J18" s="38"/>
      <c r="K18" s="39"/>
    </row>
    <row r="19" spans="1:11" x14ac:dyDescent="0.2">
      <c r="A19" s="7"/>
      <c r="B19" s="44"/>
      <c r="C19" s="45"/>
      <c r="D19" s="46"/>
      <c r="E19" s="44"/>
      <c r="F19" s="46"/>
      <c r="G19" s="8"/>
      <c r="H19" s="38"/>
      <c r="I19" s="38"/>
      <c r="J19" s="38"/>
      <c r="K19" s="39"/>
    </row>
    <row r="20" spans="1:11" x14ac:dyDescent="0.2">
      <c r="A20" s="7"/>
      <c r="B20" s="44"/>
      <c r="C20" s="45"/>
      <c r="D20" s="46"/>
      <c r="E20" s="44"/>
      <c r="F20" s="46"/>
      <c r="G20" s="8"/>
      <c r="H20" s="38"/>
      <c r="I20" s="38"/>
      <c r="J20" s="38"/>
      <c r="K20" s="39"/>
    </row>
    <row r="21" spans="1:11" x14ac:dyDescent="0.2">
      <c r="A21" s="7"/>
      <c r="B21" s="44"/>
      <c r="C21" s="45"/>
      <c r="D21" s="46"/>
      <c r="E21" s="44"/>
      <c r="F21" s="46"/>
      <c r="G21" s="8"/>
      <c r="H21" s="38"/>
      <c r="I21" s="38"/>
      <c r="J21" s="38"/>
      <c r="K21" s="39"/>
    </row>
    <row r="22" spans="1:11" x14ac:dyDescent="0.2">
      <c r="A22" s="7"/>
      <c r="B22" s="44"/>
      <c r="C22" s="45"/>
      <c r="D22" s="46"/>
      <c r="E22" s="44"/>
      <c r="F22" s="46"/>
      <c r="G22" s="8"/>
      <c r="H22" s="38"/>
      <c r="I22" s="38"/>
      <c r="J22" s="38"/>
      <c r="K22" s="39"/>
    </row>
    <row r="23" spans="1:11" x14ac:dyDescent="0.2">
      <c r="A23" s="7"/>
      <c r="B23" s="44"/>
      <c r="C23" s="45"/>
      <c r="D23" s="46"/>
      <c r="E23" s="44"/>
      <c r="F23" s="46"/>
      <c r="G23" s="8"/>
      <c r="H23" s="38"/>
      <c r="I23" s="38"/>
      <c r="J23" s="38"/>
      <c r="K23" s="39"/>
    </row>
    <row r="24" spans="1:11" x14ac:dyDescent="0.2">
      <c r="A24" s="7"/>
      <c r="B24" s="44"/>
      <c r="C24" s="45"/>
      <c r="D24" s="46"/>
      <c r="E24" s="44"/>
      <c r="F24" s="46"/>
      <c r="G24" s="8"/>
      <c r="H24" s="38"/>
      <c r="I24" s="38"/>
      <c r="J24" s="38"/>
      <c r="K24" s="39"/>
    </row>
    <row r="25" spans="1:11" x14ac:dyDescent="0.2">
      <c r="A25" s="7"/>
      <c r="B25" s="44"/>
      <c r="C25" s="45"/>
      <c r="D25" s="46"/>
      <c r="E25" s="44"/>
      <c r="F25" s="46"/>
      <c r="G25" s="8"/>
      <c r="H25" s="38"/>
      <c r="I25" s="38"/>
      <c r="J25" s="38"/>
      <c r="K25" s="39"/>
    </row>
    <row r="26" spans="1:11" x14ac:dyDescent="0.2">
      <c r="A26" s="7"/>
      <c r="B26" s="44"/>
      <c r="C26" s="45"/>
      <c r="D26" s="46"/>
      <c r="E26" s="44"/>
      <c r="F26" s="46"/>
      <c r="G26" s="8"/>
      <c r="H26" s="38"/>
      <c r="I26" s="38"/>
      <c r="J26" s="38"/>
      <c r="K26" s="39"/>
    </row>
    <row r="27" spans="1:11" x14ac:dyDescent="0.2">
      <c r="A27" s="7"/>
      <c r="B27" s="44"/>
      <c r="C27" s="45"/>
      <c r="D27" s="46"/>
      <c r="E27" s="44"/>
      <c r="F27" s="46"/>
      <c r="G27" s="8"/>
      <c r="H27" s="38"/>
      <c r="I27" s="38"/>
      <c r="J27" s="38"/>
      <c r="K27" s="39"/>
    </row>
    <row r="28" spans="1:11" x14ac:dyDescent="0.2">
      <c r="A28" s="7"/>
      <c r="B28" s="44"/>
      <c r="C28" s="45"/>
      <c r="D28" s="46"/>
      <c r="E28" s="44"/>
      <c r="F28" s="46"/>
      <c r="G28" s="8"/>
      <c r="H28" s="38"/>
      <c r="I28" s="38"/>
      <c r="J28" s="38"/>
      <c r="K28" s="39"/>
    </row>
    <row r="29" spans="1:11" x14ac:dyDescent="0.2">
      <c r="A29" s="7"/>
      <c r="B29" s="44"/>
      <c r="C29" s="45"/>
      <c r="D29" s="46"/>
      <c r="E29" s="44"/>
      <c r="F29" s="46"/>
      <c r="G29" s="8"/>
      <c r="H29" s="38"/>
      <c r="I29" s="38"/>
      <c r="J29" s="38"/>
      <c r="K29" s="39"/>
    </row>
    <row r="30" spans="1:11" x14ac:dyDescent="0.2">
      <c r="A30" s="7"/>
      <c r="B30" s="44"/>
      <c r="C30" s="45"/>
      <c r="D30" s="46"/>
      <c r="E30" s="44"/>
      <c r="F30" s="46"/>
      <c r="G30" s="8"/>
      <c r="H30" s="38"/>
      <c r="I30" s="38"/>
      <c r="J30" s="38"/>
      <c r="K30" s="39"/>
    </row>
    <row r="31" spans="1:11" x14ac:dyDescent="0.2">
      <c r="A31" s="7"/>
      <c r="B31" s="44"/>
      <c r="C31" s="45"/>
      <c r="D31" s="46"/>
      <c r="E31" s="44"/>
      <c r="F31" s="46"/>
      <c r="G31" s="8"/>
      <c r="H31" s="38"/>
      <c r="I31" s="38"/>
      <c r="J31" s="38"/>
      <c r="K31" s="39"/>
    </row>
    <row r="32" spans="1:11" x14ac:dyDescent="0.2">
      <c r="A32" s="7"/>
      <c r="B32" s="44"/>
      <c r="C32" s="45"/>
      <c r="D32" s="46"/>
      <c r="E32" s="44"/>
      <c r="F32" s="46"/>
      <c r="G32" s="8"/>
      <c r="H32" s="38"/>
      <c r="I32" s="38"/>
      <c r="J32" s="38"/>
      <c r="K32" s="39"/>
    </row>
    <row r="33" spans="1:11" x14ac:dyDescent="0.2">
      <c r="A33" s="7"/>
      <c r="B33" s="44"/>
      <c r="C33" s="45"/>
      <c r="D33" s="46"/>
      <c r="E33" s="44"/>
      <c r="F33" s="46"/>
      <c r="G33" s="8"/>
      <c r="H33" s="38"/>
      <c r="I33" s="38"/>
      <c r="J33" s="38"/>
      <c r="K33" s="39"/>
    </row>
    <row r="34" spans="1:11" x14ac:dyDescent="0.2">
      <c r="A34" s="7"/>
      <c r="B34" s="44"/>
      <c r="C34" s="45"/>
      <c r="D34" s="46"/>
      <c r="E34" s="44"/>
      <c r="F34" s="46"/>
      <c r="G34" s="8"/>
      <c r="H34" s="38"/>
      <c r="I34" s="38"/>
      <c r="J34" s="38"/>
      <c r="K34" s="39"/>
    </row>
    <row r="35" spans="1:11" x14ac:dyDescent="0.2">
      <c r="A35" s="7"/>
      <c r="B35" s="44"/>
      <c r="C35" s="45"/>
      <c r="D35" s="46"/>
      <c r="E35" s="44"/>
      <c r="F35" s="46"/>
      <c r="G35" s="8"/>
      <c r="H35" s="38"/>
      <c r="I35" s="38"/>
      <c r="J35" s="38"/>
      <c r="K35" s="39"/>
    </row>
    <row r="36" spans="1:11" x14ac:dyDescent="0.2">
      <c r="A36" s="7"/>
      <c r="B36" s="44"/>
      <c r="C36" s="45"/>
      <c r="D36" s="46"/>
      <c r="E36" s="44"/>
      <c r="F36" s="46"/>
      <c r="G36" s="8"/>
      <c r="H36" s="38"/>
      <c r="I36" s="38"/>
      <c r="J36" s="38"/>
      <c r="K36" s="39"/>
    </row>
    <row r="37" spans="1:11" x14ac:dyDescent="0.2">
      <c r="A37" s="7"/>
      <c r="B37" s="18"/>
      <c r="C37" s="19"/>
      <c r="D37" s="20"/>
      <c r="E37" s="18"/>
      <c r="F37" s="20"/>
      <c r="G37" s="8"/>
      <c r="H37" s="18"/>
      <c r="I37" s="20"/>
      <c r="J37" s="18"/>
      <c r="K37" s="21"/>
    </row>
    <row r="38" spans="1:11" x14ac:dyDescent="0.2">
      <c r="A38" s="7"/>
      <c r="B38" s="18"/>
      <c r="C38" s="19"/>
      <c r="D38" s="20"/>
      <c r="E38" s="18"/>
      <c r="F38" s="20"/>
      <c r="G38" s="8"/>
      <c r="H38" s="18"/>
      <c r="I38" s="20"/>
      <c r="J38" s="18"/>
      <c r="K38" s="21"/>
    </row>
    <row r="39" spans="1:11" x14ac:dyDescent="0.2">
      <c r="A39" s="7"/>
      <c r="B39" s="18"/>
      <c r="C39" s="19"/>
      <c r="D39" s="20"/>
      <c r="E39" s="18"/>
      <c r="F39" s="20"/>
      <c r="G39" s="8"/>
      <c r="H39" s="18"/>
      <c r="I39" s="20"/>
      <c r="J39" s="18"/>
      <c r="K39" s="21"/>
    </row>
    <row r="40" spans="1:11" x14ac:dyDescent="0.2">
      <c r="A40" s="7"/>
      <c r="B40" s="18"/>
      <c r="C40" s="19"/>
      <c r="D40" s="20"/>
      <c r="E40" s="18"/>
      <c r="F40" s="20"/>
      <c r="G40" s="8"/>
      <c r="H40" s="18"/>
      <c r="I40" s="20"/>
      <c r="J40" s="18"/>
      <c r="K40" s="21"/>
    </row>
    <row r="41" spans="1:11" ht="11.25" customHeight="1" x14ac:dyDescent="0.2">
      <c r="A41" s="7"/>
      <c r="B41" s="18"/>
      <c r="C41" s="19"/>
      <c r="D41" s="20"/>
      <c r="E41" s="18"/>
      <c r="F41" s="20"/>
      <c r="G41" s="8"/>
      <c r="H41" s="18"/>
      <c r="I41" s="20"/>
      <c r="J41" s="18"/>
      <c r="K41" s="21"/>
    </row>
    <row r="42" spans="1:11" x14ac:dyDescent="0.2">
      <c r="A42" s="7"/>
      <c r="B42" s="44"/>
      <c r="C42" s="45"/>
      <c r="D42" s="46"/>
      <c r="E42" s="44"/>
      <c r="F42" s="46"/>
      <c r="G42" s="8"/>
      <c r="H42" s="44"/>
      <c r="I42" s="46"/>
      <c r="J42" s="44"/>
      <c r="K42" s="51"/>
    </row>
    <row r="43" spans="1:11" x14ac:dyDescent="0.2">
      <c r="A43" s="7"/>
      <c r="B43" s="44"/>
      <c r="C43" s="45"/>
      <c r="D43" s="46"/>
      <c r="E43" s="44"/>
      <c r="F43" s="46"/>
      <c r="G43" s="8"/>
      <c r="H43" s="44"/>
      <c r="I43" s="46"/>
      <c r="J43" s="44"/>
      <c r="K43" s="51"/>
    </row>
    <row r="44" spans="1:11" x14ac:dyDescent="0.2">
      <c r="A44" s="7"/>
      <c r="B44" s="44"/>
      <c r="C44" s="45"/>
      <c r="D44" s="46"/>
      <c r="E44" s="44"/>
      <c r="F44" s="46"/>
      <c r="G44" s="8"/>
      <c r="H44" s="44"/>
      <c r="I44" s="46"/>
      <c r="J44" s="44"/>
      <c r="K44" s="51"/>
    </row>
    <row r="45" spans="1:11" x14ac:dyDescent="0.2">
      <c r="A45" s="7"/>
      <c r="B45" s="44"/>
      <c r="C45" s="45"/>
      <c r="D45" s="46"/>
      <c r="E45" s="44"/>
      <c r="F45" s="46"/>
      <c r="G45" s="8"/>
      <c r="H45" s="44"/>
      <c r="I45" s="46"/>
      <c r="J45" s="44"/>
      <c r="K45" s="51"/>
    </row>
    <row r="46" spans="1:11" x14ac:dyDescent="0.2">
      <c r="A46" s="7"/>
      <c r="B46" s="44"/>
      <c r="C46" s="45"/>
      <c r="D46" s="46"/>
      <c r="E46" s="44"/>
      <c r="F46" s="46"/>
      <c r="G46" s="8"/>
      <c r="H46" s="44"/>
      <c r="I46" s="46"/>
      <c r="J46" s="44"/>
      <c r="K46" s="51"/>
    </row>
    <row r="47" spans="1:11" x14ac:dyDescent="0.2">
      <c r="A47" s="7"/>
      <c r="B47" s="44"/>
      <c r="C47" s="45"/>
      <c r="D47" s="46"/>
      <c r="E47" s="44"/>
      <c r="F47" s="46"/>
      <c r="G47" s="24" t="s">
        <v>23</v>
      </c>
      <c r="H47" s="44"/>
      <c r="I47" s="46"/>
      <c r="J47" s="44"/>
      <c r="K47" s="51"/>
    </row>
    <row r="48" spans="1:11" x14ac:dyDescent="0.2">
      <c r="A48" s="7"/>
      <c r="B48" s="44"/>
      <c r="C48" s="45"/>
      <c r="D48" s="46"/>
      <c r="E48" s="44"/>
      <c r="F48" s="46"/>
      <c r="G48" s="24" t="s">
        <v>23</v>
      </c>
      <c r="H48" s="44"/>
      <c r="I48" s="46"/>
      <c r="J48" s="44"/>
      <c r="K48" s="51"/>
    </row>
    <row r="49" spans="1:12" x14ac:dyDescent="0.2">
      <c r="A49" s="7"/>
      <c r="B49" s="44"/>
      <c r="C49" s="45"/>
      <c r="D49" s="46"/>
      <c r="E49" s="44"/>
      <c r="F49" s="46"/>
      <c r="G49" s="8"/>
      <c r="H49" s="44"/>
      <c r="I49" s="46"/>
      <c r="J49" s="44"/>
      <c r="K49" s="51"/>
    </row>
    <row r="50" spans="1:12" ht="13.5" thickBot="1" x14ac:dyDescent="0.25">
      <c r="A50" s="7"/>
      <c r="B50" s="44"/>
      <c r="C50" s="45"/>
      <c r="D50" s="46"/>
      <c r="E50" s="44"/>
      <c r="F50" s="46"/>
      <c r="G50" s="8"/>
      <c r="H50" s="44"/>
      <c r="I50" s="46"/>
      <c r="J50" s="44"/>
      <c r="K50" s="51"/>
    </row>
    <row r="51" spans="1:12" ht="13.5" thickBot="1" x14ac:dyDescent="0.25">
      <c r="A51" s="9" t="s">
        <v>13</v>
      </c>
      <c r="B51" s="10"/>
      <c r="C51" s="10"/>
      <c r="D51" s="23">
        <f>SUM(G51*K5*K6)/100</f>
        <v>0</v>
      </c>
      <c r="E51" s="52" t="s">
        <v>14</v>
      </c>
      <c r="F51" s="52"/>
      <c r="G51" s="11">
        <f>SUM(G10:G50)</f>
        <v>0</v>
      </c>
      <c r="H51" s="1"/>
      <c r="I51" s="1"/>
      <c r="J51" s="1"/>
      <c r="K51" s="1"/>
    </row>
    <row r="52" spans="1:12" ht="14.25" thickTop="1" thickBot="1" x14ac:dyDescent="0.25">
      <c r="A52" s="12" t="s">
        <v>15</v>
      </c>
      <c r="B52" s="13"/>
      <c r="C52" s="14"/>
      <c r="D52" s="15">
        <f>SUM(G51*K7)</f>
        <v>0</v>
      </c>
      <c r="E52" s="1"/>
      <c r="F52" s="1"/>
      <c r="G52" s="1"/>
      <c r="H52" s="1"/>
      <c r="I52" s="1"/>
      <c r="J52" s="1"/>
      <c r="K52" s="1"/>
    </row>
    <row r="53" spans="1:12" ht="13.5" thickTop="1" x14ac:dyDescent="0.2">
      <c r="A53" s="16" t="s">
        <v>16</v>
      </c>
      <c r="B53" s="16"/>
      <c r="C53" s="1"/>
      <c r="D53" s="17">
        <f>SUM(D51:D52)</f>
        <v>0</v>
      </c>
      <c r="E53" s="1"/>
      <c r="F53" s="1"/>
      <c r="G53" s="1"/>
      <c r="H53" s="1"/>
      <c r="I53" s="1" t="s">
        <v>4</v>
      </c>
      <c r="J53" s="1"/>
      <c r="K53" s="1"/>
    </row>
    <row r="54" spans="1:12" x14ac:dyDescent="0.2">
      <c r="A54" s="1"/>
      <c r="B54" s="1"/>
      <c r="C54" s="1"/>
      <c r="D54" s="1"/>
      <c r="E54" s="1"/>
      <c r="F54" s="1"/>
      <c r="G54" s="1"/>
      <c r="H54" s="1"/>
      <c r="I54" s="42" t="s">
        <v>10</v>
      </c>
      <c r="J54" s="42"/>
      <c r="K54" s="42"/>
    </row>
    <row r="55" spans="1:12" x14ac:dyDescent="0.2">
      <c r="A55" s="1" t="s">
        <v>24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61" spans="1:12" x14ac:dyDescent="0.2">
      <c r="L61">
        <f>SUM(4590*12)</f>
        <v>55080</v>
      </c>
    </row>
  </sheetData>
  <mergeCells count="157">
    <mergeCell ref="E51:F51"/>
    <mergeCell ref="I54:K54"/>
    <mergeCell ref="B50:D50"/>
    <mergeCell ref="E50:F50"/>
    <mergeCell ref="H50:I50"/>
    <mergeCell ref="J50:K50"/>
    <mergeCell ref="B49:D49"/>
    <mergeCell ref="E49:F49"/>
    <mergeCell ref="H49:I49"/>
    <mergeCell ref="J49:K49"/>
    <mergeCell ref="B48:D48"/>
    <mergeCell ref="E48:F48"/>
    <mergeCell ref="H48:I48"/>
    <mergeCell ref="J48:K48"/>
    <mergeCell ref="B47:D47"/>
    <mergeCell ref="E47:F47"/>
    <mergeCell ref="H47:I47"/>
    <mergeCell ref="J47:K47"/>
    <mergeCell ref="B44:D44"/>
    <mergeCell ref="E44:F44"/>
    <mergeCell ref="H44:I44"/>
    <mergeCell ref="J44:K44"/>
    <mergeCell ref="B43:D43"/>
    <mergeCell ref="E43:F43"/>
    <mergeCell ref="H43:I43"/>
    <mergeCell ref="J43:K43"/>
    <mergeCell ref="B46:D46"/>
    <mergeCell ref="E46:F46"/>
    <mergeCell ref="H46:I46"/>
    <mergeCell ref="J46:K46"/>
    <mergeCell ref="B45:D45"/>
    <mergeCell ref="E45:F45"/>
    <mergeCell ref="H45:I45"/>
    <mergeCell ref="J45:K45"/>
    <mergeCell ref="B35:D35"/>
    <mergeCell ref="E35:F35"/>
    <mergeCell ref="H35:I35"/>
    <mergeCell ref="J35:K35"/>
    <mergeCell ref="B34:D34"/>
    <mergeCell ref="E34:F34"/>
    <mergeCell ref="H34:I34"/>
    <mergeCell ref="J34:K34"/>
    <mergeCell ref="B42:D42"/>
    <mergeCell ref="E42:F42"/>
    <mergeCell ref="H42:I42"/>
    <mergeCell ref="J42:K42"/>
    <mergeCell ref="B36:D36"/>
    <mergeCell ref="E36:F36"/>
    <mergeCell ref="H36:I36"/>
    <mergeCell ref="J36:K36"/>
    <mergeCell ref="B31:D31"/>
    <mergeCell ref="E31:F31"/>
    <mergeCell ref="H31:I31"/>
    <mergeCell ref="J31:K31"/>
    <mergeCell ref="B30:D30"/>
    <mergeCell ref="E30:F30"/>
    <mergeCell ref="H30:I30"/>
    <mergeCell ref="J30:K30"/>
    <mergeCell ref="B33:D33"/>
    <mergeCell ref="E33:F33"/>
    <mergeCell ref="H33:I33"/>
    <mergeCell ref="J33:K33"/>
    <mergeCell ref="B32:D32"/>
    <mergeCell ref="E32:F32"/>
    <mergeCell ref="H32:I32"/>
    <mergeCell ref="J32:K32"/>
    <mergeCell ref="B27:D27"/>
    <mergeCell ref="E27:F27"/>
    <mergeCell ref="H27:I27"/>
    <mergeCell ref="J27:K27"/>
    <mergeCell ref="B26:D26"/>
    <mergeCell ref="E26:F26"/>
    <mergeCell ref="H26:I26"/>
    <mergeCell ref="J26:K26"/>
    <mergeCell ref="B29:D29"/>
    <mergeCell ref="E29:F29"/>
    <mergeCell ref="H29:I29"/>
    <mergeCell ref="J29:K29"/>
    <mergeCell ref="B28:D28"/>
    <mergeCell ref="E28:F28"/>
    <mergeCell ref="H28:I28"/>
    <mergeCell ref="J28:K28"/>
    <mergeCell ref="B23:D23"/>
    <mergeCell ref="E23:F23"/>
    <mergeCell ref="H23:I23"/>
    <mergeCell ref="J23:K23"/>
    <mergeCell ref="B22:D22"/>
    <mergeCell ref="E22:F22"/>
    <mergeCell ref="H22:I22"/>
    <mergeCell ref="J22:K22"/>
    <mergeCell ref="B25:D25"/>
    <mergeCell ref="E25:F25"/>
    <mergeCell ref="H25:I25"/>
    <mergeCell ref="J25:K25"/>
    <mergeCell ref="B24:D24"/>
    <mergeCell ref="E24:F24"/>
    <mergeCell ref="H24:I24"/>
    <mergeCell ref="J24:K24"/>
    <mergeCell ref="B19:D19"/>
    <mergeCell ref="E19:F19"/>
    <mergeCell ref="H19:I19"/>
    <mergeCell ref="J19:K19"/>
    <mergeCell ref="B18:D18"/>
    <mergeCell ref="E18:F18"/>
    <mergeCell ref="H18:I18"/>
    <mergeCell ref="J18:K18"/>
    <mergeCell ref="B21:D21"/>
    <mergeCell ref="E21:F21"/>
    <mergeCell ref="H21:I21"/>
    <mergeCell ref="J21:K21"/>
    <mergeCell ref="B20:D20"/>
    <mergeCell ref="E20:F20"/>
    <mergeCell ref="H20:I20"/>
    <mergeCell ref="J20:K20"/>
    <mergeCell ref="B14:D14"/>
    <mergeCell ref="E14:F14"/>
    <mergeCell ref="H14:I14"/>
    <mergeCell ref="J14:K14"/>
    <mergeCell ref="B13:D13"/>
    <mergeCell ref="E13:F13"/>
    <mergeCell ref="H13:I13"/>
    <mergeCell ref="J13:K13"/>
    <mergeCell ref="B17:D17"/>
    <mergeCell ref="E17:F17"/>
    <mergeCell ref="H17:I17"/>
    <mergeCell ref="J17:K17"/>
    <mergeCell ref="B15:D15"/>
    <mergeCell ref="E15:F15"/>
    <mergeCell ref="H15:I15"/>
    <mergeCell ref="J15:K15"/>
    <mergeCell ref="B16:D16"/>
    <mergeCell ref="E16:F16"/>
    <mergeCell ref="H16:I16"/>
    <mergeCell ref="J16:K16"/>
    <mergeCell ref="J3:K3"/>
    <mergeCell ref="J10:K10"/>
    <mergeCell ref="H9:I9"/>
    <mergeCell ref="A2:C2"/>
    <mergeCell ref="A3:C3"/>
    <mergeCell ref="B1:J1"/>
    <mergeCell ref="B12:D12"/>
    <mergeCell ref="E12:F12"/>
    <mergeCell ref="H12:I12"/>
    <mergeCell ref="J12:K12"/>
    <mergeCell ref="B11:D11"/>
    <mergeCell ref="F3:G3"/>
    <mergeCell ref="E6:G6"/>
    <mergeCell ref="B9:D9"/>
    <mergeCell ref="E9:F9"/>
    <mergeCell ref="E11:F11"/>
    <mergeCell ref="J9:K9"/>
    <mergeCell ref="B10:D10"/>
    <mergeCell ref="E10:F10"/>
    <mergeCell ref="H10:I10"/>
    <mergeCell ref="E4:G4"/>
    <mergeCell ref="H11:I11"/>
    <mergeCell ref="J11:K11"/>
  </mergeCells>
  <phoneticPr fontId="0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6"/>
  <sheetViews>
    <sheetView workbookViewId="0">
      <selection activeCell="I8" sqref="I8"/>
    </sheetView>
  </sheetViews>
  <sheetFormatPr defaultRowHeight="12.75" x14ac:dyDescent="0.2"/>
  <cols>
    <col min="1" max="1" width="6.85546875" customWidth="1"/>
    <col min="3" max="3" width="7.42578125" customWidth="1"/>
    <col min="4" max="4" width="8.140625" customWidth="1"/>
    <col min="6" max="6" width="4.85546875" customWidth="1"/>
    <col min="7" max="7" width="6.85546875" customWidth="1"/>
    <col min="8" max="8" width="6.5703125" customWidth="1"/>
    <col min="9" max="9" width="6.140625" customWidth="1"/>
    <col min="10" max="10" width="14.42578125" customWidth="1"/>
    <col min="11" max="11" width="7.28515625" customWidth="1"/>
  </cols>
  <sheetData>
    <row r="1" spans="1:11" ht="20.25" x14ac:dyDescent="0.3">
      <c r="A1" s="1" t="s">
        <v>23</v>
      </c>
      <c r="B1" s="43" t="s">
        <v>25</v>
      </c>
      <c r="C1" s="43"/>
      <c r="D1" s="43"/>
      <c r="E1" s="43"/>
      <c r="F1" s="43"/>
      <c r="G1" s="43"/>
      <c r="H1" s="43"/>
      <c r="I1" s="43"/>
      <c r="J1" s="43"/>
      <c r="K1" s="1"/>
    </row>
    <row r="2" spans="1:11" x14ac:dyDescent="0.2">
      <c r="A2" s="41" t="str">
        <f xml:space="preserve"> (Adatok!B23)</f>
        <v>CÉGNÉV</v>
      </c>
      <c r="B2" s="41"/>
      <c r="C2" s="41"/>
      <c r="D2" s="2"/>
      <c r="E2" s="2"/>
      <c r="F2" s="2"/>
      <c r="G2" s="2"/>
      <c r="H2" s="2"/>
      <c r="I2" s="3" t="s">
        <v>11</v>
      </c>
      <c r="J2" s="3"/>
      <c r="K2" s="25" t="str">
        <f>(Adatok!B5)</f>
        <v>AAA123</v>
      </c>
    </row>
    <row r="3" spans="1:11" x14ac:dyDescent="0.2">
      <c r="A3" s="42" t="s">
        <v>0</v>
      </c>
      <c r="B3" s="42"/>
      <c r="C3" s="42"/>
      <c r="D3" s="1"/>
      <c r="E3" s="28">
        <f>SUM(Adatok!A28)</f>
        <v>2021</v>
      </c>
      <c r="F3" s="47" t="s">
        <v>53</v>
      </c>
      <c r="G3" s="47"/>
      <c r="H3" s="1"/>
      <c r="I3" s="22" t="s">
        <v>20</v>
      </c>
      <c r="J3" s="37" t="str">
        <f xml:space="preserve"> (Adatok!B6)</f>
        <v>OPEL ASTRA</v>
      </c>
      <c r="K3" s="37"/>
    </row>
    <row r="4" spans="1:11" x14ac:dyDescent="0.2">
      <c r="A4" s="1"/>
      <c r="B4" s="1"/>
      <c r="C4" s="1"/>
      <c r="D4" s="1"/>
      <c r="E4" s="42" t="s">
        <v>3</v>
      </c>
      <c r="F4" s="42"/>
      <c r="G4" s="42"/>
      <c r="H4" s="1"/>
      <c r="I4" s="1" t="s">
        <v>17</v>
      </c>
      <c r="J4" s="1"/>
      <c r="K4" s="26">
        <f>SUM(Adatok!B7)</f>
        <v>1111</v>
      </c>
    </row>
    <row r="5" spans="1:11" x14ac:dyDescent="0.2">
      <c r="A5" s="1" t="s">
        <v>1</v>
      </c>
      <c r="B5" s="1"/>
      <c r="C5" s="1"/>
      <c r="D5" s="1"/>
      <c r="E5" s="1"/>
      <c r="F5" s="1"/>
      <c r="G5" s="1"/>
      <c r="H5" s="1"/>
      <c r="I5" s="4" t="s">
        <v>19</v>
      </c>
      <c r="J5" s="1"/>
      <c r="K5" s="26">
        <f>SUM(Adatok!B8)</f>
        <v>1</v>
      </c>
    </row>
    <row r="6" spans="1:11" x14ac:dyDescent="0.2">
      <c r="A6" s="1" t="s">
        <v>5</v>
      </c>
      <c r="B6" s="1"/>
      <c r="C6" s="1"/>
      <c r="D6" s="1"/>
      <c r="E6" s="47" t="str">
        <f xml:space="preserve"> (Adatok!B13)</f>
        <v>xy</v>
      </c>
      <c r="F6" s="47"/>
      <c r="G6" s="47"/>
      <c r="H6" s="1"/>
      <c r="I6" s="4" t="s">
        <v>18</v>
      </c>
      <c r="J6" s="1"/>
      <c r="K6" s="29">
        <f>SUM(Adatok!B31)</f>
        <v>381</v>
      </c>
    </row>
    <row r="7" spans="1:11" x14ac:dyDescent="0.2">
      <c r="A7" s="1" t="s">
        <v>2</v>
      </c>
      <c r="B7" s="1"/>
      <c r="C7" s="1"/>
      <c r="D7" s="1"/>
      <c r="E7" s="1"/>
      <c r="F7" s="1"/>
      <c r="G7" s="1"/>
      <c r="H7" s="1"/>
      <c r="I7" s="4" t="s">
        <v>71</v>
      </c>
      <c r="J7" s="1"/>
      <c r="K7" s="26">
        <f>SUM(Adatok!B9)</f>
        <v>15</v>
      </c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22" t="s">
        <v>22</v>
      </c>
      <c r="J8" s="1"/>
      <c r="K8" s="27">
        <f>SUM(Adatok!F28)</f>
        <v>95</v>
      </c>
    </row>
    <row r="9" spans="1:11" x14ac:dyDescent="0.2">
      <c r="A9" s="5" t="s">
        <v>6</v>
      </c>
      <c r="B9" s="40" t="s">
        <v>7</v>
      </c>
      <c r="C9" s="40"/>
      <c r="D9" s="40"/>
      <c r="E9" s="40" t="s">
        <v>12</v>
      </c>
      <c r="F9" s="40"/>
      <c r="G9" s="6" t="s">
        <v>9</v>
      </c>
      <c r="H9" s="40" t="s">
        <v>21</v>
      </c>
      <c r="I9" s="40"/>
      <c r="J9" s="40" t="s">
        <v>8</v>
      </c>
      <c r="K9" s="48"/>
    </row>
    <row r="10" spans="1:11" x14ac:dyDescent="0.2">
      <c r="A10" s="7"/>
      <c r="B10" s="44"/>
      <c r="C10" s="45"/>
      <c r="D10" s="46"/>
      <c r="E10" s="44"/>
      <c r="F10" s="46"/>
      <c r="G10" s="24">
        <v>0</v>
      </c>
      <c r="H10" s="38"/>
      <c r="I10" s="38"/>
      <c r="J10" s="38"/>
      <c r="K10" s="39"/>
    </row>
    <row r="11" spans="1:11" x14ac:dyDescent="0.2">
      <c r="A11" s="7"/>
      <c r="B11" s="44"/>
      <c r="C11" s="45"/>
      <c r="D11" s="46"/>
      <c r="E11" s="44"/>
      <c r="F11" s="46"/>
      <c r="G11" s="8"/>
      <c r="H11" s="38"/>
      <c r="I11" s="38"/>
      <c r="J11" s="38"/>
      <c r="K11" s="39"/>
    </row>
    <row r="12" spans="1:11" x14ac:dyDescent="0.2">
      <c r="A12" s="7"/>
      <c r="B12" s="44"/>
      <c r="C12" s="45"/>
      <c r="D12" s="46"/>
      <c r="E12" s="44"/>
      <c r="F12" s="46"/>
      <c r="G12" s="8"/>
      <c r="H12" s="38"/>
      <c r="I12" s="38"/>
      <c r="J12" s="38"/>
      <c r="K12" s="39"/>
    </row>
    <row r="13" spans="1:11" x14ac:dyDescent="0.2">
      <c r="A13" s="7"/>
      <c r="B13" s="44"/>
      <c r="C13" s="45"/>
      <c r="D13" s="46"/>
      <c r="E13" s="44"/>
      <c r="F13" s="46"/>
      <c r="G13" s="8"/>
      <c r="H13" s="38"/>
      <c r="I13" s="38"/>
      <c r="J13" s="38"/>
      <c r="K13" s="39"/>
    </row>
    <row r="14" spans="1:11" x14ac:dyDescent="0.2">
      <c r="A14" s="7"/>
      <c r="B14" s="44"/>
      <c r="C14" s="45"/>
      <c r="D14" s="46"/>
      <c r="E14" s="49"/>
      <c r="F14" s="50"/>
      <c r="G14" s="8"/>
      <c r="H14" s="38"/>
      <c r="I14" s="38"/>
      <c r="J14" s="38"/>
      <c r="K14" s="39"/>
    </row>
    <row r="15" spans="1:11" x14ac:dyDescent="0.2">
      <c r="A15" s="7"/>
      <c r="B15" s="44"/>
      <c r="C15" s="45"/>
      <c r="D15" s="46"/>
      <c r="E15" s="44"/>
      <c r="F15" s="46"/>
      <c r="G15" s="8"/>
      <c r="H15" s="38"/>
      <c r="I15" s="38"/>
      <c r="J15" s="38"/>
      <c r="K15" s="39"/>
    </row>
    <row r="16" spans="1:11" x14ac:dyDescent="0.2">
      <c r="A16" s="7"/>
      <c r="B16" s="44"/>
      <c r="C16" s="45"/>
      <c r="D16" s="46"/>
      <c r="E16" s="44"/>
      <c r="F16" s="46"/>
      <c r="G16" s="8"/>
      <c r="H16" s="38"/>
      <c r="I16" s="38"/>
      <c r="J16" s="38"/>
      <c r="K16" s="39"/>
    </row>
    <row r="17" spans="1:11" x14ac:dyDescent="0.2">
      <c r="A17" s="7"/>
      <c r="B17" s="44"/>
      <c r="C17" s="45"/>
      <c r="D17" s="46"/>
      <c r="E17" s="44"/>
      <c r="F17" s="46"/>
      <c r="G17" s="8"/>
      <c r="H17" s="38"/>
      <c r="I17" s="38"/>
      <c r="J17" s="38"/>
      <c r="K17" s="39"/>
    </row>
    <row r="18" spans="1:11" x14ac:dyDescent="0.2">
      <c r="A18" s="7"/>
      <c r="B18" s="44"/>
      <c r="C18" s="45"/>
      <c r="D18" s="46"/>
      <c r="E18" s="44"/>
      <c r="F18" s="46"/>
      <c r="G18" s="8"/>
      <c r="H18" s="38"/>
      <c r="I18" s="38"/>
      <c r="J18" s="38"/>
      <c r="K18" s="39"/>
    </row>
    <row r="19" spans="1:11" x14ac:dyDescent="0.2">
      <c r="A19" s="7"/>
      <c r="B19" s="44"/>
      <c r="C19" s="45"/>
      <c r="D19" s="46"/>
      <c r="E19" s="44"/>
      <c r="F19" s="46"/>
      <c r="G19" s="8"/>
      <c r="H19" s="38"/>
      <c r="I19" s="38"/>
      <c r="J19" s="38"/>
      <c r="K19" s="39"/>
    </row>
    <row r="20" spans="1:11" x14ac:dyDescent="0.2">
      <c r="A20" s="7"/>
      <c r="B20" s="44"/>
      <c r="C20" s="45"/>
      <c r="D20" s="46"/>
      <c r="E20" s="44"/>
      <c r="F20" s="46"/>
      <c r="G20" s="8"/>
      <c r="H20" s="38"/>
      <c r="I20" s="38"/>
      <c r="J20" s="38"/>
      <c r="K20" s="39"/>
    </row>
    <row r="21" spans="1:11" x14ac:dyDescent="0.2">
      <c r="A21" s="7"/>
      <c r="B21" s="44"/>
      <c r="C21" s="45"/>
      <c r="D21" s="46"/>
      <c r="E21" s="44"/>
      <c r="F21" s="46"/>
      <c r="G21" s="8"/>
      <c r="H21" s="38"/>
      <c r="I21" s="38"/>
      <c r="J21" s="38"/>
      <c r="K21" s="39"/>
    </row>
    <row r="22" spans="1:11" x14ac:dyDescent="0.2">
      <c r="A22" s="7"/>
      <c r="B22" s="44"/>
      <c r="C22" s="45"/>
      <c r="D22" s="46"/>
      <c r="E22" s="44"/>
      <c r="F22" s="46"/>
      <c r="G22" s="8"/>
      <c r="H22" s="38"/>
      <c r="I22" s="38"/>
      <c r="J22" s="38"/>
      <c r="K22" s="39"/>
    </row>
    <row r="23" spans="1:11" x14ac:dyDescent="0.2">
      <c r="A23" s="7"/>
      <c r="B23" s="44"/>
      <c r="C23" s="45"/>
      <c r="D23" s="46"/>
      <c r="E23" s="44"/>
      <c r="F23" s="46"/>
      <c r="G23" s="8"/>
      <c r="H23" s="38"/>
      <c r="I23" s="38"/>
      <c r="J23" s="38"/>
      <c r="K23" s="39"/>
    </row>
    <row r="24" spans="1:11" x14ac:dyDescent="0.2">
      <c r="A24" s="7"/>
      <c r="B24" s="44"/>
      <c r="C24" s="45"/>
      <c r="D24" s="46"/>
      <c r="E24" s="44"/>
      <c r="F24" s="46"/>
      <c r="G24" s="8"/>
      <c r="H24" s="38"/>
      <c r="I24" s="38"/>
      <c r="J24" s="38"/>
      <c r="K24" s="39"/>
    </row>
    <row r="25" spans="1:11" x14ac:dyDescent="0.2">
      <c r="A25" s="7"/>
      <c r="B25" s="44"/>
      <c r="C25" s="45"/>
      <c r="D25" s="46"/>
      <c r="E25" s="44"/>
      <c r="F25" s="46"/>
      <c r="G25" s="8"/>
      <c r="H25" s="38"/>
      <c r="I25" s="38"/>
      <c r="J25" s="38"/>
      <c r="K25" s="39"/>
    </row>
    <row r="26" spans="1:11" x14ac:dyDescent="0.2">
      <c r="A26" s="7"/>
      <c r="B26" s="44"/>
      <c r="C26" s="45"/>
      <c r="D26" s="46"/>
      <c r="E26" s="44"/>
      <c r="F26" s="46"/>
      <c r="G26" s="8"/>
      <c r="H26" s="38"/>
      <c r="I26" s="38"/>
      <c r="J26" s="38"/>
      <c r="K26" s="39"/>
    </row>
    <row r="27" spans="1:11" x14ac:dyDescent="0.2">
      <c r="A27" s="7"/>
      <c r="B27" s="44"/>
      <c r="C27" s="45"/>
      <c r="D27" s="46"/>
      <c r="E27" s="44"/>
      <c r="F27" s="46"/>
      <c r="G27" s="8"/>
      <c r="H27" s="38"/>
      <c r="I27" s="38"/>
      <c r="J27" s="38"/>
      <c r="K27" s="39"/>
    </row>
    <row r="28" spans="1:11" x14ac:dyDescent="0.2">
      <c r="A28" s="7"/>
      <c r="B28" s="44"/>
      <c r="C28" s="45"/>
      <c r="D28" s="46"/>
      <c r="E28" s="44"/>
      <c r="F28" s="46"/>
      <c r="G28" s="8"/>
      <c r="H28" s="38"/>
      <c r="I28" s="38"/>
      <c r="J28" s="38"/>
      <c r="K28" s="39"/>
    </row>
    <row r="29" spans="1:11" x14ac:dyDescent="0.2">
      <c r="A29" s="7"/>
      <c r="B29" s="44"/>
      <c r="C29" s="45"/>
      <c r="D29" s="46"/>
      <c r="E29" s="44"/>
      <c r="F29" s="46"/>
      <c r="G29" s="8"/>
      <c r="H29" s="38"/>
      <c r="I29" s="38"/>
      <c r="J29" s="38"/>
      <c r="K29" s="39"/>
    </row>
    <row r="30" spans="1:11" x14ac:dyDescent="0.2">
      <c r="A30" s="7"/>
      <c r="B30" s="44"/>
      <c r="C30" s="45"/>
      <c r="D30" s="46"/>
      <c r="E30" s="44"/>
      <c r="F30" s="46"/>
      <c r="G30" s="8"/>
      <c r="H30" s="38"/>
      <c r="I30" s="38"/>
      <c r="J30" s="38"/>
      <c r="K30" s="39"/>
    </row>
    <row r="31" spans="1:11" x14ac:dyDescent="0.2">
      <c r="A31" s="7"/>
      <c r="B31" s="44"/>
      <c r="C31" s="45"/>
      <c r="D31" s="46"/>
      <c r="E31" s="44"/>
      <c r="F31" s="46"/>
      <c r="G31" s="8"/>
      <c r="H31" s="38"/>
      <c r="I31" s="38"/>
      <c r="J31" s="38"/>
      <c r="K31" s="39"/>
    </row>
    <row r="32" spans="1:11" x14ac:dyDescent="0.2">
      <c r="A32" s="7"/>
      <c r="B32" s="44"/>
      <c r="C32" s="45"/>
      <c r="D32" s="46"/>
      <c r="E32" s="44"/>
      <c r="F32" s="46"/>
      <c r="G32" s="8"/>
      <c r="H32" s="38"/>
      <c r="I32" s="38"/>
      <c r="J32" s="38"/>
      <c r="K32" s="39"/>
    </row>
    <row r="33" spans="1:11" x14ac:dyDescent="0.2">
      <c r="A33" s="7"/>
      <c r="B33" s="44"/>
      <c r="C33" s="45"/>
      <c r="D33" s="46"/>
      <c r="E33" s="44"/>
      <c r="F33" s="46"/>
      <c r="G33" s="8"/>
      <c r="H33" s="38"/>
      <c r="I33" s="38"/>
      <c r="J33" s="38"/>
      <c r="K33" s="39"/>
    </row>
    <row r="34" spans="1:11" x14ac:dyDescent="0.2">
      <c r="A34" s="7"/>
      <c r="B34" s="44"/>
      <c r="C34" s="45"/>
      <c r="D34" s="46"/>
      <c r="E34" s="44"/>
      <c r="F34" s="46"/>
      <c r="G34" s="8"/>
      <c r="H34" s="38"/>
      <c r="I34" s="38"/>
      <c r="J34" s="38"/>
      <c r="K34" s="39"/>
    </row>
    <row r="35" spans="1:11" x14ac:dyDescent="0.2">
      <c r="A35" s="7"/>
      <c r="B35" s="44"/>
      <c r="C35" s="45"/>
      <c r="D35" s="46"/>
      <c r="E35" s="44"/>
      <c r="F35" s="46"/>
      <c r="G35" s="8"/>
      <c r="H35" s="38"/>
      <c r="I35" s="38"/>
      <c r="J35" s="38"/>
      <c r="K35" s="39"/>
    </row>
    <row r="36" spans="1:11" x14ac:dyDescent="0.2">
      <c r="A36" s="7"/>
      <c r="B36" s="44"/>
      <c r="C36" s="45"/>
      <c r="D36" s="46"/>
      <c r="E36" s="44"/>
      <c r="F36" s="46"/>
      <c r="G36" s="8"/>
      <c r="H36" s="38"/>
      <c r="I36" s="38"/>
      <c r="J36" s="38"/>
      <c r="K36" s="39"/>
    </row>
    <row r="37" spans="1:11" x14ac:dyDescent="0.2">
      <c r="A37" s="7"/>
      <c r="B37" s="18"/>
      <c r="C37" s="19"/>
      <c r="D37" s="20"/>
      <c r="E37" s="18"/>
      <c r="F37" s="20"/>
      <c r="G37" s="8"/>
      <c r="H37" s="18"/>
      <c r="I37" s="20"/>
      <c r="J37" s="18"/>
      <c r="K37" s="21"/>
    </row>
    <row r="38" spans="1:11" x14ac:dyDescent="0.2">
      <c r="A38" s="7"/>
      <c r="B38" s="18"/>
      <c r="C38" s="19"/>
      <c r="D38" s="20"/>
      <c r="E38" s="18"/>
      <c r="F38" s="20"/>
      <c r="G38" s="8"/>
      <c r="H38" s="18"/>
      <c r="I38" s="20"/>
      <c r="J38" s="18"/>
      <c r="K38" s="21"/>
    </row>
    <row r="39" spans="1:11" x14ac:dyDescent="0.2">
      <c r="A39" s="7"/>
      <c r="B39" s="18"/>
      <c r="C39" s="19"/>
      <c r="D39" s="20"/>
      <c r="E39" s="18"/>
      <c r="F39" s="20"/>
      <c r="G39" s="8"/>
      <c r="H39" s="18"/>
      <c r="I39" s="20"/>
      <c r="J39" s="18"/>
      <c r="K39" s="21"/>
    </row>
    <row r="40" spans="1:11" x14ac:dyDescent="0.2">
      <c r="A40" s="7"/>
      <c r="B40" s="18"/>
      <c r="C40" s="19"/>
      <c r="D40" s="20"/>
      <c r="E40" s="18"/>
      <c r="F40" s="20"/>
      <c r="G40" s="8"/>
      <c r="H40" s="18"/>
      <c r="I40" s="20"/>
      <c r="J40" s="18"/>
      <c r="K40" s="21"/>
    </row>
    <row r="41" spans="1:11" x14ac:dyDescent="0.2">
      <c r="A41" s="7"/>
      <c r="B41" s="18"/>
      <c r="C41" s="19"/>
      <c r="D41" s="20"/>
      <c r="E41" s="18"/>
      <c r="F41" s="20"/>
      <c r="G41" s="8"/>
      <c r="H41" s="18"/>
      <c r="I41" s="20"/>
      <c r="J41" s="18"/>
      <c r="K41" s="21"/>
    </row>
    <row r="42" spans="1:11" x14ac:dyDescent="0.2">
      <c r="A42" s="7"/>
      <c r="B42" s="44"/>
      <c r="C42" s="45"/>
      <c r="D42" s="46"/>
      <c r="E42" s="44"/>
      <c r="F42" s="46"/>
      <c r="G42" s="8"/>
      <c r="H42" s="44"/>
      <c r="I42" s="46"/>
      <c r="J42" s="44"/>
      <c r="K42" s="51"/>
    </row>
    <row r="43" spans="1:11" x14ac:dyDescent="0.2">
      <c r="A43" s="7"/>
      <c r="B43" s="44"/>
      <c r="C43" s="45"/>
      <c r="D43" s="46"/>
      <c r="E43" s="44"/>
      <c r="F43" s="46"/>
      <c r="G43" s="8"/>
      <c r="H43" s="44"/>
      <c r="I43" s="46"/>
      <c r="J43" s="44"/>
      <c r="K43" s="51"/>
    </row>
    <row r="44" spans="1:11" x14ac:dyDescent="0.2">
      <c r="A44" s="7"/>
      <c r="B44" s="44"/>
      <c r="C44" s="45"/>
      <c r="D44" s="46"/>
      <c r="E44" s="44"/>
      <c r="F44" s="46"/>
      <c r="G44" s="8"/>
      <c r="H44" s="44"/>
      <c r="I44" s="46"/>
      <c r="J44" s="44"/>
      <c r="K44" s="51"/>
    </row>
    <row r="45" spans="1:11" x14ac:dyDescent="0.2">
      <c r="A45" s="7"/>
      <c r="B45" s="44"/>
      <c r="C45" s="45"/>
      <c r="D45" s="46"/>
      <c r="E45" s="44"/>
      <c r="F45" s="46"/>
      <c r="G45" s="8"/>
      <c r="H45" s="44"/>
      <c r="I45" s="46"/>
      <c r="J45" s="44"/>
      <c r="K45" s="51"/>
    </row>
    <row r="46" spans="1:11" x14ac:dyDescent="0.2">
      <c r="A46" s="7"/>
      <c r="B46" s="44"/>
      <c r="C46" s="45"/>
      <c r="D46" s="46"/>
      <c r="E46" s="44"/>
      <c r="F46" s="46"/>
      <c r="G46" s="8"/>
      <c r="H46" s="44"/>
      <c r="I46" s="46"/>
      <c r="J46" s="44"/>
      <c r="K46" s="51"/>
    </row>
    <row r="47" spans="1:11" x14ac:dyDescent="0.2">
      <c r="A47" s="7"/>
      <c r="B47" s="44"/>
      <c r="C47" s="45"/>
      <c r="D47" s="46"/>
      <c r="E47" s="44"/>
      <c r="F47" s="46"/>
      <c r="G47" s="24" t="s">
        <v>23</v>
      </c>
      <c r="H47" s="44"/>
      <c r="I47" s="46"/>
      <c r="J47" s="44"/>
      <c r="K47" s="51"/>
    </row>
    <row r="48" spans="1:11" x14ac:dyDescent="0.2">
      <c r="A48" s="7"/>
      <c r="B48" s="44"/>
      <c r="C48" s="45"/>
      <c r="D48" s="46"/>
      <c r="E48" s="44"/>
      <c r="F48" s="46"/>
      <c r="G48" s="24" t="s">
        <v>23</v>
      </c>
      <c r="H48" s="44"/>
      <c r="I48" s="46"/>
      <c r="J48" s="44"/>
      <c r="K48" s="51"/>
    </row>
    <row r="49" spans="1:11" x14ac:dyDescent="0.2">
      <c r="A49" s="7"/>
      <c r="B49" s="44"/>
      <c r="C49" s="45"/>
      <c r="D49" s="46"/>
      <c r="E49" s="44"/>
      <c r="F49" s="46"/>
      <c r="G49" s="8"/>
      <c r="H49" s="44"/>
      <c r="I49" s="46"/>
      <c r="J49" s="44"/>
      <c r="K49" s="51"/>
    </row>
    <row r="50" spans="1:11" ht="13.5" thickBot="1" x14ac:dyDescent="0.25">
      <c r="A50" s="7"/>
      <c r="B50" s="44"/>
      <c r="C50" s="45"/>
      <c r="D50" s="46"/>
      <c r="E50" s="44"/>
      <c r="F50" s="46"/>
      <c r="G50" s="8"/>
      <c r="H50" s="44"/>
      <c r="I50" s="46"/>
      <c r="J50" s="44"/>
      <c r="K50" s="51"/>
    </row>
    <row r="51" spans="1:11" ht="13.5" thickBot="1" x14ac:dyDescent="0.25">
      <c r="A51" s="9" t="s">
        <v>13</v>
      </c>
      <c r="B51" s="10"/>
      <c r="C51" s="10"/>
      <c r="D51" s="23">
        <f>SUM(G51*K5*K6)/100</f>
        <v>0</v>
      </c>
      <c r="E51" s="52" t="s">
        <v>14</v>
      </c>
      <c r="F51" s="52"/>
      <c r="G51" s="11">
        <f>SUM(G10:G50)</f>
        <v>0</v>
      </c>
      <c r="H51" s="1"/>
      <c r="I51" s="1"/>
      <c r="J51" s="1"/>
      <c r="K51" s="1"/>
    </row>
    <row r="52" spans="1:11" ht="14.25" thickTop="1" thickBot="1" x14ac:dyDescent="0.25">
      <c r="A52" s="12" t="s">
        <v>15</v>
      </c>
      <c r="B52" s="13"/>
      <c r="C52" s="14"/>
      <c r="D52" s="15">
        <f>SUM(G51*K7)</f>
        <v>0</v>
      </c>
      <c r="E52" s="1"/>
      <c r="F52" s="1"/>
      <c r="G52" s="1"/>
      <c r="H52" s="1"/>
      <c r="I52" s="1"/>
      <c r="J52" s="1"/>
      <c r="K52" s="1"/>
    </row>
    <row r="53" spans="1:11" ht="13.5" thickTop="1" x14ac:dyDescent="0.2">
      <c r="A53" s="16" t="s">
        <v>16</v>
      </c>
      <c r="B53" s="16"/>
      <c r="C53" s="1"/>
      <c r="D53" s="17">
        <f>SUM(D51:D52)</f>
        <v>0</v>
      </c>
      <c r="E53" s="1"/>
      <c r="F53" s="1"/>
      <c r="G53" s="1"/>
      <c r="H53" s="1"/>
      <c r="I53" s="1" t="s">
        <v>4</v>
      </c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42" t="s">
        <v>10</v>
      </c>
      <c r="J54" s="42"/>
      <c r="K54" s="42"/>
    </row>
    <row r="55" spans="1:11" x14ac:dyDescent="0.2">
      <c r="A55" s="1" t="s">
        <v>24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mergeCells count="157">
    <mergeCell ref="B9:D9"/>
    <mergeCell ref="E9:F9"/>
    <mergeCell ref="H9:I9"/>
    <mergeCell ref="J9:K9"/>
    <mergeCell ref="B10:D10"/>
    <mergeCell ref="E10:F10"/>
    <mergeCell ref="H10:I10"/>
    <mergeCell ref="J10:K10"/>
    <mergeCell ref="B1:J1"/>
    <mergeCell ref="A2:C2"/>
    <mergeCell ref="A3:C3"/>
    <mergeCell ref="E4:G4"/>
    <mergeCell ref="E6:G6"/>
    <mergeCell ref="F3:G3"/>
    <mergeCell ref="J3:K3"/>
    <mergeCell ref="B13:D13"/>
    <mergeCell ref="E13:F13"/>
    <mergeCell ref="H13:I13"/>
    <mergeCell ref="J13:K13"/>
    <mergeCell ref="B14:D14"/>
    <mergeCell ref="E14:F14"/>
    <mergeCell ref="H14:I14"/>
    <mergeCell ref="J14:K14"/>
    <mergeCell ref="B11:D11"/>
    <mergeCell ref="E11:F11"/>
    <mergeCell ref="H11:I11"/>
    <mergeCell ref="J11:K11"/>
    <mergeCell ref="B12:D12"/>
    <mergeCell ref="E12:F12"/>
    <mergeCell ref="H12:I12"/>
    <mergeCell ref="J12:K12"/>
    <mergeCell ref="B17:D17"/>
    <mergeCell ref="E17:F17"/>
    <mergeCell ref="H17:I17"/>
    <mergeCell ref="J17:K17"/>
    <mergeCell ref="B18:D18"/>
    <mergeCell ref="E18:F18"/>
    <mergeCell ref="H18:I18"/>
    <mergeCell ref="J18:K18"/>
    <mergeCell ref="B15:D15"/>
    <mergeCell ref="E15:F15"/>
    <mergeCell ref="H15:I15"/>
    <mergeCell ref="J15:K15"/>
    <mergeCell ref="B16:D16"/>
    <mergeCell ref="E16:F16"/>
    <mergeCell ref="H16:I16"/>
    <mergeCell ref="J16:K16"/>
    <mergeCell ref="B21:D21"/>
    <mergeCell ref="E21:F21"/>
    <mergeCell ref="H21:I21"/>
    <mergeCell ref="J21:K21"/>
    <mergeCell ref="B22:D22"/>
    <mergeCell ref="E22:F22"/>
    <mergeCell ref="H22:I22"/>
    <mergeCell ref="J22:K22"/>
    <mergeCell ref="B19:D19"/>
    <mergeCell ref="E19:F19"/>
    <mergeCell ref="H19:I19"/>
    <mergeCell ref="J19:K19"/>
    <mergeCell ref="B20:D20"/>
    <mergeCell ref="E20:F20"/>
    <mergeCell ref="H20:I20"/>
    <mergeCell ref="J20:K20"/>
    <mergeCell ref="B25:D25"/>
    <mergeCell ref="E25:F25"/>
    <mergeCell ref="H25:I25"/>
    <mergeCell ref="J25:K25"/>
    <mergeCell ref="B26:D26"/>
    <mergeCell ref="E26:F26"/>
    <mergeCell ref="H26:I26"/>
    <mergeCell ref="J26:K26"/>
    <mergeCell ref="B23:D23"/>
    <mergeCell ref="E23:F23"/>
    <mergeCell ref="H23:I23"/>
    <mergeCell ref="J23:K23"/>
    <mergeCell ref="B24:D24"/>
    <mergeCell ref="E24:F24"/>
    <mergeCell ref="H24:I24"/>
    <mergeCell ref="J24:K24"/>
    <mergeCell ref="B29:D29"/>
    <mergeCell ref="E29:F29"/>
    <mergeCell ref="H29:I29"/>
    <mergeCell ref="J29:K29"/>
    <mergeCell ref="B30:D30"/>
    <mergeCell ref="E30:F30"/>
    <mergeCell ref="H30:I30"/>
    <mergeCell ref="J30:K30"/>
    <mergeCell ref="B27:D27"/>
    <mergeCell ref="E27:F27"/>
    <mergeCell ref="H27:I27"/>
    <mergeCell ref="J27:K27"/>
    <mergeCell ref="B28:D28"/>
    <mergeCell ref="E28:F28"/>
    <mergeCell ref="H28:I28"/>
    <mergeCell ref="J28:K28"/>
    <mergeCell ref="B33:D33"/>
    <mergeCell ref="E33:F33"/>
    <mergeCell ref="H33:I33"/>
    <mergeCell ref="J33:K33"/>
    <mergeCell ref="B34:D34"/>
    <mergeCell ref="E34:F34"/>
    <mergeCell ref="H34:I34"/>
    <mergeCell ref="J34:K34"/>
    <mergeCell ref="B31:D31"/>
    <mergeCell ref="E31:F31"/>
    <mergeCell ref="H31:I31"/>
    <mergeCell ref="J31:K31"/>
    <mergeCell ref="B32:D32"/>
    <mergeCell ref="E32:F32"/>
    <mergeCell ref="H32:I32"/>
    <mergeCell ref="J32:K32"/>
    <mergeCell ref="B42:D42"/>
    <mergeCell ref="E42:F42"/>
    <mergeCell ref="H42:I42"/>
    <mergeCell ref="J42:K42"/>
    <mergeCell ref="B43:D43"/>
    <mergeCell ref="E43:F43"/>
    <mergeCell ref="H43:I43"/>
    <mergeCell ref="J43:K43"/>
    <mergeCell ref="B35:D35"/>
    <mergeCell ref="E35:F35"/>
    <mergeCell ref="H35:I35"/>
    <mergeCell ref="J35:K35"/>
    <mergeCell ref="B36:D36"/>
    <mergeCell ref="E36:F36"/>
    <mergeCell ref="H36:I36"/>
    <mergeCell ref="J36:K36"/>
    <mergeCell ref="B46:D46"/>
    <mergeCell ref="E46:F46"/>
    <mergeCell ref="H46:I46"/>
    <mergeCell ref="J46:K46"/>
    <mergeCell ref="B47:D47"/>
    <mergeCell ref="E47:F47"/>
    <mergeCell ref="H47:I47"/>
    <mergeCell ref="J47:K47"/>
    <mergeCell ref="B44:D44"/>
    <mergeCell ref="E44:F44"/>
    <mergeCell ref="H44:I44"/>
    <mergeCell ref="J44:K44"/>
    <mergeCell ref="B45:D45"/>
    <mergeCell ref="E45:F45"/>
    <mergeCell ref="H45:I45"/>
    <mergeCell ref="J45:K45"/>
    <mergeCell ref="B50:D50"/>
    <mergeCell ref="E50:F50"/>
    <mergeCell ref="H50:I50"/>
    <mergeCell ref="J50:K50"/>
    <mergeCell ref="E51:F51"/>
    <mergeCell ref="I54:K54"/>
    <mergeCell ref="B48:D48"/>
    <mergeCell ref="E48:F48"/>
    <mergeCell ref="H48:I48"/>
    <mergeCell ref="J48:K48"/>
    <mergeCell ref="B49:D49"/>
    <mergeCell ref="E49:F49"/>
    <mergeCell ref="H49:I49"/>
    <mergeCell ref="J49:K49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"/>
  <sheetViews>
    <sheetView workbookViewId="0">
      <selection activeCell="J13" sqref="J13:K13"/>
    </sheetView>
  </sheetViews>
  <sheetFormatPr defaultRowHeight="12.75" x14ac:dyDescent="0.2"/>
  <cols>
    <col min="1" max="1" width="6.85546875" customWidth="1"/>
    <col min="3" max="3" width="7.42578125" customWidth="1"/>
    <col min="4" max="4" width="8.140625" customWidth="1"/>
    <col min="6" max="6" width="4.85546875" customWidth="1"/>
    <col min="7" max="7" width="6.85546875" customWidth="1"/>
    <col min="8" max="8" width="6.5703125" customWidth="1"/>
    <col min="9" max="9" width="6.140625" customWidth="1"/>
    <col min="10" max="10" width="14.42578125" customWidth="1"/>
    <col min="11" max="11" width="7.28515625" customWidth="1"/>
  </cols>
  <sheetData>
    <row r="1" spans="1:11" ht="20.25" x14ac:dyDescent="0.3">
      <c r="A1" s="1"/>
      <c r="B1" s="43" t="s">
        <v>25</v>
      </c>
      <c r="C1" s="43"/>
      <c r="D1" s="43"/>
      <c r="E1" s="43"/>
      <c r="F1" s="43"/>
      <c r="G1" s="43"/>
      <c r="H1" s="43"/>
      <c r="I1" s="43"/>
      <c r="J1" s="43"/>
      <c r="K1" s="1"/>
    </row>
    <row r="2" spans="1:11" x14ac:dyDescent="0.2">
      <c r="A2" s="41" t="str">
        <f xml:space="preserve"> (Adatok!B23)</f>
        <v>CÉGNÉV</v>
      </c>
      <c r="B2" s="41"/>
      <c r="C2" s="41"/>
      <c r="D2" s="2"/>
      <c r="E2" s="2"/>
      <c r="F2" s="2"/>
      <c r="G2" s="2"/>
      <c r="H2" s="2"/>
      <c r="I2" s="3" t="s">
        <v>11</v>
      </c>
      <c r="J2" s="3"/>
      <c r="K2" s="25" t="str">
        <f>(Adatok!B5)</f>
        <v>AAA123</v>
      </c>
    </row>
    <row r="3" spans="1:11" x14ac:dyDescent="0.2">
      <c r="A3" s="42" t="s">
        <v>0</v>
      </c>
      <c r="B3" s="42"/>
      <c r="C3" s="42"/>
      <c r="D3" s="1"/>
      <c r="E3" s="28">
        <f>SUM(Adatok!A28)</f>
        <v>2021</v>
      </c>
      <c r="F3" s="47" t="str">
        <f xml:space="preserve"> (Adatok!A32)</f>
        <v>Március</v>
      </c>
      <c r="G3" s="47"/>
      <c r="H3" s="1"/>
      <c r="I3" s="22" t="s">
        <v>20</v>
      </c>
      <c r="J3" s="37" t="str">
        <f xml:space="preserve"> (Adatok!B6)</f>
        <v>OPEL ASTRA</v>
      </c>
      <c r="K3" s="37"/>
    </row>
    <row r="4" spans="1:11" x14ac:dyDescent="0.2">
      <c r="A4" s="1"/>
      <c r="B4" s="1"/>
      <c r="C4" s="1"/>
      <c r="D4" s="1"/>
      <c r="E4" s="42" t="s">
        <v>3</v>
      </c>
      <c r="F4" s="42"/>
      <c r="G4" s="42"/>
      <c r="H4" s="1"/>
      <c r="I4" s="1" t="s">
        <v>17</v>
      </c>
      <c r="J4" s="1"/>
      <c r="K4" s="26">
        <f>SUM(Adatok!B7)</f>
        <v>1111</v>
      </c>
    </row>
    <row r="5" spans="1:11" x14ac:dyDescent="0.2">
      <c r="A5" s="1" t="s">
        <v>1</v>
      </c>
      <c r="B5" s="1"/>
      <c r="C5" s="1"/>
      <c r="D5" s="1"/>
      <c r="E5" s="1"/>
      <c r="F5" s="1"/>
      <c r="G5" s="1"/>
      <c r="H5" s="1"/>
      <c r="I5" s="4" t="s">
        <v>19</v>
      </c>
      <c r="J5" s="1"/>
      <c r="K5" s="26">
        <f>SUM(Adatok!B8)</f>
        <v>1</v>
      </c>
    </row>
    <row r="6" spans="1:11" x14ac:dyDescent="0.2">
      <c r="A6" s="1" t="s">
        <v>5</v>
      </c>
      <c r="B6" s="1"/>
      <c r="C6" s="1"/>
      <c r="D6" s="1"/>
      <c r="E6" s="47" t="str">
        <f xml:space="preserve"> (Adatok!B13)</f>
        <v>xy</v>
      </c>
      <c r="F6" s="47"/>
      <c r="G6" s="47"/>
      <c r="H6" s="1"/>
      <c r="I6" s="4" t="s">
        <v>18</v>
      </c>
      <c r="J6" s="1"/>
      <c r="K6" s="29">
        <f>SUM(Adatok!B32)</f>
        <v>398</v>
      </c>
    </row>
    <row r="7" spans="1:11" x14ac:dyDescent="0.2">
      <c r="A7" s="1" t="s">
        <v>2</v>
      </c>
      <c r="B7" s="1"/>
      <c r="C7" s="1"/>
      <c r="D7" s="1"/>
      <c r="E7" s="1"/>
      <c r="F7" s="1"/>
      <c r="G7" s="1"/>
      <c r="H7" s="1"/>
      <c r="I7" s="4" t="s">
        <v>71</v>
      </c>
      <c r="J7" s="1"/>
      <c r="K7" s="26">
        <f>SUM(Adatok!B9)</f>
        <v>15</v>
      </c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22" t="s">
        <v>22</v>
      </c>
      <c r="J8" s="1"/>
      <c r="K8" s="27">
        <f>SUM(Adatok!F28)</f>
        <v>95</v>
      </c>
    </row>
    <row r="9" spans="1:11" x14ac:dyDescent="0.2">
      <c r="A9" s="5" t="s">
        <v>6</v>
      </c>
      <c r="B9" s="40" t="s">
        <v>7</v>
      </c>
      <c r="C9" s="40"/>
      <c r="D9" s="40"/>
      <c r="E9" s="40" t="s">
        <v>12</v>
      </c>
      <c r="F9" s="40"/>
      <c r="G9" s="6" t="s">
        <v>9</v>
      </c>
      <c r="H9" s="40" t="s">
        <v>21</v>
      </c>
      <c r="I9" s="40"/>
      <c r="J9" s="40" t="s">
        <v>8</v>
      </c>
      <c r="K9" s="48"/>
    </row>
    <row r="10" spans="1:11" x14ac:dyDescent="0.2">
      <c r="A10" s="7"/>
      <c r="B10" s="44"/>
      <c r="C10" s="45"/>
      <c r="D10" s="46"/>
      <c r="E10" s="44"/>
      <c r="F10" s="46"/>
      <c r="G10" s="24">
        <v>0</v>
      </c>
      <c r="H10" s="38"/>
      <c r="I10" s="38"/>
      <c r="J10" s="38"/>
      <c r="K10" s="39"/>
    </row>
    <row r="11" spans="1:11" x14ac:dyDescent="0.2">
      <c r="A11" s="7"/>
      <c r="B11" s="44"/>
      <c r="C11" s="45"/>
      <c r="D11" s="46"/>
      <c r="E11" s="44"/>
      <c r="F11" s="46"/>
      <c r="G11" s="8"/>
      <c r="H11" s="38"/>
      <c r="I11" s="38"/>
      <c r="J11" s="38"/>
      <c r="K11" s="39"/>
    </row>
    <row r="12" spans="1:11" x14ac:dyDescent="0.2">
      <c r="A12" s="7"/>
      <c r="B12" s="44"/>
      <c r="C12" s="45"/>
      <c r="D12" s="46"/>
      <c r="E12" s="44"/>
      <c r="F12" s="46"/>
      <c r="G12" s="8"/>
      <c r="H12" s="38"/>
      <c r="I12" s="38"/>
      <c r="J12" s="38"/>
      <c r="K12" s="39"/>
    </row>
    <row r="13" spans="1:11" x14ac:dyDescent="0.2">
      <c r="A13" s="7"/>
      <c r="B13" s="44"/>
      <c r="C13" s="45"/>
      <c r="D13" s="46"/>
      <c r="E13" s="44"/>
      <c r="F13" s="46"/>
      <c r="G13" s="8"/>
      <c r="H13" s="38"/>
      <c r="I13" s="38"/>
      <c r="J13" s="38"/>
      <c r="K13" s="39"/>
    </row>
    <row r="14" spans="1:11" x14ac:dyDescent="0.2">
      <c r="A14" s="7"/>
      <c r="B14" s="44"/>
      <c r="C14" s="45"/>
      <c r="D14" s="46"/>
      <c r="E14" s="49"/>
      <c r="F14" s="50"/>
      <c r="G14" s="8"/>
      <c r="H14" s="38"/>
      <c r="I14" s="38"/>
      <c r="J14" s="38"/>
      <c r="K14" s="39"/>
    </row>
    <row r="15" spans="1:11" x14ac:dyDescent="0.2">
      <c r="A15" s="7"/>
      <c r="B15" s="44"/>
      <c r="C15" s="45"/>
      <c r="D15" s="46"/>
      <c r="E15" s="44"/>
      <c r="F15" s="46"/>
      <c r="G15" s="8"/>
      <c r="H15" s="38"/>
      <c r="I15" s="38"/>
      <c r="J15" s="38"/>
      <c r="K15" s="39"/>
    </row>
    <row r="16" spans="1:11" x14ac:dyDescent="0.2">
      <c r="A16" s="7"/>
      <c r="B16" s="44"/>
      <c r="C16" s="45"/>
      <c r="D16" s="46"/>
      <c r="E16" s="44"/>
      <c r="F16" s="46"/>
      <c r="G16" s="8"/>
      <c r="H16" s="38"/>
      <c r="I16" s="38"/>
      <c r="J16" s="38"/>
      <c r="K16" s="39"/>
    </row>
    <row r="17" spans="1:11" x14ac:dyDescent="0.2">
      <c r="A17" s="7"/>
      <c r="B17" s="44"/>
      <c r="C17" s="45"/>
      <c r="D17" s="46"/>
      <c r="E17" s="44"/>
      <c r="F17" s="46"/>
      <c r="G17" s="8"/>
      <c r="H17" s="38"/>
      <c r="I17" s="38"/>
      <c r="J17" s="38"/>
      <c r="K17" s="39"/>
    </row>
    <row r="18" spans="1:11" x14ac:dyDescent="0.2">
      <c r="A18" s="7"/>
      <c r="B18" s="44"/>
      <c r="C18" s="45"/>
      <c r="D18" s="46"/>
      <c r="E18" s="44"/>
      <c r="F18" s="46"/>
      <c r="G18" s="8"/>
      <c r="H18" s="38"/>
      <c r="I18" s="38"/>
      <c r="J18" s="38"/>
      <c r="K18" s="39"/>
    </row>
    <row r="19" spans="1:11" x14ac:dyDescent="0.2">
      <c r="A19" s="7"/>
      <c r="B19" s="44"/>
      <c r="C19" s="45"/>
      <c r="D19" s="46"/>
      <c r="E19" s="44"/>
      <c r="F19" s="46"/>
      <c r="G19" s="8"/>
      <c r="H19" s="38"/>
      <c r="I19" s="38"/>
      <c r="J19" s="38"/>
      <c r="K19" s="39"/>
    </row>
    <row r="20" spans="1:11" x14ac:dyDescent="0.2">
      <c r="A20" s="7"/>
      <c r="B20" s="44"/>
      <c r="C20" s="45"/>
      <c r="D20" s="46"/>
      <c r="E20" s="44"/>
      <c r="F20" s="46"/>
      <c r="G20" s="8"/>
      <c r="H20" s="38"/>
      <c r="I20" s="38"/>
      <c r="J20" s="38"/>
      <c r="K20" s="39"/>
    </row>
    <row r="21" spans="1:11" x14ac:dyDescent="0.2">
      <c r="A21" s="7"/>
      <c r="B21" s="44"/>
      <c r="C21" s="45"/>
      <c r="D21" s="46"/>
      <c r="E21" s="44"/>
      <c r="F21" s="46"/>
      <c r="G21" s="8"/>
      <c r="H21" s="38"/>
      <c r="I21" s="38"/>
      <c r="J21" s="38"/>
      <c r="K21" s="39"/>
    </row>
    <row r="22" spans="1:11" x14ac:dyDescent="0.2">
      <c r="A22" s="7"/>
      <c r="B22" s="44"/>
      <c r="C22" s="45"/>
      <c r="D22" s="46"/>
      <c r="E22" s="44"/>
      <c r="F22" s="46"/>
      <c r="G22" s="8"/>
      <c r="H22" s="38"/>
      <c r="I22" s="38"/>
      <c r="J22" s="38"/>
      <c r="K22" s="39"/>
    </row>
    <row r="23" spans="1:11" x14ac:dyDescent="0.2">
      <c r="A23" s="7"/>
      <c r="B23" s="44"/>
      <c r="C23" s="45"/>
      <c r="D23" s="46"/>
      <c r="E23" s="44"/>
      <c r="F23" s="46"/>
      <c r="G23" s="8"/>
      <c r="H23" s="38"/>
      <c r="I23" s="38"/>
      <c r="J23" s="38"/>
      <c r="K23" s="39"/>
    </row>
    <row r="24" spans="1:11" x14ac:dyDescent="0.2">
      <c r="A24" s="7"/>
      <c r="B24" s="44"/>
      <c r="C24" s="45"/>
      <c r="D24" s="46"/>
      <c r="E24" s="44"/>
      <c r="F24" s="46"/>
      <c r="G24" s="8"/>
      <c r="H24" s="38"/>
      <c r="I24" s="38"/>
      <c r="J24" s="38"/>
      <c r="K24" s="39"/>
    </row>
    <row r="25" spans="1:11" x14ac:dyDescent="0.2">
      <c r="A25" s="7"/>
      <c r="B25" s="44"/>
      <c r="C25" s="45"/>
      <c r="D25" s="46"/>
      <c r="E25" s="44"/>
      <c r="F25" s="46"/>
      <c r="G25" s="8"/>
      <c r="H25" s="38"/>
      <c r="I25" s="38"/>
      <c r="J25" s="38"/>
      <c r="K25" s="39"/>
    </row>
    <row r="26" spans="1:11" x14ac:dyDescent="0.2">
      <c r="A26" s="7"/>
      <c r="B26" s="44"/>
      <c r="C26" s="45"/>
      <c r="D26" s="46"/>
      <c r="E26" s="44"/>
      <c r="F26" s="46"/>
      <c r="G26" s="8"/>
      <c r="H26" s="38"/>
      <c r="I26" s="38"/>
      <c r="J26" s="38"/>
      <c r="K26" s="39"/>
    </row>
    <row r="27" spans="1:11" x14ac:dyDescent="0.2">
      <c r="A27" s="7"/>
      <c r="B27" s="44"/>
      <c r="C27" s="45"/>
      <c r="D27" s="46"/>
      <c r="E27" s="44"/>
      <c r="F27" s="46"/>
      <c r="G27" s="8"/>
      <c r="H27" s="38"/>
      <c r="I27" s="38"/>
      <c r="J27" s="38"/>
      <c r="K27" s="39"/>
    </row>
    <row r="28" spans="1:11" x14ac:dyDescent="0.2">
      <c r="A28" s="7"/>
      <c r="B28" s="44"/>
      <c r="C28" s="45"/>
      <c r="D28" s="46"/>
      <c r="E28" s="44"/>
      <c r="F28" s="46"/>
      <c r="G28" s="8"/>
      <c r="H28" s="38"/>
      <c r="I28" s="38"/>
      <c r="J28" s="38"/>
      <c r="K28" s="39"/>
    </row>
    <row r="29" spans="1:11" x14ac:dyDescent="0.2">
      <c r="A29" s="7"/>
      <c r="B29" s="44"/>
      <c r="C29" s="45"/>
      <c r="D29" s="46"/>
      <c r="E29" s="44"/>
      <c r="F29" s="46"/>
      <c r="G29" s="8"/>
      <c r="H29" s="38"/>
      <c r="I29" s="38"/>
      <c r="J29" s="38"/>
      <c r="K29" s="39"/>
    </row>
    <row r="30" spans="1:11" x14ac:dyDescent="0.2">
      <c r="A30" s="7"/>
      <c r="B30" s="44"/>
      <c r="C30" s="45"/>
      <c r="D30" s="46"/>
      <c r="E30" s="44"/>
      <c r="F30" s="46"/>
      <c r="G30" s="8"/>
      <c r="H30" s="38"/>
      <c r="I30" s="38"/>
      <c r="J30" s="38"/>
      <c r="K30" s="39"/>
    </row>
    <row r="31" spans="1:11" x14ac:dyDescent="0.2">
      <c r="A31" s="7"/>
      <c r="B31" s="44"/>
      <c r="C31" s="45"/>
      <c r="D31" s="46"/>
      <c r="E31" s="44"/>
      <c r="F31" s="46"/>
      <c r="G31" s="8"/>
      <c r="H31" s="38"/>
      <c r="I31" s="38"/>
      <c r="J31" s="38"/>
      <c r="K31" s="39"/>
    </row>
    <row r="32" spans="1:11" x14ac:dyDescent="0.2">
      <c r="A32" s="7"/>
      <c r="B32" s="44"/>
      <c r="C32" s="45"/>
      <c r="D32" s="46"/>
      <c r="E32" s="44"/>
      <c r="F32" s="46"/>
      <c r="G32" s="8"/>
      <c r="H32" s="38"/>
      <c r="I32" s="38"/>
      <c r="J32" s="38"/>
      <c r="K32" s="39"/>
    </row>
    <row r="33" spans="1:11" x14ac:dyDescent="0.2">
      <c r="A33" s="7"/>
      <c r="B33" s="44"/>
      <c r="C33" s="45"/>
      <c r="D33" s="46"/>
      <c r="E33" s="44"/>
      <c r="F33" s="46"/>
      <c r="G33" s="8"/>
      <c r="H33" s="38"/>
      <c r="I33" s="38"/>
      <c r="J33" s="38"/>
      <c r="K33" s="39"/>
    </row>
    <row r="34" spans="1:11" x14ac:dyDescent="0.2">
      <c r="A34" s="7"/>
      <c r="B34" s="44"/>
      <c r="C34" s="45"/>
      <c r="D34" s="46"/>
      <c r="E34" s="44"/>
      <c r="F34" s="46"/>
      <c r="G34" s="8"/>
      <c r="H34" s="38"/>
      <c r="I34" s="38"/>
      <c r="J34" s="38"/>
      <c r="K34" s="39"/>
    </row>
    <row r="35" spans="1:11" x14ac:dyDescent="0.2">
      <c r="A35" s="7"/>
      <c r="B35" s="44"/>
      <c r="C35" s="45"/>
      <c r="D35" s="46"/>
      <c r="E35" s="44"/>
      <c r="F35" s="46"/>
      <c r="G35" s="8"/>
      <c r="H35" s="38"/>
      <c r="I35" s="38"/>
      <c r="J35" s="38"/>
      <c r="K35" s="39"/>
    </row>
    <row r="36" spans="1:11" x14ac:dyDescent="0.2">
      <c r="A36" s="7"/>
      <c r="B36" s="44"/>
      <c r="C36" s="45"/>
      <c r="D36" s="46"/>
      <c r="E36" s="44"/>
      <c r="F36" s="46"/>
      <c r="G36" s="8"/>
      <c r="H36" s="38"/>
      <c r="I36" s="38"/>
      <c r="J36" s="38"/>
      <c r="K36" s="39"/>
    </row>
    <row r="37" spans="1:11" x14ac:dyDescent="0.2">
      <c r="A37" s="7"/>
      <c r="B37" s="18"/>
      <c r="C37" s="19"/>
      <c r="D37" s="20"/>
      <c r="E37" s="18"/>
      <c r="F37" s="20"/>
      <c r="G37" s="8"/>
      <c r="H37" s="18"/>
      <c r="I37" s="20"/>
      <c r="J37" s="18"/>
      <c r="K37" s="21"/>
    </row>
    <row r="38" spans="1:11" x14ac:dyDescent="0.2">
      <c r="A38" s="7"/>
      <c r="B38" s="18"/>
      <c r="C38" s="19"/>
      <c r="D38" s="20"/>
      <c r="E38" s="18"/>
      <c r="F38" s="20"/>
      <c r="G38" s="8"/>
      <c r="H38" s="18"/>
      <c r="I38" s="20"/>
      <c r="J38" s="18"/>
      <c r="K38" s="21"/>
    </row>
    <row r="39" spans="1:11" x14ac:dyDescent="0.2">
      <c r="A39" s="7"/>
      <c r="B39" s="18"/>
      <c r="C39" s="19"/>
      <c r="D39" s="20"/>
      <c r="E39" s="18"/>
      <c r="F39" s="20"/>
      <c r="G39" s="8"/>
      <c r="H39" s="18"/>
      <c r="I39" s="20"/>
      <c r="J39" s="18"/>
      <c r="K39" s="21"/>
    </row>
    <row r="40" spans="1:11" x14ac:dyDescent="0.2">
      <c r="A40" s="7"/>
      <c r="B40" s="18"/>
      <c r="C40" s="19"/>
      <c r="D40" s="20"/>
      <c r="E40" s="18"/>
      <c r="F40" s="20"/>
      <c r="G40" s="8"/>
      <c r="H40" s="18"/>
      <c r="I40" s="20"/>
      <c r="J40" s="18"/>
      <c r="K40" s="21"/>
    </row>
    <row r="41" spans="1:11" x14ac:dyDescent="0.2">
      <c r="A41" s="7"/>
      <c r="B41" s="18"/>
      <c r="C41" s="19"/>
      <c r="D41" s="20"/>
      <c r="E41" s="18"/>
      <c r="F41" s="20"/>
      <c r="G41" s="8"/>
      <c r="H41" s="18"/>
      <c r="I41" s="20"/>
      <c r="J41" s="18"/>
      <c r="K41" s="21"/>
    </row>
    <row r="42" spans="1:11" x14ac:dyDescent="0.2">
      <c r="A42" s="7"/>
      <c r="B42" s="44"/>
      <c r="C42" s="45"/>
      <c r="D42" s="46"/>
      <c r="E42" s="44"/>
      <c r="F42" s="46"/>
      <c r="G42" s="8"/>
      <c r="H42" s="44"/>
      <c r="I42" s="46"/>
      <c r="J42" s="44"/>
      <c r="K42" s="51"/>
    </row>
    <row r="43" spans="1:11" x14ac:dyDescent="0.2">
      <c r="A43" s="7"/>
      <c r="B43" s="44"/>
      <c r="C43" s="45"/>
      <c r="D43" s="46"/>
      <c r="E43" s="44"/>
      <c r="F43" s="46"/>
      <c r="G43" s="8"/>
      <c r="H43" s="44"/>
      <c r="I43" s="46"/>
      <c r="J43" s="44"/>
      <c r="K43" s="51"/>
    </row>
    <row r="44" spans="1:11" x14ac:dyDescent="0.2">
      <c r="A44" s="7"/>
      <c r="B44" s="44"/>
      <c r="C44" s="45"/>
      <c r="D44" s="46"/>
      <c r="E44" s="44"/>
      <c r="F44" s="46"/>
      <c r="G44" s="8"/>
      <c r="H44" s="44"/>
      <c r="I44" s="46"/>
      <c r="J44" s="44"/>
      <c r="K44" s="51"/>
    </row>
    <row r="45" spans="1:11" x14ac:dyDescent="0.2">
      <c r="A45" s="7"/>
      <c r="B45" s="44"/>
      <c r="C45" s="45"/>
      <c r="D45" s="46"/>
      <c r="E45" s="44"/>
      <c r="F45" s="46"/>
      <c r="G45" s="8"/>
      <c r="H45" s="44"/>
      <c r="I45" s="46"/>
      <c r="J45" s="44"/>
      <c r="K45" s="51"/>
    </row>
    <row r="46" spans="1:11" x14ac:dyDescent="0.2">
      <c r="A46" s="7"/>
      <c r="B46" s="44"/>
      <c r="C46" s="45"/>
      <c r="D46" s="46"/>
      <c r="E46" s="44"/>
      <c r="F46" s="46"/>
      <c r="G46" s="8"/>
      <c r="H46" s="44"/>
      <c r="I46" s="46"/>
      <c r="J46" s="44"/>
      <c r="K46" s="51"/>
    </row>
    <row r="47" spans="1:11" x14ac:dyDescent="0.2">
      <c r="A47" s="7"/>
      <c r="B47" s="44"/>
      <c r="C47" s="45"/>
      <c r="D47" s="46"/>
      <c r="E47" s="44"/>
      <c r="F47" s="46"/>
      <c r="G47" s="24" t="s">
        <v>23</v>
      </c>
      <c r="H47" s="44"/>
      <c r="I47" s="46"/>
      <c r="J47" s="44"/>
      <c r="K47" s="51"/>
    </row>
    <row r="48" spans="1:11" x14ac:dyDescent="0.2">
      <c r="A48" s="7"/>
      <c r="B48" s="44"/>
      <c r="C48" s="45"/>
      <c r="D48" s="46"/>
      <c r="E48" s="44"/>
      <c r="F48" s="46"/>
      <c r="G48" s="24" t="s">
        <v>23</v>
      </c>
      <c r="H48" s="44"/>
      <c r="I48" s="46"/>
      <c r="J48" s="44"/>
      <c r="K48" s="51"/>
    </row>
    <row r="49" spans="1:11" x14ac:dyDescent="0.2">
      <c r="A49" s="7"/>
      <c r="B49" s="44"/>
      <c r="C49" s="45"/>
      <c r="D49" s="46"/>
      <c r="E49" s="44"/>
      <c r="F49" s="46"/>
      <c r="G49" s="8"/>
      <c r="H49" s="44"/>
      <c r="I49" s="46"/>
      <c r="J49" s="44"/>
      <c r="K49" s="51"/>
    </row>
    <row r="50" spans="1:11" ht="13.5" thickBot="1" x14ac:dyDescent="0.25">
      <c r="A50" s="7"/>
      <c r="B50" s="44"/>
      <c r="C50" s="45"/>
      <c r="D50" s="46"/>
      <c r="E50" s="44"/>
      <c r="F50" s="46"/>
      <c r="G50" s="8"/>
      <c r="H50" s="44"/>
      <c r="I50" s="46"/>
      <c r="J50" s="44"/>
      <c r="K50" s="51"/>
    </row>
    <row r="51" spans="1:11" ht="13.5" thickBot="1" x14ac:dyDescent="0.25">
      <c r="A51" s="9" t="s">
        <v>13</v>
      </c>
      <c r="B51" s="10"/>
      <c r="C51" s="10"/>
      <c r="D51" s="23">
        <f>SUM(G51*K5*K6)/100</f>
        <v>0</v>
      </c>
      <c r="E51" s="52" t="s">
        <v>14</v>
      </c>
      <c r="F51" s="52"/>
      <c r="G51" s="11">
        <f>SUM(G10:G50)</f>
        <v>0</v>
      </c>
      <c r="H51" s="1"/>
      <c r="I51" s="1"/>
      <c r="J51" s="1"/>
      <c r="K51" s="1"/>
    </row>
    <row r="52" spans="1:11" ht="14.25" thickTop="1" thickBot="1" x14ac:dyDescent="0.25">
      <c r="A52" s="12" t="s">
        <v>15</v>
      </c>
      <c r="B52" s="13"/>
      <c r="C52" s="14"/>
      <c r="D52" s="15">
        <f>SUM(G51*K7)</f>
        <v>0</v>
      </c>
      <c r="E52" s="1"/>
      <c r="F52" s="1"/>
      <c r="G52" s="1"/>
      <c r="H52" s="1"/>
      <c r="I52" s="1"/>
      <c r="J52" s="1"/>
      <c r="K52" s="1"/>
    </row>
    <row r="53" spans="1:11" ht="13.5" thickTop="1" x14ac:dyDescent="0.2">
      <c r="A53" s="16" t="s">
        <v>16</v>
      </c>
      <c r="B53" s="16"/>
      <c r="C53" s="1"/>
      <c r="D53" s="17">
        <f>SUM(D51:D52)</f>
        <v>0</v>
      </c>
      <c r="E53" s="1"/>
      <c r="F53" s="1"/>
      <c r="G53" s="1"/>
      <c r="H53" s="1"/>
      <c r="I53" s="1" t="s">
        <v>4</v>
      </c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42" t="s">
        <v>10</v>
      </c>
      <c r="J54" s="42"/>
      <c r="K54" s="42"/>
    </row>
    <row r="55" spans="1:11" x14ac:dyDescent="0.2">
      <c r="A55" s="1" t="s">
        <v>24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mergeCells count="157">
    <mergeCell ref="B9:D9"/>
    <mergeCell ref="E9:F9"/>
    <mergeCell ref="H9:I9"/>
    <mergeCell ref="J9:K9"/>
    <mergeCell ref="B10:D10"/>
    <mergeCell ref="E10:F10"/>
    <mergeCell ref="H10:I10"/>
    <mergeCell ref="J10:K10"/>
    <mergeCell ref="B1:J1"/>
    <mergeCell ref="A2:C2"/>
    <mergeCell ref="A3:C3"/>
    <mergeCell ref="E4:G4"/>
    <mergeCell ref="E6:G6"/>
    <mergeCell ref="F3:G3"/>
    <mergeCell ref="J3:K3"/>
    <mergeCell ref="B13:D13"/>
    <mergeCell ref="E13:F13"/>
    <mergeCell ref="H13:I13"/>
    <mergeCell ref="J13:K13"/>
    <mergeCell ref="B14:D14"/>
    <mergeCell ref="E14:F14"/>
    <mergeCell ref="H14:I14"/>
    <mergeCell ref="J14:K14"/>
    <mergeCell ref="B11:D11"/>
    <mergeCell ref="E11:F11"/>
    <mergeCell ref="H11:I11"/>
    <mergeCell ref="J11:K11"/>
    <mergeCell ref="B12:D12"/>
    <mergeCell ref="E12:F12"/>
    <mergeCell ref="H12:I12"/>
    <mergeCell ref="J12:K12"/>
    <mergeCell ref="B17:D17"/>
    <mergeCell ref="E17:F17"/>
    <mergeCell ref="H17:I17"/>
    <mergeCell ref="J17:K17"/>
    <mergeCell ref="B18:D18"/>
    <mergeCell ref="E18:F18"/>
    <mergeCell ref="H18:I18"/>
    <mergeCell ref="J18:K18"/>
    <mergeCell ref="B15:D15"/>
    <mergeCell ref="E15:F15"/>
    <mergeCell ref="H15:I15"/>
    <mergeCell ref="J15:K15"/>
    <mergeCell ref="B16:D16"/>
    <mergeCell ref="E16:F16"/>
    <mergeCell ref="H16:I16"/>
    <mergeCell ref="J16:K16"/>
    <mergeCell ref="B21:D21"/>
    <mergeCell ref="E21:F21"/>
    <mergeCell ref="H21:I21"/>
    <mergeCell ref="J21:K21"/>
    <mergeCell ref="B22:D22"/>
    <mergeCell ref="E22:F22"/>
    <mergeCell ref="H22:I22"/>
    <mergeCell ref="J22:K22"/>
    <mergeCell ref="B19:D19"/>
    <mergeCell ref="E19:F19"/>
    <mergeCell ref="H19:I19"/>
    <mergeCell ref="J19:K19"/>
    <mergeCell ref="B20:D20"/>
    <mergeCell ref="E20:F20"/>
    <mergeCell ref="H20:I20"/>
    <mergeCell ref="J20:K20"/>
    <mergeCell ref="B25:D25"/>
    <mergeCell ref="E25:F25"/>
    <mergeCell ref="H25:I25"/>
    <mergeCell ref="J25:K25"/>
    <mergeCell ref="B26:D26"/>
    <mergeCell ref="E26:F26"/>
    <mergeCell ref="H26:I26"/>
    <mergeCell ref="J26:K26"/>
    <mergeCell ref="B23:D23"/>
    <mergeCell ref="E23:F23"/>
    <mergeCell ref="H23:I23"/>
    <mergeCell ref="J23:K23"/>
    <mergeCell ref="B24:D24"/>
    <mergeCell ref="E24:F24"/>
    <mergeCell ref="H24:I24"/>
    <mergeCell ref="J24:K24"/>
    <mergeCell ref="B29:D29"/>
    <mergeCell ref="E29:F29"/>
    <mergeCell ref="H29:I29"/>
    <mergeCell ref="J29:K29"/>
    <mergeCell ref="B30:D30"/>
    <mergeCell ref="E30:F30"/>
    <mergeCell ref="H30:I30"/>
    <mergeCell ref="J30:K30"/>
    <mergeCell ref="B27:D27"/>
    <mergeCell ref="E27:F27"/>
    <mergeCell ref="H27:I27"/>
    <mergeCell ref="J27:K27"/>
    <mergeCell ref="B28:D28"/>
    <mergeCell ref="E28:F28"/>
    <mergeCell ref="H28:I28"/>
    <mergeCell ref="J28:K28"/>
    <mergeCell ref="B33:D33"/>
    <mergeCell ref="E33:F33"/>
    <mergeCell ref="H33:I33"/>
    <mergeCell ref="J33:K33"/>
    <mergeCell ref="B34:D34"/>
    <mergeCell ref="E34:F34"/>
    <mergeCell ref="H34:I34"/>
    <mergeCell ref="J34:K34"/>
    <mergeCell ref="B31:D31"/>
    <mergeCell ref="E31:F31"/>
    <mergeCell ref="H31:I31"/>
    <mergeCell ref="J31:K31"/>
    <mergeCell ref="B32:D32"/>
    <mergeCell ref="E32:F32"/>
    <mergeCell ref="H32:I32"/>
    <mergeCell ref="J32:K32"/>
    <mergeCell ref="B42:D42"/>
    <mergeCell ref="E42:F42"/>
    <mergeCell ref="H42:I42"/>
    <mergeCell ref="J42:K42"/>
    <mergeCell ref="B43:D43"/>
    <mergeCell ref="E43:F43"/>
    <mergeCell ref="H43:I43"/>
    <mergeCell ref="J43:K43"/>
    <mergeCell ref="B35:D35"/>
    <mergeCell ref="E35:F35"/>
    <mergeCell ref="H35:I35"/>
    <mergeCell ref="J35:K35"/>
    <mergeCell ref="B36:D36"/>
    <mergeCell ref="E36:F36"/>
    <mergeCell ref="H36:I36"/>
    <mergeCell ref="J36:K36"/>
    <mergeCell ref="B46:D46"/>
    <mergeCell ref="E46:F46"/>
    <mergeCell ref="H46:I46"/>
    <mergeCell ref="J46:K46"/>
    <mergeCell ref="B47:D47"/>
    <mergeCell ref="E47:F47"/>
    <mergeCell ref="H47:I47"/>
    <mergeCell ref="J47:K47"/>
    <mergeCell ref="B44:D44"/>
    <mergeCell ref="E44:F44"/>
    <mergeCell ref="H44:I44"/>
    <mergeCell ref="J44:K44"/>
    <mergeCell ref="B45:D45"/>
    <mergeCell ref="E45:F45"/>
    <mergeCell ref="H45:I45"/>
    <mergeCell ref="J45:K45"/>
    <mergeCell ref="B50:D50"/>
    <mergeCell ref="E50:F50"/>
    <mergeCell ref="H50:I50"/>
    <mergeCell ref="J50:K50"/>
    <mergeCell ref="E51:F51"/>
    <mergeCell ref="I54:K54"/>
    <mergeCell ref="B48:D48"/>
    <mergeCell ref="E48:F48"/>
    <mergeCell ref="H48:I48"/>
    <mergeCell ref="J48:K48"/>
    <mergeCell ref="B49:D49"/>
    <mergeCell ref="E49:F49"/>
    <mergeCell ref="H49:I49"/>
    <mergeCell ref="J49:K49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6"/>
  <sheetViews>
    <sheetView workbookViewId="0">
      <selection activeCell="H12" sqref="H12:I12"/>
    </sheetView>
  </sheetViews>
  <sheetFormatPr defaultRowHeight="12.75" x14ac:dyDescent="0.2"/>
  <cols>
    <col min="1" max="1" width="6.85546875" customWidth="1"/>
    <col min="3" max="3" width="7.42578125" customWidth="1"/>
    <col min="4" max="4" width="8.140625" customWidth="1"/>
    <col min="6" max="6" width="4.85546875" customWidth="1"/>
    <col min="7" max="7" width="6.85546875" customWidth="1"/>
    <col min="8" max="8" width="6.5703125" customWidth="1"/>
    <col min="9" max="9" width="6.140625" customWidth="1"/>
    <col min="10" max="10" width="14.42578125" customWidth="1"/>
    <col min="11" max="11" width="7.28515625" customWidth="1"/>
  </cols>
  <sheetData>
    <row r="1" spans="1:11" ht="20.25" x14ac:dyDescent="0.3">
      <c r="A1" s="1"/>
      <c r="B1" s="43" t="s">
        <v>25</v>
      </c>
      <c r="C1" s="43"/>
      <c r="D1" s="43"/>
      <c r="E1" s="43"/>
      <c r="F1" s="43"/>
      <c r="G1" s="43"/>
      <c r="H1" s="43"/>
      <c r="I1" s="43"/>
      <c r="J1" s="43"/>
      <c r="K1" s="1"/>
    </row>
    <row r="2" spans="1:11" x14ac:dyDescent="0.2">
      <c r="A2" s="41" t="str">
        <f xml:space="preserve"> (Adatok!B23)</f>
        <v>CÉGNÉV</v>
      </c>
      <c r="B2" s="41"/>
      <c r="C2" s="41"/>
      <c r="D2" s="2"/>
      <c r="E2" s="2"/>
      <c r="F2" s="2"/>
      <c r="G2" s="2"/>
      <c r="H2" s="2"/>
      <c r="I2" s="3" t="s">
        <v>11</v>
      </c>
      <c r="J2" s="3"/>
      <c r="K2" s="25" t="str">
        <f>(Adatok!B5)</f>
        <v>AAA123</v>
      </c>
    </row>
    <row r="3" spans="1:11" x14ac:dyDescent="0.2">
      <c r="A3" s="42" t="s">
        <v>0</v>
      </c>
      <c r="B3" s="42"/>
      <c r="C3" s="42"/>
      <c r="D3" s="1"/>
      <c r="E3" s="28">
        <f>SUM(Adatok!A28)</f>
        <v>2021</v>
      </c>
      <c r="F3" s="47" t="str">
        <f xml:space="preserve"> (Adatok!A33)</f>
        <v>Április</v>
      </c>
      <c r="G3" s="47"/>
      <c r="H3" s="1"/>
      <c r="I3" s="22" t="s">
        <v>20</v>
      </c>
      <c r="J3" s="37" t="str">
        <f xml:space="preserve"> (Adatok!B6)</f>
        <v>OPEL ASTRA</v>
      </c>
      <c r="K3" s="37"/>
    </row>
    <row r="4" spans="1:11" x14ac:dyDescent="0.2">
      <c r="A4" s="1"/>
      <c r="B4" s="1"/>
      <c r="C4" s="1"/>
      <c r="D4" s="1"/>
      <c r="E4" s="42" t="s">
        <v>3</v>
      </c>
      <c r="F4" s="42"/>
      <c r="G4" s="42"/>
      <c r="H4" s="1"/>
      <c r="I4" s="1" t="s">
        <v>17</v>
      </c>
      <c r="J4" s="1"/>
      <c r="K4" s="26">
        <f>SUM(Adatok!B7)</f>
        <v>1111</v>
      </c>
    </row>
    <row r="5" spans="1:11" x14ac:dyDescent="0.2">
      <c r="A5" s="1" t="s">
        <v>1</v>
      </c>
      <c r="B5" s="1"/>
      <c r="C5" s="1"/>
      <c r="D5" s="1"/>
      <c r="E5" s="1"/>
      <c r="F5" s="1"/>
      <c r="G5" s="1"/>
      <c r="H5" s="1"/>
      <c r="I5" s="4" t="s">
        <v>19</v>
      </c>
      <c r="J5" s="1"/>
      <c r="K5" s="29">
        <f>SUM(Adatok!B8)</f>
        <v>1</v>
      </c>
    </row>
    <row r="6" spans="1:11" x14ac:dyDescent="0.2">
      <c r="A6" s="1" t="s">
        <v>5</v>
      </c>
      <c r="B6" s="1"/>
      <c r="C6" s="1"/>
      <c r="D6" s="1"/>
      <c r="E6" s="47" t="str">
        <f xml:space="preserve"> (Adatok!B13)</f>
        <v>xy</v>
      </c>
      <c r="F6" s="47"/>
      <c r="G6" s="47"/>
      <c r="H6" s="1"/>
      <c r="I6" s="4" t="s">
        <v>18</v>
      </c>
      <c r="J6" s="1"/>
      <c r="K6" s="29">
        <f>SUM(Adatok!B33)</f>
        <v>419</v>
      </c>
    </row>
    <row r="7" spans="1:11" x14ac:dyDescent="0.2">
      <c r="A7" s="1" t="s">
        <v>2</v>
      </c>
      <c r="B7" s="1"/>
      <c r="C7" s="1"/>
      <c r="D7" s="1"/>
      <c r="E7" s="1"/>
      <c r="F7" s="1"/>
      <c r="G7" s="1"/>
      <c r="H7" s="1"/>
      <c r="I7" s="4" t="s">
        <v>71</v>
      </c>
      <c r="J7" s="1"/>
      <c r="K7" s="26">
        <f>SUM(Adatok!B9)</f>
        <v>15</v>
      </c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22" t="s">
        <v>22</v>
      </c>
      <c r="J8" s="1"/>
      <c r="K8" s="27">
        <f>SUM(Adatok!F28)</f>
        <v>95</v>
      </c>
    </row>
    <row r="9" spans="1:11" x14ac:dyDescent="0.2">
      <c r="A9" s="5" t="s">
        <v>6</v>
      </c>
      <c r="B9" s="40" t="s">
        <v>7</v>
      </c>
      <c r="C9" s="40"/>
      <c r="D9" s="40"/>
      <c r="E9" s="40" t="s">
        <v>12</v>
      </c>
      <c r="F9" s="40"/>
      <c r="G9" s="6" t="s">
        <v>9</v>
      </c>
      <c r="H9" s="40" t="s">
        <v>21</v>
      </c>
      <c r="I9" s="40"/>
      <c r="J9" s="40" t="s">
        <v>8</v>
      </c>
      <c r="K9" s="48"/>
    </row>
    <row r="10" spans="1:11" x14ac:dyDescent="0.2">
      <c r="A10" s="7"/>
      <c r="B10" s="44"/>
      <c r="C10" s="45"/>
      <c r="D10" s="46"/>
      <c r="E10" s="44"/>
      <c r="F10" s="46"/>
      <c r="G10" s="24">
        <v>0</v>
      </c>
      <c r="H10" s="38"/>
      <c r="I10" s="38"/>
      <c r="J10" s="38"/>
      <c r="K10" s="39"/>
    </row>
    <row r="11" spans="1:11" x14ac:dyDescent="0.2">
      <c r="A11" s="7"/>
      <c r="B11" s="44"/>
      <c r="C11" s="45"/>
      <c r="D11" s="46"/>
      <c r="E11" s="44"/>
      <c r="F11" s="46"/>
      <c r="G11" s="8"/>
      <c r="H11" s="38"/>
      <c r="I11" s="38"/>
      <c r="J11" s="38"/>
      <c r="K11" s="39"/>
    </row>
    <row r="12" spans="1:11" x14ac:dyDescent="0.2">
      <c r="A12" s="7"/>
      <c r="B12" s="44"/>
      <c r="C12" s="45"/>
      <c r="D12" s="46"/>
      <c r="E12" s="44"/>
      <c r="F12" s="46"/>
      <c r="G12" s="8"/>
      <c r="H12" s="38"/>
      <c r="I12" s="38"/>
      <c r="J12" s="38"/>
      <c r="K12" s="39"/>
    </row>
    <row r="13" spans="1:11" x14ac:dyDescent="0.2">
      <c r="A13" s="7"/>
      <c r="B13" s="44"/>
      <c r="C13" s="45"/>
      <c r="D13" s="46"/>
      <c r="E13" s="44"/>
      <c r="F13" s="46"/>
      <c r="G13" s="8"/>
      <c r="H13" s="38"/>
      <c r="I13" s="38"/>
      <c r="J13" s="38"/>
      <c r="K13" s="39"/>
    </row>
    <row r="14" spans="1:11" x14ac:dyDescent="0.2">
      <c r="A14" s="7"/>
      <c r="B14" s="44"/>
      <c r="C14" s="45"/>
      <c r="D14" s="46"/>
      <c r="E14" s="49"/>
      <c r="F14" s="50"/>
      <c r="G14" s="8"/>
      <c r="H14" s="38"/>
      <c r="I14" s="38"/>
      <c r="J14" s="38"/>
      <c r="K14" s="39"/>
    </row>
    <row r="15" spans="1:11" x14ac:dyDescent="0.2">
      <c r="A15" s="7"/>
      <c r="B15" s="44"/>
      <c r="C15" s="45"/>
      <c r="D15" s="46"/>
      <c r="E15" s="44"/>
      <c r="F15" s="46"/>
      <c r="G15" s="8"/>
      <c r="H15" s="38"/>
      <c r="I15" s="38"/>
      <c r="J15" s="38"/>
      <c r="K15" s="39"/>
    </row>
    <row r="16" spans="1:11" x14ac:dyDescent="0.2">
      <c r="A16" s="7"/>
      <c r="B16" s="44"/>
      <c r="C16" s="45"/>
      <c r="D16" s="46"/>
      <c r="E16" s="44"/>
      <c r="F16" s="46"/>
      <c r="G16" s="8"/>
      <c r="H16" s="38"/>
      <c r="I16" s="38"/>
      <c r="J16" s="38"/>
      <c r="K16" s="39"/>
    </row>
    <row r="17" spans="1:11" x14ac:dyDescent="0.2">
      <c r="A17" s="7"/>
      <c r="B17" s="44"/>
      <c r="C17" s="45"/>
      <c r="D17" s="46"/>
      <c r="E17" s="44"/>
      <c r="F17" s="46"/>
      <c r="G17" s="8"/>
      <c r="H17" s="38"/>
      <c r="I17" s="38"/>
      <c r="J17" s="38"/>
      <c r="K17" s="39"/>
    </row>
    <row r="18" spans="1:11" x14ac:dyDescent="0.2">
      <c r="A18" s="7"/>
      <c r="B18" s="44"/>
      <c r="C18" s="45"/>
      <c r="D18" s="46"/>
      <c r="E18" s="44"/>
      <c r="F18" s="46"/>
      <c r="G18" s="8"/>
      <c r="H18" s="38"/>
      <c r="I18" s="38"/>
      <c r="J18" s="38"/>
      <c r="K18" s="39"/>
    </row>
    <row r="19" spans="1:11" x14ac:dyDescent="0.2">
      <c r="A19" s="7"/>
      <c r="B19" s="44"/>
      <c r="C19" s="45"/>
      <c r="D19" s="46"/>
      <c r="E19" s="44"/>
      <c r="F19" s="46"/>
      <c r="G19" s="8"/>
      <c r="H19" s="38"/>
      <c r="I19" s="38"/>
      <c r="J19" s="38"/>
      <c r="K19" s="39"/>
    </row>
    <row r="20" spans="1:11" x14ac:dyDescent="0.2">
      <c r="A20" s="7"/>
      <c r="B20" s="44"/>
      <c r="C20" s="45"/>
      <c r="D20" s="46"/>
      <c r="E20" s="44"/>
      <c r="F20" s="46"/>
      <c r="G20" s="8"/>
      <c r="H20" s="38"/>
      <c r="I20" s="38"/>
      <c r="J20" s="38"/>
      <c r="K20" s="39"/>
    </row>
    <row r="21" spans="1:11" x14ac:dyDescent="0.2">
      <c r="A21" s="7"/>
      <c r="B21" s="44"/>
      <c r="C21" s="45"/>
      <c r="D21" s="46"/>
      <c r="E21" s="44"/>
      <c r="F21" s="46"/>
      <c r="G21" s="8"/>
      <c r="H21" s="38"/>
      <c r="I21" s="38"/>
      <c r="J21" s="38"/>
      <c r="K21" s="39"/>
    </row>
    <row r="22" spans="1:11" x14ac:dyDescent="0.2">
      <c r="A22" s="7"/>
      <c r="B22" s="44"/>
      <c r="C22" s="45"/>
      <c r="D22" s="46"/>
      <c r="E22" s="44"/>
      <c r="F22" s="46"/>
      <c r="G22" s="8"/>
      <c r="H22" s="38"/>
      <c r="I22" s="38"/>
      <c r="J22" s="38"/>
      <c r="K22" s="39"/>
    </row>
    <row r="23" spans="1:11" x14ac:dyDescent="0.2">
      <c r="A23" s="7"/>
      <c r="B23" s="44"/>
      <c r="C23" s="45"/>
      <c r="D23" s="46"/>
      <c r="E23" s="44"/>
      <c r="F23" s="46"/>
      <c r="G23" s="8"/>
      <c r="H23" s="38"/>
      <c r="I23" s="38"/>
      <c r="J23" s="38"/>
      <c r="K23" s="39"/>
    </row>
    <row r="24" spans="1:11" x14ac:dyDescent="0.2">
      <c r="A24" s="7"/>
      <c r="B24" s="44"/>
      <c r="C24" s="45"/>
      <c r="D24" s="46"/>
      <c r="E24" s="44"/>
      <c r="F24" s="46"/>
      <c r="G24" s="8"/>
      <c r="H24" s="38"/>
      <c r="I24" s="38"/>
      <c r="J24" s="38"/>
      <c r="K24" s="39"/>
    </row>
    <row r="25" spans="1:11" x14ac:dyDescent="0.2">
      <c r="A25" s="7"/>
      <c r="B25" s="44"/>
      <c r="C25" s="45"/>
      <c r="D25" s="46"/>
      <c r="E25" s="44"/>
      <c r="F25" s="46"/>
      <c r="G25" s="8"/>
      <c r="H25" s="38"/>
      <c r="I25" s="38"/>
      <c r="J25" s="38"/>
      <c r="K25" s="39"/>
    </row>
    <row r="26" spans="1:11" x14ac:dyDescent="0.2">
      <c r="A26" s="7"/>
      <c r="B26" s="44"/>
      <c r="C26" s="45"/>
      <c r="D26" s="46"/>
      <c r="E26" s="44"/>
      <c r="F26" s="46"/>
      <c r="G26" s="8"/>
      <c r="H26" s="38"/>
      <c r="I26" s="38"/>
      <c r="J26" s="38"/>
      <c r="K26" s="39"/>
    </row>
    <row r="27" spans="1:11" x14ac:dyDescent="0.2">
      <c r="A27" s="7"/>
      <c r="B27" s="44"/>
      <c r="C27" s="45"/>
      <c r="D27" s="46"/>
      <c r="E27" s="44"/>
      <c r="F27" s="46"/>
      <c r="G27" s="8"/>
      <c r="H27" s="38"/>
      <c r="I27" s="38"/>
      <c r="J27" s="38"/>
      <c r="K27" s="39"/>
    </row>
    <row r="28" spans="1:11" x14ac:dyDescent="0.2">
      <c r="A28" s="7"/>
      <c r="B28" s="44"/>
      <c r="C28" s="45"/>
      <c r="D28" s="46"/>
      <c r="E28" s="44"/>
      <c r="F28" s="46"/>
      <c r="G28" s="8"/>
      <c r="H28" s="38"/>
      <c r="I28" s="38"/>
      <c r="J28" s="38"/>
      <c r="K28" s="39"/>
    </row>
    <row r="29" spans="1:11" x14ac:dyDescent="0.2">
      <c r="A29" s="7"/>
      <c r="B29" s="44"/>
      <c r="C29" s="45"/>
      <c r="D29" s="46"/>
      <c r="E29" s="44"/>
      <c r="F29" s="46"/>
      <c r="G29" s="8"/>
      <c r="H29" s="38"/>
      <c r="I29" s="38"/>
      <c r="J29" s="38"/>
      <c r="K29" s="39"/>
    </row>
    <row r="30" spans="1:11" x14ac:dyDescent="0.2">
      <c r="A30" s="7"/>
      <c r="B30" s="44"/>
      <c r="C30" s="45"/>
      <c r="D30" s="46"/>
      <c r="E30" s="44"/>
      <c r="F30" s="46"/>
      <c r="G30" s="8"/>
      <c r="H30" s="38"/>
      <c r="I30" s="38"/>
      <c r="J30" s="38"/>
      <c r="K30" s="39"/>
    </row>
    <row r="31" spans="1:11" x14ac:dyDescent="0.2">
      <c r="A31" s="7"/>
      <c r="B31" s="44"/>
      <c r="C31" s="45"/>
      <c r="D31" s="46"/>
      <c r="E31" s="44"/>
      <c r="F31" s="46"/>
      <c r="G31" s="8"/>
      <c r="H31" s="38"/>
      <c r="I31" s="38"/>
      <c r="J31" s="38"/>
      <c r="K31" s="39"/>
    </row>
    <row r="32" spans="1:11" x14ac:dyDescent="0.2">
      <c r="A32" s="7"/>
      <c r="B32" s="44"/>
      <c r="C32" s="45"/>
      <c r="D32" s="46"/>
      <c r="E32" s="44"/>
      <c r="F32" s="46"/>
      <c r="G32" s="8"/>
      <c r="H32" s="38"/>
      <c r="I32" s="38"/>
      <c r="J32" s="38"/>
      <c r="K32" s="39"/>
    </row>
    <row r="33" spans="1:11" x14ac:dyDescent="0.2">
      <c r="A33" s="7"/>
      <c r="B33" s="44"/>
      <c r="C33" s="45"/>
      <c r="D33" s="46"/>
      <c r="E33" s="44"/>
      <c r="F33" s="46"/>
      <c r="G33" s="8"/>
      <c r="H33" s="38"/>
      <c r="I33" s="38"/>
      <c r="J33" s="38"/>
      <c r="K33" s="39"/>
    </row>
    <row r="34" spans="1:11" x14ac:dyDescent="0.2">
      <c r="A34" s="7"/>
      <c r="B34" s="44"/>
      <c r="C34" s="45"/>
      <c r="D34" s="46"/>
      <c r="E34" s="44"/>
      <c r="F34" s="46"/>
      <c r="G34" s="8"/>
      <c r="H34" s="38"/>
      <c r="I34" s="38"/>
      <c r="J34" s="38"/>
      <c r="K34" s="39"/>
    </row>
    <row r="35" spans="1:11" x14ac:dyDescent="0.2">
      <c r="A35" s="7"/>
      <c r="B35" s="44"/>
      <c r="C35" s="45"/>
      <c r="D35" s="46"/>
      <c r="E35" s="44"/>
      <c r="F35" s="46"/>
      <c r="G35" s="8"/>
      <c r="H35" s="38"/>
      <c r="I35" s="38"/>
      <c r="J35" s="38"/>
      <c r="K35" s="39"/>
    </row>
    <row r="36" spans="1:11" x14ac:dyDescent="0.2">
      <c r="A36" s="7"/>
      <c r="B36" s="44"/>
      <c r="C36" s="45"/>
      <c r="D36" s="46"/>
      <c r="E36" s="44"/>
      <c r="F36" s="46"/>
      <c r="G36" s="8"/>
      <c r="H36" s="38"/>
      <c r="I36" s="38"/>
      <c r="J36" s="38"/>
      <c r="K36" s="39"/>
    </row>
    <row r="37" spans="1:11" x14ac:dyDescent="0.2">
      <c r="A37" s="7"/>
      <c r="B37" s="18"/>
      <c r="C37" s="19"/>
      <c r="D37" s="20"/>
      <c r="E37" s="18"/>
      <c r="F37" s="20"/>
      <c r="G37" s="8"/>
      <c r="H37" s="18"/>
      <c r="I37" s="20"/>
      <c r="J37" s="18"/>
      <c r="K37" s="21"/>
    </row>
    <row r="38" spans="1:11" x14ac:dyDescent="0.2">
      <c r="A38" s="7"/>
      <c r="B38" s="18"/>
      <c r="C38" s="19"/>
      <c r="D38" s="20"/>
      <c r="E38" s="18"/>
      <c r="F38" s="20"/>
      <c r="G38" s="8"/>
      <c r="H38" s="18"/>
      <c r="I38" s="20"/>
      <c r="J38" s="18"/>
      <c r="K38" s="21"/>
    </row>
    <row r="39" spans="1:11" x14ac:dyDescent="0.2">
      <c r="A39" s="7"/>
      <c r="B39" s="18"/>
      <c r="C39" s="19"/>
      <c r="D39" s="20"/>
      <c r="E39" s="18"/>
      <c r="F39" s="20"/>
      <c r="G39" s="8"/>
      <c r="H39" s="18"/>
      <c r="I39" s="20"/>
      <c r="J39" s="18"/>
      <c r="K39" s="21"/>
    </row>
    <row r="40" spans="1:11" x14ac:dyDescent="0.2">
      <c r="A40" s="7"/>
      <c r="B40" s="18"/>
      <c r="C40" s="19"/>
      <c r="D40" s="20"/>
      <c r="E40" s="18"/>
      <c r="F40" s="20"/>
      <c r="G40" s="8"/>
      <c r="H40" s="18"/>
      <c r="I40" s="20"/>
      <c r="J40" s="18"/>
      <c r="K40" s="21"/>
    </row>
    <row r="41" spans="1:11" x14ac:dyDescent="0.2">
      <c r="A41" s="7"/>
      <c r="B41" s="18"/>
      <c r="C41" s="19"/>
      <c r="D41" s="20"/>
      <c r="E41" s="18"/>
      <c r="F41" s="20"/>
      <c r="G41" s="8"/>
      <c r="H41" s="18"/>
      <c r="I41" s="20"/>
      <c r="J41" s="18"/>
      <c r="K41" s="21"/>
    </row>
    <row r="42" spans="1:11" x14ac:dyDescent="0.2">
      <c r="A42" s="7"/>
      <c r="B42" s="44"/>
      <c r="C42" s="45"/>
      <c r="D42" s="46"/>
      <c r="E42" s="44"/>
      <c r="F42" s="46"/>
      <c r="G42" s="8"/>
      <c r="H42" s="44"/>
      <c r="I42" s="46"/>
      <c r="J42" s="44"/>
      <c r="K42" s="51"/>
    </row>
    <row r="43" spans="1:11" x14ac:dyDescent="0.2">
      <c r="A43" s="7"/>
      <c r="B43" s="44"/>
      <c r="C43" s="45"/>
      <c r="D43" s="46"/>
      <c r="E43" s="44"/>
      <c r="F43" s="46"/>
      <c r="G43" s="8"/>
      <c r="H43" s="44"/>
      <c r="I43" s="46"/>
      <c r="J43" s="44"/>
      <c r="K43" s="51"/>
    </row>
    <row r="44" spans="1:11" x14ac:dyDescent="0.2">
      <c r="A44" s="7"/>
      <c r="B44" s="44"/>
      <c r="C44" s="45"/>
      <c r="D44" s="46"/>
      <c r="E44" s="44"/>
      <c r="F44" s="46"/>
      <c r="G44" s="8"/>
      <c r="H44" s="44"/>
      <c r="I44" s="46"/>
      <c r="J44" s="44"/>
      <c r="K44" s="51"/>
    </row>
    <row r="45" spans="1:11" x14ac:dyDescent="0.2">
      <c r="A45" s="7"/>
      <c r="B45" s="44"/>
      <c r="C45" s="45"/>
      <c r="D45" s="46"/>
      <c r="E45" s="44"/>
      <c r="F45" s="46"/>
      <c r="G45" s="8"/>
      <c r="H45" s="44"/>
      <c r="I45" s="46"/>
      <c r="J45" s="44"/>
      <c r="K45" s="51"/>
    </row>
    <row r="46" spans="1:11" x14ac:dyDescent="0.2">
      <c r="A46" s="7"/>
      <c r="B46" s="44"/>
      <c r="C46" s="45"/>
      <c r="D46" s="46"/>
      <c r="E46" s="44"/>
      <c r="F46" s="46"/>
      <c r="G46" s="8"/>
      <c r="H46" s="44"/>
      <c r="I46" s="46"/>
      <c r="J46" s="44"/>
      <c r="K46" s="51"/>
    </row>
    <row r="47" spans="1:11" x14ac:dyDescent="0.2">
      <c r="A47" s="7"/>
      <c r="B47" s="44"/>
      <c r="C47" s="45"/>
      <c r="D47" s="46"/>
      <c r="E47" s="44"/>
      <c r="F47" s="46"/>
      <c r="G47" s="24" t="s">
        <v>23</v>
      </c>
      <c r="H47" s="44"/>
      <c r="I47" s="46"/>
      <c r="J47" s="44"/>
      <c r="K47" s="51"/>
    </row>
    <row r="48" spans="1:11" x14ac:dyDescent="0.2">
      <c r="A48" s="7"/>
      <c r="B48" s="44"/>
      <c r="C48" s="45"/>
      <c r="D48" s="46"/>
      <c r="E48" s="44"/>
      <c r="F48" s="46"/>
      <c r="G48" s="24" t="s">
        <v>23</v>
      </c>
      <c r="H48" s="44"/>
      <c r="I48" s="46"/>
      <c r="J48" s="44"/>
      <c r="K48" s="51"/>
    </row>
    <row r="49" spans="1:11" x14ac:dyDescent="0.2">
      <c r="A49" s="7"/>
      <c r="B49" s="44"/>
      <c r="C49" s="45"/>
      <c r="D49" s="46"/>
      <c r="E49" s="44"/>
      <c r="F49" s="46"/>
      <c r="G49" s="8"/>
      <c r="H49" s="44"/>
      <c r="I49" s="46"/>
      <c r="J49" s="44"/>
      <c r="K49" s="51"/>
    </row>
    <row r="50" spans="1:11" ht="13.5" thickBot="1" x14ac:dyDescent="0.25">
      <c r="A50" s="7"/>
      <c r="B50" s="44"/>
      <c r="C50" s="45"/>
      <c r="D50" s="46"/>
      <c r="E50" s="44"/>
      <c r="F50" s="46"/>
      <c r="G50" s="8"/>
      <c r="H50" s="44"/>
      <c r="I50" s="46"/>
      <c r="J50" s="44"/>
      <c r="K50" s="51"/>
    </row>
    <row r="51" spans="1:11" ht="13.5" thickBot="1" x14ac:dyDescent="0.25">
      <c r="A51" s="9" t="s">
        <v>13</v>
      </c>
      <c r="B51" s="10"/>
      <c r="C51" s="10"/>
      <c r="D51" s="23">
        <f>SUM(G51*K5*K6)/100</f>
        <v>0</v>
      </c>
      <c r="E51" s="52" t="s">
        <v>14</v>
      </c>
      <c r="F51" s="52"/>
      <c r="G51" s="11">
        <f>SUM(G10:G50)</f>
        <v>0</v>
      </c>
      <c r="H51" s="1"/>
      <c r="I51" s="1"/>
      <c r="J51" s="1"/>
      <c r="K51" s="1"/>
    </row>
    <row r="52" spans="1:11" ht="14.25" thickTop="1" thickBot="1" x14ac:dyDescent="0.25">
      <c r="A52" s="12" t="s">
        <v>15</v>
      </c>
      <c r="B52" s="13"/>
      <c r="C52" s="14"/>
      <c r="D52" s="15">
        <f>SUM(G51*K7)</f>
        <v>0</v>
      </c>
      <c r="E52" s="1"/>
      <c r="F52" s="1"/>
      <c r="G52" s="1"/>
      <c r="H52" s="1"/>
      <c r="I52" s="1"/>
      <c r="J52" s="1"/>
      <c r="K52" s="1"/>
    </row>
    <row r="53" spans="1:11" ht="13.5" thickTop="1" x14ac:dyDescent="0.2">
      <c r="A53" s="16" t="s">
        <v>16</v>
      </c>
      <c r="B53" s="16"/>
      <c r="C53" s="1"/>
      <c r="D53" s="17">
        <f>SUM(D51:D52)</f>
        <v>0</v>
      </c>
      <c r="E53" s="1"/>
      <c r="F53" s="1"/>
      <c r="G53" s="1"/>
      <c r="H53" s="1"/>
      <c r="I53" s="1" t="s">
        <v>4</v>
      </c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42" t="s">
        <v>10</v>
      </c>
      <c r="J54" s="42"/>
      <c r="K54" s="42"/>
    </row>
    <row r="55" spans="1:11" x14ac:dyDescent="0.2">
      <c r="A55" s="1" t="s">
        <v>24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mergeCells count="157">
    <mergeCell ref="B9:D9"/>
    <mergeCell ref="E9:F9"/>
    <mergeCell ref="H9:I9"/>
    <mergeCell ref="J9:K9"/>
    <mergeCell ref="B10:D10"/>
    <mergeCell ref="E10:F10"/>
    <mergeCell ref="H10:I10"/>
    <mergeCell ref="J10:K10"/>
    <mergeCell ref="B1:J1"/>
    <mergeCell ref="A2:C2"/>
    <mergeCell ref="A3:C3"/>
    <mergeCell ref="E4:G4"/>
    <mergeCell ref="E6:G6"/>
    <mergeCell ref="F3:G3"/>
    <mergeCell ref="J3:K3"/>
    <mergeCell ref="B13:D13"/>
    <mergeCell ref="E13:F13"/>
    <mergeCell ref="H13:I13"/>
    <mergeCell ref="J13:K13"/>
    <mergeCell ref="B14:D14"/>
    <mergeCell ref="E14:F14"/>
    <mergeCell ref="H14:I14"/>
    <mergeCell ref="J14:K14"/>
    <mergeCell ref="B11:D11"/>
    <mergeCell ref="E11:F11"/>
    <mergeCell ref="H11:I11"/>
    <mergeCell ref="J11:K11"/>
    <mergeCell ref="B12:D12"/>
    <mergeCell ref="E12:F12"/>
    <mergeCell ref="H12:I12"/>
    <mergeCell ref="J12:K12"/>
    <mergeCell ref="B17:D17"/>
    <mergeCell ref="E17:F17"/>
    <mergeCell ref="H17:I17"/>
    <mergeCell ref="J17:K17"/>
    <mergeCell ref="B18:D18"/>
    <mergeCell ref="E18:F18"/>
    <mergeCell ref="H18:I18"/>
    <mergeCell ref="J18:K18"/>
    <mergeCell ref="B15:D15"/>
    <mergeCell ref="E15:F15"/>
    <mergeCell ref="H15:I15"/>
    <mergeCell ref="J15:K15"/>
    <mergeCell ref="B16:D16"/>
    <mergeCell ref="E16:F16"/>
    <mergeCell ref="H16:I16"/>
    <mergeCell ref="J16:K16"/>
    <mergeCell ref="B21:D21"/>
    <mergeCell ref="E21:F21"/>
    <mergeCell ref="H21:I21"/>
    <mergeCell ref="J21:K21"/>
    <mergeCell ref="B22:D22"/>
    <mergeCell ref="E22:F22"/>
    <mergeCell ref="H22:I22"/>
    <mergeCell ref="J22:K22"/>
    <mergeCell ref="B19:D19"/>
    <mergeCell ref="E19:F19"/>
    <mergeCell ref="H19:I19"/>
    <mergeCell ref="J19:K19"/>
    <mergeCell ref="B20:D20"/>
    <mergeCell ref="E20:F20"/>
    <mergeCell ref="H20:I20"/>
    <mergeCell ref="J20:K20"/>
    <mergeCell ref="B25:D25"/>
    <mergeCell ref="E25:F25"/>
    <mergeCell ref="H25:I25"/>
    <mergeCell ref="J25:K25"/>
    <mergeCell ref="B26:D26"/>
    <mergeCell ref="E26:F26"/>
    <mergeCell ref="H26:I26"/>
    <mergeCell ref="J26:K26"/>
    <mergeCell ref="B23:D23"/>
    <mergeCell ref="E23:F23"/>
    <mergeCell ref="H23:I23"/>
    <mergeCell ref="J23:K23"/>
    <mergeCell ref="B24:D24"/>
    <mergeCell ref="E24:F24"/>
    <mergeCell ref="H24:I24"/>
    <mergeCell ref="J24:K24"/>
    <mergeCell ref="B29:D29"/>
    <mergeCell ref="E29:F29"/>
    <mergeCell ref="H29:I29"/>
    <mergeCell ref="J29:K29"/>
    <mergeCell ref="B30:D30"/>
    <mergeCell ref="E30:F30"/>
    <mergeCell ref="H30:I30"/>
    <mergeCell ref="J30:K30"/>
    <mergeCell ref="B27:D27"/>
    <mergeCell ref="E27:F27"/>
    <mergeCell ref="H27:I27"/>
    <mergeCell ref="J27:K27"/>
    <mergeCell ref="B28:D28"/>
    <mergeCell ref="E28:F28"/>
    <mergeCell ref="H28:I28"/>
    <mergeCell ref="J28:K28"/>
    <mergeCell ref="B33:D33"/>
    <mergeCell ref="E33:F33"/>
    <mergeCell ref="H33:I33"/>
    <mergeCell ref="J33:K33"/>
    <mergeCell ref="B34:D34"/>
    <mergeCell ref="E34:F34"/>
    <mergeCell ref="H34:I34"/>
    <mergeCell ref="J34:K34"/>
    <mergeCell ref="B31:D31"/>
    <mergeCell ref="E31:F31"/>
    <mergeCell ref="H31:I31"/>
    <mergeCell ref="J31:K31"/>
    <mergeCell ref="B32:D32"/>
    <mergeCell ref="E32:F32"/>
    <mergeCell ref="H32:I32"/>
    <mergeCell ref="J32:K32"/>
    <mergeCell ref="B42:D42"/>
    <mergeCell ref="E42:F42"/>
    <mergeCell ref="H42:I42"/>
    <mergeCell ref="J42:K42"/>
    <mergeCell ref="B43:D43"/>
    <mergeCell ref="E43:F43"/>
    <mergeCell ref="H43:I43"/>
    <mergeCell ref="J43:K43"/>
    <mergeCell ref="B35:D35"/>
    <mergeCell ref="E35:F35"/>
    <mergeCell ref="H35:I35"/>
    <mergeCell ref="J35:K35"/>
    <mergeCell ref="B36:D36"/>
    <mergeCell ref="E36:F36"/>
    <mergeCell ref="H36:I36"/>
    <mergeCell ref="J36:K36"/>
    <mergeCell ref="B46:D46"/>
    <mergeCell ref="E46:F46"/>
    <mergeCell ref="H46:I46"/>
    <mergeCell ref="J46:K46"/>
    <mergeCell ref="B47:D47"/>
    <mergeCell ref="E47:F47"/>
    <mergeCell ref="H47:I47"/>
    <mergeCell ref="J47:K47"/>
    <mergeCell ref="B44:D44"/>
    <mergeCell ref="E44:F44"/>
    <mergeCell ref="H44:I44"/>
    <mergeCell ref="J44:K44"/>
    <mergeCell ref="B45:D45"/>
    <mergeCell ref="E45:F45"/>
    <mergeCell ref="H45:I45"/>
    <mergeCell ref="J45:K45"/>
    <mergeCell ref="B50:D50"/>
    <mergeCell ref="E50:F50"/>
    <mergeCell ref="H50:I50"/>
    <mergeCell ref="J50:K50"/>
    <mergeCell ref="E51:F51"/>
    <mergeCell ref="I54:K54"/>
    <mergeCell ref="B48:D48"/>
    <mergeCell ref="E48:F48"/>
    <mergeCell ref="H48:I48"/>
    <mergeCell ref="J48:K48"/>
    <mergeCell ref="B49:D49"/>
    <mergeCell ref="E49:F49"/>
    <mergeCell ref="H49:I49"/>
    <mergeCell ref="J49:K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6"/>
  <sheetViews>
    <sheetView workbookViewId="0">
      <selection activeCell="J15" sqref="J15:K15"/>
    </sheetView>
  </sheetViews>
  <sheetFormatPr defaultRowHeight="12.75" x14ac:dyDescent="0.2"/>
  <cols>
    <col min="1" max="1" width="6.85546875" customWidth="1"/>
    <col min="3" max="3" width="7.42578125" customWidth="1"/>
    <col min="4" max="4" width="8.140625" customWidth="1"/>
    <col min="6" max="6" width="4.85546875" customWidth="1"/>
    <col min="7" max="7" width="6.85546875" customWidth="1"/>
    <col min="8" max="8" width="6.5703125" customWidth="1"/>
    <col min="9" max="9" width="6.140625" customWidth="1"/>
    <col min="10" max="10" width="14.42578125" customWidth="1"/>
    <col min="11" max="11" width="7.28515625" customWidth="1"/>
  </cols>
  <sheetData>
    <row r="1" spans="1:11" ht="20.25" x14ac:dyDescent="0.3">
      <c r="A1" s="1"/>
      <c r="B1" s="43" t="s">
        <v>25</v>
      </c>
      <c r="C1" s="43"/>
      <c r="D1" s="43"/>
      <c r="E1" s="43"/>
      <c r="F1" s="43"/>
      <c r="G1" s="43"/>
      <c r="H1" s="43"/>
      <c r="I1" s="43"/>
      <c r="J1" s="43"/>
      <c r="K1" s="1"/>
    </row>
    <row r="2" spans="1:11" x14ac:dyDescent="0.2">
      <c r="A2" s="41" t="str">
        <f xml:space="preserve"> (Adatok!B23)</f>
        <v>CÉGNÉV</v>
      </c>
      <c r="B2" s="41"/>
      <c r="C2" s="41"/>
      <c r="D2" s="2"/>
      <c r="E2" s="2"/>
      <c r="F2" s="2"/>
      <c r="G2" s="2"/>
      <c r="H2" s="2"/>
      <c r="I2" s="3" t="s">
        <v>11</v>
      </c>
      <c r="J2" s="3"/>
      <c r="K2" s="25" t="str">
        <f>(Adatok!B5)</f>
        <v>AAA123</v>
      </c>
    </row>
    <row r="3" spans="1:11" x14ac:dyDescent="0.2">
      <c r="A3" s="42" t="s">
        <v>0</v>
      </c>
      <c r="B3" s="42"/>
      <c r="C3" s="42"/>
      <c r="D3" s="1"/>
      <c r="E3" s="28">
        <f>SUM(Adatok!A28)</f>
        <v>2021</v>
      </c>
      <c r="F3" s="47" t="str">
        <f xml:space="preserve"> (Adatok!A34)</f>
        <v>Május</v>
      </c>
      <c r="G3" s="47"/>
      <c r="H3" s="1"/>
      <c r="I3" s="22" t="s">
        <v>20</v>
      </c>
      <c r="J3" s="37" t="str">
        <f xml:space="preserve"> (Adatok!B6)</f>
        <v>OPEL ASTRA</v>
      </c>
      <c r="K3" s="37"/>
    </row>
    <row r="4" spans="1:11" x14ac:dyDescent="0.2">
      <c r="A4" s="1"/>
      <c r="B4" s="1"/>
      <c r="C4" s="1"/>
      <c r="D4" s="1"/>
      <c r="E4" s="42" t="s">
        <v>3</v>
      </c>
      <c r="F4" s="42"/>
      <c r="G4" s="42"/>
      <c r="H4" s="1"/>
      <c r="I4" s="1" t="s">
        <v>17</v>
      </c>
      <c r="J4" s="1"/>
      <c r="K4" s="26">
        <f>SUM(Adatok!B7)</f>
        <v>1111</v>
      </c>
    </row>
    <row r="5" spans="1:11" x14ac:dyDescent="0.2">
      <c r="A5" s="1" t="s">
        <v>1</v>
      </c>
      <c r="B5" s="1"/>
      <c r="C5" s="1"/>
      <c r="D5" s="1"/>
      <c r="E5" s="1"/>
      <c r="F5" s="1"/>
      <c r="G5" s="1"/>
      <c r="H5" s="1"/>
      <c r="I5" s="4" t="s">
        <v>19</v>
      </c>
      <c r="J5" s="1"/>
      <c r="K5" s="26">
        <f>SUM(Adatok!B8)</f>
        <v>1</v>
      </c>
    </row>
    <row r="6" spans="1:11" x14ac:dyDescent="0.2">
      <c r="A6" s="1" t="s">
        <v>5</v>
      </c>
      <c r="B6" s="1"/>
      <c r="C6" s="1"/>
      <c r="D6" s="1"/>
      <c r="E6" s="47" t="str">
        <f xml:space="preserve"> (Adatok!B13)</f>
        <v>xy</v>
      </c>
      <c r="F6" s="47"/>
      <c r="G6" s="47"/>
      <c r="H6" s="1"/>
      <c r="I6" s="4" t="s">
        <v>18</v>
      </c>
      <c r="J6" s="1"/>
      <c r="K6" s="29">
        <f>SUM(Adatok!B34)</f>
        <v>428</v>
      </c>
    </row>
    <row r="7" spans="1:11" x14ac:dyDescent="0.2">
      <c r="A7" s="1" t="s">
        <v>2</v>
      </c>
      <c r="B7" s="1"/>
      <c r="C7" s="1"/>
      <c r="D7" s="1"/>
      <c r="E7" s="1"/>
      <c r="F7" s="1"/>
      <c r="G7" s="1"/>
      <c r="H7" s="1"/>
      <c r="I7" s="4" t="s">
        <v>71</v>
      </c>
      <c r="J7" s="1"/>
      <c r="K7" s="26">
        <f>SUM(Adatok!B9)</f>
        <v>15</v>
      </c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22" t="s">
        <v>22</v>
      </c>
      <c r="J8" s="1"/>
      <c r="K8" s="27">
        <f>SUM(Adatok!F28)</f>
        <v>95</v>
      </c>
    </row>
    <row r="9" spans="1:11" x14ac:dyDescent="0.2">
      <c r="A9" s="5" t="s">
        <v>6</v>
      </c>
      <c r="B9" s="40" t="s">
        <v>7</v>
      </c>
      <c r="C9" s="40"/>
      <c r="D9" s="40"/>
      <c r="E9" s="40" t="s">
        <v>12</v>
      </c>
      <c r="F9" s="40"/>
      <c r="G9" s="6" t="s">
        <v>9</v>
      </c>
      <c r="H9" s="40" t="s">
        <v>21</v>
      </c>
      <c r="I9" s="40"/>
      <c r="J9" s="40" t="s">
        <v>8</v>
      </c>
      <c r="K9" s="48"/>
    </row>
    <row r="10" spans="1:11" x14ac:dyDescent="0.2">
      <c r="A10" s="7"/>
      <c r="B10" s="44"/>
      <c r="C10" s="45"/>
      <c r="D10" s="46"/>
      <c r="E10" s="44"/>
      <c r="F10" s="46"/>
      <c r="G10" s="24">
        <v>0</v>
      </c>
      <c r="H10" s="38"/>
      <c r="I10" s="38"/>
      <c r="J10" s="38"/>
      <c r="K10" s="39"/>
    </row>
    <row r="11" spans="1:11" x14ac:dyDescent="0.2">
      <c r="A11" s="7"/>
      <c r="B11" s="44"/>
      <c r="C11" s="45"/>
      <c r="D11" s="46"/>
      <c r="E11" s="44"/>
      <c r="F11" s="46"/>
      <c r="G11" s="8"/>
      <c r="H11" s="38"/>
      <c r="I11" s="38"/>
      <c r="J11" s="38"/>
      <c r="K11" s="39"/>
    </row>
    <row r="12" spans="1:11" x14ac:dyDescent="0.2">
      <c r="A12" s="7"/>
      <c r="B12" s="44"/>
      <c r="C12" s="45"/>
      <c r="D12" s="46"/>
      <c r="E12" s="44"/>
      <c r="F12" s="46"/>
      <c r="G12" s="8"/>
      <c r="H12" s="38"/>
      <c r="I12" s="38"/>
      <c r="J12" s="38"/>
      <c r="K12" s="39"/>
    </row>
    <row r="13" spans="1:11" x14ac:dyDescent="0.2">
      <c r="A13" s="7"/>
      <c r="B13" s="44"/>
      <c r="C13" s="45"/>
      <c r="D13" s="46"/>
      <c r="E13" s="44"/>
      <c r="F13" s="46"/>
      <c r="G13" s="8"/>
      <c r="H13" s="38"/>
      <c r="I13" s="38"/>
      <c r="J13" s="38"/>
      <c r="K13" s="39"/>
    </row>
    <row r="14" spans="1:11" x14ac:dyDescent="0.2">
      <c r="A14" s="7"/>
      <c r="B14" s="44"/>
      <c r="C14" s="45"/>
      <c r="D14" s="46"/>
      <c r="E14" s="49"/>
      <c r="F14" s="50"/>
      <c r="G14" s="8"/>
      <c r="H14" s="38"/>
      <c r="I14" s="38"/>
      <c r="J14" s="38"/>
      <c r="K14" s="39"/>
    </row>
    <row r="15" spans="1:11" x14ac:dyDescent="0.2">
      <c r="A15" s="7"/>
      <c r="B15" s="44"/>
      <c r="C15" s="45"/>
      <c r="D15" s="46"/>
      <c r="E15" s="44"/>
      <c r="F15" s="46"/>
      <c r="G15" s="8"/>
      <c r="H15" s="38"/>
      <c r="I15" s="38"/>
      <c r="J15" s="38"/>
      <c r="K15" s="39"/>
    </row>
    <row r="16" spans="1:11" x14ac:dyDescent="0.2">
      <c r="A16" s="7"/>
      <c r="B16" s="44"/>
      <c r="C16" s="45"/>
      <c r="D16" s="46"/>
      <c r="E16" s="44"/>
      <c r="F16" s="46"/>
      <c r="G16" s="8"/>
      <c r="H16" s="38"/>
      <c r="I16" s="38"/>
      <c r="J16" s="38"/>
      <c r="K16" s="39"/>
    </row>
    <row r="17" spans="1:11" x14ac:dyDescent="0.2">
      <c r="A17" s="7"/>
      <c r="B17" s="44"/>
      <c r="C17" s="45"/>
      <c r="D17" s="46"/>
      <c r="E17" s="44"/>
      <c r="F17" s="46"/>
      <c r="G17" s="8"/>
      <c r="H17" s="38"/>
      <c r="I17" s="38"/>
      <c r="J17" s="38"/>
      <c r="K17" s="39"/>
    </row>
    <row r="18" spans="1:11" x14ac:dyDescent="0.2">
      <c r="A18" s="7"/>
      <c r="B18" s="44"/>
      <c r="C18" s="45"/>
      <c r="D18" s="46"/>
      <c r="E18" s="44"/>
      <c r="F18" s="46"/>
      <c r="G18" s="8"/>
      <c r="H18" s="38"/>
      <c r="I18" s="38"/>
      <c r="J18" s="38"/>
      <c r="K18" s="39"/>
    </row>
    <row r="19" spans="1:11" x14ac:dyDescent="0.2">
      <c r="A19" s="7"/>
      <c r="B19" s="44"/>
      <c r="C19" s="45"/>
      <c r="D19" s="46"/>
      <c r="E19" s="44"/>
      <c r="F19" s="46"/>
      <c r="G19" s="8"/>
      <c r="H19" s="38"/>
      <c r="I19" s="38"/>
      <c r="J19" s="38"/>
      <c r="K19" s="39"/>
    </row>
    <row r="20" spans="1:11" x14ac:dyDescent="0.2">
      <c r="A20" s="7"/>
      <c r="B20" s="44"/>
      <c r="C20" s="45"/>
      <c r="D20" s="46"/>
      <c r="E20" s="44"/>
      <c r="F20" s="46"/>
      <c r="G20" s="8"/>
      <c r="H20" s="38"/>
      <c r="I20" s="38"/>
      <c r="J20" s="38"/>
      <c r="K20" s="39"/>
    </row>
    <row r="21" spans="1:11" x14ac:dyDescent="0.2">
      <c r="A21" s="7"/>
      <c r="B21" s="44"/>
      <c r="C21" s="45"/>
      <c r="D21" s="46"/>
      <c r="E21" s="44"/>
      <c r="F21" s="46"/>
      <c r="G21" s="8"/>
      <c r="H21" s="38"/>
      <c r="I21" s="38"/>
      <c r="J21" s="38"/>
      <c r="K21" s="39"/>
    </row>
    <row r="22" spans="1:11" x14ac:dyDescent="0.2">
      <c r="A22" s="7"/>
      <c r="B22" s="44"/>
      <c r="C22" s="45"/>
      <c r="D22" s="46"/>
      <c r="E22" s="44"/>
      <c r="F22" s="46"/>
      <c r="G22" s="8"/>
      <c r="H22" s="38"/>
      <c r="I22" s="38"/>
      <c r="J22" s="38"/>
      <c r="K22" s="39"/>
    </row>
    <row r="23" spans="1:11" x14ac:dyDescent="0.2">
      <c r="A23" s="7"/>
      <c r="B23" s="44"/>
      <c r="C23" s="45"/>
      <c r="D23" s="46"/>
      <c r="E23" s="44"/>
      <c r="F23" s="46"/>
      <c r="G23" s="8"/>
      <c r="H23" s="38"/>
      <c r="I23" s="38"/>
      <c r="J23" s="38"/>
      <c r="K23" s="39"/>
    </row>
    <row r="24" spans="1:11" x14ac:dyDescent="0.2">
      <c r="A24" s="7"/>
      <c r="B24" s="44"/>
      <c r="C24" s="45"/>
      <c r="D24" s="46"/>
      <c r="E24" s="44"/>
      <c r="F24" s="46"/>
      <c r="G24" s="8"/>
      <c r="H24" s="38"/>
      <c r="I24" s="38"/>
      <c r="J24" s="38"/>
      <c r="K24" s="39"/>
    </row>
    <row r="25" spans="1:11" x14ac:dyDescent="0.2">
      <c r="A25" s="7"/>
      <c r="B25" s="44"/>
      <c r="C25" s="45"/>
      <c r="D25" s="46"/>
      <c r="E25" s="44"/>
      <c r="F25" s="46"/>
      <c r="G25" s="8"/>
      <c r="H25" s="38"/>
      <c r="I25" s="38"/>
      <c r="J25" s="38"/>
      <c r="K25" s="39"/>
    </row>
    <row r="26" spans="1:11" x14ac:dyDescent="0.2">
      <c r="A26" s="7"/>
      <c r="B26" s="44"/>
      <c r="C26" s="45"/>
      <c r="D26" s="46"/>
      <c r="E26" s="44"/>
      <c r="F26" s="46"/>
      <c r="G26" s="8"/>
      <c r="H26" s="38"/>
      <c r="I26" s="38"/>
      <c r="J26" s="38"/>
      <c r="K26" s="39"/>
    </row>
    <row r="27" spans="1:11" x14ac:dyDescent="0.2">
      <c r="A27" s="7"/>
      <c r="B27" s="44"/>
      <c r="C27" s="45"/>
      <c r="D27" s="46"/>
      <c r="E27" s="44"/>
      <c r="F27" s="46"/>
      <c r="G27" s="8"/>
      <c r="H27" s="38"/>
      <c r="I27" s="38"/>
      <c r="J27" s="38"/>
      <c r="K27" s="39"/>
    </row>
    <row r="28" spans="1:11" x14ac:dyDescent="0.2">
      <c r="A28" s="7"/>
      <c r="B28" s="44"/>
      <c r="C28" s="45"/>
      <c r="D28" s="46"/>
      <c r="E28" s="44"/>
      <c r="F28" s="46"/>
      <c r="G28" s="8"/>
      <c r="H28" s="38"/>
      <c r="I28" s="38"/>
      <c r="J28" s="38"/>
      <c r="K28" s="39"/>
    </row>
    <row r="29" spans="1:11" x14ac:dyDescent="0.2">
      <c r="A29" s="7"/>
      <c r="B29" s="44"/>
      <c r="C29" s="45"/>
      <c r="D29" s="46"/>
      <c r="E29" s="44"/>
      <c r="F29" s="46"/>
      <c r="G29" s="8"/>
      <c r="H29" s="38"/>
      <c r="I29" s="38"/>
      <c r="J29" s="38"/>
      <c r="K29" s="39"/>
    </row>
    <row r="30" spans="1:11" x14ac:dyDescent="0.2">
      <c r="A30" s="7"/>
      <c r="B30" s="44"/>
      <c r="C30" s="45"/>
      <c r="D30" s="46"/>
      <c r="E30" s="44"/>
      <c r="F30" s="46"/>
      <c r="G30" s="8"/>
      <c r="H30" s="38"/>
      <c r="I30" s="38"/>
      <c r="J30" s="38"/>
      <c r="K30" s="39"/>
    </row>
    <row r="31" spans="1:11" x14ac:dyDescent="0.2">
      <c r="A31" s="7"/>
      <c r="B31" s="44"/>
      <c r="C31" s="45"/>
      <c r="D31" s="46"/>
      <c r="E31" s="44"/>
      <c r="F31" s="46"/>
      <c r="G31" s="8"/>
      <c r="H31" s="38"/>
      <c r="I31" s="38"/>
      <c r="J31" s="38"/>
      <c r="K31" s="39"/>
    </row>
    <row r="32" spans="1:11" x14ac:dyDescent="0.2">
      <c r="A32" s="7"/>
      <c r="B32" s="44"/>
      <c r="C32" s="45"/>
      <c r="D32" s="46"/>
      <c r="E32" s="44"/>
      <c r="F32" s="46"/>
      <c r="G32" s="8"/>
      <c r="H32" s="38"/>
      <c r="I32" s="38"/>
      <c r="J32" s="38"/>
      <c r="K32" s="39"/>
    </row>
    <row r="33" spans="1:11" x14ac:dyDescent="0.2">
      <c r="A33" s="7"/>
      <c r="B33" s="44"/>
      <c r="C33" s="45"/>
      <c r="D33" s="46"/>
      <c r="E33" s="44"/>
      <c r="F33" s="46"/>
      <c r="G33" s="8"/>
      <c r="H33" s="38"/>
      <c r="I33" s="38"/>
      <c r="J33" s="38"/>
      <c r="K33" s="39"/>
    </row>
    <row r="34" spans="1:11" x14ac:dyDescent="0.2">
      <c r="A34" s="7"/>
      <c r="B34" s="44"/>
      <c r="C34" s="45"/>
      <c r="D34" s="46"/>
      <c r="E34" s="44"/>
      <c r="F34" s="46"/>
      <c r="G34" s="8"/>
      <c r="H34" s="38"/>
      <c r="I34" s="38"/>
      <c r="J34" s="38"/>
      <c r="K34" s="39"/>
    </row>
    <row r="35" spans="1:11" x14ac:dyDescent="0.2">
      <c r="A35" s="7"/>
      <c r="B35" s="44"/>
      <c r="C35" s="45"/>
      <c r="D35" s="46"/>
      <c r="E35" s="44"/>
      <c r="F35" s="46"/>
      <c r="G35" s="8"/>
      <c r="H35" s="38"/>
      <c r="I35" s="38"/>
      <c r="J35" s="38"/>
      <c r="K35" s="39"/>
    </row>
    <row r="36" spans="1:11" x14ac:dyDescent="0.2">
      <c r="A36" s="7"/>
      <c r="B36" s="44"/>
      <c r="C36" s="45"/>
      <c r="D36" s="46"/>
      <c r="E36" s="44"/>
      <c r="F36" s="46"/>
      <c r="G36" s="8"/>
      <c r="H36" s="38"/>
      <c r="I36" s="38"/>
      <c r="J36" s="38"/>
      <c r="K36" s="39"/>
    </row>
    <row r="37" spans="1:11" x14ac:dyDescent="0.2">
      <c r="A37" s="7"/>
      <c r="B37" s="18"/>
      <c r="C37" s="19"/>
      <c r="D37" s="20"/>
      <c r="E37" s="18"/>
      <c r="F37" s="20"/>
      <c r="G37" s="8"/>
      <c r="H37" s="18"/>
      <c r="I37" s="20"/>
      <c r="J37" s="18"/>
      <c r="K37" s="21"/>
    </row>
    <row r="38" spans="1:11" x14ac:dyDescent="0.2">
      <c r="A38" s="7"/>
      <c r="B38" s="18"/>
      <c r="C38" s="19"/>
      <c r="D38" s="20"/>
      <c r="E38" s="18"/>
      <c r="F38" s="20"/>
      <c r="G38" s="8"/>
      <c r="H38" s="18"/>
      <c r="I38" s="20"/>
      <c r="J38" s="18"/>
      <c r="K38" s="21"/>
    </row>
    <row r="39" spans="1:11" x14ac:dyDescent="0.2">
      <c r="A39" s="7"/>
      <c r="B39" s="18"/>
      <c r="C39" s="19"/>
      <c r="D39" s="20"/>
      <c r="E39" s="18"/>
      <c r="F39" s="20"/>
      <c r="G39" s="8"/>
      <c r="H39" s="18"/>
      <c r="I39" s="20"/>
      <c r="J39" s="18"/>
      <c r="K39" s="21"/>
    </row>
    <row r="40" spans="1:11" x14ac:dyDescent="0.2">
      <c r="A40" s="7"/>
      <c r="B40" s="18"/>
      <c r="C40" s="19"/>
      <c r="D40" s="20"/>
      <c r="E40" s="18"/>
      <c r="F40" s="20"/>
      <c r="G40" s="8"/>
      <c r="H40" s="18"/>
      <c r="I40" s="20"/>
      <c r="J40" s="18"/>
      <c r="K40" s="21"/>
    </row>
    <row r="41" spans="1:11" x14ac:dyDescent="0.2">
      <c r="A41" s="7"/>
      <c r="B41" s="18"/>
      <c r="C41" s="19"/>
      <c r="D41" s="20"/>
      <c r="E41" s="18"/>
      <c r="F41" s="20"/>
      <c r="G41" s="8"/>
      <c r="H41" s="18"/>
      <c r="I41" s="20"/>
      <c r="J41" s="18"/>
      <c r="K41" s="21"/>
    </row>
    <row r="42" spans="1:11" x14ac:dyDescent="0.2">
      <c r="A42" s="7"/>
      <c r="B42" s="44"/>
      <c r="C42" s="45"/>
      <c r="D42" s="46"/>
      <c r="E42" s="44"/>
      <c r="F42" s="46"/>
      <c r="G42" s="8"/>
      <c r="H42" s="44"/>
      <c r="I42" s="46"/>
      <c r="J42" s="44"/>
      <c r="K42" s="51"/>
    </row>
    <row r="43" spans="1:11" x14ac:dyDescent="0.2">
      <c r="A43" s="7"/>
      <c r="B43" s="44"/>
      <c r="C43" s="45"/>
      <c r="D43" s="46"/>
      <c r="E43" s="44"/>
      <c r="F43" s="46"/>
      <c r="G43" s="8"/>
      <c r="H43" s="44"/>
      <c r="I43" s="46"/>
      <c r="J43" s="44"/>
      <c r="K43" s="51"/>
    </row>
    <row r="44" spans="1:11" x14ac:dyDescent="0.2">
      <c r="A44" s="7"/>
      <c r="B44" s="44"/>
      <c r="C44" s="45"/>
      <c r="D44" s="46"/>
      <c r="E44" s="44"/>
      <c r="F44" s="46"/>
      <c r="G44" s="8"/>
      <c r="H44" s="44"/>
      <c r="I44" s="46"/>
      <c r="J44" s="44"/>
      <c r="K44" s="51"/>
    </row>
    <row r="45" spans="1:11" x14ac:dyDescent="0.2">
      <c r="A45" s="7"/>
      <c r="B45" s="44"/>
      <c r="C45" s="45"/>
      <c r="D45" s="46"/>
      <c r="E45" s="44"/>
      <c r="F45" s="46"/>
      <c r="G45" s="8"/>
      <c r="H45" s="44"/>
      <c r="I45" s="46"/>
      <c r="J45" s="44"/>
      <c r="K45" s="51"/>
    </row>
    <row r="46" spans="1:11" x14ac:dyDescent="0.2">
      <c r="A46" s="7"/>
      <c r="B46" s="44"/>
      <c r="C46" s="45"/>
      <c r="D46" s="46"/>
      <c r="E46" s="44"/>
      <c r="F46" s="46"/>
      <c r="G46" s="8"/>
      <c r="H46" s="44"/>
      <c r="I46" s="46"/>
      <c r="J46" s="44"/>
      <c r="K46" s="51"/>
    </row>
    <row r="47" spans="1:11" x14ac:dyDescent="0.2">
      <c r="A47" s="7"/>
      <c r="B47" s="44"/>
      <c r="C47" s="45"/>
      <c r="D47" s="46"/>
      <c r="E47" s="44"/>
      <c r="F47" s="46"/>
      <c r="G47" s="24" t="s">
        <v>23</v>
      </c>
      <c r="H47" s="44"/>
      <c r="I47" s="46"/>
      <c r="J47" s="44"/>
      <c r="K47" s="51"/>
    </row>
    <row r="48" spans="1:11" x14ac:dyDescent="0.2">
      <c r="A48" s="7"/>
      <c r="B48" s="44"/>
      <c r="C48" s="45"/>
      <c r="D48" s="46"/>
      <c r="E48" s="44"/>
      <c r="F48" s="46"/>
      <c r="G48" s="24" t="s">
        <v>23</v>
      </c>
      <c r="H48" s="44"/>
      <c r="I48" s="46"/>
      <c r="J48" s="44"/>
      <c r="K48" s="51"/>
    </row>
    <row r="49" spans="1:11" x14ac:dyDescent="0.2">
      <c r="A49" s="7"/>
      <c r="B49" s="44"/>
      <c r="C49" s="45"/>
      <c r="D49" s="46"/>
      <c r="E49" s="44"/>
      <c r="F49" s="46"/>
      <c r="G49" s="8"/>
      <c r="H49" s="44"/>
      <c r="I49" s="46"/>
      <c r="J49" s="44"/>
      <c r="K49" s="51"/>
    </row>
    <row r="50" spans="1:11" ht="13.5" thickBot="1" x14ac:dyDescent="0.25">
      <c r="A50" s="7"/>
      <c r="B50" s="44"/>
      <c r="C50" s="45"/>
      <c r="D50" s="46"/>
      <c r="E50" s="44"/>
      <c r="F50" s="46"/>
      <c r="G50" s="8"/>
      <c r="H50" s="44"/>
      <c r="I50" s="46"/>
      <c r="J50" s="44"/>
      <c r="K50" s="51"/>
    </row>
    <row r="51" spans="1:11" ht="13.5" thickBot="1" x14ac:dyDescent="0.25">
      <c r="A51" s="9" t="s">
        <v>13</v>
      </c>
      <c r="B51" s="10"/>
      <c r="C51" s="10"/>
      <c r="D51" s="23">
        <f>SUM(G51*K5*K6)/100</f>
        <v>0</v>
      </c>
      <c r="E51" s="52" t="s">
        <v>14</v>
      </c>
      <c r="F51" s="52"/>
      <c r="G51" s="11">
        <f>SUM(G10:G50)</f>
        <v>0</v>
      </c>
      <c r="H51" s="1"/>
      <c r="I51" s="1"/>
      <c r="J51" s="1"/>
      <c r="K51" s="1"/>
    </row>
    <row r="52" spans="1:11" ht="14.25" thickTop="1" thickBot="1" x14ac:dyDescent="0.25">
      <c r="A52" s="12" t="s">
        <v>15</v>
      </c>
      <c r="B52" s="13"/>
      <c r="C52" s="14"/>
      <c r="D52" s="15">
        <f>SUM(G51*K7)</f>
        <v>0</v>
      </c>
      <c r="E52" s="1"/>
      <c r="F52" s="1"/>
      <c r="G52" s="1"/>
      <c r="H52" s="1"/>
      <c r="I52" s="1"/>
      <c r="J52" s="1"/>
      <c r="K52" s="1"/>
    </row>
    <row r="53" spans="1:11" ht="13.5" thickTop="1" x14ac:dyDescent="0.2">
      <c r="A53" s="16" t="s">
        <v>16</v>
      </c>
      <c r="B53" s="16"/>
      <c r="C53" s="1"/>
      <c r="D53" s="17">
        <f>SUM(D51:D52)</f>
        <v>0</v>
      </c>
      <c r="E53" s="1"/>
      <c r="F53" s="1"/>
      <c r="G53" s="1"/>
      <c r="H53" s="1"/>
      <c r="I53" s="1" t="s">
        <v>4</v>
      </c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42" t="s">
        <v>10</v>
      </c>
      <c r="J54" s="42"/>
      <c r="K54" s="42"/>
    </row>
    <row r="55" spans="1:11" x14ac:dyDescent="0.2">
      <c r="A55" s="1" t="s">
        <v>24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mergeCells count="157">
    <mergeCell ref="B9:D9"/>
    <mergeCell ref="E9:F9"/>
    <mergeCell ref="H9:I9"/>
    <mergeCell ref="J9:K9"/>
    <mergeCell ref="B10:D10"/>
    <mergeCell ref="E10:F10"/>
    <mergeCell ref="H10:I10"/>
    <mergeCell ref="J10:K10"/>
    <mergeCell ref="B1:J1"/>
    <mergeCell ref="A2:C2"/>
    <mergeCell ref="A3:C3"/>
    <mergeCell ref="E4:G4"/>
    <mergeCell ref="E6:G6"/>
    <mergeCell ref="F3:G3"/>
    <mergeCell ref="J3:K3"/>
    <mergeCell ref="B13:D13"/>
    <mergeCell ref="E13:F13"/>
    <mergeCell ref="H13:I13"/>
    <mergeCell ref="J13:K13"/>
    <mergeCell ref="B14:D14"/>
    <mergeCell ref="E14:F14"/>
    <mergeCell ref="H14:I14"/>
    <mergeCell ref="J14:K14"/>
    <mergeCell ref="B11:D11"/>
    <mergeCell ref="E11:F11"/>
    <mergeCell ref="H11:I11"/>
    <mergeCell ref="J11:K11"/>
    <mergeCell ref="B12:D12"/>
    <mergeCell ref="E12:F12"/>
    <mergeCell ref="H12:I12"/>
    <mergeCell ref="J12:K12"/>
    <mergeCell ref="B17:D17"/>
    <mergeCell ref="E17:F17"/>
    <mergeCell ref="H17:I17"/>
    <mergeCell ref="J17:K17"/>
    <mergeCell ref="B18:D18"/>
    <mergeCell ref="E18:F18"/>
    <mergeCell ref="H18:I18"/>
    <mergeCell ref="J18:K18"/>
    <mergeCell ref="B15:D15"/>
    <mergeCell ref="E15:F15"/>
    <mergeCell ref="H15:I15"/>
    <mergeCell ref="J15:K15"/>
    <mergeCell ref="B16:D16"/>
    <mergeCell ref="E16:F16"/>
    <mergeCell ref="H16:I16"/>
    <mergeCell ref="J16:K16"/>
    <mergeCell ref="B21:D21"/>
    <mergeCell ref="E21:F21"/>
    <mergeCell ref="H21:I21"/>
    <mergeCell ref="J21:K21"/>
    <mergeCell ref="B22:D22"/>
    <mergeCell ref="E22:F22"/>
    <mergeCell ref="H22:I22"/>
    <mergeCell ref="J22:K22"/>
    <mergeCell ref="B19:D19"/>
    <mergeCell ref="E19:F19"/>
    <mergeCell ref="H19:I19"/>
    <mergeCell ref="J19:K19"/>
    <mergeCell ref="B20:D20"/>
    <mergeCell ref="E20:F20"/>
    <mergeCell ref="H20:I20"/>
    <mergeCell ref="J20:K20"/>
    <mergeCell ref="B25:D25"/>
    <mergeCell ref="E25:F25"/>
    <mergeCell ref="H25:I25"/>
    <mergeCell ref="J25:K25"/>
    <mergeCell ref="B26:D26"/>
    <mergeCell ref="E26:F26"/>
    <mergeCell ref="H26:I26"/>
    <mergeCell ref="J26:K26"/>
    <mergeCell ref="B23:D23"/>
    <mergeCell ref="E23:F23"/>
    <mergeCell ref="H23:I23"/>
    <mergeCell ref="J23:K23"/>
    <mergeCell ref="B24:D24"/>
    <mergeCell ref="E24:F24"/>
    <mergeCell ref="H24:I24"/>
    <mergeCell ref="J24:K24"/>
    <mergeCell ref="B29:D29"/>
    <mergeCell ref="E29:F29"/>
    <mergeCell ref="H29:I29"/>
    <mergeCell ref="J29:K29"/>
    <mergeCell ref="B30:D30"/>
    <mergeCell ref="E30:F30"/>
    <mergeCell ref="H30:I30"/>
    <mergeCell ref="J30:K30"/>
    <mergeCell ref="B27:D27"/>
    <mergeCell ref="E27:F27"/>
    <mergeCell ref="H27:I27"/>
    <mergeCell ref="J27:K27"/>
    <mergeCell ref="B28:D28"/>
    <mergeCell ref="E28:F28"/>
    <mergeCell ref="H28:I28"/>
    <mergeCell ref="J28:K28"/>
    <mergeCell ref="B33:D33"/>
    <mergeCell ref="E33:F33"/>
    <mergeCell ref="H33:I33"/>
    <mergeCell ref="J33:K33"/>
    <mergeCell ref="B34:D34"/>
    <mergeCell ref="E34:F34"/>
    <mergeCell ref="H34:I34"/>
    <mergeCell ref="J34:K34"/>
    <mergeCell ref="B31:D31"/>
    <mergeCell ref="E31:F31"/>
    <mergeCell ref="H31:I31"/>
    <mergeCell ref="J31:K31"/>
    <mergeCell ref="B32:D32"/>
    <mergeCell ref="E32:F32"/>
    <mergeCell ref="H32:I32"/>
    <mergeCell ref="J32:K32"/>
    <mergeCell ref="B42:D42"/>
    <mergeCell ref="E42:F42"/>
    <mergeCell ref="H42:I42"/>
    <mergeCell ref="J42:K42"/>
    <mergeCell ref="B43:D43"/>
    <mergeCell ref="E43:F43"/>
    <mergeCell ref="H43:I43"/>
    <mergeCell ref="J43:K43"/>
    <mergeCell ref="B35:D35"/>
    <mergeCell ref="E35:F35"/>
    <mergeCell ref="H35:I35"/>
    <mergeCell ref="J35:K35"/>
    <mergeCell ref="B36:D36"/>
    <mergeCell ref="E36:F36"/>
    <mergeCell ref="H36:I36"/>
    <mergeCell ref="J36:K36"/>
    <mergeCell ref="B46:D46"/>
    <mergeCell ref="E46:F46"/>
    <mergeCell ref="H46:I46"/>
    <mergeCell ref="J46:K46"/>
    <mergeCell ref="B47:D47"/>
    <mergeCell ref="E47:F47"/>
    <mergeCell ref="H47:I47"/>
    <mergeCell ref="J47:K47"/>
    <mergeCell ref="B44:D44"/>
    <mergeCell ref="E44:F44"/>
    <mergeCell ref="H44:I44"/>
    <mergeCell ref="J44:K44"/>
    <mergeCell ref="B45:D45"/>
    <mergeCell ref="E45:F45"/>
    <mergeCell ref="H45:I45"/>
    <mergeCell ref="J45:K45"/>
    <mergeCell ref="B50:D50"/>
    <mergeCell ref="E50:F50"/>
    <mergeCell ref="H50:I50"/>
    <mergeCell ref="J50:K50"/>
    <mergeCell ref="E51:F51"/>
    <mergeCell ref="I54:K54"/>
    <mergeCell ref="B48:D48"/>
    <mergeCell ref="E48:F48"/>
    <mergeCell ref="H48:I48"/>
    <mergeCell ref="J48:K48"/>
    <mergeCell ref="B49:D49"/>
    <mergeCell ref="E49:F49"/>
    <mergeCell ref="H49:I49"/>
    <mergeCell ref="J49:K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6"/>
  <sheetViews>
    <sheetView topLeftCell="A4" workbookViewId="0">
      <selection activeCell="H15" sqref="H15:I15"/>
    </sheetView>
  </sheetViews>
  <sheetFormatPr defaultRowHeight="12.75" x14ac:dyDescent="0.2"/>
  <cols>
    <col min="1" max="1" width="6.85546875" customWidth="1"/>
    <col min="3" max="3" width="7.42578125" customWidth="1"/>
    <col min="4" max="4" width="8.140625" customWidth="1"/>
    <col min="6" max="6" width="4.85546875" customWidth="1"/>
    <col min="7" max="7" width="6.85546875" customWidth="1"/>
    <col min="8" max="8" width="6.5703125" customWidth="1"/>
    <col min="9" max="9" width="6.140625" customWidth="1"/>
    <col min="10" max="10" width="14.42578125" customWidth="1"/>
    <col min="11" max="11" width="7.28515625" customWidth="1"/>
  </cols>
  <sheetData>
    <row r="1" spans="1:11" ht="20.25" x14ac:dyDescent="0.3">
      <c r="A1" s="1"/>
      <c r="B1" s="43" t="s">
        <v>25</v>
      </c>
      <c r="C1" s="43"/>
      <c r="D1" s="43"/>
      <c r="E1" s="43"/>
      <c r="F1" s="43"/>
      <c r="G1" s="43"/>
      <c r="H1" s="43"/>
      <c r="I1" s="43"/>
      <c r="J1" s="43"/>
      <c r="K1" s="1"/>
    </row>
    <row r="2" spans="1:11" x14ac:dyDescent="0.2">
      <c r="A2" s="41" t="str">
        <f xml:space="preserve"> (Adatok!B23)</f>
        <v>CÉGNÉV</v>
      </c>
      <c r="B2" s="41"/>
      <c r="C2" s="41"/>
      <c r="D2" s="2"/>
      <c r="E2" s="2"/>
      <c r="F2" s="2"/>
      <c r="G2" s="2"/>
      <c r="H2" s="2"/>
      <c r="I2" s="3" t="s">
        <v>11</v>
      </c>
      <c r="J2" s="3"/>
      <c r="K2" s="25" t="str">
        <f>(Adatok!B5)</f>
        <v>AAA123</v>
      </c>
    </row>
    <row r="3" spans="1:11" x14ac:dyDescent="0.2">
      <c r="A3" s="42" t="s">
        <v>0</v>
      </c>
      <c r="B3" s="42"/>
      <c r="C3" s="42"/>
      <c r="D3" s="1"/>
      <c r="E3" s="28">
        <f>SUM(Adatok!A28)</f>
        <v>2021</v>
      </c>
      <c r="F3" s="47" t="str">
        <f xml:space="preserve"> (Adatok!A35)</f>
        <v>Június</v>
      </c>
      <c r="G3" s="47"/>
      <c r="H3" s="1"/>
      <c r="I3" s="22" t="s">
        <v>20</v>
      </c>
      <c r="J3" s="37" t="str">
        <f xml:space="preserve"> (Adatok!B6)</f>
        <v>OPEL ASTRA</v>
      </c>
      <c r="K3" s="37"/>
    </row>
    <row r="4" spans="1:11" x14ac:dyDescent="0.2">
      <c r="A4" s="1"/>
      <c r="B4" s="1"/>
      <c r="C4" s="1"/>
      <c r="D4" s="1"/>
      <c r="E4" s="42" t="s">
        <v>3</v>
      </c>
      <c r="F4" s="42"/>
      <c r="G4" s="42"/>
      <c r="H4" s="1"/>
      <c r="I4" s="1" t="s">
        <v>17</v>
      </c>
      <c r="J4" s="1"/>
      <c r="K4" s="26">
        <f>SUM(Adatok!B7)</f>
        <v>1111</v>
      </c>
    </row>
    <row r="5" spans="1:11" x14ac:dyDescent="0.2">
      <c r="A5" s="1" t="s">
        <v>1</v>
      </c>
      <c r="B5" s="1"/>
      <c r="C5" s="1"/>
      <c r="D5" s="1"/>
      <c r="E5" s="1"/>
      <c r="F5" s="1"/>
      <c r="G5" s="1"/>
      <c r="H5" s="1"/>
      <c r="I5" s="4" t="s">
        <v>19</v>
      </c>
      <c r="J5" s="1"/>
      <c r="K5" s="26">
        <f>SUM(Adatok!B8)</f>
        <v>1</v>
      </c>
    </row>
    <row r="6" spans="1:11" x14ac:dyDescent="0.2">
      <c r="A6" s="1" t="s">
        <v>5</v>
      </c>
      <c r="B6" s="1"/>
      <c r="C6" s="1"/>
      <c r="D6" s="1"/>
      <c r="E6" s="47" t="str">
        <f xml:space="preserve"> (Adatok!B13)</f>
        <v>xy</v>
      </c>
      <c r="F6" s="47"/>
      <c r="G6" s="47"/>
      <c r="H6" s="1"/>
      <c r="I6" s="4" t="s">
        <v>18</v>
      </c>
      <c r="J6" s="1"/>
      <c r="K6" s="29">
        <f>SUM(Adatok!B35)</f>
        <v>1</v>
      </c>
    </row>
    <row r="7" spans="1:11" x14ac:dyDescent="0.2">
      <c r="A7" s="1" t="s">
        <v>2</v>
      </c>
      <c r="B7" s="1"/>
      <c r="C7" s="1"/>
      <c r="D7" s="1"/>
      <c r="E7" s="1"/>
      <c r="F7" s="1"/>
      <c r="G7" s="1"/>
      <c r="H7" s="1"/>
      <c r="I7" s="4" t="s">
        <v>71</v>
      </c>
      <c r="J7" s="1"/>
      <c r="K7" s="26">
        <f>SUM(Adatok!B9)</f>
        <v>15</v>
      </c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22" t="s">
        <v>22</v>
      </c>
      <c r="J8" s="1"/>
      <c r="K8" s="27">
        <f>SUM(Adatok!F28)</f>
        <v>95</v>
      </c>
    </row>
    <row r="9" spans="1:11" x14ac:dyDescent="0.2">
      <c r="A9" s="5" t="s">
        <v>6</v>
      </c>
      <c r="B9" s="40" t="s">
        <v>7</v>
      </c>
      <c r="C9" s="40"/>
      <c r="D9" s="40"/>
      <c r="E9" s="40" t="s">
        <v>12</v>
      </c>
      <c r="F9" s="40"/>
      <c r="G9" s="6" t="s">
        <v>9</v>
      </c>
      <c r="H9" s="40" t="s">
        <v>21</v>
      </c>
      <c r="I9" s="40"/>
      <c r="J9" s="40" t="s">
        <v>8</v>
      </c>
      <c r="K9" s="48"/>
    </row>
    <row r="10" spans="1:11" x14ac:dyDescent="0.2">
      <c r="A10" s="7"/>
      <c r="B10" s="44"/>
      <c r="C10" s="45"/>
      <c r="D10" s="46"/>
      <c r="E10" s="44"/>
      <c r="F10" s="46"/>
      <c r="G10" s="24">
        <v>0</v>
      </c>
      <c r="H10" s="38"/>
      <c r="I10" s="38"/>
      <c r="J10" s="38"/>
      <c r="K10" s="39"/>
    </row>
    <row r="11" spans="1:11" x14ac:dyDescent="0.2">
      <c r="A11" s="7"/>
      <c r="B11" s="44"/>
      <c r="C11" s="45"/>
      <c r="D11" s="46"/>
      <c r="E11" s="44"/>
      <c r="F11" s="46"/>
      <c r="G11" s="8"/>
      <c r="H11" s="38"/>
      <c r="I11" s="38"/>
      <c r="J11" s="38"/>
      <c r="K11" s="39"/>
    </row>
    <row r="12" spans="1:11" x14ac:dyDescent="0.2">
      <c r="A12" s="7"/>
      <c r="B12" s="44"/>
      <c r="C12" s="45"/>
      <c r="D12" s="46"/>
      <c r="E12" s="44"/>
      <c r="F12" s="46"/>
      <c r="G12" s="8"/>
      <c r="H12" s="38"/>
      <c r="I12" s="38"/>
      <c r="J12" s="38"/>
      <c r="K12" s="39"/>
    </row>
    <row r="13" spans="1:11" x14ac:dyDescent="0.2">
      <c r="A13" s="7"/>
      <c r="B13" s="44"/>
      <c r="C13" s="45"/>
      <c r="D13" s="46"/>
      <c r="E13" s="44"/>
      <c r="F13" s="46"/>
      <c r="G13" s="8"/>
      <c r="H13" s="38"/>
      <c r="I13" s="38"/>
      <c r="J13" s="38"/>
      <c r="K13" s="39"/>
    </row>
    <row r="14" spans="1:11" x14ac:dyDescent="0.2">
      <c r="A14" s="7"/>
      <c r="B14" s="44"/>
      <c r="C14" s="45"/>
      <c r="D14" s="46"/>
      <c r="E14" s="49"/>
      <c r="F14" s="50"/>
      <c r="G14" s="8"/>
      <c r="H14" s="38"/>
      <c r="I14" s="38"/>
      <c r="J14" s="38"/>
      <c r="K14" s="39"/>
    </row>
    <row r="15" spans="1:11" x14ac:dyDescent="0.2">
      <c r="A15" s="7"/>
      <c r="B15" s="44"/>
      <c r="C15" s="45"/>
      <c r="D15" s="46"/>
      <c r="E15" s="44"/>
      <c r="F15" s="46"/>
      <c r="G15" s="8"/>
      <c r="H15" s="38"/>
      <c r="I15" s="38"/>
      <c r="J15" s="38"/>
      <c r="K15" s="39"/>
    </row>
    <row r="16" spans="1:11" x14ac:dyDescent="0.2">
      <c r="A16" s="7"/>
      <c r="B16" s="44"/>
      <c r="C16" s="45"/>
      <c r="D16" s="46"/>
      <c r="E16" s="44"/>
      <c r="F16" s="46"/>
      <c r="G16" s="8"/>
      <c r="H16" s="38"/>
      <c r="I16" s="38"/>
      <c r="J16" s="38"/>
      <c r="K16" s="39"/>
    </row>
    <row r="17" spans="1:11" x14ac:dyDescent="0.2">
      <c r="A17" s="7"/>
      <c r="B17" s="44"/>
      <c r="C17" s="45"/>
      <c r="D17" s="46"/>
      <c r="E17" s="44"/>
      <c r="F17" s="46"/>
      <c r="G17" s="8"/>
      <c r="H17" s="38"/>
      <c r="I17" s="38"/>
      <c r="J17" s="38"/>
      <c r="K17" s="39"/>
    </row>
    <row r="18" spans="1:11" x14ac:dyDescent="0.2">
      <c r="A18" s="7"/>
      <c r="B18" s="44"/>
      <c r="C18" s="45"/>
      <c r="D18" s="46"/>
      <c r="E18" s="44"/>
      <c r="F18" s="46"/>
      <c r="G18" s="8"/>
      <c r="H18" s="38"/>
      <c r="I18" s="38"/>
      <c r="J18" s="38"/>
      <c r="K18" s="39"/>
    </row>
    <row r="19" spans="1:11" x14ac:dyDescent="0.2">
      <c r="A19" s="7"/>
      <c r="B19" s="44"/>
      <c r="C19" s="45"/>
      <c r="D19" s="46"/>
      <c r="E19" s="44"/>
      <c r="F19" s="46"/>
      <c r="G19" s="8"/>
      <c r="H19" s="38"/>
      <c r="I19" s="38"/>
      <c r="J19" s="38"/>
      <c r="K19" s="39"/>
    </row>
    <row r="20" spans="1:11" x14ac:dyDescent="0.2">
      <c r="A20" s="7"/>
      <c r="B20" s="44"/>
      <c r="C20" s="45"/>
      <c r="D20" s="46"/>
      <c r="E20" s="44"/>
      <c r="F20" s="46"/>
      <c r="G20" s="8"/>
      <c r="H20" s="38"/>
      <c r="I20" s="38"/>
      <c r="J20" s="38"/>
      <c r="K20" s="39"/>
    </row>
    <row r="21" spans="1:11" x14ac:dyDescent="0.2">
      <c r="A21" s="7"/>
      <c r="B21" s="44"/>
      <c r="C21" s="45"/>
      <c r="D21" s="46"/>
      <c r="E21" s="44"/>
      <c r="F21" s="46"/>
      <c r="G21" s="8"/>
      <c r="H21" s="38"/>
      <c r="I21" s="38"/>
      <c r="J21" s="38"/>
      <c r="K21" s="39"/>
    </row>
    <row r="22" spans="1:11" x14ac:dyDescent="0.2">
      <c r="A22" s="7"/>
      <c r="B22" s="44"/>
      <c r="C22" s="45"/>
      <c r="D22" s="46"/>
      <c r="E22" s="44"/>
      <c r="F22" s="46"/>
      <c r="G22" s="8"/>
      <c r="H22" s="38"/>
      <c r="I22" s="38"/>
      <c r="J22" s="38"/>
      <c r="K22" s="39"/>
    </row>
    <row r="23" spans="1:11" x14ac:dyDescent="0.2">
      <c r="A23" s="7"/>
      <c r="B23" s="44"/>
      <c r="C23" s="45"/>
      <c r="D23" s="46"/>
      <c r="E23" s="44"/>
      <c r="F23" s="46"/>
      <c r="G23" s="8"/>
      <c r="H23" s="38"/>
      <c r="I23" s="38"/>
      <c r="J23" s="38"/>
      <c r="K23" s="39"/>
    </row>
    <row r="24" spans="1:11" x14ac:dyDescent="0.2">
      <c r="A24" s="7"/>
      <c r="B24" s="44"/>
      <c r="C24" s="45"/>
      <c r="D24" s="46"/>
      <c r="E24" s="44"/>
      <c r="F24" s="46"/>
      <c r="G24" s="8"/>
      <c r="H24" s="38"/>
      <c r="I24" s="38"/>
      <c r="J24" s="38"/>
      <c r="K24" s="39"/>
    </row>
    <row r="25" spans="1:11" x14ac:dyDescent="0.2">
      <c r="A25" s="7"/>
      <c r="B25" s="44"/>
      <c r="C25" s="45"/>
      <c r="D25" s="46"/>
      <c r="E25" s="44"/>
      <c r="F25" s="46"/>
      <c r="G25" s="8"/>
      <c r="H25" s="38"/>
      <c r="I25" s="38"/>
      <c r="J25" s="38"/>
      <c r="K25" s="39"/>
    </row>
    <row r="26" spans="1:11" x14ac:dyDescent="0.2">
      <c r="A26" s="7"/>
      <c r="B26" s="44"/>
      <c r="C26" s="45"/>
      <c r="D26" s="46"/>
      <c r="E26" s="44"/>
      <c r="F26" s="46"/>
      <c r="G26" s="8"/>
      <c r="H26" s="38"/>
      <c r="I26" s="38"/>
      <c r="J26" s="38"/>
      <c r="K26" s="39"/>
    </row>
    <row r="27" spans="1:11" x14ac:dyDescent="0.2">
      <c r="A27" s="7"/>
      <c r="B27" s="44"/>
      <c r="C27" s="45"/>
      <c r="D27" s="46"/>
      <c r="E27" s="44"/>
      <c r="F27" s="46"/>
      <c r="G27" s="8"/>
      <c r="H27" s="38"/>
      <c r="I27" s="38"/>
      <c r="J27" s="38"/>
      <c r="K27" s="39"/>
    </row>
    <row r="28" spans="1:11" x14ac:dyDescent="0.2">
      <c r="A28" s="7"/>
      <c r="B28" s="44"/>
      <c r="C28" s="45"/>
      <c r="D28" s="46"/>
      <c r="E28" s="44"/>
      <c r="F28" s="46"/>
      <c r="G28" s="8"/>
      <c r="H28" s="38"/>
      <c r="I28" s="38"/>
      <c r="J28" s="38"/>
      <c r="K28" s="39"/>
    </row>
    <row r="29" spans="1:11" x14ac:dyDescent="0.2">
      <c r="A29" s="7"/>
      <c r="B29" s="44"/>
      <c r="C29" s="45"/>
      <c r="D29" s="46"/>
      <c r="E29" s="44"/>
      <c r="F29" s="46"/>
      <c r="G29" s="8"/>
      <c r="H29" s="38"/>
      <c r="I29" s="38"/>
      <c r="J29" s="38"/>
      <c r="K29" s="39"/>
    </row>
    <row r="30" spans="1:11" x14ac:dyDescent="0.2">
      <c r="A30" s="7"/>
      <c r="B30" s="44"/>
      <c r="C30" s="45"/>
      <c r="D30" s="46"/>
      <c r="E30" s="44"/>
      <c r="F30" s="46"/>
      <c r="G30" s="8"/>
      <c r="H30" s="38"/>
      <c r="I30" s="38"/>
      <c r="J30" s="38"/>
      <c r="K30" s="39"/>
    </row>
    <row r="31" spans="1:11" x14ac:dyDescent="0.2">
      <c r="A31" s="7"/>
      <c r="B31" s="44"/>
      <c r="C31" s="45"/>
      <c r="D31" s="46"/>
      <c r="E31" s="44"/>
      <c r="F31" s="46"/>
      <c r="G31" s="8"/>
      <c r="H31" s="38"/>
      <c r="I31" s="38"/>
      <c r="J31" s="38"/>
      <c r="K31" s="39"/>
    </row>
    <row r="32" spans="1:11" x14ac:dyDescent="0.2">
      <c r="A32" s="7"/>
      <c r="B32" s="44"/>
      <c r="C32" s="45"/>
      <c r="D32" s="46"/>
      <c r="E32" s="44"/>
      <c r="F32" s="46"/>
      <c r="G32" s="8"/>
      <c r="H32" s="38"/>
      <c r="I32" s="38"/>
      <c r="J32" s="38"/>
      <c r="K32" s="39"/>
    </row>
    <row r="33" spans="1:11" x14ac:dyDescent="0.2">
      <c r="A33" s="7"/>
      <c r="B33" s="44"/>
      <c r="C33" s="45"/>
      <c r="D33" s="46"/>
      <c r="E33" s="44"/>
      <c r="F33" s="46"/>
      <c r="G33" s="8"/>
      <c r="H33" s="38"/>
      <c r="I33" s="38"/>
      <c r="J33" s="38"/>
      <c r="K33" s="39"/>
    </row>
    <row r="34" spans="1:11" x14ac:dyDescent="0.2">
      <c r="A34" s="7"/>
      <c r="B34" s="44"/>
      <c r="C34" s="45"/>
      <c r="D34" s="46"/>
      <c r="E34" s="44"/>
      <c r="F34" s="46"/>
      <c r="G34" s="8"/>
      <c r="H34" s="38"/>
      <c r="I34" s="38"/>
      <c r="J34" s="38"/>
      <c r="K34" s="39"/>
    </row>
    <row r="35" spans="1:11" x14ac:dyDescent="0.2">
      <c r="A35" s="7"/>
      <c r="B35" s="44"/>
      <c r="C35" s="45"/>
      <c r="D35" s="46"/>
      <c r="E35" s="44"/>
      <c r="F35" s="46"/>
      <c r="G35" s="8"/>
      <c r="H35" s="38"/>
      <c r="I35" s="38"/>
      <c r="J35" s="38"/>
      <c r="K35" s="39"/>
    </row>
    <row r="36" spans="1:11" x14ac:dyDescent="0.2">
      <c r="A36" s="7"/>
      <c r="B36" s="44"/>
      <c r="C36" s="45"/>
      <c r="D36" s="46"/>
      <c r="E36" s="44"/>
      <c r="F36" s="46"/>
      <c r="G36" s="8"/>
      <c r="H36" s="38"/>
      <c r="I36" s="38"/>
      <c r="J36" s="38"/>
      <c r="K36" s="39"/>
    </row>
    <row r="37" spans="1:11" x14ac:dyDescent="0.2">
      <c r="A37" s="7"/>
      <c r="B37" s="18"/>
      <c r="C37" s="19"/>
      <c r="D37" s="20"/>
      <c r="E37" s="18"/>
      <c r="F37" s="20"/>
      <c r="G37" s="8"/>
      <c r="H37" s="18"/>
      <c r="I37" s="20"/>
      <c r="J37" s="18"/>
      <c r="K37" s="21"/>
    </row>
    <row r="38" spans="1:11" x14ac:dyDescent="0.2">
      <c r="A38" s="7"/>
      <c r="B38" s="18"/>
      <c r="C38" s="19"/>
      <c r="D38" s="20"/>
      <c r="E38" s="18"/>
      <c r="F38" s="20"/>
      <c r="G38" s="8"/>
      <c r="H38" s="18"/>
      <c r="I38" s="20"/>
      <c r="J38" s="18"/>
      <c r="K38" s="21"/>
    </row>
    <row r="39" spans="1:11" x14ac:dyDescent="0.2">
      <c r="A39" s="7"/>
      <c r="B39" s="18"/>
      <c r="C39" s="19"/>
      <c r="D39" s="20"/>
      <c r="E39" s="18"/>
      <c r="F39" s="20"/>
      <c r="G39" s="8"/>
      <c r="H39" s="18"/>
      <c r="I39" s="20"/>
      <c r="J39" s="18"/>
      <c r="K39" s="21"/>
    </row>
    <row r="40" spans="1:11" x14ac:dyDescent="0.2">
      <c r="A40" s="7"/>
      <c r="B40" s="18"/>
      <c r="C40" s="19"/>
      <c r="D40" s="20"/>
      <c r="E40" s="18"/>
      <c r="F40" s="20"/>
      <c r="G40" s="8"/>
      <c r="H40" s="18"/>
      <c r="I40" s="20"/>
      <c r="J40" s="18"/>
      <c r="K40" s="21"/>
    </row>
    <row r="41" spans="1:11" x14ac:dyDescent="0.2">
      <c r="A41" s="7"/>
      <c r="B41" s="18"/>
      <c r="C41" s="19"/>
      <c r="D41" s="20"/>
      <c r="E41" s="18"/>
      <c r="F41" s="20"/>
      <c r="G41" s="8"/>
      <c r="H41" s="18"/>
      <c r="I41" s="20"/>
      <c r="J41" s="18"/>
      <c r="K41" s="21"/>
    </row>
    <row r="42" spans="1:11" x14ac:dyDescent="0.2">
      <c r="A42" s="7"/>
      <c r="B42" s="44"/>
      <c r="C42" s="45"/>
      <c r="D42" s="46"/>
      <c r="E42" s="44"/>
      <c r="F42" s="46"/>
      <c r="G42" s="8"/>
      <c r="H42" s="44"/>
      <c r="I42" s="46"/>
      <c r="J42" s="44"/>
      <c r="K42" s="51"/>
    </row>
    <row r="43" spans="1:11" x14ac:dyDescent="0.2">
      <c r="A43" s="7"/>
      <c r="B43" s="44"/>
      <c r="C43" s="45"/>
      <c r="D43" s="46"/>
      <c r="E43" s="44"/>
      <c r="F43" s="46"/>
      <c r="G43" s="8"/>
      <c r="H43" s="44"/>
      <c r="I43" s="46"/>
      <c r="J43" s="44"/>
      <c r="K43" s="51"/>
    </row>
    <row r="44" spans="1:11" x14ac:dyDescent="0.2">
      <c r="A44" s="7"/>
      <c r="B44" s="44"/>
      <c r="C44" s="45"/>
      <c r="D44" s="46"/>
      <c r="E44" s="44"/>
      <c r="F44" s="46"/>
      <c r="G44" s="8"/>
      <c r="H44" s="44"/>
      <c r="I44" s="46"/>
      <c r="J44" s="44"/>
      <c r="K44" s="51"/>
    </row>
    <row r="45" spans="1:11" x14ac:dyDescent="0.2">
      <c r="A45" s="7"/>
      <c r="B45" s="44"/>
      <c r="C45" s="45"/>
      <c r="D45" s="46"/>
      <c r="E45" s="44"/>
      <c r="F45" s="46"/>
      <c r="G45" s="8"/>
      <c r="H45" s="44"/>
      <c r="I45" s="46"/>
      <c r="J45" s="44"/>
      <c r="K45" s="51"/>
    </row>
    <row r="46" spans="1:11" x14ac:dyDescent="0.2">
      <c r="A46" s="7"/>
      <c r="B46" s="44"/>
      <c r="C46" s="45"/>
      <c r="D46" s="46"/>
      <c r="E46" s="44"/>
      <c r="F46" s="46"/>
      <c r="G46" s="8"/>
      <c r="H46" s="44"/>
      <c r="I46" s="46"/>
      <c r="J46" s="44"/>
      <c r="K46" s="51"/>
    </row>
    <row r="47" spans="1:11" x14ac:dyDescent="0.2">
      <c r="A47" s="7"/>
      <c r="B47" s="44"/>
      <c r="C47" s="45"/>
      <c r="D47" s="46"/>
      <c r="E47" s="44"/>
      <c r="F47" s="46"/>
      <c r="G47" s="24" t="s">
        <v>23</v>
      </c>
      <c r="H47" s="44"/>
      <c r="I47" s="46"/>
      <c r="J47" s="44"/>
      <c r="K47" s="51"/>
    </row>
    <row r="48" spans="1:11" x14ac:dyDescent="0.2">
      <c r="A48" s="7"/>
      <c r="B48" s="44"/>
      <c r="C48" s="45"/>
      <c r="D48" s="46"/>
      <c r="E48" s="44"/>
      <c r="F48" s="46"/>
      <c r="G48" s="24" t="s">
        <v>23</v>
      </c>
      <c r="H48" s="44"/>
      <c r="I48" s="46"/>
      <c r="J48" s="44"/>
      <c r="K48" s="51"/>
    </row>
    <row r="49" spans="1:11" x14ac:dyDescent="0.2">
      <c r="A49" s="7"/>
      <c r="B49" s="44"/>
      <c r="C49" s="45"/>
      <c r="D49" s="46"/>
      <c r="E49" s="44"/>
      <c r="F49" s="46"/>
      <c r="G49" s="8"/>
      <c r="H49" s="44"/>
      <c r="I49" s="46"/>
      <c r="J49" s="44"/>
      <c r="K49" s="51"/>
    </row>
    <row r="50" spans="1:11" ht="13.5" thickBot="1" x14ac:dyDescent="0.25">
      <c r="A50" s="7"/>
      <c r="B50" s="44"/>
      <c r="C50" s="45"/>
      <c r="D50" s="46"/>
      <c r="E50" s="44"/>
      <c r="F50" s="46"/>
      <c r="G50" s="8"/>
      <c r="H50" s="44"/>
      <c r="I50" s="46"/>
      <c r="J50" s="44"/>
      <c r="K50" s="51"/>
    </row>
    <row r="51" spans="1:11" ht="13.5" thickBot="1" x14ac:dyDescent="0.25">
      <c r="A51" s="9" t="s">
        <v>13</v>
      </c>
      <c r="B51" s="10"/>
      <c r="C51" s="10"/>
      <c r="D51" s="23">
        <f>SUM(G51*K5*K6)/100</f>
        <v>0</v>
      </c>
      <c r="E51" s="52" t="s">
        <v>14</v>
      </c>
      <c r="F51" s="52"/>
      <c r="G51" s="11">
        <f>SUM(G10:G50)</f>
        <v>0</v>
      </c>
      <c r="H51" s="1"/>
      <c r="I51" s="1"/>
      <c r="J51" s="1"/>
      <c r="K51" s="1"/>
    </row>
    <row r="52" spans="1:11" ht="14.25" thickTop="1" thickBot="1" x14ac:dyDescent="0.25">
      <c r="A52" s="12" t="s">
        <v>15</v>
      </c>
      <c r="B52" s="13"/>
      <c r="C52" s="14"/>
      <c r="D52" s="15">
        <f>SUM(G51*K7)</f>
        <v>0</v>
      </c>
      <c r="E52" s="1"/>
      <c r="F52" s="1"/>
      <c r="G52" s="1"/>
      <c r="H52" s="1"/>
      <c r="I52" s="1"/>
      <c r="J52" s="1"/>
      <c r="K52" s="1"/>
    </row>
    <row r="53" spans="1:11" ht="13.5" thickTop="1" x14ac:dyDescent="0.2">
      <c r="A53" s="16" t="s">
        <v>16</v>
      </c>
      <c r="B53" s="16"/>
      <c r="C53" s="1"/>
      <c r="D53" s="17">
        <f>SUM(D51:D52)</f>
        <v>0</v>
      </c>
      <c r="E53" s="1"/>
      <c r="F53" s="1"/>
      <c r="G53" s="1"/>
      <c r="H53" s="1"/>
      <c r="I53" s="1" t="s">
        <v>4</v>
      </c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42" t="s">
        <v>10</v>
      </c>
      <c r="J54" s="42"/>
      <c r="K54" s="42"/>
    </row>
    <row r="55" spans="1:11" x14ac:dyDescent="0.2">
      <c r="A55" s="1" t="s">
        <v>24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mergeCells count="157">
    <mergeCell ref="B9:D9"/>
    <mergeCell ref="E9:F9"/>
    <mergeCell ref="H9:I9"/>
    <mergeCell ref="J9:K9"/>
    <mergeCell ref="B10:D10"/>
    <mergeCell ref="E10:F10"/>
    <mergeCell ref="H10:I10"/>
    <mergeCell ref="J10:K10"/>
    <mergeCell ref="B1:J1"/>
    <mergeCell ref="A2:C2"/>
    <mergeCell ref="A3:C3"/>
    <mergeCell ref="E4:G4"/>
    <mergeCell ref="E6:G6"/>
    <mergeCell ref="F3:G3"/>
    <mergeCell ref="J3:K3"/>
    <mergeCell ref="B13:D13"/>
    <mergeCell ref="E13:F13"/>
    <mergeCell ref="H13:I13"/>
    <mergeCell ref="J13:K13"/>
    <mergeCell ref="B14:D14"/>
    <mergeCell ref="E14:F14"/>
    <mergeCell ref="H14:I14"/>
    <mergeCell ref="J14:K14"/>
    <mergeCell ref="B11:D11"/>
    <mergeCell ref="E11:F11"/>
    <mergeCell ref="H11:I11"/>
    <mergeCell ref="J11:K11"/>
    <mergeCell ref="B12:D12"/>
    <mergeCell ref="E12:F12"/>
    <mergeCell ref="H12:I12"/>
    <mergeCell ref="J12:K12"/>
    <mergeCell ref="B17:D17"/>
    <mergeCell ref="E17:F17"/>
    <mergeCell ref="H17:I17"/>
    <mergeCell ref="J17:K17"/>
    <mergeCell ref="B18:D18"/>
    <mergeCell ref="E18:F18"/>
    <mergeCell ref="H18:I18"/>
    <mergeCell ref="J18:K18"/>
    <mergeCell ref="B15:D15"/>
    <mergeCell ref="E15:F15"/>
    <mergeCell ref="H15:I15"/>
    <mergeCell ref="J15:K15"/>
    <mergeCell ref="B16:D16"/>
    <mergeCell ref="E16:F16"/>
    <mergeCell ref="H16:I16"/>
    <mergeCell ref="J16:K16"/>
    <mergeCell ref="B21:D21"/>
    <mergeCell ref="E21:F21"/>
    <mergeCell ref="H21:I21"/>
    <mergeCell ref="J21:K21"/>
    <mergeCell ref="B22:D22"/>
    <mergeCell ref="E22:F22"/>
    <mergeCell ref="H22:I22"/>
    <mergeCell ref="J22:K22"/>
    <mergeCell ref="B19:D19"/>
    <mergeCell ref="E19:F19"/>
    <mergeCell ref="H19:I19"/>
    <mergeCell ref="J19:K19"/>
    <mergeCell ref="B20:D20"/>
    <mergeCell ref="E20:F20"/>
    <mergeCell ref="H20:I20"/>
    <mergeCell ref="J20:K20"/>
    <mergeCell ref="B25:D25"/>
    <mergeCell ref="E25:F25"/>
    <mergeCell ref="H25:I25"/>
    <mergeCell ref="J25:K25"/>
    <mergeCell ref="B26:D26"/>
    <mergeCell ref="E26:F26"/>
    <mergeCell ref="H26:I26"/>
    <mergeCell ref="J26:K26"/>
    <mergeCell ref="B23:D23"/>
    <mergeCell ref="E23:F23"/>
    <mergeCell ref="H23:I23"/>
    <mergeCell ref="J23:K23"/>
    <mergeCell ref="B24:D24"/>
    <mergeCell ref="E24:F24"/>
    <mergeCell ref="H24:I24"/>
    <mergeCell ref="J24:K24"/>
    <mergeCell ref="B29:D29"/>
    <mergeCell ref="E29:F29"/>
    <mergeCell ref="H29:I29"/>
    <mergeCell ref="J29:K29"/>
    <mergeCell ref="B30:D30"/>
    <mergeCell ref="E30:F30"/>
    <mergeCell ref="H30:I30"/>
    <mergeCell ref="J30:K30"/>
    <mergeCell ref="B27:D27"/>
    <mergeCell ref="E27:F27"/>
    <mergeCell ref="H27:I27"/>
    <mergeCell ref="J27:K27"/>
    <mergeCell ref="B28:D28"/>
    <mergeCell ref="E28:F28"/>
    <mergeCell ref="H28:I28"/>
    <mergeCell ref="J28:K28"/>
    <mergeCell ref="B33:D33"/>
    <mergeCell ref="E33:F33"/>
    <mergeCell ref="H33:I33"/>
    <mergeCell ref="J33:K33"/>
    <mergeCell ref="B34:D34"/>
    <mergeCell ref="E34:F34"/>
    <mergeCell ref="H34:I34"/>
    <mergeCell ref="J34:K34"/>
    <mergeCell ref="B31:D31"/>
    <mergeCell ref="E31:F31"/>
    <mergeCell ref="H31:I31"/>
    <mergeCell ref="J31:K31"/>
    <mergeCell ref="B32:D32"/>
    <mergeCell ref="E32:F32"/>
    <mergeCell ref="H32:I32"/>
    <mergeCell ref="J32:K32"/>
    <mergeCell ref="B42:D42"/>
    <mergeCell ref="E42:F42"/>
    <mergeCell ref="H42:I42"/>
    <mergeCell ref="J42:K42"/>
    <mergeCell ref="B43:D43"/>
    <mergeCell ref="E43:F43"/>
    <mergeCell ref="H43:I43"/>
    <mergeCell ref="J43:K43"/>
    <mergeCell ref="B35:D35"/>
    <mergeCell ref="E35:F35"/>
    <mergeCell ref="H35:I35"/>
    <mergeCell ref="J35:K35"/>
    <mergeCell ref="B36:D36"/>
    <mergeCell ref="E36:F36"/>
    <mergeCell ref="H36:I36"/>
    <mergeCell ref="J36:K36"/>
    <mergeCell ref="B46:D46"/>
    <mergeCell ref="E46:F46"/>
    <mergeCell ref="H46:I46"/>
    <mergeCell ref="J46:K46"/>
    <mergeCell ref="B47:D47"/>
    <mergeCell ref="E47:F47"/>
    <mergeCell ref="H47:I47"/>
    <mergeCell ref="J47:K47"/>
    <mergeCell ref="B44:D44"/>
    <mergeCell ref="E44:F44"/>
    <mergeCell ref="H44:I44"/>
    <mergeCell ref="J44:K44"/>
    <mergeCell ref="B45:D45"/>
    <mergeCell ref="E45:F45"/>
    <mergeCell ref="H45:I45"/>
    <mergeCell ref="J45:K45"/>
    <mergeCell ref="B50:D50"/>
    <mergeCell ref="E50:F50"/>
    <mergeCell ref="H50:I50"/>
    <mergeCell ref="J50:K50"/>
    <mergeCell ref="E51:F51"/>
    <mergeCell ref="I54:K54"/>
    <mergeCell ref="B48:D48"/>
    <mergeCell ref="E48:F48"/>
    <mergeCell ref="H48:I48"/>
    <mergeCell ref="J48:K48"/>
    <mergeCell ref="B49:D49"/>
    <mergeCell ref="E49:F49"/>
    <mergeCell ref="H49:I49"/>
    <mergeCell ref="J49:K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6"/>
  <sheetViews>
    <sheetView workbookViewId="0">
      <selection activeCell="H11" sqref="H11:I11"/>
    </sheetView>
  </sheetViews>
  <sheetFormatPr defaultRowHeight="12.75" x14ac:dyDescent="0.2"/>
  <cols>
    <col min="1" max="1" width="6.85546875" customWidth="1"/>
    <col min="3" max="3" width="7.42578125" customWidth="1"/>
    <col min="4" max="4" width="8.140625" customWidth="1"/>
    <col min="6" max="6" width="4.85546875" customWidth="1"/>
    <col min="7" max="7" width="6.85546875" customWidth="1"/>
    <col min="8" max="8" width="6.5703125" customWidth="1"/>
    <col min="9" max="9" width="6.140625" customWidth="1"/>
    <col min="10" max="10" width="14.42578125" customWidth="1"/>
    <col min="11" max="11" width="7.28515625" customWidth="1"/>
  </cols>
  <sheetData>
    <row r="1" spans="1:11" ht="20.25" x14ac:dyDescent="0.3">
      <c r="A1" s="1"/>
      <c r="B1" s="43" t="s">
        <v>25</v>
      </c>
      <c r="C1" s="43"/>
      <c r="D1" s="43"/>
      <c r="E1" s="43"/>
      <c r="F1" s="43"/>
      <c r="G1" s="43"/>
      <c r="H1" s="43"/>
      <c r="I1" s="43"/>
      <c r="J1" s="43"/>
      <c r="K1" s="1"/>
    </row>
    <row r="2" spans="1:11" x14ac:dyDescent="0.2">
      <c r="A2" s="41" t="str">
        <f xml:space="preserve"> (Adatok!B23)</f>
        <v>CÉGNÉV</v>
      </c>
      <c r="B2" s="41"/>
      <c r="C2" s="41"/>
      <c r="D2" s="2"/>
      <c r="E2" s="2"/>
      <c r="F2" s="2"/>
      <c r="G2" s="2"/>
      <c r="H2" s="2"/>
      <c r="I2" s="3" t="s">
        <v>11</v>
      </c>
      <c r="J2" s="3"/>
      <c r="K2" s="25" t="str">
        <f>(Adatok!B5)</f>
        <v>AAA123</v>
      </c>
    </row>
    <row r="3" spans="1:11" x14ac:dyDescent="0.2">
      <c r="A3" s="42" t="s">
        <v>0</v>
      </c>
      <c r="B3" s="42"/>
      <c r="C3" s="42"/>
      <c r="D3" s="1"/>
      <c r="E3" s="28">
        <f>SUM(Adatok!A28)</f>
        <v>2021</v>
      </c>
      <c r="F3" s="47" t="str">
        <f xml:space="preserve"> (Adatok!A36)</f>
        <v>Július</v>
      </c>
      <c r="G3" s="47"/>
      <c r="H3" s="1"/>
      <c r="I3" s="22" t="s">
        <v>20</v>
      </c>
      <c r="J3" s="37" t="str">
        <f xml:space="preserve"> (Adatok!B6)</f>
        <v>OPEL ASTRA</v>
      </c>
      <c r="K3" s="37"/>
    </row>
    <row r="4" spans="1:11" x14ac:dyDescent="0.2">
      <c r="A4" s="1"/>
      <c r="B4" s="1"/>
      <c r="C4" s="1"/>
      <c r="D4" s="1"/>
      <c r="E4" s="42" t="s">
        <v>3</v>
      </c>
      <c r="F4" s="42"/>
      <c r="G4" s="42"/>
      <c r="H4" s="1"/>
      <c r="I4" s="1" t="s">
        <v>17</v>
      </c>
      <c r="J4" s="1"/>
      <c r="K4" s="26">
        <f>SUM(Adatok!B7)</f>
        <v>1111</v>
      </c>
    </row>
    <row r="5" spans="1:11" x14ac:dyDescent="0.2">
      <c r="A5" s="1" t="s">
        <v>1</v>
      </c>
      <c r="B5" s="1"/>
      <c r="C5" s="1"/>
      <c r="D5" s="1"/>
      <c r="E5" s="1"/>
      <c r="F5" s="1"/>
      <c r="G5" s="1"/>
      <c r="H5" s="1"/>
      <c r="I5" s="4" t="s">
        <v>19</v>
      </c>
      <c r="J5" s="1"/>
      <c r="K5" s="26">
        <f>SUM(Adatok!B8)</f>
        <v>1</v>
      </c>
    </row>
    <row r="6" spans="1:11" x14ac:dyDescent="0.2">
      <c r="A6" s="1" t="s">
        <v>5</v>
      </c>
      <c r="B6" s="1"/>
      <c r="C6" s="1"/>
      <c r="D6" s="1"/>
      <c r="E6" s="47" t="str">
        <f xml:space="preserve"> (Adatok!B13)</f>
        <v>xy</v>
      </c>
      <c r="F6" s="47"/>
      <c r="G6" s="47"/>
      <c r="H6" s="1"/>
      <c r="I6" s="4" t="s">
        <v>18</v>
      </c>
      <c r="J6" s="1"/>
      <c r="K6" s="29">
        <f>SUM(Adatok!B36)</f>
        <v>1</v>
      </c>
    </row>
    <row r="7" spans="1:11" x14ac:dyDescent="0.2">
      <c r="A7" s="1" t="s">
        <v>2</v>
      </c>
      <c r="B7" s="1"/>
      <c r="C7" s="1"/>
      <c r="D7" s="1"/>
      <c r="E7" s="1"/>
      <c r="F7" s="1"/>
      <c r="G7" s="1"/>
      <c r="H7" s="1"/>
      <c r="I7" s="4" t="s">
        <v>71</v>
      </c>
      <c r="J7" s="1"/>
      <c r="K7" s="26">
        <f>SUM(Adatok!B9)</f>
        <v>15</v>
      </c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22" t="s">
        <v>22</v>
      </c>
      <c r="J8" s="1"/>
      <c r="K8" s="27">
        <f>SUM(Adatok!F28)</f>
        <v>95</v>
      </c>
    </row>
    <row r="9" spans="1:11" x14ac:dyDescent="0.2">
      <c r="A9" s="5" t="s">
        <v>6</v>
      </c>
      <c r="B9" s="40" t="s">
        <v>7</v>
      </c>
      <c r="C9" s="40"/>
      <c r="D9" s="40"/>
      <c r="E9" s="40" t="s">
        <v>12</v>
      </c>
      <c r="F9" s="40"/>
      <c r="G9" s="6" t="s">
        <v>9</v>
      </c>
      <c r="H9" s="40" t="s">
        <v>21</v>
      </c>
      <c r="I9" s="40"/>
      <c r="J9" s="40" t="s">
        <v>8</v>
      </c>
      <c r="K9" s="48"/>
    </row>
    <row r="10" spans="1:11" x14ac:dyDescent="0.2">
      <c r="A10" s="7"/>
      <c r="B10" s="44"/>
      <c r="C10" s="45"/>
      <c r="D10" s="46"/>
      <c r="E10" s="44"/>
      <c r="F10" s="46"/>
      <c r="G10" s="24">
        <v>0</v>
      </c>
      <c r="H10" s="38"/>
      <c r="I10" s="38"/>
      <c r="J10" s="38"/>
      <c r="K10" s="39"/>
    </row>
    <row r="11" spans="1:11" x14ac:dyDescent="0.2">
      <c r="A11" s="7"/>
      <c r="B11" s="44"/>
      <c r="C11" s="45"/>
      <c r="D11" s="46"/>
      <c r="E11" s="44"/>
      <c r="F11" s="46"/>
      <c r="G11" s="8"/>
      <c r="H11" s="38"/>
      <c r="I11" s="38"/>
      <c r="J11" s="38"/>
      <c r="K11" s="39"/>
    </row>
    <row r="12" spans="1:11" x14ac:dyDescent="0.2">
      <c r="A12" s="7"/>
      <c r="B12" s="44"/>
      <c r="C12" s="45"/>
      <c r="D12" s="46"/>
      <c r="E12" s="44"/>
      <c r="F12" s="46"/>
      <c r="G12" s="8"/>
      <c r="H12" s="38"/>
      <c r="I12" s="38"/>
      <c r="J12" s="38"/>
      <c r="K12" s="39"/>
    </row>
    <row r="13" spans="1:11" x14ac:dyDescent="0.2">
      <c r="A13" s="7"/>
      <c r="B13" s="44"/>
      <c r="C13" s="45"/>
      <c r="D13" s="46"/>
      <c r="E13" s="44"/>
      <c r="F13" s="46"/>
      <c r="G13" s="8"/>
      <c r="H13" s="38"/>
      <c r="I13" s="38"/>
      <c r="J13" s="38"/>
      <c r="K13" s="39"/>
    </row>
    <row r="14" spans="1:11" x14ac:dyDescent="0.2">
      <c r="A14" s="7"/>
      <c r="B14" s="44"/>
      <c r="C14" s="45"/>
      <c r="D14" s="46"/>
      <c r="E14" s="49"/>
      <c r="F14" s="50"/>
      <c r="G14" s="8"/>
      <c r="H14" s="38"/>
      <c r="I14" s="38"/>
      <c r="J14" s="38"/>
      <c r="K14" s="39"/>
    </row>
    <row r="15" spans="1:11" x14ac:dyDescent="0.2">
      <c r="A15" s="7"/>
      <c r="B15" s="44"/>
      <c r="C15" s="45"/>
      <c r="D15" s="46"/>
      <c r="E15" s="44"/>
      <c r="F15" s="46"/>
      <c r="G15" s="8"/>
      <c r="H15" s="38"/>
      <c r="I15" s="38"/>
      <c r="J15" s="38"/>
      <c r="K15" s="39"/>
    </row>
    <row r="16" spans="1:11" x14ac:dyDescent="0.2">
      <c r="A16" s="7"/>
      <c r="B16" s="44"/>
      <c r="C16" s="45"/>
      <c r="D16" s="46"/>
      <c r="E16" s="44"/>
      <c r="F16" s="46"/>
      <c r="G16" s="8"/>
      <c r="H16" s="38"/>
      <c r="I16" s="38"/>
      <c r="J16" s="38"/>
      <c r="K16" s="39"/>
    </row>
    <row r="17" spans="1:11" x14ac:dyDescent="0.2">
      <c r="A17" s="7"/>
      <c r="B17" s="44"/>
      <c r="C17" s="45"/>
      <c r="D17" s="46"/>
      <c r="E17" s="44"/>
      <c r="F17" s="46"/>
      <c r="G17" s="8"/>
      <c r="H17" s="38"/>
      <c r="I17" s="38"/>
      <c r="J17" s="38"/>
      <c r="K17" s="39"/>
    </row>
    <row r="18" spans="1:11" x14ac:dyDescent="0.2">
      <c r="A18" s="7"/>
      <c r="B18" s="44"/>
      <c r="C18" s="45"/>
      <c r="D18" s="46"/>
      <c r="E18" s="44"/>
      <c r="F18" s="46"/>
      <c r="G18" s="8"/>
      <c r="H18" s="38"/>
      <c r="I18" s="38"/>
      <c r="J18" s="38"/>
      <c r="K18" s="39"/>
    </row>
    <row r="19" spans="1:11" x14ac:dyDescent="0.2">
      <c r="A19" s="7"/>
      <c r="B19" s="44"/>
      <c r="C19" s="45"/>
      <c r="D19" s="46"/>
      <c r="E19" s="44"/>
      <c r="F19" s="46"/>
      <c r="G19" s="8"/>
      <c r="H19" s="38"/>
      <c r="I19" s="38"/>
      <c r="J19" s="38"/>
      <c r="K19" s="39"/>
    </row>
    <row r="20" spans="1:11" x14ac:dyDescent="0.2">
      <c r="A20" s="7"/>
      <c r="B20" s="44"/>
      <c r="C20" s="45"/>
      <c r="D20" s="46"/>
      <c r="E20" s="44"/>
      <c r="F20" s="46"/>
      <c r="G20" s="8"/>
      <c r="H20" s="38"/>
      <c r="I20" s="38"/>
      <c r="J20" s="38"/>
      <c r="K20" s="39"/>
    </row>
    <row r="21" spans="1:11" x14ac:dyDescent="0.2">
      <c r="A21" s="7"/>
      <c r="B21" s="44"/>
      <c r="C21" s="45"/>
      <c r="D21" s="46"/>
      <c r="E21" s="44"/>
      <c r="F21" s="46"/>
      <c r="G21" s="8"/>
      <c r="H21" s="38"/>
      <c r="I21" s="38"/>
      <c r="J21" s="38"/>
      <c r="K21" s="39"/>
    </row>
    <row r="22" spans="1:11" x14ac:dyDescent="0.2">
      <c r="A22" s="7"/>
      <c r="B22" s="44"/>
      <c r="C22" s="45"/>
      <c r="D22" s="46"/>
      <c r="E22" s="44"/>
      <c r="F22" s="46"/>
      <c r="G22" s="8"/>
      <c r="H22" s="38"/>
      <c r="I22" s="38"/>
      <c r="J22" s="38"/>
      <c r="K22" s="39"/>
    </row>
    <row r="23" spans="1:11" x14ac:dyDescent="0.2">
      <c r="A23" s="7"/>
      <c r="B23" s="44"/>
      <c r="C23" s="45"/>
      <c r="D23" s="46"/>
      <c r="E23" s="44"/>
      <c r="F23" s="46"/>
      <c r="G23" s="8"/>
      <c r="H23" s="38"/>
      <c r="I23" s="38"/>
      <c r="J23" s="38"/>
      <c r="K23" s="39"/>
    </row>
    <row r="24" spans="1:11" x14ac:dyDescent="0.2">
      <c r="A24" s="7"/>
      <c r="B24" s="44"/>
      <c r="C24" s="45"/>
      <c r="D24" s="46"/>
      <c r="E24" s="44"/>
      <c r="F24" s="46"/>
      <c r="G24" s="8"/>
      <c r="H24" s="38"/>
      <c r="I24" s="38"/>
      <c r="J24" s="38"/>
      <c r="K24" s="39"/>
    </row>
    <row r="25" spans="1:11" x14ac:dyDescent="0.2">
      <c r="A25" s="7"/>
      <c r="B25" s="44"/>
      <c r="C25" s="45"/>
      <c r="D25" s="46"/>
      <c r="E25" s="44"/>
      <c r="F25" s="46"/>
      <c r="G25" s="8"/>
      <c r="H25" s="38"/>
      <c r="I25" s="38"/>
      <c r="J25" s="38"/>
      <c r="K25" s="39"/>
    </row>
    <row r="26" spans="1:11" x14ac:dyDescent="0.2">
      <c r="A26" s="7"/>
      <c r="B26" s="44"/>
      <c r="C26" s="45"/>
      <c r="D26" s="46"/>
      <c r="E26" s="44"/>
      <c r="F26" s="46"/>
      <c r="G26" s="8"/>
      <c r="H26" s="38"/>
      <c r="I26" s="38"/>
      <c r="J26" s="38"/>
      <c r="K26" s="39"/>
    </row>
    <row r="27" spans="1:11" x14ac:dyDescent="0.2">
      <c r="A27" s="7"/>
      <c r="B27" s="44"/>
      <c r="C27" s="45"/>
      <c r="D27" s="46"/>
      <c r="E27" s="44"/>
      <c r="F27" s="46"/>
      <c r="G27" s="8"/>
      <c r="H27" s="38"/>
      <c r="I27" s="38"/>
      <c r="J27" s="38"/>
      <c r="K27" s="39"/>
    </row>
    <row r="28" spans="1:11" x14ac:dyDescent="0.2">
      <c r="A28" s="7"/>
      <c r="B28" s="44"/>
      <c r="C28" s="45"/>
      <c r="D28" s="46"/>
      <c r="E28" s="44"/>
      <c r="F28" s="46"/>
      <c r="G28" s="8"/>
      <c r="H28" s="38"/>
      <c r="I28" s="38"/>
      <c r="J28" s="38"/>
      <c r="K28" s="39"/>
    </row>
    <row r="29" spans="1:11" x14ac:dyDescent="0.2">
      <c r="A29" s="7"/>
      <c r="B29" s="44"/>
      <c r="C29" s="45"/>
      <c r="D29" s="46"/>
      <c r="E29" s="44"/>
      <c r="F29" s="46"/>
      <c r="G29" s="8"/>
      <c r="H29" s="38"/>
      <c r="I29" s="38"/>
      <c r="J29" s="38"/>
      <c r="K29" s="39"/>
    </row>
    <row r="30" spans="1:11" x14ac:dyDescent="0.2">
      <c r="A30" s="7"/>
      <c r="B30" s="44"/>
      <c r="C30" s="45"/>
      <c r="D30" s="46"/>
      <c r="E30" s="44"/>
      <c r="F30" s="46"/>
      <c r="G30" s="8"/>
      <c r="H30" s="38"/>
      <c r="I30" s="38"/>
      <c r="J30" s="38"/>
      <c r="K30" s="39"/>
    </row>
    <row r="31" spans="1:11" x14ac:dyDescent="0.2">
      <c r="A31" s="7"/>
      <c r="B31" s="44"/>
      <c r="C31" s="45"/>
      <c r="D31" s="46"/>
      <c r="E31" s="44"/>
      <c r="F31" s="46"/>
      <c r="G31" s="8"/>
      <c r="H31" s="38"/>
      <c r="I31" s="38"/>
      <c r="J31" s="38"/>
      <c r="K31" s="39"/>
    </row>
    <row r="32" spans="1:11" x14ac:dyDescent="0.2">
      <c r="A32" s="7"/>
      <c r="B32" s="44"/>
      <c r="C32" s="45"/>
      <c r="D32" s="46"/>
      <c r="E32" s="44"/>
      <c r="F32" s="46"/>
      <c r="G32" s="8"/>
      <c r="H32" s="38"/>
      <c r="I32" s="38"/>
      <c r="J32" s="38"/>
      <c r="K32" s="39"/>
    </row>
    <row r="33" spans="1:11" x14ac:dyDescent="0.2">
      <c r="A33" s="7"/>
      <c r="B33" s="44"/>
      <c r="C33" s="45"/>
      <c r="D33" s="46"/>
      <c r="E33" s="44"/>
      <c r="F33" s="46"/>
      <c r="G33" s="8"/>
      <c r="H33" s="38"/>
      <c r="I33" s="38"/>
      <c r="J33" s="38"/>
      <c r="K33" s="39"/>
    </row>
    <row r="34" spans="1:11" x14ac:dyDescent="0.2">
      <c r="A34" s="7"/>
      <c r="B34" s="44"/>
      <c r="C34" s="45"/>
      <c r="D34" s="46"/>
      <c r="E34" s="44"/>
      <c r="F34" s="46"/>
      <c r="G34" s="8"/>
      <c r="H34" s="38"/>
      <c r="I34" s="38"/>
      <c r="J34" s="38"/>
      <c r="K34" s="39"/>
    </row>
    <row r="35" spans="1:11" x14ac:dyDescent="0.2">
      <c r="A35" s="7"/>
      <c r="B35" s="44"/>
      <c r="C35" s="45"/>
      <c r="D35" s="46"/>
      <c r="E35" s="44"/>
      <c r="F35" s="46"/>
      <c r="G35" s="8"/>
      <c r="H35" s="38"/>
      <c r="I35" s="38"/>
      <c r="J35" s="38"/>
      <c r="K35" s="39"/>
    </row>
    <row r="36" spans="1:11" x14ac:dyDescent="0.2">
      <c r="A36" s="7"/>
      <c r="B36" s="44"/>
      <c r="C36" s="45"/>
      <c r="D36" s="46"/>
      <c r="E36" s="44"/>
      <c r="F36" s="46"/>
      <c r="G36" s="8"/>
      <c r="H36" s="38"/>
      <c r="I36" s="38"/>
      <c r="J36" s="38"/>
      <c r="K36" s="39"/>
    </row>
    <row r="37" spans="1:11" x14ac:dyDescent="0.2">
      <c r="A37" s="7"/>
      <c r="B37" s="18"/>
      <c r="C37" s="19"/>
      <c r="D37" s="20"/>
      <c r="E37" s="18"/>
      <c r="F37" s="20"/>
      <c r="G37" s="8"/>
      <c r="H37" s="18"/>
      <c r="I37" s="20"/>
      <c r="J37" s="18"/>
      <c r="K37" s="21"/>
    </row>
    <row r="38" spans="1:11" x14ac:dyDescent="0.2">
      <c r="A38" s="7"/>
      <c r="B38" s="18"/>
      <c r="C38" s="19"/>
      <c r="D38" s="20"/>
      <c r="E38" s="18"/>
      <c r="F38" s="20"/>
      <c r="G38" s="8"/>
      <c r="H38" s="18"/>
      <c r="I38" s="20"/>
      <c r="J38" s="18"/>
      <c r="K38" s="21"/>
    </row>
    <row r="39" spans="1:11" x14ac:dyDescent="0.2">
      <c r="A39" s="7"/>
      <c r="B39" s="18"/>
      <c r="C39" s="19"/>
      <c r="D39" s="20"/>
      <c r="E39" s="18"/>
      <c r="F39" s="20"/>
      <c r="G39" s="8"/>
      <c r="H39" s="18"/>
      <c r="I39" s="20"/>
      <c r="J39" s="18"/>
      <c r="K39" s="21"/>
    </row>
    <row r="40" spans="1:11" x14ac:dyDescent="0.2">
      <c r="A40" s="7"/>
      <c r="B40" s="18"/>
      <c r="C40" s="19"/>
      <c r="D40" s="20"/>
      <c r="E40" s="18"/>
      <c r="F40" s="20"/>
      <c r="G40" s="8"/>
      <c r="H40" s="18"/>
      <c r="I40" s="20"/>
      <c r="J40" s="18"/>
      <c r="K40" s="21"/>
    </row>
    <row r="41" spans="1:11" x14ac:dyDescent="0.2">
      <c r="A41" s="7"/>
      <c r="B41" s="18"/>
      <c r="C41" s="19"/>
      <c r="D41" s="20"/>
      <c r="E41" s="18"/>
      <c r="F41" s="20"/>
      <c r="G41" s="8"/>
      <c r="H41" s="18"/>
      <c r="I41" s="20"/>
      <c r="J41" s="18"/>
      <c r="K41" s="21"/>
    </row>
    <row r="42" spans="1:11" x14ac:dyDescent="0.2">
      <c r="A42" s="7"/>
      <c r="B42" s="44"/>
      <c r="C42" s="45"/>
      <c r="D42" s="46"/>
      <c r="E42" s="44"/>
      <c r="F42" s="46"/>
      <c r="G42" s="8"/>
      <c r="H42" s="44"/>
      <c r="I42" s="46"/>
      <c r="J42" s="44"/>
      <c r="K42" s="51"/>
    </row>
    <row r="43" spans="1:11" x14ac:dyDescent="0.2">
      <c r="A43" s="7"/>
      <c r="B43" s="44"/>
      <c r="C43" s="45"/>
      <c r="D43" s="46"/>
      <c r="E43" s="44"/>
      <c r="F43" s="46"/>
      <c r="G43" s="8"/>
      <c r="H43" s="44"/>
      <c r="I43" s="46"/>
      <c r="J43" s="44"/>
      <c r="K43" s="51"/>
    </row>
    <row r="44" spans="1:11" x14ac:dyDescent="0.2">
      <c r="A44" s="7"/>
      <c r="B44" s="44"/>
      <c r="C44" s="45"/>
      <c r="D44" s="46"/>
      <c r="E44" s="44"/>
      <c r="F44" s="46"/>
      <c r="G44" s="8"/>
      <c r="H44" s="44"/>
      <c r="I44" s="46"/>
      <c r="J44" s="44"/>
      <c r="K44" s="51"/>
    </row>
    <row r="45" spans="1:11" x14ac:dyDescent="0.2">
      <c r="A45" s="7"/>
      <c r="B45" s="44"/>
      <c r="C45" s="45"/>
      <c r="D45" s="46"/>
      <c r="E45" s="44"/>
      <c r="F45" s="46"/>
      <c r="G45" s="8"/>
      <c r="H45" s="44"/>
      <c r="I45" s="46"/>
      <c r="J45" s="44"/>
      <c r="K45" s="51"/>
    </row>
    <row r="46" spans="1:11" x14ac:dyDescent="0.2">
      <c r="A46" s="7"/>
      <c r="B46" s="44"/>
      <c r="C46" s="45"/>
      <c r="D46" s="46"/>
      <c r="E46" s="44"/>
      <c r="F46" s="46"/>
      <c r="G46" s="8"/>
      <c r="H46" s="44"/>
      <c r="I46" s="46"/>
      <c r="J46" s="44"/>
      <c r="K46" s="51"/>
    </row>
    <row r="47" spans="1:11" x14ac:dyDescent="0.2">
      <c r="A47" s="7"/>
      <c r="B47" s="44"/>
      <c r="C47" s="45"/>
      <c r="D47" s="46"/>
      <c r="E47" s="44"/>
      <c r="F47" s="46"/>
      <c r="G47" s="24" t="s">
        <v>23</v>
      </c>
      <c r="H47" s="44"/>
      <c r="I47" s="46"/>
      <c r="J47" s="44"/>
      <c r="K47" s="51"/>
    </row>
    <row r="48" spans="1:11" x14ac:dyDescent="0.2">
      <c r="A48" s="7"/>
      <c r="B48" s="44"/>
      <c r="C48" s="45"/>
      <c r="D48" s="46"/>
      <c r="E48" s="44"/>
      <c r="F48" s="46"/>
      <c r="G48" s="24" t="s">
        <v>23</v>
      </c>
      <c r="H48" s="44"/>
      <c r="I48" s="46"/>
      <c r="J48" s="44"/>
      <c r="K48" s="51"/>
    </row>
    <row r="49" spans="1:11" x14ac:dyDescent="0.2">
      <c r="A49" s="7"/>
      <c r="B49" s="44"/>
      <c r="C49" s="45"/>
      <c r="D49" s="46"/>
      <c r="E49" s="44"/>
      <c r="F49" s="46"/>
      <c r="G49" s="8"/>
      <c r="H49" s="44"/>
      <c r="I49" s="46"/>
      <c r="J49" s="44"/>
      <c r="K49" s="51"/>
    </row>
    <row r="50" spans="1:11" ht="13.5" thickBot="1" x14ac:dyDescent="0.25">
      <c r="A50" s="7"/>
      <c r="B50" s="44"/>
      <c r="C50" s="45"/>
      <c r="D50" s="46"/>
      <c r="E50" s="44"/>
      <c r="F50" s="46"/>
      <c r="G50" s="8"/>
      <c r="H50" s="44"/>
      <c r="I50" s="46"/>
      <c r="J50" s="44"/>
      <c r="K50" s="51"/>
    </row>
    <row r="51" spans="1:11" ht="13.5" thickBot="1" x14ac:dyDescent="0.25">
      <c r="A51" s="9" t="s">
        <v>13</v>
      </c>
      <c r="B51" s="10"/>
      <c r="C51" s="10"/>
      <c r="D51" s="23">
        <f>SUM(G51*K5*K6)/100</f>
        <v>0</v>
      </c>
      <c r="E51" s="52" t="s">
        <v>14</v>
      </c>
      <c r="F51" s="52"/>
      <c r="G51" s="11">
        <f>SUM(G10:G50)</f>
        <v>0</v>
      </c>
      <c r="H51" s="1"/>
      <c r="I51" s="1"/>
      <c r="J51" s="1"/>
      <c r="K51" s="1"/>
    </row>
    <row r="52" spans="1:11" ht="14.25" thickTop="1" thickBot="1" x14ac:dyDescent="0.25">
      <c r="A52" s="12" t="s">
        <v>15</v>
      </c>
      <c r="B52" s="13"/>
      <c r="C52" s="14"/>
      <c r="D52" s="15">
        <f>SUM(G51*K7)</f>
        <v>0</v>
      </c>
      <c r="E52" s="1"/>
      <c r="F52" s="1"/>
      <c r="G52" s="1"/>
      <c r="H52" s="1"/>
      <c r="I52" s="1"/>
      <c r="J52" s="1"/>
      <c r="K52" s="1"/>
    </row>
    <row r="53" spans="1:11" ht="13.5" thickTop="1" x14ac:dyDescent="0.2">
      <c r="A53" s="16" t="s">
        <v>16</v>
      </c>
      <c r="B53" s="16"/>
      <c r="C53" s="1"/>
      <c r="D53" s="17">
        <f>SUM(D51:D52)</f>
        <v>0</v>
      </c>
      <c r="E53" s="1"/>
      <c r="F53" s="1"/>
      <c r="G53" s="1"/>
      <c r="H53" s="1"/>
      <c r="I53" s="1" t="s">
        <v>4</v>
      </c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42" t="s">
        <v>10</v>
      </c>
      <c r="J54" s="42"/>
      <c r="K54" s="42"/>
    </row>
    <row r="55" spans="1:11" x14ac:dyDescent="0.2">
      <c r="A55" s="1" t="s">
        <v>24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mergeCells count="157">
    <mergeCell ref="B9:D9"/>
    <mergeCell ref="E9:F9"/>
    <mergeCell ref="H9:I9"/>
    <mergeCell ref="J9:K9"/>
    <mergeCell ref="B10:D10"/>
    <mergeCell ref="E10:F10"/>
    <mergeCell ref="H10:I10"/>
    <mergeCell ref="J10:K10"/>
    <mergeCell ref="B1:J1"/>
    <mergeCell ref="A2:C2"/>
    <mergeCell ref="A3:C3"/>
    <mergeCell ref="E4:G4"/>
    <mergeCell ref="E6:G6"/>
    <mergeCell ref="F3:G3"/>
    <mergeCell ref="J3:K3"/>
    <mergeCell ref="B13:D13"/>
    <mergeCell ref="E13:F13"/>
    <mergeCell ref="H13:I13"/>
    <mergeCell ref="J13:K13"/>
    <mergeCell ref="B14:D14"/>
    <mergeCell ref="E14:F14"/>
    <mergeCell ref="H14:I14"/>
    <mergeCell ref="J14:K14"/>
    <mergeCell ref="B11:D11"/>
    <mergeCell ref="E11:F11"/>
    <mergeCell ref="H11:I11"/>
    <mergeCell ref="J11:K11"/>
    <mergeCell ref="B12:D12"/>
    <mergeCell ref="E12:F12"/>
    <mergeCell ref="H12:I12"/>
    <mergeCell ref="J12:K12"/>
    <mergeCell ref="B17:D17"/>
    <mergeCell ref="E17:F17"/>
    <mergeCell ref="H17:I17"/>
    <mergeCell ref="J17:K17"/>
    <mergeCell ref="B18:D18"/>
    <mergeCell ref="E18:F18"/>
    <mergeCell ref="H18:I18"/>
    <mergeCell ref="J18:K18"/>
    <mergeCell ref="B15:D15"/>
    <mergeCell ref="E15:F15"/>
    <mergeCell ref="H15:I15"/>
    <mergeCell ref="J15:K15"/>
    <mergeCell ref="B16:D16"/>
    <mergeCell ref="E16:F16"/>
    <mergeCell ref="H16:I16"/>
    <mergeCell ref="J16:K16"/>
    <mergeCell ref="B21:D21"/>
    <mergeCell ref="E21:F21"/>
    <mergeCell ref="H21:I21"/>
    <mergeCell ref="J21:K21"/>
    <mergeCell ref="B22:D22"/>
    <mergeCell ref="E22:F22"/>
    <mergeCell ref="H22:I22"/>
    <mergeCell ref="J22:K22"/>
    <mergeCell ref="B19:D19"/>
    <mergeCell ref="E19:F19"/>
    <mergeCell ref="H19:I19"/>
    <mergeCell ref="J19:K19"/>
    <mergeCell ref="B20:D20"/>
    <mergeCell ref="E20:F20"/>
    <mergeCell ref="H20:I20"/>
    <mergeCell ref="J20:K20"/>
    <mergeCell ref="B25:D25"/>
    <mergeCell ref="E25:F25"/>
    <mergeCell ref="H25:I25"/>
    <mergeCell ref="J25:K25"/>
    <mergeCell ref="B26:D26"/>
    <mergeCell ref="E26:F26"/>
    <mergeCell ref="H26:I26"/>
    <mergeCell ref="J26:K26"/>
    <mergeCell ref="B23:D23"/>
    <mergeCell ref="E23:F23"/>
    <mergeCell ref="H23:I23"/>
    <mergeCell ref="J23:K23"/>
    <mergeCell ref="B24:D24"/>
    <mergeCell ref="E24:F24"/>
    <mergeCell ref="H24:I24"/>
    <mergeCell ref="J24:K24"/>
    <mergeCell ref="B29:D29"/>
    <mergeCell ref="E29:F29"/>
    <mergeCell ref="H29:I29"/>
    <mergeCell ref="J29:K29"/>
    <mergeCell ref="B30:D30"/>
    <mergeCell ref="E30:F30"/>
    <mergeCell ref="H30:I30"/>
    <mergeCell ref="J30:K30"/>
    <mergeCell ref="B27:D27"/>
    <mergeCell ref="E27:F27"/>
    <mergeCell ref="H27:I27"/>
    <mergeCell ref="J27:K27"/>
    <mergeCell ref="B28:D28"/>
    <mergeCell ref="E28:F28"/>
    <mergeCell ref="H28:I28"/>
    <mergeCell ref="J28:K28"/>
    <mergeCell ref="B33:D33"/>
    <mergeCell ref="E33:F33"/>
    <mergeCell ref="H33:I33"/>
    <mergeCell ref="J33:K33"/>
    <mergeCell ref="B34:D34"/>
    <mergeCell ref="E34:F34"/>
    <mergeCell ref="H34:I34"/>
    <mergeCell ref="J34:K34"/>
    <mergeCell ref="B31:D31"/>
    <mergeCell ref="E31:F31"/>
    <mergeCell ref="H31:I31"/>
    <mergeCell ref="J31:K31"/>
    <mergeCell ref="B32:D32"/>
    <mergeCell ref="E32:F32"/>
    <mergeCell ref="H32:I32"/>
    <mergeCell ref="J32:K32"/>
    <mergeCell ref="B42:D42"/>
    <mergeCell ref="E42:F42"/>
    <mergeCell ref="H42:I42"/>
    <mergeCell ref="J42:K42"/>
    <mergeCell ref="B43:D43"/>
    <mergeCell ref="E43:F43"/>
    <mergeCell ref="H43:I43"/>
    <mergeCell ref="J43:K43"/>
    <mergeCell ref="B35:D35"/>
    <mergeCell ref="E35:F35"/>
    <mergeCell ref="H35:I35"/>
    <mergeCell ref="J35:K35"/>
    <mergeCell ref="B36:D36"/>
    <mergeCell ref="E36:F36"/>
    <mergeCell ref="H36:I36"/>
    <mergeCell ref="J36:K36"/>
    <mergeCell ref="B46:D46"/>
    <mergeCell ref="E46:F46"/>
    <mergeCell ref="H46:I46"/>
    <mergeCell ref="J46:K46"/>
    <mergeCell ref="B47:D47"/>
    <mergeCell ref="E47:F47"/>
    <mergeCell ref="H47:I47"/>
    <mergeCell ref="J47:K47"/>
    <mergeCell ref="B44:D44"/>
    <mergeCell ref="E44:F44"/>
    <mergeCell ref="H44:I44"/>
    <mergeCell ref="J44:K44"/>
    <mergeCell ref="B45:D45"/>
    <mergeCell ref="E45:F45"/>
    <mergeCell ref="H45:I45"/>
    <mergeCell ref="J45:K45"/>
    <mergeCell ref="B50:D50"/>
    <mergeCell ref="E50:F50"/>
    <mergeCell ref="H50:I50"/>
    <mergeCell ref="J50:K50"/>
    <mergeCell ref="E51:F51"/>
    <mergeCell ref="I54:K54"/>
    <mergeCell ref="B48:D48"/>
    <mergeCell ref="E48:F48"/>
    <mergeCell ref="H48:I48"/>
    <mergeCell ref="J48:K48"/>
    <mergeCell ref="B49:D49"/>
    <mergeCell ref="E49:F49"/>
    <mergeCell ref="H49:I49"/>
    <mergeCell ref="J49:K4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6"/>
  <sheetViews>
    <sheetView workbookViewId="0">
      <selection activeCell="J12" sqref="J12:K12"/>
    </sheetView>
  </sheetViews>
  <sheetFormatPr defaultRowHeight="12.75" x14ac:dyDescent="0.2"/>
  <cols>
    <col min="1" max="1" width="6.85546875" customWidth="1"/>
    <col min="3" max="3" width="7.42578125" customWidth="1"/>
    <col min="4" max="4" width="8.140625" customWidth="1"/>
    <col min="6" max="6" width="4.85546875" customWidth="1"/>
    <col min="7" max="7" width="6.85546875" customWidth="1"/>
    <col min="8" max="8" width="6.5703125" customWidth="1"/>
    <col min="9" max="9" width="6.140625" customWidth="1"/>
    <col min="10" max="10" width="14.42578125" customWidth="1"/>
    <col min="11" max="11" width="7.28515625" customWidth="1"/>
  </cols>
  <sheetData>
    <row r="1" spans="1:11" ht="20.25" x14ac:dyDescent="0.3">
      <c r="A1" s="1"/>
      <c r="B1" s="43" t="s">
        <v>25</v>
      </c>
      <c r="C1" s="43"/>
      <c r="D1" s="43"/>
      <c r="E1" s="43"/>
      <c r="F1" s="43"/>
      <c r="G1" s="43"/>
      <c r="H1" s="43"/>
      <c r="I1" s="43"/>
      <c r="J1" s="43"/>
      <c r="K1" s="1"/>
    </row>
    <row r="2" spans="1:11" x14ac:dyDescent="0.2">
      <c r="A2" s="41" t="str">
        <f xml:space="preserve"> (Adatok!B23)</f>
        <v>CÉGNÉV</v>
      </c>
      <c r="B2" s="41"/>
      <c r="C2" s="41"/>
      <c r="D2" s="2"/>
      <c r="E2" s="2"/>
      <c r="F2" s="2"/>
      <c r="G2" s="2"/>
      <c r="H2" s="2"/>
      <c r="I2" s="3" t="s">
        <v>11</v>
      </c>
      <c r="J2" s="3"/>
      <c r="K2" s="25" t="str">
        <f>(Adatok!B5)</f>
        <v>AAA123</v>
      </c>
    </row>
    <row r="3" spans="1:11" x14ac:dyDescent="0.2">
      <c r="A3" s="42" t="s">
        <v>0</v>
      </c>
      <c r="B3" s="42"/>
      <c r="C3" s="42"/>
      <c r="D3" s="1"/>
      <c r="E3" s="28">
        <f>SUM(Adatok!A28)</f>
        <v>2021</v>
      </c>
      <c r="F3" s="47" t="str">
        <f xml:space="preserve"> (Adatok!A37)</f>
        <v>Augusztus</v>
      </c>
      <c r="G3" s="47"/>
      <c r="H3" s="1"/>
      <c r="I3" s="22" t="s">
        <v>20</v>
      </c>
      <c r="J3" s="37" t="str">
        <f xml:space="preserve"> (Adatok!B6)</f>
        <v>OPEL ASTRA</v>
      </c>
      <c r="K3" s="37"/>
    </row>
    <row r="4" spans="1:11" x14ac:dyDescent="0.2">
      <c r="A4" s="1"/>
      <c r="B4" s="1"/>
      <c r="C4" s="1"/>
      <c r="D4" s="1"/>
      <c r="E4" s="42" t="s">
        <v>3</v>
      </c>
      <c r="F4" s="42"/>
      <c r="G4" s="42"/>
      <c r="H4" s="1"/>
      <c r="I4" s="1" t="s">
        <v>17</v>
      </c>
      <c r="J4" s="1"/>
      <c r="K4" s="26">
        <f>SUM(Adatok!B7)</f>
        <v>1111</v>
      </c>
    </row>
    <row r="5" spans="1:11" x14ac:dyDescent="0.2">
      <c r="A5" s="1" t="s">
        <v>1</v>
      </c>
      <c r="B5" s="1"/>
      <c r="C5" s="1"/>
      <c r="D5" s="1"/>
      <c r="E5" s="1"/>
      <c r="F5" s="1"/>
      <c r="G5" s="1"/>
      <c r="H5" s="1"/>
      <c r="I5" s="4" t="s">
        <v>19</v>
      </c>
      <c r="J5" s="1"/>
      <c r="K5" s="26">
        <f>SUM(Adatok!B8)</f>
        <v>1</v>
      </c>
    </row>
    <row r="6" spans="1:11" x14ac:dyDescent="0.2">
      <c r="A6" s="1" t="s">
        <v>5</v>
      </c>
      <c r="B6" s="1"/>
      <c r="C6" s="1"/>
      <c r="D6" s="1"/>
      <c r="E6" s="47" t="str">
        <f xml:space="preserve"> (Adatok!B13)</f>
        <v>xy</v>
      </c>
      <c r="F6" s="47"/>
      <c r="G6" s="47"/>
      <c r="H6" s="1"/>
      <c r="I6" s="4" t="s">
        <v>18</v>
      </c>
      <c r="J6" s="1"/>
      <c r="K6" s="29">
        <f>SUM(Adatok!B37)</f>
        <v>1</v>
      </c>
    </row>
    <row r="7" spans="1:11" x14ac:dyDescent="0.2">
      <c r="A7" s="1" t="s">
        <v>2</v>
      </c>
      <c r="B7" s="1"/>
      <c r="C7" s="1"/>
      <c r="D7" s="1"/>
      <c r="E7" s="1"/>
      <c r="F7" s="1"/>
      <c r="G7" s="1"/>
      <c r="H7" s="1"/>
      <c r="I7" s="4" t="s">
        <v>71</v>
      </c>
      <c r="J7" s="1"/>
      <c r="K7" s="26">
        <f>SUM(Adatok!B9)</f>
        <v>15</v>
      </c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22" t="s">
        <v>22</v>
      </c>
      <c r="J8" s="1"/>
      <c r="K8" s="27">
        <f>SUM(Adatok!F28)</f>
        <v>95</v>
      </c>
    </row>
    <row r="9" spans="1:11" x14ac:dyDescent="0.2">
      <c r="A9" s="5" t="s">
        <v>6</v>
      </c>
      <c r="B9" s="40" t="s">
        <v>7</v>
      </c>
      <c r="C9" s="40"/>
      <c r="D9" s="40"/>
      <c r="E9" s="40" t="s">
        <v>12</v>
      </c>
      <c r="F9" s="40"/>
      <c r="G9" s="6" t="s">
        <v>9</v>
      </c>
      <c r="H9" s="40" t="s">
        <v>21</v>
      </c>
      <c r="I9" s="40"/>
      <c r="J9" s="40" t="s">
        <v>8</v>
      </c>
      <c r="K9" s="48"/>
    </row>
    <row r="10" spans="1:11" x14ac:dyDescent="0.2">
      <c r="A10" s="7"/>
      <c r="B10" s="44"/>
      <c r="C10" s="45"/>
      <c r="D10" s="46"/>
      <c r="E10" s="44"/>
      <c r="F10" s="46"/>
      <c r="G10" s="24">
        <v>0</v>
      </c>
      <c r="H10" s="38"/>
      <c r="I10" s="38"/>
      <c r="J10" s="38"/>
      <c r="K10" s="39"/>
    </row>
    <row r="11" spans="1:11" x14ac:dyDescent="0.2">
      <c r="A11" s="7"/>
      <c r="B11" s="44"/>
      <c r="C11" s="45"/>
      <c r="D11" s="46"/>
      <c r="E11" s="44"/>
      <c r="F11" s="46"/>
      <c r="G11" s="8"/>
      <c r="H11" s="38"/>
      <c r="I11" s="38"/>
      <c r="J11" s="38"/>
      <c r="K11" s="39"/>
    </row>
    <row r="12" spans="1:11" x14ac:dyDescent="0.2">
      <c r="A12" s="7"/>
      <c r="B12" s="44"/>
      <c r="C12" s="45"/>
      <c r="D12" s="46"/>
      <c r="E12" s="44"/>
      <c r="F12" s="46"/>
      <c r="G12" s="8"/>
      <c r="H12" s="38"/>
      <c r="I12" s="38"/>
      <c r="J12" s="38"/>
      <c r="K12" s="39"/>
    </row>
    <row r="13" spans="1:11" x14ac:dyDescent="0.2">
      <c r="A13" s="7"/>
      <c r="B13" s="44"/>
      <c r="C13" s="45"/>
      <c r="D13" s="46"/>
      <c r="E13" s="44"/>
      <c r="F13" s="46"/>
      <c r="G13" s="8"/>
      <c r="H13" s="38"/>
      <c r="I13" s="38"/>
      <c r="J13" s="38"/>
      <c r="K13" s="39"/>
    </row>
    <row r="14" spans="1:11" x14ac:dyDescent="0.2">
      <c r="A14" s="7"/>
      <c r="B14" s="44"/>
      <c r="C14" s="45"/>
      <c r="D14" s="46"/>
      <c r="E14" s="49"/>
      <c r="F14" s="50"/>
      <c r="G14" s="8"/>
      <c r="H14" s="38"/>
      <c r="I14" s="38"/>
      <c r="J14" s="38"/>
      <c r="K14" s="39"/>
    </row>
    <row r="15" spans="1:11" x14ac:dyDescent="0.2">
      <c r="A15" s="7"/>
      <c r="B15" s="44"/>
      <c r="C15" s="45"/>
      <c r="D15" s="46"/>
      <c r="E15" s="44"/>
      <c r="F15" s="46"/>
      <c r="G15" s="8"/>
      <c r="H15" s="38"/>
      <c r="I15" s="38"/>
      <c r="J15" s="38"/>
      <c r="K15" s="39"/>
    </row>
    <row r="16" spans="1:11" x14ac:dyDescent="0.2">
      <c r="A16" s="7"/>
      <c r="B16" s="44"/>
      <c r="C16" s="45"/>
      <c r="D16" s="46"/>
      <c r="E16" s="44"/>
      <c r="F16" s="46"/>
      <c r="G16" s="8"/>
      <c r="H16" s="38"/>
      <c r="I16" s="38"/>
      <c r="J16" s="38"/>
      <c r="K16" s="39"/>
    </row>
    <row r="17" spans="1:11" x14ac:dyDescent="0.2">
      <c r="A17" s="7"/>
      <c r="B17" s="44"/>
      <c r="C17" s="45"/>
      <c r="D17" s="46"/>
      <c r="E17" s="44"/>
      <c r="F17" s="46"/>
      <c r="G17" s="8"/>
      <c r="H17" s="38"/>
      <c r="I17" s="38"/>
      <c r="J17" s="38"/>
      <c r="K17" s="39"/>
    </row>
    <row r="18" spans="1:11" x14ac:dyDescent="0.2">
      <c r="A18" s="7"/>
      <c r="B18" s="44"/>
      <c r="C18" s="45"/>
      <c r="D18" s="46"/>
      <c r="E18" s="44"/>
      <c r="F18" s="46"/>
      <c r="G18" s="8"/>
      <c r="H18" s="38"/>
      <c r="I18" s="38"/>
      <c r="J18" s="38"/>
      <c r="K18" s="39"/>
    </row>
    <row r="19" spans="1:11" x14ac:dyDescent="0.2">
      <c r="A19" s="7"/>
      <c r="B19" s="44"/>
      <c r="C19" s="45"/>
      <c r="D19" s="46"/>
      <c r="E19" s="44"/>
      <c r="F19" s="46"/>
      <c r="G19" s="8"/>
      <c r="H19" s="38"/>
      <c r="I19" s="38"/>
      <c r="J19" s="38"/>
      <c r="K19" s="39"/>
    </row>
    <row r="20" spans="1:11" x14ac:dyDescent="0.2">
      <c r="A20" s="7"/>
      <c r="B20" s="44"/>
      <c r="C20" s="45"/>
      <c r="D20" s="46"/>
      <c r="E20" s="44"/>
      <c r="F20" s="46"/>
      <c r="G20" s="8"/>
      <c r="H20" s="38"/>
      <c r="I20" s="38"/>
      <c r="J20" s="38"/>
      <c r="K20" s="39"/>
    </row>
    <row r="21" spans="1:11" x14ac:dyDescent="0.2">
      <c r="A21" s="7"/>
      <c r="B21" s="44"/>
      <c r="C21" s="45"/>
      <c r="D21" s="46"/>
      <c r="E21" s="44"/>
      <c r="F21" s="46"/>
      <c r="G21" s="8"/>
      <c r="H21" s="38"/>
      <c r="I21" s="38"/>
      <c r="J21" s="38"/>
      <c r="K21" s="39"/>
    </row>
    <row r="22" spans="1:11" x14ac:dyDescent="0.2">
      <c r="A22" s="7"/>
      <c r="B22" s="44"/>
      <c r="C22" s="45"/>
      <c r="D22" s="46"/>
      <c r="E22" s="44"/>
      <c r="F22" s="46"/>
      <c r="G22" s="8"/>
      <c r="H22" s="38"/>
      <c r="I22" s="38"/>
      <c r="J22" s="38"/>
      <c r="K22" s="39"/>
    </row>
    <row r="23" spans="1:11" x14ac:dyDescent="0.2">
      <c r="A23" s="7"/>
      <c r="B23" s="44"/>
      <c r="C23" s="45"/>
      <c r="D23" s="46"/>
      <c r="E23" s="44"/>
      <c r="F23" s="46"/>
      <c r="G23" s="8"/>
      <c r="H23" s="38"/>
      <c r="I23" s="38"/>
      <c r="J23" s="38"/>
      <c r="K23" s="39"/>
    </row>
    <row r="24" spans="1:11" x14ac:dyDescent="0.2">
      <c r="A24" s="7"/>
      <c r="B24" s="44"/>
      <c r="C24" s="45"/>
      <c r="D24" s="46"/>
      <c r="E24" s="44"/>
      <c r="F24" s="46"/>
      <c r="G24" s="8"/>
      <c r="H24" s="38"/>
      <c r="I24" s="38"/>
      <c r="J24" s="38"/>
      <c r="K24" s="39"/>
    </row>
    <row r="25" spans="1:11" x14ac:dyDescent="0.2">
      <c r="A25" s="7"/>
      <c r="B25" s="44"/>
      <c r="C25" s="45"/>
      <c r="D25" s="46"/>
      <c r="E25" s="44"/>
      <c r="F25" s="46"/>
      <c r="G25" s="8"/>
      <c r="H25" s="38"/>
      <c r="I25" s="38"/>
      <c r="J25" s="38"/>
      <c r="K25" s="39"/>
    </row>
    <row r="26" spans="1:11" x14ac:dyDescent="0.2">
      <c r="A26" s="7"/>
      <c r="B26" s="44"/>
      <c r="C26" s="45"/>
      <c r="D26" s="46"/>
      <c r="E26" s="44"/>
      <c r="F26" s="46"/>
      <c r="G26" s="8"/>
      <c r="H26" s="38"/>
      <c r="I26" s="38"/>
      <c r="J26" s="38"/>
      <c r="K26" s="39"/>
    </row>
    <row r="27" spans="1:11" x14ac:dyDescent="0.2">
      <c r="A27" s="7"/>
      <c r="B27" s="44"/>
      <c r="C27" s="45"/>
      <c r="D27" s="46"/>
      <c r="E27" s="44"/>
      <c r="F27" s="46"/>
      <c r="G27" s="8"/>
      <c r="H27" s="38"/>
      <c r="I27" s="38"/>
      <c r="J27" s="38"/>
      <c r="K27" s="39"/>
    </row>
    <row r="28" spans="1:11" x14ac:dyDescent="0.2">
      <c r="A28" s="7"/>
      <c r="B28" s="44"/>
      <c r="C28" s="45"/>
      <c r="D28" s="46"/>
      <c r="E28" s="44"/>
      <c r="F28" s="46"/>
      <c r="G28" s="8"/>
      <c r="H28" s="38"/>
      <c r="I28" s="38"/>
      <c r="J28" s="38"/>
      <c r="K28" s="39"/>
    </row>
    <row r="29" spans="1:11" x14ac:dyDescent="0.2">
      <c r="A29" s="7"/>
      <c r="B29" s="44"/>
      <c r="C29" s="45"/>
      <c r="D29" s="46"/>
      <c r="E29" s="44"/>
      <c r="F29" s="46"/>
      <c r="G29" s="8"/>
      <c r="H29" s="38"/>
      <c r="I29" s="38"/>
      <c r="J29" s="38"/>
      <c r="K29" s="39"/>
    </row>
    <row r="30" spans="1:11" x14ac:dyDescent="0.2">
      <c r="A30" s="7"/>
      <c r="B30" s="44"/>
      <c r="C30" s="45"/>
      <c r="D30" s="46"/>
      <c r="E30" s="44"/>
      <c r="F30" s="46"/>
      <c r="G30" s="8"/>
      <c r="H30" s="38"/>
      <c r="I30" s="38"/>
      <c r="J30" s="38"/>
      <c r="K30" s="39"/>
    </row>
    <row r="31" spans="1:11" x14ac:dyDescent="0.2">
      <c r="A31" s="7"/>
      <c r="B31" s="44"/>
      <c r="C31" s="45"/>
      <c r="D31" s="46"/>
      <c r="E31" s="44"/>
      <c r="F31" s="46"/>
      <c r="G31" s="8"/>
      <c r="H31" s="38"/>
      <c r="I31" s="38"/>
      <c r="J31" s="38"/>
      <c r="K31" s="39"/>
    </row>
    <row r="32" spans="1:11" x14ac:dyDescent="0.2">
      <c r="A32" s="7"/>
      <c r="B32" s="44"/>
      <c r="C32" s="45"/>
      <c r="D32" s="46"/>
      <c r="E32" s="44"/>
      <c r="F32" s="46"/>
      <c r="G32" s="8"/>
      <c r="H32" s="38"/>
      <c r="I32" s="38"/>
      <c r="J32" s="38"/>
      <c r="K32" s="39"/>
    </row>
    <row r="33" spans="1:11" x14ac:dyDescent="0.2">
      <c r="A33" s="7"/>
      <c r="B33" s="44"/>
      <c r="C33" s="45"/>
      <c r="D33" s="46"/>
      <c r="E33" s="44"/>
      <c r="F33" s="46"/>
      <c r="G33" s="8"/>
      <c r="H33" s="38"/>
      <c r="I33" s="38"/>
      <c r="J33" s="38"/>
      <c r="K33" s="39"/>
    </row>
    <row r="34" spans="1:11" x14ac:dyDescent="0.2">
      <c r="A34" s="7"/>
      <c r="B34" s="44"/>
      <c r="C34" s="45"/>
      <c r="D34" s="46"/>
      <c r="E34" s="44"/>
      <c r="F34" s="46"/>
      <c r="G34" s="8"/>
      <c r="H34" s="38"/>
      <c r="I34" s="38"/>
      <c r="J34" s="38"/>
      <c r="K34" s="39"/>
    </row>
    <row r="35" spans="1:11" x14ac:dyDescent="0.2">
      <c r="A35" s="7"/>
      <c r="B35" s="44"/>
      <c r="C35" s="45"/>
      <c r="D35" s="46"/>
      <c r="E35" s="44"/>
      <c r="F35" s="46"/>
      <c r="G35" s="8"/>
      <c r="H35" s="38"/>
      <c r="I35" s="38"/>
      <c r="J35" s="38"/>
      <c r="K35" s="39"/>
    </row>
    <row r="36" spans="1:11" x14ac:dyDescent="0.2">
      <c r="A36" s="7"/>
      <c r="B36" s="44"/>
      <c r="C36" s="45"/>
      <c r="D36" s="46"/>
      <c r="E36" s="44"/>
      <c r="F36" s="46"/>
      <c r="G36" s="8"/>
      <c r="H36" s="38"/>
      <c r="I36" s="38"/>
      <c r="J36" s="38"/>
      <c r="K36" s="39"/>
    </row>
    <row r="37" spans="1:11" x14ac:dyDescent="0.2">
      <c r="A37" s="7"/>
      <c r="B37" s="18"/>
      <c r="C37" s="19"/>
      <c r="D37" s="20"/>
      <c r="E37" s="18"/>
      <c r="F37" s="20"/>
      <c r="G37" s="8"/>
      <c r="H37" s="18"/>
      <c r="I37" s="20"/>
      <c r="J37" s="18"/>
      <c r="K37" s="21"/>
    </row>
    <row r="38" spans="1:11" x14ac:dyDescent="0.2">
      <c r="A38" s="7"/>
      <c r="B38" s="18"/>
      <c r="C38" s="19"/>
      <c r="D38" s="20"/>
      <c r="E38" s="18"/>
      <c r="F38" s="20"/>
      <c r="G38" s="8"/>
      <c r="H38" s="18"/>
      <c r="I38" s="20"/>
      <c r="J38" s="18"/>
      <c r="K38" s="21"/>
    </row>
    <row r="39" spans="1:11" x14ac:dyDescent="0.2">
      <c r="A39" s="7"/>
      <c r="B39" s="18"/>
      <c r="C39" s="19"/>
      <c r="D39" s="20"/>
      <c r="E39" s="18"/>
      <c r="F39" s="20"/>
      <c r="G39" s="8"/>
      <c r="H39" s="18"/>
      <c r="I39" s="20"/>
      <c r="J39" s="18"/>
      <c r="K39" s="21"/>
    </row>
    <row r="40" spans="1:11" x14ac:dyDescent="0.2">
      <c r="A40" s="7"/>
      <c r="B40" s="18"/>
      <c r="C40" s="19"/>
      <c r="D40" s="20"/>
      <c r="E40" s="18"/>
      <c r="F40" s="20"/>
      <c r="G40" s="8"/>
      <c r="H40" s="18"/>
      <c r="I40" s="20"/>
      <c r="J40" s="18"/>
      <c r="K40" s="21"/>
    </row>
    <row r="41" spans="1:11" x14ac:dyDescent="0.2">
      <c r="A41" s="7"/>
      <c r="B41" s="18"/>
      <c r="C41" s="19"/>
      <c r="D41" s="20"/>
      <c r="E41" s="18"/>
      <c r="F41" s="20"/>
      <c r="G41" s="8"/>
      <c r="H41" s="18"/>
      <c r="I41" s="20"/>
      <c r="J41" s="18"/>
      <c r="K41" s="21"/>
    </row>
    <row r="42" spans="1:11" x14ac:dyDescent="0.2">
      <c r="A42" s="7"/>
      <c r="B42" s="44"/>
      <c r="C42" s="45"/>
      <c r="D42" s="46"/>
      <c r="E42" s="44"/>
      <c r="F42" s="46"/>
      <c r="G42" s="8"/>
      <c r="H42" s="44"/>
      <c r="I42" s="46"/>
      <c r="J42" s="44"/>
      <c r="K42" s="51"/>
    </row>
    <row r="43" spans="1:11" x14ac:dyDescent="0.2">
      <c r="A43" s="7"/>
      <c r="B43" s="44"/>
      <c r="C43" s="45"/>
      <c r="D43" s="46"/>
      <c r="E43" s="44"/>
      <c r="F43" s="46"/>
      <c r="G43" s="8"/>
      <c r="H43" s="44"/>
      <c r="I43" s="46"/>
      <c r="J43" s="44"/>
      <c r="K43" s="51"/>
    </row>
    <row r="44" spans="1:11" x14ac:dyDescent="0.2">
      <c r="A44" s="7"/>
      <c r="B44" s="44"/>
      <c r="C44" s="45"/>
      <c r="D44" s="46"/>
      <c r="E44" s="44"/>
      <c r="F44" s="46"/>
      <c r="G44" s="8"/>
      <c r="H44" s="44"/>
      <c r="I44" s="46"/>
      <c r="J44" s="44"/>
      <c r="K44" s="51"/>
    </row>
    <row r="45" spans="1:11" x14ac:dyDescent="0.2">
      <c r="A45" s="7"/>
      <c r="B45" s="44"/>
      <c r="C45" s="45"/>
      <c r="D45" s="46"/>
      <c r="E45" s="44"/>
      <c r="F45" s="46"/>
      <c r="G45" s="8"/>
      <c r="H45" s="44"/>
      <c r="I45" s="46"/>
      <c r="J45" s="44"/>
      <c r="K45" s="51"/>
    </row>
    <row r="46" spans="1:11" x14ac:dyDescent="0.2">
      <c r="A46" s="7"/>
      <c r="B46" s="44"/>
      <c r="C46" s="45"/>
      <c r="D46" s="46"/>
      <c r="E46" s="44"/>
      <c r="F46" s="46"/>
      <c r="G46" s="8"/>
      <c r="H46" s="44"/>
      <c r="I46" s="46"/>
      <c r="J46" s="44"/>
      <c r="K46" s="51"/>
    </row>
    <row r="47" spans="1:11" x14ac:dyDescent="0.2">
      <c r="A47" s="7"/>
      <c r="B47" s="44"/>
      <c r="C47" s="45"/>
      <c r="D47" s="46"/>
      <c r="E47" s="44"/>
      <c r="F47" s="46"/>
      <c r="G47" s="24" t="s">
        <v>23</v>
      </c>
      <c r="H47" s="44"/>
      <c r="I47" s="46"/>
      <c r="J47" s="44"/>
      <c r="K47" s="51"/>
    </row>
    <row r="48" spans="1:11" x14ac:dyDescent="0.2">
      <c r="A48" s="7"/>
      <c r="B48" s="44"/>
      <c r="C48" s="45"/>
      <c r="D48" s="46"/>
      <c r="E48" s="44"/>
      <c r="F48" s="46"/>
      <c r="G48" s="24" t="s">
        <v>23</v>
      </c>
      <c r="H48" s="44"/>
      <c r="I48" s="46"/>
      <c r="J48" s="44"/>
      <c r="K48" s="51"/>
    </row>
    <row r="49" spans="1:11" x14ac:dyDescent="0.2">
      <c r="A49" s="7"/>
      <c r="B49" s="44"/>
      <c r="C49" s="45"/>
      <c r="D49" s="46"/>
      <c r="E49" s="44"/>
      <c r="F49" s="46"/>
      <c r="G49" s="8"/>
      <c r="H49" s="44"/>
      <c r="I49" s="46"/>
      <c r="J49" s="44"/>
      <c r="K49" s="51"/>
    </row>
    <row r="50" spans="1:11" ht="13.5" thickBot="1" x14ac:dyDescent="0.25">
      <c r="A50" s="7"/>
      <c r="B50" s="44"/>
      <c r="C50" s="45"/>
      <c r="D50" s="46"/>
      <c r="E50" s="44"/>
      <c r="F50" s="46"/>
      <c r="G50" s="8"/>
      <c r="H50" s="44"/>
      <c r="I50" s="46"/>
      <c r="J50" s="44"/>
      <c r="K50" s="51"/>
    </row>
    <row r="51" spans="1:11" ht="13.5" thickBot="1" x14ac:dyDescent="0.25">
      <c r="A51" s="9" t="s">
        <v>13</v>
      </c>
      <c r="B51" s="10"/>
      <c r="C51" s="10"/>
      <c r="D51" s="23">
        <f>SUM(G51*K5*K6)/100</f>
        <v>0</v>
      </c>
      <c r="E51" s="52" t="s">
        <v>14</v>
      </c>
      <c r="F51" s="52"/>
      <c r="G51" s="11">
        <f>SUM(G10:G50)</f>
        <v>0</v>
      </c>
      <c r="H51" s="1"/>
      <c r="I51" s="1"/>
      <c r="J51" s="1"/>
      <c r="K51" s="1"/>
    </row>
    <row r="52" spans="1:11" ht="14.25" thickTop="1" thickBot="1" x14ac:dyDescent="0.25">
      <c r="A52" s="12" t="s">
        <v>15</v>
      </c>
      <c r="B52" s="13"/>
      <c r="C52" s="14"/>
      <c r="D52" s="15">
        <f>SUM(G51*K7)</f>
        <v>0</v>
      </c>
      <c r="E52" s="1"/>
      <c r="F52" s="1"/>
      <c r="G52" s="1"/>
      <c r="H52" s="1"/>
      <c r="I52" s="1"/>
      <c r="J52" s="1"/>
      <c r="K52" s="1"/>
    </row>
    <row r="53" spans="1:11" ht="13.5" thickTop="1" x14ac:dyDescent="0.2">
      <c r="A53" s="16" t="s">
        <v>16</v>
      </c>
      <c r="B53" s="16"/>
      <c r="C53" s="1"/>
      <c r="D53" s="17">
        <f>SUM(D51:D52)</f>
        <v>0</v>
      </c>
      <c r="E53" s="1"/>
      <c r="F53" s="1"/>
      <c r="G53" s="1"/>
      <c r="H53" s="1"/>
      <c r="I53" s="1" t="s">
        <v>4</v>
      </c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42" t="s">
        <v>10</v>
      </c>
      <c r="J54" s="42"/>
      <c r="K54" s="42"/>
    </row>
    <row r="55" spans="1:11" x14ac:dyDescent="0.2">
      <c r="A55" s="1" t="s">
        <v>24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mergeCells count="157">
    <mergeCell ref="B9:D9"/>
    <mergeCell ref="E9:F9"/>
    <mergeCell ref="H9:I9"/>
    <mergeCell ref="J9:K9"/>
    <mergeCell ref="B10:D10"/>
    <mergeCell ref="E10:F10"/>
    <mergeCell ref="H10:I10"/>
    <mergeCell ref="J10:K10"/>
    <mergeCell ref="B1:J1"/>
    <mergeCell ref="A2:C2"/>
    <mergeCell ref="A3:C3"/>
    <mergeCell ref="E4:G4"/>
    <mergeCell ref="E6:G6"/>
    <mergeCell ref="F3:G3"/>
    <mergeCell ref="J3:K3"/>
    <mergeCell ref="B13:D13"/>
    <mergeCell ref="E13:F13"/>
    <mergeCell ref="H13:I13"/>
    <mergeCell ref="J13:K13"/>
    <mergeCell ref="B14:D14"/>
    <mergeCell ref="E14:F14"/>
    <mergeCell ref="H14:I14"/>
    <mergeCell ref="J14:K14"/>
    <mergeCell ref="B11:D11"/>
    <mergeCell ref="E11:F11"/>
    <mergeCell ref="H11:I11"/>
    <mergeCell ref="J11:K11"/>
    <mergeCell ref="B12:D12"/>
    <mergeCell ref="E12:F12"/>
    <mergeCell ref="H12:I12"/>
    <mergeCell ref="J12:K12"/>
    <mergeCell ref="B17:D17"/>
    <mergeCell ref="E17:F17"/>
    <mergeCell ref="H17:I17"/>
    <mergeCell ref="J17:K17"/>
    <mergeCell ref="B18:D18"/>
    <mergeCell ref="E18:F18"/>
    <mergeCell ref="H18:I18"/>
    <mergeCell ref="J18:K18"/>
    <mergeCell ref="B15:D15"/>
    <mergeCell ref="E15:F15"/>
    <mergeCell ref="H15:I15"/>
    <mergeCell ref="J15:K15"/>
    <mergeCell ref="B16:D16"/>
    <mergeCell ref="E16:F16"/>
    <mergeCell ref="H16:I16"/>
    <mergeCell ref="J16:K16"/>
    <mergeCell ref="B21:D21"/>
    <mergeCell ref="E21:F21"/>
    <mergeCell ref="H21:I21"/>
    <mergeCell ref="J21:K21"/>
    <mergeCell ref="B22:D22"/>
    <mergeCell ref="E22:F22"/>
    <mergeCell ref="H22:I22"/>
    <mergeCell ref="J22:K22"/>
    <mergeCell ref="B19:D19"/>
    <mergeCell ref="E19:F19"/>
    <mergeCell ref="H19:I19"/>
    <mergeCell ref="J19:K19"/>
    <mergeCell ref="B20:D20"/>
    <mergeCell ref="E20:F20"/>
    <mergeCell ref="H20:I20"/>
    <mergeCell ref="J20:K20"/>
    <mergeCell ref="B25:D25"/>
    <mergeCell ref="E25:F25"/>
    <mergeCell ref="H25:I25"/>
    <mergeCell ref="J25:K25"/>
    <mergeCell ref="B26:D26"/>
    <mergeCell ref="E26:F26"/>
    <mergeCell ref="H26:I26"/>
    <mergeCell ref="J26:K26"/>
    <mergeCell ref="B23:D23"/>
    <mergeCell ref="E23:F23"/>
    <mergeCell ref="H23:I23"/>
    <mergeCell ref="J23:K23"/>
    <mergeCell ref="B24:D24"/>
    <mergeCell ref="E24:F24"/>
    <mergeCell ref="H24:I24"/>
    <mergeCell ref="J24:K24"/>
    <mergeCell ref="B29:D29"/>
    <mergeCell ref="E29:F29"/>
    <mergeCell ref="H29:I29"/>
    <mergeCell ref="J29:K29"/>
    <mergeCell ref="B30:D30"/>
    <mergeCell ref="E30:F30"/>
    <mergeCell ref="H30:I30"/>
    <mergeCell ref="J30:K30"/>
    <mergeCell ref="B27:D27"/>
    <mergeCell ref="E27:F27"/>
    <mergeCell ref="H27:I27"/>
    <mergeCell ref="J27:K27"/>
    <mergeCell ref="B28:D28"/>
    <mergeCell ref="E28:F28"/>
    <mergeCell ref="H28:I28"/>
    <mergeCell ref="J28:K28"/>
    <mergeCell ref="B33:D33"/>
    <mergeCell ref="E33:F33"/>
    <mergeCell ref="H33:I33"/>
    <mergeCell ref="J33:K33"/>
    <mergeCell ref="B34:D34"/>
    <mergeCell ref="E34:F34"/>
    <mergeCell ref="H34:I34"/>
    <mergeCell ref="J34:K34"/>
    <mergeCell ref="B31:D31"/>
    <mergeCell ref="E31:F31"/>
    <mergeCell ref="H31:I31"/>
    <mergeCell ref="J31:K31"/>
    <mergeCell ref="B32:D32"/>
    <mergeCell ref="E32:F32"/>
    <mergeCell ref="H32:I32"/>
    <mergeCell ref="J32:K32"/>
    <mergeCell ref="B42:D42"/>
    <mergeCell ref="E42:F42"/>
    <mergeCell ref="H42:I42"/>
    <mergeCell ref="J42:K42"/>
    <mergeCell ref="B43:D43"/>
    <mergeCell ref="E43:F43"/>
    <mergeCell ref="H43:I43"/>
    <mergeCell ref="J43:K43"/>
    <mergeCell ref="B35:D35"/>
    <mergeCell ref="E35:F35"/>
    <mergeCell ref="H35:I35"/>
    <mergeCell ref="J35:K35"/>
    <mergeCell ref="B36:D36"/>
    <mergeCell ref="E36:F36"/>
    <mergeCell ref="H36:I36"/>
    <mergeCell ref="J36:K36"/>
    <mergeCell ref="B46:D46"/>
    <mergeCell ref="E46:F46"/>
    <mergeCell ref="H46:I46"/>
    <mergeCell ref="J46:K46"/>
    <mergeCell ref="B47:D47"/>
    <mergeCell ref="E47:F47"/>
    <mergeCell ref="H47:I47"/>
    <mergeCell ref="J47:K47"/>
    <mergeCell ref="B44:D44"/>
    <mergeCell ref="E44:F44"/>
    <mergeCell ref="H44:I44"/>
    <mergeCell ref="J44:K44"/>
    <mergeCell ref="B45:D45"/>
    <mergeCell ref="E45:F45"/>
    <mergeCell ref="H45:I45"/>
    <mergeCell ref="J45:K45"/>
    <mergeCell ref="B50:D50"/>
    <mergeCell ref="E50:F50"/>
    <mergeCell ref="H50:I50"/>
    <mergeCell ref="J50:K50"/>
    <mergeCell ref="E51:F51"/>
    <mergeCell ref="I54:K54"/>
    <mergeCell ref="B48:D48"/>
    <mergeCell ref="E48:F48"/>
    <mergeCell ref="H48:I48"/>
    <mergeCell ref="J48:K48"/>
    <mergeCell ref="B49:D49"/>
    <mergeCell ref="E49:F49"/>
    <mergeCell ref="H49:I49"/>
    <mergeCell ref="J49:K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13</vt:i4>
      </vt:variant>
    </vt:vector>
  </HeadingPairs>
  <TitlesOfParts>
    <vt:vector size="13" baseType="lpstr">
      <vt:lpstr>Adatok</vt:lpstr>
      <vt:lpstr>Január</vt:lpstr>
      <vt:lpstr>Február</vt:lpstr>
      <vt:lpstr>Március</vt:lpstr>
      <vt:lpstr>Április</vt:lpstr>
      <vt:lpstr>Május</vt:lpstr>
      <vt:lpstr>Június</vt:lpstr>
      <vt:lpstr>Július</vt:lpstr>
      <vt:lpstr>Augusztus</vt:lpstr>
      <vt:lpstr>Szeptember</vt:lpstr>
      <vt:lpstr>Október</vt:lpstr>
      <vt:lpstr>November</vt:lpstr>
      <vt:lpstr>December</vt:lpstr>
    </vt:vector>
  </TitlesOfParts>
  <Company>KUNSCH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KUNSCH</dc:creator>
  <cp:lastModifiedBy>HP</cp:lastModifiedBy>
  <cp:lastPrinted>2007-12-20T17:18:18Z</cp:lastPrinted>
  <dcterms:created xsi:type="dcterms:W3CDTF">2007-10-17T06:57:18Z</dcterms:created>
  <dcterms:modified xsi:type="dcterms:W3CDTF">2022-04-05T11:29:18Z</dcterms:modified>
</cp:coreProperties>
</file>