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526523\Dropbox\NonlinearEstimation\Data\"/>
    </mc:Choice>
  </mc:AlternateContent>
  <xr:revisionPtr revIDLastSave="0" documentId="13_ncr:1_{6B4EA2CD-4B14-4498-8BD8-18ACD33DAA49}" xr6:coauthVersionLast="45" xr6:coauthVersionMax="45" xr10:uidLastSave="{00000000-0000-0000-0000-000000000000}"/>
  <bookViews>
    <workbookView xWindow="-120" yWindow="-120" windowWidth="25440" windowHeight="15390" activeTab="1" xr2:uid="{194C8EE5-3EEC-4FB7-9111-D7948A0A6954}"/>
  </bookViews>
  <sheets>
    <sheet name="Sheet1" sheetId="1" r:id="rId1"/>
    <sheet name="Data" sheetId="2" r:id="rId2"/>
    <sheet name="H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G140" i="1"/>
</calcChain>
</file>

<file path=xl/sharedStrings.xml><?xml version="1.0" encoding="utf-8"?>
<sst xmlns="http://schemas.openxmlformats.org/spreadsheetml/2006/main" count="15" uniqueCount="7">
  <si>
    <t>Date</t>
  </si>
  <si>
    <t>GDPC1</t>
  </si>
  <si>
    <t>Pop</t>
  </si>
  <si>
    <t>Real GDP Growth Rate</t>
  </si>
  <si>
    <t>CPI</t>
  </si>
  <si>
    <t>AnnualizedCPI</t>
  </si>
  <si>
    <t>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</si>
</sst>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1" fillId="0" borderId="0" xfId="1" applyNumberFormat="1"/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1" fontId="0" fillId="0" borderId="0" xfId="0" applyNumberFormat="1"/>
  </cellXfs>
  <cellStyles count="2">
    <cellStyle name="Normal" xfId="0" builtinId="0"/>
    <cellStyle name="Normal 2" xfId="1" xr:uid="{EC19F351-DFB7-437B-9BFA-54B43067D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7468-B043-4186-97FC-40113AABBDB4}">
  <dimension ref="A1:G415"/>
  <sheetViews>
    <sheetView topLeftCell="A104" workbookViewId="0">
      <selection activeCell="D3" sqref="D3:D139"/>
    </sheetView>
  </sheetViews>
  <sheetFormatPr defaultRowHeight="15" x14ac:dyDescent="0.25"/>
  <cols>
    <col min="1" max="1" width="12.28515625" customWidth="1"/>
    <col min="2" max="2" width="15.7109375" customWidth="1"/>
    <col min="3" max="3" width="22.5703125" customWidth="1"/>
    <col min="4" max="4" width="17.7109375" customWidth="1"/>
    <col min="6" max="6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31413</v>
      </c>
      <c r="B2" s="2">
        <v>8148.6030000000001</v>
      </c>
      <c r="C2" s="10">
        <v>179825.33333333334</v>
      </c>
      <c r="E2" s="2">
        <v>109.566666666667</v>
      </c>
      <c r="G2" s="4">
        <v>7.8266666666666698</v>
      </c>
    </row>
    <row r="3" spans="1:7" x14ac:dyDescent="0.25">
      <c r="A3" s="1">
        <v>31503</v>
      </c>
      <c r="B3" s="2">
        <v>8185.3029999999999</v>
      </c>
      <c r="C3" s="10">
        <v>180320.66666666666</v>
      </c>
      <c r="D3">
        <f>100*(LN(B3/C3)-LN(B2/C2))</f>
        <v>0.17429895477789614</v>
      </c>
      <c r="E3" s="2">
        <v>109.03333333333333</v>
      </c>
      <c r="F3">
        <f>400*LN(E3/E2)</f>
        <v>-1.9518184503354332</v>
      </c>
      <c r="G3" s="4">
        <v>6.92</v>
      </c>
    </row>
    <row r="4" spans="1:7" x14ac:dyDescent="0.25">
      <c r="A4" s="1">
        <v>31594</v>
      </c>
      <c r="B4" s="2">
        <v>8263.6389999999992</v>
      </c>
      <c r="C4" s="10">
        <v>180835.66666666666</v>
      </c>
      <c r="D4">
        <f t="shared" ref="D4:D67" si="0">100*(LN(B4/C4)-LN(B3/C3))</f>
        <v>0.66728658685129005</v>
      </c>
      <c r="E4" s="2">
        <v>109.7</v>
      </c>
      <c r="F4">
        <f t="shared" ref="F4:F67" si="1">400*LN(E4/E3)</f>
        <v>2.4382885619824517</v>
      </c>
      <c r="G4" s="4">
        <v>6.206666666666667</v>
      </c>
    </row>
    <row r="5" spans="1:7" x14ac:dyDescent="0.25">
      <c r="A5" s="1">
        <v>31686</v>
      </c>
      <c r="B5" s="2">
        <v>8308.0210000000006</v>
      </c>
      <c r="C5" s="10">
        <v>181365.33333333334</v>
      </c>
      <c r="D5">
        <f t="shared" si="0"/>
        <v>0.2431672960016229</v>
      </c>
      <c r="E5" s="2">
        <v>110.46666666666667</v>
      </c>
      <c r="F5">
        <f t="shared" si="1"/>
        <v>2.7857796172672744</v>
      </c>
      <c r="G5" s="4">
        <v>6.2666666666666666</v>
      </c>
    </row>
    <row r="6" spans="1:7" x14ac:dyDescent="0.25">
      <c r="A6" s="1">
        <v>31778</v>
      </c>
      <c r="B6" s="2">
        <v>8369.93</v>
      </c>
      <c r="C6" s="10">
        <v>182001.33333333334</v>
      </c>
      <c r="D6">
        <f t="shared" si="0"/>
        <v>0.3923487719348806</v>
      </c>
      <c r="E6" s="2">
        <v>111.8</v>
      </c>
      <c r="F6">
        <f t="shared" si="1"/>
        <v>4.7990977586583554</v>
      </c>
      <c r="G6" s="4">
        <v>6.22</v>
      </c>
    </row>
    <row r="7" spans="1:7" x14ac:dyDescent="0.25">
      <c r="A7" s="1">
        <v>31868</v>
      </c>
      <c r="B7" s="2">
        <v>8460.2330000000002</v>
      </c>
      <c r="C7" s="10">
        <v>182526.66666666666</v>
      </c>
      <c r="D7">
        <f t="shared" si="0"/>
        <v>0.78489253331128772</v>
      </c>
      <c r="E7" s="2">
        <v>113.06666666666666</v>
      </c>
      <c r="F7">
        <f t="shared" si="1"/>
        <v>4.5064218114558265</v>
      </c>
      <c r="G7" s="4">
        <v>6.65</v>
      </c>
    </row>
    <row r="8" spans="1:7" x14ac:dyDescent="0.25">
      <c r="A8" s="1">
        <v>31959</v>
      </c>
      <c r="B8" s="2">
        <v>8533.6350000000002</v>
      </c>
      <c r="C8" s="10">
        <v>183016</v>
      </c>
      <c r="D8">
        <f t="shared" si="0"/>
        <v>0.59613995012459675</v>
      </c>
      <c r="E8" s="2">
        <v>114.26666666666667</v>
      </c>
      <c r="F8">
        <f t="shared" si="1"/>
        <v>4.2229131223507128</v>
      </c>
      <c r="G8" s="4">
        <v>6.8433333333333337</v>
      </c>
    </row>
    <row r="9" spans="1:7" x14ac:dyDescent="0.25">
      <c r="A9" s="1">
        <v>32051</v>
      </c>
      <c r="B9" s="2">
        <v>8680.1620000000003</v>
      </c>
      <c r="C9" s="10">
        <v>183467</v>
      </c>
      <c r="D9">
        <f t="shared" si="0"/>
        <v>1.4563544241154247</v>
      </c>
      <c r="E9" s="2">
        <v>115.33333333333333</v>
      </c>
      <c r="F9">
        <f t="shared" si="1"/>
        <v>3.7166353336397675</v>
      </c>
      <c r="G9" s="4">
        <v>6.916666666666667</v>
      </c>
    </row>
    <row r="10" spans="1:7" x14ac:dyDescent="0.25">
      <c r="A10" s="1">
        <v>32143</v>
      </c>
      <c r="B10" s="2">
        <v>8725.0059999999994</v>
      </c>
      <c r="C10" s="10">
        <v>183967.33333333334</v>
      </c>
      <c r="D10">
        <f t="shared" si="0"/>
        <v>0.24295728689307516</v>
      </c>
      <c r="E10" s="2">
        <v>116.23333333333333</v>
      </c>
      <c r="F10">
        <f t="shared" si="1"/>
        <v>3.109271449552502</v>
      </c>
      <c r="G10" s="4">
        <v>6.6633333333333331</v>
      </c>
    </row>
    <row r="11" spans="1:7" x14ac:dyDescent="0.25">
      <c r="A11" s="1">
        <v>32234</v>
      </c>
      <c r="B11" s="2">
        <v>8839.6409999999996</v>
      </c>
      <c r="C11" s="10">
        <v>184389.33333333334</v>
      </c>
      <c r="D11">
        <f t="shared" si="0"/>
        <v>1.0761850628049352</v>
      </c>
      <c r="E11" s="2">
        <v>117.56666666666666</v>
      </c>
      <c r="F11">
        <f t="shared" si="1"/>
        <v>4.5623534241603387</v>
      </c>
      <c r="G11" s="4">
        <v>7.1566666666666663</v>
      </c>
    </row>
    <row r="12" spans="1:7" x14ac:dyDescent="0.25">
      <c r="A12" s="1">
        <v>32325</v>
      </c>
      <c r="B12" s="2">
        <v>8891.4349999999995</v>
      </c>
      <c r="C12" s="10">
        <v>184840.33333333334</v>
      </c>
      <c r="D12">
        <f t="shared" si="0"/>
        <v>0.33992636806607912</v>
      </c>
      <c r="E12" s="2">
        <v>119</v>
      </c>
      <c r="F12">
        <f t="shared" si="1"/>
        <v>4.847177815053108</v>
      </c>
      <c r="G12" s="4">
        <v>7.9833333333333334</v>
      </c>
    </row>
    <row r="13" spans="1:7" x14ac:dyDescent="0.25">
      <c r="A13" s="1">
        <v>32417</v>
      </c>
      <c r="B13" s="2">
        <v>9009.9130000000005</v>
      </c>
      <c r="C13" s="10">
        <v>185253.33333333334</v>
      </c>
      <c r="D13">
        <f t="shared" si="0"/>
        <v>1.1005093458896553</v>
      </c>
      <c r="E13" s="2">
        <v>120.3</v>
      </c>
      <c r="F13">
        <f t="shared" si="1"/>
        <v>4.3460519476415076</v>
      </c>
      <c r="G13" s="4">
        <v>8.4700000000000006</v>
      </c>
    </row>
    <row r="14" spans="1:7" x14ac:dyDescent="0.25">
      <c r="A14" s="1">
        <v>32509</v>
      </c>
      <c r="B14" s="2">
        <v>9101.5079999999998</v>
      </c>
      <c r="C14" s="10">
        <v>185772.66666666666</v>
      </c>
      <c r="D14">
        <f t="shared" si="0"/>
        <v>0.73152521919142011</v>
      </c>
      <c r="E14" s="2">
        <v>121.66666666666667</v>
      </c>
      <c r="F14">
        <f t="shared" si="1"/>
        <v>4.5185767734994657</v>
      </c>
      <c r="G14" s="4">
        <v>9.4433333333333334</v>
      </c>
    </row>
    <row r="15" spans="1:7" x14ac:dyDescent="0.25">
      <c r="A15" s="1">
        <v>32599</v>
      </c>
      <c r="B15" s="2">
        <v>9170.9770000000008</v>
      </c>
      <c r="C15" s="10">
        <v>186178</v>
      </c>
      <c r="D15">
        <f t="shared" si="0"/>
        <v>0.54242082188897811</v>
      </c>
      <c r="E15" s="2">
        <v>123.63333333333334</v>
      </c>
      <c r="F15">
        <f t="shared" si="1"/>
        <v>6.4140523652214512</v>
      </c>
      <c r="G15" s="4">
        <v>9.7266666666666666</v>
      </c>
    </row>
    <row r="16" spans="1:7" x14ac:dyDescent="0.25">
      <c r="A16" s="1">
        <v>32690</v>
      </c>
      <c r="B16" s="2">
        <v>9238.9230000000007</v>
      </c>
      <c r="C16" s="10">
        <v>186602.33333333334</v>
      </c>
      <c r="D16">
        <f t="shared" si="0"/>
        <v>0.51049092875588009</v>
      </c>
      <c r="E16" s="2">
        <v>124.6</v>
      </c>
      <c r="F16">
        <f t="shared" si="1"/>
        <v>3.1153642103668617</v>
      </c>
      <c r="G16" s="4">
        <v>9.0833333333333339</v>
      </c>
    </row>
    <row r="17" spans="1:7" x14ac:dyDescent="0.25">
      <c r="A17" s="1">
        <v>32782</v>
      </c>
      <c r="B17" s="2">
        <v>9257.1280000000006</v>
      </c>
      <c r="C17" s="10">
        <v>187017.66666666666</v>
      </c>
      <c r="D17">
        <f t="shared" si="0"/>
        <v>-2.5476479975372612E-2</v>
      </c>
      <c r="E17" s="2">
        <v>125.86666666666666</v>
      </c>
      <c r="F17">
        <f t="shared" si="1"/>
        <v>4.0458156999532502</v>
      </c>
      <c r="G17" s="4">
        <v>8.6133333333333333</v>
      </c>
    </row>
    <row r="18" spans="1:7" x14ac:dyDescent="0.25">
      <c r="A18" s="1">
        <v>32874</v>
      </c>
      <c r="B18" s="2">
        <v>9358.2890000000007</v>
      </c>
      <c r="C18" s="10">
        <v>188519.66666666666</v>
      </c>
      <c r="D18">
        <f t="shared" si="0"/>
        <v>0.28693779215536175</v>
      </c>
      <c r="E18" s="2">
        <v>128.03333333333333</v>
      </c>
      <c r="F18">
        <f t="shared" si="1"/>
        <v>6.8270004322054278</v>
      </c>
      <c r="G18" s="4">
        <v>8.25</v>
      </c>
    </row>
    <row r="19" spans="1:7" x14ac:dyDescent="0.25">
      <c r="A19" s="1">
        <v>32964</v>
      </c>
      <c r="B19" s="2">
        <v>9392.2510000000002</v>
      </c>
      <c r="C19" s="10">
        <v>188916.33333333334</v>
      </c>
      <c r="D19">
        <f t="shared" si="0"/>
        <v>0.15206105898744049</v>
      </c>
      <c r="E19" s="2">
        <v>129.30000000000001</v>
      </c>
      <c r="F19">
        <f t="shared" si="1"/>
        <v>3.9378556376250295</v>
      </c>
      <c r="G19" s="4">
        <v>8.2433333333333341</v>
      </c>
    </row>
    <row r="20" spans="1:7" x14ac:dyDescent="0.25">
      <c r="A20" s="1">
        <v>33055</v>
      </c>
      <c r="B20" s="2">
        <v>9398.4989999999998</v>
      </c>
      <c r="C20" s="10">
        <v>189352.66666666666</v>
      </c>
      <c r="D20">
        <f t="shared" si="0"/>
        <v>-0.1641993170705458</v>
      </c>
      <c r="E20" s="2">
        <v>131.53333333333333</v>
      </c>
      <c r="F20">
        <f t="shared" si="1"/>
        <v>6.8500076570373682</v>
      </c>
      <c r="G20" s="4">
        <v>8.16</v>
      </c>
    </row>
    <row r="21" spans="1:7" x14ac:dyDescent="0.25">
      <c r="A21" s="1">
        <v>33147</v>
      </c>
      <c r="B21" s="2">
        <v>9312.9369999999999</v>
      </c>
      <c r="C21" s="10">
        <v>189866.33333333334</v>
      </c>
      <c r="D21">
        <f t="shared" si="0"/>
        <v>-1.1854565189558297</v>
      </c>
      <c r="E21" s="2">
        <v>133.76666666666668</v>
      </c>
      <c r="F21">
        <f t="shared" si="1"/>
        <v>6.7346734737424585</v>
      </c>
      <c r="G21" s="4">
        <v>7.7433333333333332</v>
      </c>
    </row>
    <row r="22" spans="1:7" x14ac:dyDescent="0.25">
      <c r="A22" s="1">
        <v>33239</v>
      </c>
      <c r="B22" s="2">
        <v>9269.3670000000002</v>
      </c>
      <c r="C22" s="10">
        <v>190271.66666666666</v>
      </c>
      <c r="D22">
        <f t="shared" si="0"/>
        <v>-0.68219760085153069</v>
      </c>
      <c r="E22" s="2">
        <v>134.76666666666668</v>
      </c>
      <c r="F22">
        <f t="shared" si="1"/>
        <v>2.9791597495416813</v>
      </c>
      <c r="G22" s="4">
        <v>6.4266666666666667</v>
      </c>
    </row>
    <row r="23" spans="1:7" x14ac:dyDescent="0.25">
      <c r="A23" s="1">
        <v>33329</v>
      </c>
      <c r="B23" s="2">
        <v>9341.6419999999998</v>
      </c>
      <c r="C23" s="10">
        <v>190655.66666666666</v>
      </c>
      <c r="D23">
        <f t="shared" si="0"/>
        <v>0.57508140868200996</v>
      </c>
      <c r="E23" s="2">
        <v>135.56666666666666</v>
      </c>
      <c r="F23">
        <f t="shared" si="1"/>
        <v>2.3674545065813941</v>
      </c>
      <c r="G23" s="4">
        <v>5.8633333333333333</v>
      </c>
    </row>
    <row r="24" spans="1:7" x14ac:dyDescent="0.25">
      <c r="A24" s="1">
        <v>33420</v>
      </c>
      <c r="B24" s="2">
        <v>9388.8449999999993</v>
      </c>
      <c r="C24" s="10">
        <v>191121.33333333334</v>
      </c>
      <c r="D24">
        <f t="shared" si="0"/>
        <v>0.26007719995067013</v>
      </c>
      <c r="E24" s="2">
        <v>136.6</v>
      </c>
      <c r="F24">
        <f t="shared" si="1"/>
        <v>3.0373691566482104</v>
      </c>
      <c r="G24" s="4">
        <v>5.6433333333333335</v>
      </c>
    </row>
    <row r="25" spans="1:7" x14ac:dyDescent="0.25">
      <c r="A25" s="1">
        <v>33512</v>
      </c>
      <c r="B25" s="2">
        <v>9421.5650000000005</v>
      </c>
      <c r="C25" s="10">
        <v>191650.66666666666</v>
      </c>
      <c r="D25">
        <f t="shared" si="0"/>
        <v>7.1313723962163067E-2</v>
      </c>
      <c r="E25" s="2">
        <v>137.73333333333332</v>
      </c>
      <c r="F25">
        <f t="shared" si="1"/>
        <v>3.3050005762736299</v>
      </c>
      <c r="G25" s="4">
        <v>4.8166666666666664</v>
      </c>
    </row>
    <row r="26" spans="1:7" x14ac:dyDescent="0.25">
      <c r="A26" s="1">
        <v>33604</v>
      </c>
      <c r="B26" s="2">
        <v>9534.3459999999995</v>
      </c>
      <c r="C26" s="10">
        <v>192074.66666666666</v>
      </c>
      <c r="D26">
        <f t="shared" si="0"/>
        <v>0.9689521687118674</v>
      </c>
      <c r="E26" s="2">
        <v>138.66666666666666</v>
      </c>
      <c r="F26">
        <f t="shared" si="1"/>
        <v>2.7014092063119697</v>
      </c>
      <c r="G26" s="4">
        <v>4.0233333333333334</v>
      </c>
    </row>
    <row r="27" spans="1:7" x14ac:dyDescent="0.25">
      <c r="A27" s="1">
        <v>33695</v>
      </c>
      <c r="B27" s="2">
        <v>9637.732</v>
      </c>
      <c r="C27" s="10">
        <v>192506.66666666666</v>
      </c>
      <c r="D27">
        <f t="shared" si="0"/>
        <v>0.85385640962649667</v>
      </c>
      <c r="E27" s="2">
        <v>139.73333333333332</v>
      </c>
      <c r="F27">
        <f t="shared" si="1"/>
        <v>3.0651490982276388</v>
      </c>
      <c r="G27" s="4">
        <v>3.77</v>
      </c>
    </row>
    <row r="28" spans="1:7" x14ac:dyDescent="0.25">
      <c r="A28" s="1">
        <v>33786</v>
      </c>
      <c r="B28" s="2">
        <v>9732.9789999999994</v>
      </c>
      <c r="C28" s="10">
        <v>193024.33333333334</v>
      </c>
      <c r="D28">
        <f t="shared" si="0"/>
        <v>0.71487293591734336</v>
      </c>
      <c r="E28" s="2">
        <v>140.80000000000001</v>
      </c>
      <c r="F28">
        <f t="shared" si="1"/>
        <v>3.0418397540877731</v>
      </c>
      <c r="G28" s="4">
        <v>3.2566666666666668</v>
      </c>
    </row>
    <row r="29" spans="1:7" x14ac:dyDescent="0.25">
      <c r="A29" s="1">
        <v>33878</v>
      </c>
      <c r="B29" s="2">
        <v>9834.51</v>
      </c>
      <c r="C29" s="10">
        <v>193615.66666666666</v>
      </c>
      <c r="D29">
        <f t="shared" si="0"/>
        <v>0.73187786733650562</v>
      </c>
      <c r="E29" s="2">
        <v>142.03333333333333</v>
      </c>
      <c r="F29">
        <f t="shared" si="1"/>
        <v>3.4885312455257758</v>
      </c>
      <c r="G29" s="4">
        <v>3.0366666666666666</v>
      </c>
    </row>
    <row r="30" spans="1:7" x14ac:dyDescent="0.25">
      <c r="A30" s="1">
        <v>33970</v>
      </c>
      <c r="B30" s="2">
        <v>9850.973</v>
      </c>
      <c r="C30" s="10">
        <v>194106</v>
      </c>
      <c r="D30">
        <f t="shared" si="0"/>
        <v>-8.5670366938428444E-2</v>
      </c>
      <c r="E30" s="2">
        <v>143.06666666666666</v>
      </c>
      <c r="F30">
        <f t="shared" si="1"/>
        <v>2.8995801002708079</v>
      </c>
      <c r="G30" s="4">
        <v>3.04</v>
      </c>
    </row>
    <row r="31" spans="1:7" x14ac:dyDescent="0.25">
      <c r="A31" s="1">
        <v>34060</v>
      </c>
      <c r="B31" s="2">
        <v>9908.3469999999998</v>
      </c>
      <c r="C31" s="10">
        <v>194555.33333333334</v>
      </c>
      <c r="D31">
        <f t="shared" si="0"/>
        <v>0.34950900405945617</v>
      </c>
      <c r="E31" s="2">
        <v>144.1</v>
      </c>
      <c r="F31">
        <f t="shared" si="1"/>
        <v>2.8787123668170844</v>
      </c>
      <c r="G31" s="4">
        <v>3</v>
      </c>
    </row>
    <row r="32" spans="1:7" x14ac:dyDescent="0.25">
      <c r="A32" s="1">
        <v>34151</v>
      </c>
      <c r="B32" s="2">
        <v>9955.6409999999996</v>
      </c>
      <c r="C32" s="10">
        <v>195068</v>
      </c>
      <c r="D32">
        <f t="shared" si="0"/>
        <v>0.21301889990250622</v>
      </c>
      <c r="E32" s="2">
        <v>144.76666666666668</v>
      </c>
      <c r="F32">
        <f t="shared" si="1"/>
        <v>1.8462991468761267</v>
      </c>
      <c r="G32" s="4">
        <v>3.06</v>
      </c>
    </row>
    <row r="33" spans="1:7" x14ac:dyDescent="0.25">
      <c r="A33" s="1">
        <v>34243</v>
      </c>
      <c r="B33" s="2">
        <v>10091.049000000001</v>
      </c>
      <c r="C33" s="10">
        <v>195621</v>
      </c>
      <c r="D33">
        <f t="shared" si="0"/>
        <v>1.0678570009059474</v>
      </c>
      <c r="E33" s="2">
        <v>145.96666666666667</v>
      </c>
      <c r="F33">
        <f t="shared" si="1"/>
        <v>3.3020137066305981</v>
      </c>
      <c r="G33" s="4">
        <v>2.99</v>
      </c>
    </row>
    <row r="34" spans="1:7" x14ac:dyDescent="0.25">
      <c r="A34" s="1">
        <v>34335</v>
      </c>
      <c r="B34" s="2">
        <v>10188.954</v>
      </c>
      <c r="C34" s="10">
        <v>196085.33333333334</v>
      </c>
      <c r="D34">
        <f t="shared" si="0"/>
        <v>0.72845741952312082</v>
      </c>
      <c r="E34" s="2">
        <v>146.69999999999999</v>
      </c>
      <c r="F34">
        <f t="shared" si="1"/>
        <v>2.0045600038772218</v>
      </c>
      <c r="G34" s="4">
        <v>3.2133333333333334</v>
      </c>
    </row>
    <row r="35" spans="1:7" x14ac:dyDescent="0.25">
      <c r="A35" s="1">
        <v>34425</v>
      </c>
      <c r="B35" s="2">
        <v>10327.019</v>
      </c>
      <c r="C35" s="10">
        <v>196522</v>
      </c>
      <c r="D35">
        <f t="shared" si="0"/>
        <v>1.1235026518100266</v>
      </c>
      <c r="E35" s="2">
        <v>147.53333333333333</v>
      </c>
      <c r="F35">
        <f t="shared" si="1"/>
        <v>2.2657815199614633</v>
      </c>
      <c r="G35" s="4">
        <v>3.94</v>
      </c>
    </row>
    <row r="36" spans="1:7" x14ac:dyDescent="0.25">
      <c r="A36" s="1">
        <v>34516</v>
      </c>
      <c r="B36" s="2">
        <v>10387.382</v>
      </c>
      <c r="C36" s="10">
        <v>197050</v>
      </c>
      <c r="D36">
        <f t="shared" si="0"/>
        <v>0.3145016473550033</v>
      </c>
      <c r="E36" s="2">
        <v>148.9</v>
      </c>
      <c r="F36">
        <f t="shared" si="1"/>
        <v>3.6883202964495077</v>
      </c>
      <c r="G36" s="4">
        <v>4.4866666666666664</v>
      </c>
    </row>
    <row r="37" spans="1:7" x14ac:dyDescent="0.25">
      <c r="A37" s="1">
        <v>34608</v>
      </c>
      <c r="B37" s="2">
        <v>10506.371999999999</v>
      </c>
      <c r="C37" s="10">
        <v>197600.66666666666</v>
      </c>
      <c r="D37">
        <f t="shared" si="0"/>
        <v>0.85994744471928897</v>
      </c>
      <c r="E37" s="2">
        <v>149.76666666666668</v>
      </c>
      <c r="F37">
        <f t="shared" si="1"/>
        <v>2.3214350872165666</v>
      </c>
      <c r="G37" s="4">
        <v>5.166666666666667</v>
      </c>
    </row>
    <row r="38" spans="1:7" x14ac:dyDescent="0.25">
      <c r="A38" s="1">
        <v>34700</v>
      </c>
      <c r="B38" s="2">
        <v>10543.644</v>
      </c>
      <c r="C38" s="10">
        <v>197882</v>
      </c>
      <c r="D38">
        <f t="shared" si="0"/>
        <v>0.21185493526343357</v>
      </c>
      <c r="E38" s="2">
        <v>150.86666666666667</v>
      </c>
      <c r="F38">
        <f t="shared" si="1"/>
        <v>2.9271668493290366</v>
      </c>
      <c r="G38" s="4">
        <v>5.81</v>
      </c>
    </row>
    <row r="39" spans="1:7" x14ac:dyDescent="0.25">
      <c r="A39" s="1">
        <v>34790</v>
      </c>
      <c r="B39" s="2">
        <v>10575.1</v>
      </c>
      <c r="C39" s="10">
        <v>198295.66666666666</v>
      </c>
      <c r="D39">
        <f t="shared" si="0"/>
        <v>8.9067780919727113E-2</v>
      </c>
      <c r="E39" s="2">
        <v>152.1</v>
      </c>
      <c r="F39">
        <f t="shared" si="1"/>
        <v>3.2567018935679406</v>
      </c>
      <c r="G39" s="4">
        <v>6.02</v>
      </c>
    </row>
    <row r="40" spans="1:7" x14ac:dyDescent="0.25">
      <c r="A40" s="1">
        <v>34881</v>
      </c>
      <c r="B40" s="2">
        <v>10665.06</v>
      </c>
      <c r="C40" s="10">
        <v>198807</v>
      </c>
      <c r="D40">
        <f t="shared" si="0"/>
        <v>0.58954746387609447</v>
      </c>
      <c r="E40" s="2">
        <v>152.86666666666667</v>
      </c>
      <c r="F40">
        <f t="shared" si="1"/>
        <v>2.0111529961788719</v>
      </c>
      <c r="G40" s="4">
        <v>5.7966666666666669</v>
      </c>
    </row>
    <row r="41" spans="1:7" x14ac:dyDescent="0.25">
      <c r="A41" s="1">
        <v>34973</v>
      </c>
      <c r="B41" s="2">
        <v>10737.477999999999</v>
      </c>
      <c r="C41" s="10">
        <v>199351.66666666666</v>
      </c>
      <c r="D41">
        <f t="shared" si="0"/>
        <v>0.40313312004669477</v>
      </c>
      <c r="E41" s="2">
        <v>153.69999999999999</v>
      </c>
      <c r="F41">
        <f t="shared" si="1"/>
        <v>2.1746275155422561</v>
      </c>
      <c r="G41" s="4">
        <v>5.72</v>
      </c>
    </row>
    <row r="42" spans="1:7" x14ac:dyDescent="0.25">
      <c r="A42" s="1">
        <v>35065</v>
      </c>
      <c r="B42" s="2">
        <v>10817.896000000001</v>
      </c>
      <c r="C42" s="10">
        <v>199776</v>
      </c>
      <c r="D42">
        <f t="shared" si="0"/>
        <v>0.53352567999174205</v>
      </c>
      <c r="E42" s="2">
        <v>155.06666666666666</v>
      </c>
      <c r="F42">
        <f t="shared" si="1"/>
        <v>3.5409925727398592</v>
      </c>
      <c r="G42" s="4">
        <v>5.3633333333333333</v>
      </c>
    </row>
    <row r="43" spans="1:7" x14ac:dyDescent="0.25">
      <c r="A43" s="1">
        <v>35156</v>
      </c>
      <c r="B43" s="2">
        <v>10998.322</v>
      </c>
      <c r="C43" s="10">
        <v>200279.33333333334</v>
      </c>
      <c r="D43">
        <f t="shared" si="0"/>
        <v>1.4024596007831125</v>
      </c>
      <c r="E43" s="2">
        <v>156.4</v>
      </c>
      <c r="F43">
        <f t="shared" si="1"/>
        <v>3.4246784539244803</v>
      </c>
      <c r="G43" s="4">
        <v>5.2433333333333332</v>
      </c>
    </row>
    <row r="44" spans="1:7" x14ac:dyDescent="0.25">
      <c r="A44" s="1">
        <v>35247</v>
      </c>
      <c r="B44" s="2">
        <v>11096.976000000001</v>
      </c>
      <c r="C44" s="10">
        <v>200849.66666666666</v>
      </c>
      <c r="D44">
        <f t="shared" si="0"/>
        <v>0.6086280654225007</v>
      </c>
      <c r="E44" s="2">
        <v>157.30000000000001</v>
      </c>
      <c r="F44">
        <f t="shared" si="1"/>
        <v>2.295192781208558</v>
      </c>
      <c r="G44" s="4">
        <v>5.3066666666666666</v>
      </c>
    </row>
    <row r="45" spans="1:7" x14ac:dyDescent="0.25">
      <c r="A45" s="1">
        <v>35339</v>
      </c>
      <c r="B45" s="2">
        <v>11212.205</v>
      </c>
      <c r="C45" s="10">
        <v>201457.33333333334</v>
      </c>
      <c r="D45">
        <f t="shared" si="0"/>
        <v>0.73093658164995468</v>
      </c>
      <c r="E45" s="2">
        <v>158.66666666666666</v>
      </c>
      <c r="F45">
        <f t="shared" si="1"/>
        <v>3.460302199631212</v>
      </c>
      <c r="G45" s="4">
        <v>5.28</v>
      </c>
    </row>
    <row r="46" spans="1:7" x14ac:dyDescent="0.25">
      <c r="A46" s="1">
        <v>35431</v>
      </c>
      <c r="B46" s="2">
        <v>11284.587</v>
      </c>
      <c r="C46" s="10">
        <v>202395.66666666666</v>
      </c>
      <c r="D46">
        <f t="shared" si="0"/>
        <v>0.17879815170696034</v>
      </c>
      <c r="E46" s="2">
        <v>159.63333333333333</v>
      </c>
      <c r="F46">
        <f t="shared" si="1"/>
        <v>2.4295812468574618</v>
      </c>
      <c r="G46" s="4">
        <v>5.2766666666666664</v>
      </c>
    </row>
    <row r="47" spans="1:7" x14ac:dyDescent="0.25">
      <c r="A47" s="1">
        <v>35521</v>
      </c>
      <c r="B47" s="2">
        <v>11472.137000000001</v>
      </c>
      <c r="C47" s="10">
        <v>202835.33333333334</v>
      </c>
      <c r="D47">
        <f t="shared" si="0"/>
        <v>1.4313456970434402</v>
      </c>
      <c r="E47" s="2">
        <v>160</v>
      </c>
      <c r="F47">
        <f t="shared" si="1"/>
        <v>0.91771862134923521</v>
      </c>
      <c r="G47" s="4">
        <v>5.5233333333333334</v>
      </c>
    </row>
    <row r="48" spans="1:7" x14ac:dyDescent="0.25">
      <c r="A48" s="1">
        <v>35612</v>
      </c>
      <c r="B48" s="2">
        <v>11615.636</v>
      </c>
      <c r="C48" s="10">
        <v>203366.66666666666</v>
      </c>
      <c r="D48">
        <f t="shared" si="0"/>
        <v>0.98147901308043295</v>
      </c>
      <c r="E48" s="2">
        <v>160.80000000000001</v>
      </c>
      <c r="F48">
        <f t="shared" si="1"/>
        <v>1.9950166044156754</v>
      </c>
      <c r="G48" s="4">
        <v>5.5333333333333332</v>
      </c>
    </row>
    <row r="49" spans="1:7" x14ac:dyDescent="0.25">
      <c r="A49" s="1">
        <v>35704</v>
      </c>
      <c r="B49" s="2">
        <v>11715.393</v>
      </c>
      <c r="C49" s="10">
        <v>203935.33333333334</v>
      </c>
      <c r="D49">
        <f t="shared" si="0"/>
        <v>0.57591359913158335</v>
      </c>
      <c r="E49" s="2">
        <v>161.66666666666666</v>
      </c>
      <c r="F49">
        <f t="shared" si="1"/>
        <v>2.1500982098029833</v>
      </c>
      <c r="G49" s="4">
        <v>5.5066666666666668</v>
      </c>
    </row>
    <row r="50" spans="1:7" x14ac:dyDescent="0.25">
      <c r="A50" s="1">
        <v>35796</v>
      </c>
      <c r="B50" s="2">
        <v>11832.486000000001</v>
      </c>
      <c r="C50" s="10">
        <v>204395</v>
      </c>
      <c r="D50">
        <f t="shared" si="0"/>
        <v>0.76937354199091423</v>
      </c>
      <c r="E50" s="2">
        <v>162</v>
      </c>
      <c r="F50">
        <f t="shared" si="1"/>
        <v>0.82389318520422494</v>
      </c>
      <c r="G50" s="4">
        <v>5.52</v>
      </c>
    </row>
    <row r="51" spans="1:7" x14ac:dyDescent="0.25">
      <c r="A51" s="1">
        <v>35886</v>
      </c>
      <c r="B51" s="2">
        <v>11942.031999999999</v>
      </c>
      <c r="C51" s="10">
        <v>204905</v>
      </c>
      <c r="D51">
        <f t="shared" si="0"/>
        <v>0.67234172200207887</v>
      </c>
      <c r="E51" s="2">
        <v>162.53333333333333</v>
      </c>
      <c r="F51">
        <f t="shared" si="1"/>
        <v>1.314709482649089</v>
      </c>
      <c r="G51" s="4">
        <v>5.5</v>
      </c>
    </row>
    <row r="52" spans="1:7" x14ac:dyDescent="0.25">
      <c r="A52" s="1">
        <v>35977</v>
      </c>
      <c r="B52" s="2">
        <v>12091.614</v>
      </c>
      <c r="C52" s="10">
        <v>205482.66666666666</v>
      </c>
      <c r="D52">
        <f t="shared" si="0"/>
        <v>0.96326505729633638</v>
      </c>
      <c r="E52" s="2">
        <v>163.36666666666667</v>
      </c>
      <c r="F52">
        <f t="shared" si="1"/>
        <v>2.0456217233541696</v>
      </c>
      <c r="G52" s="4">
        <v>5.5333333333333332</v>
      </c>
    </row>
    <row r="53" spans="1:7" x14ac:dyDescent="0.25">
      <c r="A53" s="1">
        <v>36069</v>
      </c>
      <c r="B53" s="2">
        <v>12287</v>
      </c>
      <c r="C53" s="10">
        <v>206097.66666666666</v>
      </c>
      <c r="D53">
        <f t="shared" si="0"/>
        <v>1.3041155200328447</v>
      </c>
      <c r="E53" s="2">
        <v>164.13333333333333</v>
      </c>
      <c r="F53">
        <f t="shared" si="1"/>
        <v>1.872776957918628</v>
      </c>
      <c r="G53" s="4">
        <v>4.8600000000000003</v>
      </c>
    </row>
    <row r="54" spans="1:7" x14ac:dyDescent="0.25">
      <c r="A54" s="1">
        <v>36161</v>
      </c>
      <c r="B54" s="2">
        <v>12403.293</v>
      </c>
      <c r="C54" s="10">
        <v>206876</v>
      </c>
      <c r="D54">
        <f t="shared" si="0"/>
        <v>0.56507954964621909</v>
      </c>
      <c r="E54" s="2">
        <v>164.73333333333332</v>
      </c>
      <c r="F54">
        <f t="shared" si="1"/>
        <v>1.4595596976845073</v>
      </c>
      <c r="G54" s="4">
        <v>4.7333333333333334</v>
      </c>
    </row>
    <row r="55" spans="1:7" x14ac:dyDescent="0.25">
      <c r="A55" s="1">
        <v>36251</v>
      </c>
      <c r="B55" s="2">
        <v>12498.694</v>
      </c>
      <c r="C55" s="10">
        <v>207431.66666666666</v>
      </c>
      <c r="D55">
        <f t="shared" si="0"/>
        <v>0.49797687703998506</v>
      </c>
      <c r="E55" s="2">
        <v>165.96666666666667</v>
      </c>
      <c r="F55">
        <f t="shared" si="1"/>
        <v>2.9835840374509934</v>
      </c>
      <c r="G55" s="4">
        <v>4.746666666666667</v>
      </c>
    </row>
    <row r="56" spans="1:7" x14ac:dyDescent="0.25">
      <c r="A56" s="1">
        <v>36342</v>
      </c>
      <c r="B56" s="2">
        <v>12662.385</v>
      </c>
      <c r="C56" s="10">
        <v>208043.66666666666</v>
      </c>
      <c r="D56">
        <f t="shared" si="0"/>
        <v>1.0065603348413443</v>
      </c>
      <c r="E56" s="2">
        <v>167.2</v>
      </c>
      <c r="F56">
        <f t="shared" si="1"/>
        <v>2.9614942682295435</v>
      </c>
      <c r="G56" s="4">
        <v>5.0933333333333337</v>
      </c>
    </row>
    <row r="57" spans="1:7" x14ac:dyDescent="0.25">
      <c r="A57" s="1">
        <v>36434</v>
      </c>
      <c r="B57" s="2">
        <v>12877.593000000001</v>
      </c>
      <c r="C57" s="10">
        <v>208660.33333333334</v>
      </c>
      <c r="D57">
        <f t="shared" si="0"/>
        <v>1.389329976309428</v>
      </c>
      <c r="E57" s="2">
        <v>168.43333333333334</v>
      </c>
      <c r="F57">
        <f t="shared" si="1"/>
        <v>2.9397291916607773</v>
      </c>
      <c r="G57" s="4">
        <v>5.3066666666666666</v>
      </c>
    </row>
    <row r="58" spans="1:7" x14ac:dyDescent="0.25">
      <c r="A58" s="1">
        <v>36526</v>
      </c>
      <c r="B58" s="2">
        <v>12924.179</v>
      </c>
      <c r="C58" s="10">
        <v>211586</v>
      </c>
      <c r="D58">
        <f t="shared" si="0"/>
        <v>-1.0312730953412341</v>
      </c>
      <c r="E58" s="2">
        <v>170.1</v>
      </c>
      <c r="F58">
        <f t="shared" si="1"/>
        <v>3.9385903088251211</v>
      </c>
      <c r="G58" s="4">
        <v>5.6766666666666667</v>
      </c>
    </row>
    <row r="59" spans="1:7" x14ac:dyDescent="0.25">
      <c r="A59" s="1">
        <v>36617</v>
      </c>
      <c r="B59" s="2">
        <v>13160.842000000001</v>
      </c>
      <c r="C59" s="10">
        <v>212242</v>
      </c>
      <c r="D59">
        <f t="shared" si="0"/>
        <v>1.5050409690775979</v>
      </c>
      <c r="E59" s="2">
        <v>171.43333333333334</v>
      </c>
      <c r="F59">
        <f t="shared" si="1"/>
        <v>3.123185884377889</v>
      </c>
      <c r="G59" s="4">
        <v>6.2733333333333334</v>
      </c>
    </row>
    <row r="60" spans="1:7" x14ac:dyDescent="0.25">
      <c r="A60" s="1">
        <v>36708</v>
      </c>
      <c r="B60" s="2">
        <v>13178.419</v>
      </c>
      <c r="C60" s="10">
        <v>212918.66666666666</v>
      </c>
      <c r="D60">
        <f t="shared" si="0"/>
        <v>-0.18484512831733468</v>
      </c>
      <c r="E60" s="2">
        <v>173</v>
      </c>
      <c r="F60">
        <f t="shared" si="1"/>
        <v>3.6388521540072736</v>
      </c>
      <c r="G60" s="4">
        <v>6.52</v>
      </c>
    </row>
    <row r="61" spans="1:7" x14ac:dyDescent="0.25">
      <c r="A61" s="1">
        <v>36800</v>
      </c>
      <c r="B61" s="2">
        <v>13260.505999999999</v>
      </c>
      <c r="C61" s="10">
        <v>213560.33333333334</v>
      </c>
      <c r="D61">
        <f t="shared" si="0"/>
        <v>0.32004381859085385</v>
      </c>
      <c r="E61" s="2">
        <v>174.23333333333332</v>
      </c>
      <c r="F61">
        <f t="shared" si="1"/>
        <v>2.8415210211949362</v>
      </c>
      <c r="G61" s="4">
        <v>6.4733333333333336</v>
      </c>
    </row>
    <row r="62" spans="1:7" x14ac:dyDescent="0.25">
      <c r="A62" s="1">
        <v>36892</v>
      </c>
      <c r="B62" s="2">
        <v>13222.69</v>
      </c>
      <c r="C62" s="10">
        <v>214101</v>
      </c>
      <c r="D62">
        <f t="shared" si="0"/>
        <v>-0.53843324351801058</v>
      </c>
      <c r="E62" s="2">
        <v>175.9</v>
      </c>
      <c r="F62">
        <f t="shared" si="1"/>
        <v>3.8081018770984478</v>
      </c>
      <c r="G62" s="4">
        <v>5.5933333333333337</v>
      </c>
    </row>
    <row r="63" spans="1:7" x14ac:dyDescent="0.25">
      <c r="A63" s="1">
        <v>36982</v>
      </c>
      <c r="B63" s="2">
        <v>13299.984</v>
      </c>
      <c r="C63" s="10">
        <v>214735.66666666666</v>
      </c>
      <c r="D63">
        <f t="shared" si="0"/>
        <v>0.28685908574601626</v>
      </c>
      <c r="E63" s="2">
        <v>177.13333333333333</v>
      </c>
      <c r="F63">
        <f t="shared" si="1"/>
        <v>2.7948371656363475</v>
      </c>
      <c r="G63" s="4">
        <v>4.3266666666666671</v>
      </c>
    </row>
    <row r="64" spans="1:7" x14ac:dyDescent="0.25">
      <c r="A64" s="1">
        <v>37073</v>
      </c>
      <c r="B64" s="2">
        <v>13244.784</v>
      </c>
      <c r="C64" s="10">
        <v>215421.66666666666</v>
      </c>
      <c r="D64">
        <f t="shared" si="0"/>
        <v>-0.7348551025487815</v>
      </c>
      <c r="E64" s="2">
        <v>177.63333333333333</v>
      </c>
      <c r="F64">
        <f t="shared" si="1"/>
        <v>1.1275023908094175</v>
      </c>
      <c r="G64" s="4">
        <v>3.4966666666666666</v>
      </c>
    </row>
    <row r="65" spans="1:7" x14ac:dyDescent="0.25">
      <c r="A65" s="1">
        <v>37165</v>
      </c>
      <c r="B65" s="2">
        <v>13280.859</v>
      </c>
      <c r="C65" s="10">
        <v>216111.66666666666</v>
      </c>
      <c r="D65">
        <f t="shared" si="0"/>
        <v>-4.7789054918734308E-2</v>
      </c>
      <c r="E65" s="2">
        <v>177.5</v>
      </c>
      <c r="F65">
        <f t="shared" si="1"/>
        <v>-0.3003566876625518</v>
      </c>
      <c r="G65" s="4">
        <v>2.1333333333333333</v>
      </c>
    </row>
    <row r="66" spans="1:7" x14ac:dyDescent="0.25">
      <c r="A66" s="1">
        <v>37257</v>
      </c>
      <c r="B66" s="2">
        <v>13397.002</v>
      </c>
      <c r="C66" s="10">
        <v>216664</v>
      </c>
      <c r="D66">
        <f t="shared" si="0"/>
        <v>0.61546078442518137</v>
      </c>
      <c r="E66" s="2">
        <v>178.06666666666666</v>
      </c>
      <c r="F66">
        <f t="shared" si="1"/>
        <v>1.2749612369121484</v>
      </c>
      <c r="G66" s="4">
        <v>1.7333333333333334</v>
      </c>
    </row>
    <row r="67" spans="1:7" x14ac:dyDescent="0.25">
      <c r="A67" s="1">
        <v>37347</v>
      </c>
      <c r="B67" s="2">
        <v>13478.152</v>
      </c>
      <c r="C67" s="10">
        <v>217203.66666666666</v>
      </c>
      <c r="D67">
        <f t="shared" si="0"/>
        <v>0.35513505299031856</v>
      </c>
      <c r="E67" s="2">
        <v>179.46666666666667</v>
      </c>
      <c r="F67">
        <f t="shared" si="1"/>
        <v>3.1325910618630264</v>
      </c>
      <c r="G67" s="4">
        <v>1.75</v>
      </c>
    </row>
    <row r="68" spans="1:7" x14ac:dyDescent="0.25">
      <c r="A68" s="1">
        <v>37438</v>
      </c>
      <c r="B68" s="2">
        <v>13538.072</v>
      </c>
      <c r="C68" s="10">
        <v>217867.66666666666</v>
      </c>
      <c r="D68">
        <f t="shared" ref="D68:D131" si="2">100*(LN(B68/C68)-LN(B67/C67))</f>
        <v>0.13834849465999</v>
      </c>
      <c r="E68" s="2">
        <v>180.43333333333334</v>
      </c>
      <c r="F68">
        <f t="shared" ref="F68:F131" si="3">400*LN(E68/E67)</f>
        <v>2.1487501889656566</v>
      </c>
      <c r="G68" s="4">
        <v>1.74</v>
      </c>
    </row>
    <row r="69" spans="1:7" x14ac:dyDescent="0.25">
      <c r="A69" s="1">
        <v>37530</v>
      </c>
      <c r="B69" s="2">
        <v>13559.031999999999</v>
      </c>
      <c r="C69" s="10">
        <v>218543</v>
      </c>
      <c r="D69">
        <f t="shared" si="2"/>
        <v>-0.15479175839892001</v>
      </c>
      <c r="E69" s="2">
        <v>181.5</v>
      </c>
      <c r="F69">
        <f t="shared" si="3"/>
        <v>2.3577154280331585</v>
      </c>
      <c r="G69" s="4">
        <v>1.4433333333333334</v>
      </c>
    </row>
    <row r="70" spans="1:7" x14ac:dyDescent="0.25">
      <c r="A70" s="1">
        <v>37622</v>
      </c>
      <c r="B70" s="2">
        <v>13634.253000000001</v>
      </c>
      <c r="C70" s="10">
        <v>220109.33333333334</v>
      </c>
      <c r="D70">
        <f t="shared" si="2"/>
        <v>-0.16092653035451043</v>
      </c>
      <c r="E70" s="2">
        <v>183.36666666666667</v>
      </c>
      <c r="F70">
        <f t="shared" si="3"/>
        <v>4.0928550033588893</v>
      </c>
      <c r="G70" s="4">
        <v>1.25</v>
      </c>
    </row>
    <row r="71" spans="1:7" x14ac:dyDescent="0.25">
      <c r="A71" s="1">
        <v>37712</v>
      </c>
      <c r="B71" s="2">
        <v>13751.543</v>
      </c>
      <c r="C71" s="10">
        <v>220774</v>
      </c>
      <c r="D71">
        <f t="shared" si="2"/>
        <v>0.55506454347242773</v>
      </c>
      <c r="E71" s="2">
        <v>183.06666666666666</v>
      </c>
      <c r="F71">
        <f t="shared" si="3"/>
        <v>-0.65496239503859999</v>
      </c>
      <c r="G71" s="4">
        <v>1.2466666666666666</v>
      </c>
    </row>
    <row r="72" spans="1:7" x14ac:dyDescent="0.25">
      <c r="A72" s="1">
        <v>37803</v>
      </c>
      <c r="B72" s="2">
        <v>13985.073</v>
      </c>
      <c r="C72" s="10">
        <v>221512.66666666666</v>
      </c>
      <c r="D72">
        <f t="shared" si="2"/>
        <v>1.3499290662414065</v>
      </c>
      <c r="E72" s="2">
        <v>184.43333333333334</v>
      </c>
      <c r="F72">
        <f t="shared" si="3"/>
        <v>2.9750704040992315</v>
      </c>
      <c r="G72" s="4">
        <v>1.0166666666666666</v>
      </c>
    </row>
    <row r="73" spans="1:7" x14ac:dyDescent="0.25">
      <c r="A73" s="1">
        <v>37895</v>
      </c>
      <c r="B73" s="2">
        <v>14145.645</v>
      </c>
      <c r="C73" s="10">
        <v>222275.66666666666</v>
      </c>
      <c r="D73">
        <f t="shared" si="2"/>
        <v>0.7977676760617225</v>
      </c>
      <c r="E73" s="2">
        <v>185.13333333333333</v>
      </c>
      <c r="F73">
        <f t="shared" si="3"/>
        <v>1.5152899874539858</v>
      </c>
      <c r="G73" s="4">
        <v>0.9966666666666667</v>
      </c>
    </row>
    <row r="74" spans="1:7" x14ac:dyDescent="0.25">
      <c r="A74" s="1">
        <v>37987</v>
      </c>
      <c r="B74" s="2">
        <v>14221.147000000001</v>
      </c>
      <c r="C74" s="10">
        <v>222356</v>
      </c>
      <c r="D74">
        <f t="shared" si="2"/>
        <v>0.49619315112123807</v>
      </c>
      <c r="E74" s="2">
        <v>186.7</v>
      </c>
      <c r="F74">
        <f t="shared" si="3"/>
        <v>3.370705737234994</v>
      </c>
      <c r="G74" s="4">
        <v>1.0033333333333334</v>
      </c>
    </row>
    <row r="75" spans="1:7" x14ac:dyDescent="0.25">
      <c r="A75" s="1">
        <v>38078</v>
      </c>
      <c r="B75" s="2">
        <v>14329.522999999999</v>
      </c>
      <c r="C75" s="10">
        <v>222973.33333333334</v>
      </c>
      <c r="D75">
        <f t="shared" si="2"/>
        <v>0.48193905439601892</v>
      </c>
      <c r="E75" s="2">
        <v>188.16666666666666</v>
      </c>
      <c r="F75">
        <f t="shared" si="3"/>
        <v>3.1300177495720463</v>
      </c>
      <c r="G75" s="4">
        <v>1.01</v>
      </c>
    </row>
    <row r="76" spans="1:7" x14ac:dyDescent="0.25">
      <c r="A76" s="1">
        <v>38169</v>
      </c>
      <c r="B76" s="2">
        <v>14464.984</v>
      </c>
      <c r="C76" s="10">
        <v>223680</v>
      </c>
      <c r="D76">
        <f t="shared" si="2"/>
        <v>0.62446016334614107</v>
      </c>
      <c r="E76" s="2">
        <v>189.36666666666667</v>
      </c>
      <c r="F76">
        <f t="shared" si="3"/>
        <v>2.5428303893458168</v>
      </c>
      <c r="G76" s="4">
        <v>1.4333333333333333</v>
      </c>
    </row>
    <row r="77" spans="1:7" x14ac:dyDescent="0.25">
      <c r="A77" s="1">
        <v>38261</v>
      </c>
      <c r="B77" s="2">
        <v>14609.876</v>
      </c>
      <c r="C77" s="10">
        <v>224418</v>
      </c>
      <c r="D77">
        <f t="shared" si="2"/>
        <v>0.66729807900043348</v>
      </c>
      <c r="E77" s="2">
        <v>191.4</v>
      </c>
      <c r="F77">
        <f t="shared" si="3"/>
        <v>4.2721232495529202</v>
      </c>
      <c r="G77" s="4">
        <v>1.95</v>
      </c>
    </row>
    <row r="78" spans="1:7" x14ac:dyDescent="0.25">
      <c r="A78" s="1">
        <v>38353</v>
      </c>
      <c r="B78" s="2">
        <v>14771.602000000001</v>
      </c>
      <c r="C78" s="10">
        <v>225038</v>
      </c>
      <c r="D78">
        <f t="shared" si="2"/>
        <v>0.82499228754566722</v>
      </c>
      <c r="E78" s="2">
        <v>192.36666666666667</v>
      </c>
      <c r="F78">
        <f t="shared" si="3"/>
        <v>2.0151176119828325</v>
      </c>
      <c r="G78" s="4">
        <v>2.4700000000000002</v>
      </c>
    </row>
    <row r="79" spans="1:7" x14ac:dyDescent="0.25">
      <c r="A79" s="1">
        <v>38443</v>
      </c>
      <c r="B79" s="2">
        <v>14839.781999999999</v>
      </c>
      <c r="C79" s="10">
        <v>225674</v>
      </c>
      <c r="D79">
        <f t="shared" si="2"/>
        <v>0.17827906516854064</v>
      </c>
      <c r="E79" s="2">
        <v>193.66666666666666</v>
      </c>
      <c r="F79">
        <f t="shared" si="3"/>
        <v>2.6940780539961331</v>
      </c>
      <c r="G79" s="4">
        <v>2.9433333333333334</v>
      </c>
    </row>
    <row r="80" spans="1:7" x14ac:dyDescent="0.25">
      <c r="A80" s="1">
        <v>38534</v>
      </c>
      <c r="B80" s="2">
        <v>14972.054</v>
      </c>
      <c r="C80" s="10">
        <v>226422.33333333334</v>
      </c>
      <c r="D80">
        <f t="shared" si="2"/>
        <v>0.55633422581373715</v>
      </c>
      <c r="E80" s="2">
        <v>196.6</v>
      </c>
      <c r="F80">
        <f t="shared" si="3"/>
        <v>6.0130958117058526</v>
      </c>
      <c r="G80" s="4">
        <v>3.46</v>
      </c>
    </row>
    <row r="81" spans="1:7" x14ac:dyDescent="0.25">
      <c r="A81" s="1">
        <v>38626</v>
      </c>
      <c r="B81" s="2">
        <v>15066.597</v>
      </c>
      <c r="C81" s="10">
        <v>227196</v>
      </c>
      <c r="D81">
        <f t="shared" si="2"/>
        <v>0.28836833682595042</v>
      </c>
      <c r="E81" s="2">
        <v>198.43333333333334</v>
      </c>
      <c r="F81">
        <f t="shared" si="3"/>
        <v>3.7127935112674799</v>
      </c>
      <c r="G81" s="4">
        <v>3.98</v>
      </c>
    </row>
    <row r="82" spans="1:7" x14ac:dyDescent="0.25">
      <c r="A82" s="1">
        <v>38718</v>
      </c>
      <c r="B82" s="2">
        <v>15267.026</v>
      </c>
      <c r="C82" s="10">
        <v>227763.66666666666</v>
      </c>
      <c r="D82">
        <f t="shared" si="2"/>
        <v>1.0719704427905707</v>
      </c>
      <c r="E82" s="2">
        <v>199.46666666666667</v>
      </c>
      <c r="F82">
        <f t="shared" si="3"/>
        <v>2.0775786003691969</v>
      </c>
      <c r="G82" s="4">
        <v>4.456666666666667</v>
      </c>
    </row>
    <row r="83" spans="1:7" x14ac:dyDescent="0.25">
      <c r="A83" s="1">
        <v>38808</v>
      </c>
      <c r="B83" s="2">
        <v>15302.705</v>
      </c>
      <c r="C83" s="10">
        <v>228432.66666666666</v>
      </c>
      <c r="D83">
        <f t="shared" si="2"/>
        <v>-5.9867896760401607E-2</v>
      </c>
      <c r="E83" s="2">
        <v>201.26666666666668</v>
      </c>
      <c r="F83">
        <f t="shared" si="3"/>
        <v>3.5934362449883794</v>
      </c>
      <c r="G83" s="4">
        <v>4.9066666666666663</v>
      </c>
    </row>
    <row r="84" spans="1:7" x14ac:dyDescent="0.25">
      <c r="A84" s="1">
        <v>38899</v>
      </c>
      <c r="B84" s="2">
        <v>15326.368</v>
      </c>
      <c r="C84" s="10">
        <v>229166.33333333334</v>
      </c>
      <c r="D84">
        <f t="shared" si="2"/>
        <v>-0.16614612500793768</v>
      </c>
      <c r="E84" s="2">
        <v>203.16666666666666</v>
      </c>
      <c r="F84">
        <f t="shared" si="3"/>
        <v>3.7583726594350777</v>
      </c>
      <c r="G84" s="4">
        <v>5.246666666666667</v>
      </c>
    </row>
    <row r="85" spans="1:7" x14ac:dyDescent="0.25">
      <c r="A85" s="1">
        <v>38991</v>
      </c>
      <c r="B85" s="2">
        <v>15456.928</v>
      </c>
      <c r="C85" s="10">
        <v>229896</v>
      </c>
      <c r="D85">
        <f t="shared" si="2"/>
        <v>0.53036269093258426</v>
      </c>
      <c r="E85" s="2">
        <v>202.33333333333334</v>
      </c>
      <c r="F85">
        <f t="shared" si="3"/>
        <v>-1.64406314473115</v>
      </c>
      <c r="G85" s="4">
        <v>5.246666666666667</v>
      </c>
    </row>
    <row r="86" spans="1:7" x14ac:dyDescent="0.25">
      <c r="A86" s="1">
        <v>39083</v>
      </c>
      <c r="B86" s="2">
        <v>15493.328</v>
      </c>
      <c r="C86" s="10">
        <v>230839.33333333334</v>
      </c>
      <c r="D86">
        <f t="shared" si="2"/>
        <v>-0.17427465208696979</v>
      </c>
      <c r="E86" s="2">
        <v>204.31700000000001</v>
      </c>
      <c r="F86">
        <f t="shared" si="3"/>
        <v>3.9024827738462964</v>
      </c>
      <c r="G86" s="4">
        <v>5.2566666666666668</v>
      </c>
    </row>
    <row r="87" spans="1:7" x14ac:dyDescent="0.25">
      <c r="A87" s="1">
        <v>39173</v>
      </c>
      <c r="B87" s="2">
        <v>15582.084999999999</v>
      </c>
      <c r="C87" s="10">
        <v>231482</v>
      </c>
      <c r="D87">
        <f t="shared" si="2"/>
        <v>0.29322023763254101</v>
      </c>
      <c r="E87" s="2">
        <v>206.631</v>
      </c>
      <c r="F87">
        <f t="shared" si="3"/>
        <v>4.5047538024435143</v>
      </c>
      <c r="G87" s="4">
        <v>5.25</v>
      </c>
    </row>
    <row r="88" spans="1:7" x14ac:dyDescent="0.25">
      <c r="A88" s="1">
        <v>39264</v>
      </c>
      <c r="B88" s="2">
        <v>15666.737999999999</v>
      </c>
      <c r="C88" s="10">
        <v>232210</v>
      </c>
      <c r="D88">
        <f t="shared" si="2"/>
        <v>0.22779913821007192</v>
      </c>
      <c r="E88" s="2">
        <v>207.93899999999999</v>
      </c>
      <c r="F88">
        <f t="shared" si="3"/>
        <v>2.5240694506420738</v>
      </c>
      <c r="G88" s="4">
        <v>5.0733333333333333</v>
      </c>
    </row>
    <row r="89" spans="1:7" x14ac:dyDescent="0.25">
      <c r="A89" s="1">
        <v>39356</v>
      </c>
      <c r="B89" s="2">
        <v>15761.967000000001</v>
      </c>
      <c r="C89" s="10">
        <v>232936.66666666666</v>
      </c>
      <c r="D89">
        <f t="shared" si="2"/>
        <v>0.2935554986317257</v>
      </c>
      <c r="E89" s="2">
        <v>210.48966666666666</v>
      </c>
      <c r="F89">
        <f t="shared" si="3"/>
        <v>4.8767179957093276</v>
      </c>
      <c r="G89" s="4">
        <v>4.496666666666667</v>
      </c>
    </row>
    <row r="90" spans="1:7" x14ac:dyDescent="0.25">
      <c r="A90" s="1">
        <v>39448</v>
      </c>
      <c r="B90" s="2">
        <v>15671.383</v>
      </c>
      <c r="C90" s="10">
        <v>232806.66666666666</v>
      </c>
      <c r="D90">
        <f t="shared" si="2"/>
        <v>-0.52053285914288594</v>
      </c>
      <c r="E90" s="2">
        <v>212.76966666666667</v>
      </c>
      <c r="F90">
        <f t="shared" si="3"/>
        <v>4.3094563998028006</v>
      </c>
      <c r="G90" s="4">
        <v>3.1766666666666667</v>
      </c>
    </row>
    <row r="91" spans="1:7" x14ac:dyDescent="0.25">
      <c r="A91" s="1">
        <v>39539</v>
      </c>
      <c r="B91" s="2">
        <v>15752.308000000001</v>
      </c>
      <c r="C91" s="10">
        <v>233410</v>
      </c>
      <c r="D91">
        <f t="shared" si="2"/>
        <v>0.25623724228345246</v>
      </c>
      <c r="E91" s="2">
        <v>215.53766666666667</v>
      </c>
      <c r="F91">
        <f t="shared" si="3"/>
        <v>5.1701912556396978</v>
      </c>
      <c r="G91" s="4">
        <v>2.0866666666666669</v>
      </c>
    </row>
    <row r="92" spans="1:7" x14ac:dyDescent="0.25">
      <c r="A92" s="1">
        <v>39630</v>
      </c>
      <c r="B92" s="2">
        <v>15667.031999999999</v>
      </c>
      <c r="C92" s="10">
        <v>234110.33333333334</v>
      </c>
      <c r="D92">
        <f t="shared" si="2"/>
        <v>-0.84242126665126094</v>
      </c>
      <c r="E92" s="2">
        <v>218.86099999999999</v>
      </c>
      <c r="F92">
        <f t="shared" si="3"/>
        <v>6.1204574096847626</v>
      </c>
      <c r="G92" s="4">
        <v>1.94</v>
      </c>
    </row>
    <row r="93" spans="1:7" x14ac:dyDescent="0.25">
      <c r="A93" s="1">
        <v>39722</v>
      </c>
      <c r="B93" s="2">
        <v>15328.027</v>
      </c>
      <c r="C93" s="10">
        <v>234825</v>
      </c>
      <c r="D93">
        <f t="shared" si="2"/>
        <v>-2.492369088705404</v>
      </c>
      <c r="E93" s="2">
        <v>213.84866666666667</v>
      </c>
      <c r="F93">
        <f t="shared" si="3"/>
        <v>-9.2672901428724277</v>
      </c>
      <c r="G93" s="4">
        <v>0.50666666666666671</v>
      </c>
    </row>
    <row r="94" spans="1:7" x14ac:dyDescent="0.25">
      <c r="A94" s="1">
        <v>39814</v>
      </c>
      <c r="B94" s="2">
        <v>15155.94</v>
      </c>
      <c r="C94" s="10">
        <v>234912.66666666666</v>
      </c>
      <c r="D94">
        <f t="shared" si="2"/>
        <v>-1.1663706374792859</v>
      </c>
      <c r="E94" s="2">
        <v>212.37766666666667</v>
      </c>
      <c r="F94">
        <f t="shared" si="3"/>
        <v>-2.760985373853865</v>
      </c>
      <c r="G94" s="4">
        <v>0.18333333333333332</v>
      </c>
    </row>
    <row r="95" spans="1:7" x14ac:dyDescent="0.25">
      <c r="A95" s="1">
        <v>39904</v>
      </c>
      <c r="B95" s="2">
        <v>15134.117</v>
      </c>
      <c r="C95" s="10">
        <v>235459.33333333334</v>
      </c>
      <c r="D95">
        <f t="shared" si="2"/>
        <v>-0.37653375832285008</v>
      </c>
      <c r="E95" s="2">
        <v>213.50700000000001</v>
      </c>
      <c r="F95">
        <f t="shared" si="3"/>
        <v>2.1213930789812538</v>
      </c>
      <c r="G95" s="4">
        <v>0.18</v>
      </c>
    </row>
    <row r="96" spans="1:7" x14ac:dyDescent="0.25">
      <c r="A96" s="1">
        <v>39995</v>
      </c>
      <c r="B96" s="2">
        <v>15189.222</v>
      </c>
      <c r="C96" s="10">
        <v>236093</v>
      </c>
      <c r="D96">
        <f t="shared" si="2"/>
        <v>9.4691932097656917E-2</v>
      </c>
      <c r="E96" s="2">
        <v>215.34399999999999</v>
      </c>
      <c r="F96">
        <f t="shared" si="3"/>
        <v>3.4268521899650879</v>
      </c>
      <c r="G96" s="4">
        <v>0.15666666666666668</v>
      </c>
    </row>
    <row r="97" spans="1:7" x14ac:dyDescent="0.25">
      <c r="A97" s="1">
        <v>40087</v>
      </c>
      <c r="B97" s="2">
        <v>15356.058000000001</v>
      </c>
      <c r="C97" s="10">
        <v>236739</v>
      </c>
      <c r="D97">
        <f t="shared" si="2"/>
        <v>0.81914834915290946</v>
      </c>
      <c r="E97" s="2">
        <v>217.03</v>
      </c>
      <c r="F97">
        <f t="shared" si="3"/>
        <v>3.1195373366138512</v>
      </c>
      <c r="G97" s="4">
        <v>0.12</v>
      </c>
    </row>
    <row r="98" spans="1:7" x14ac:dyDescent="0.25">
      <c r="A98" s="1">
        <v>40179</v>
      </c>
      <c r="B98" s="2">
        <v>15415.145</v>
      </c>
      <c r="C98" s="10">
        <v>236996.33333333334</v>
      </c>
      <c r="D98">
        <f t="shared" si="2"/>
        <v>0.27540121849947141</v>
      </c>
      <c r="E98" s="2">
        <v>217.374</v>
      </c>
      <c r="F98">
        <f t="shared" si="3"/>
        <v>0.63351179437804706</v>
      </c>
      <c r="G98" s="4">
        <v>0.13333333333333333</v>
      </c>
    </row>
    <row r="99" spans="1:7" x14ac:dyDescent="0.25">
      <c r="A99" s="1">
        <v>40269</v>
      </c>
      <c r="B99" s="2">
        <v>15557.277</v>
      </c>
      <c r="C99" s="10">
        <v>237506</v>
      </c>
      <c r="D99">
        <f t="shared" si="2"/>
        <v>0.7029819254368519</v>
      </c>
      <c r="E99" s="2">
        <v>217.29733333333334</v>
      </c>
      <c r="F99">
        <f t="shared" si="3"/>
        <v>-0.14110278103458879</v>
      </c>
      <c r="G99" s="4">
        <v>0.19333333333333333</v>
      </c>
    </row>
    <row r="100" spans="1:7" x14ac:dyDescent="0.25">
      <c r="A100" s="1">
        <v>40360</v>
      </c>
      <c r="B100" s="2">
        <v>15671.967000000001</v>
      </c>
      <c r="C100" s="10">
        <v>238103.66666666666</v>
      </c>
      <c r="D100">
        <f t="shared" si="2"/>
        <v>0.48318047851410029</v>
      </c>
      <c r="E100" s="2">
        <v>217.93433333333334</v>
      </c>
      <c r="F100">
        <f t="shared" si="3"/>
        <v>1.1708715217650012</v>
      </c>
      <c r="G100" s="4">
        <v>0.18666666666666668</v>
      </c>
    </row>
    <row r="101" spans="1:7" x14ac:dyDescent="0.25">
      <c r="A101" s="1">
        <v>40452</v>
      </c>
      <c r="B101" s="2">
        <v>15750.625</v>
      </c>
      <c r="C101" s="10">
        <v>238711.33333333334</v>
      </c>
      <c r="D101">
        <f t="shared" si="2"/>
        <v>0.24576134963845142</v>
      </c>
      <c r="E101" s="2">
        <v>219.69900000000001</v>
      </c>
      <c r="F101">
        <f t="shared" si="3"/>
        <v>3.2258534192735331</v>
      </c>
      <c r="G101" s="4">
        <v>0.18666666666666668</v>
      </c>
    </row>
    <row r="102" spans="1:7" x14ac:dyDescent="0.25">
      <c r="A102" s="1">
        <v>40544</v>
      </c>
      <c r="B102" s="2">
        <v>15712.754000000001</v>
      </c>
      <c r="C102" s="10">
        <v>238851.66666666666</v>
      </c>
      <c r="D102">
        <f t="shared" si="2"/>
        <v>-0.29950138366920953</v>
      </c>
      <c r="E102" s="2">
        <v>222.04366666666667</v>
      </c>
      <c r="F102">
        <f t="shared" si="3"/>
        <v>4.2462526031471937</v>
      </c>
      <c r="G102" s="4">
        <v>0.15666666666666668</v>
      </c>
    </row>
    <row r="103" spans="1:7" x14ac:dyDescent="0.25">
      <c r="A103" s="1">
        <v>40634</v>
      </c>
      <c r="B103" s="2">
        <v>15825.096</v>
      </c>
      <c r="C103" s="10">
        <v>239316</v>
      </c>
      <c r="D103">
        <f t="shared" si="2"/>
        <v>0.51821584361557704</v>
      </c>
      <c r="E103" s="2">
        <v>224.56833333333333</v>
      </c>
      <c r="F103">
        <f t="shared" si="3"/>
        <v>4.5223926981202087</v>
      </c>
      <c r="G103" s="4">
        <v>9.3333333333333338E-2</v>
      </c>
    </row>
    <row r="104" spans="1:7" x14ac:dyDescent="0.25">
      <c r="A104" s="1">
        <v>40725</v>
      </c>
      <c r="B104" s="2">
        <v>15820.7</v>
      </c>
      <c r="C104" s="10">
        <v>239871</v>
      </c>
      <c r="D104">
        <f t="shared" si="2"/>
        <v>-0.25942496923345715</v>
      </c>
      <c r="E104" s="2">
        <v>226.03266666666667</v>
      </c>
      <c r="F104">
        <f t="shared" si="3"/>
        <v>2.5997962511318091</v>
      </c>
      <c r="G104" s="4">
        <v>8.3333333333333329E-2</v>
      </c>
    </row>
    <row r="105" spans="1:7" x14ac:dyDescent="0.25">
      <c r="A105" s="1">
        <v>40817</v>
      </c>
      <c r="B105" s="2">
        <v>16004.107</v>
      </c>
      <c r="C105" s="10">
        <v>240431.33333333334</v>
      </c>
      <c r="D105">
        <f t="shared" si="2"/>
        <v>0.91929139972855012</v>
      </c>
      <c r="E105" s="2">
        <v>227.04733333333334</v>
      </c>
      <c r="F105">
        <f t="shared" si="3"/>
        <v>1.7915924127448344</v>
      </c>
      <c r="G105" s="4">
        <v>7.3333333333333334E-2</v>
      </c>
    </row>
    <row r="106" spans="1:7" x14ac:dyDescent="0.25">
      <c r="A106" s="1">
        <v>40909</v>
      </c>
      <c r="B106" s="2">
        <v>16129.418</v>
      </c>
      <c r="C106" s="10">
        <v>242436</v>
      </c>
      <c r="D106">
        <f t="shared" si="2"/>
        <v>-5.0379267675992878E-2</v>
      </c>
      <c r="E106" s="2">
        <v>228.32599999999999</v>
      </c>
      <c r="F106">
        <f t="shared" si="3"/>
        <v>2.2463678633320301</v>
      </c>
      <c r="G106" s="4">
        <v>0.10333333333333333</v>
      </c>
    </row>
    <row r="107" spans="1:7" x14ac:dyDescent="0.25">
      <c r="A107" s="1">
        <v>41000</v>
      </c>
      <c r="B107" s="2">
        <v>16198.807000000001</v>
      </c>
      <c r="C107" s="10">
        <v>242968.33333333334</v>
      </c>
      <c r="D107">
        <f t="shared" si="2"/>
        <v>0.20994265716098859</v>
      </c>
      <c r="E107" s="2">
        <v>228.80799999999999</v>
      </c>
      <c r="F107">
        <f t="shared" si="3"/>
        <v>0.8435166557223317</v>
      </c>
      <c r="G107" s="4">
        <v>0.15333333333333332</v>
      </c>
    </row>
    <row r="108" spans="1:7" x14ac:dyDescent="0.25">
      <c r="A108" s="1">
        <v>41091</v>
      </c>
      <c r="B108" s="2">
        <v>16220.666999999999</v>
      </c>
      <c r="C108" s="10">
        <v>243564</v>
      </c>
      <c r="D108">
        <f t="shared" si="2"/>
        <v>-0.11000499534619124</v>
      </c>
      <c r="E108" s="2">
        <v>229.84100000000001</v>
      </c>
      <c r="F108">
        <f t="shared" si="3"/>
        <v>1.801816633996477</v>
      </c>
      <c r="G108" s="4">
        <v>0.14333333333333334</v>
      </c>
    </row>
    <row r="109" spans="1:7" x14ac:dyDescent="0.25">
      <c r="A109" s="1">
        <v>41183</v>
      </c>
      <c r="B109" s="2">
        <v>16239.138000000001</v>
      </c>
      <c r="C109" s="10">
        <v>244169</v>
      </c>
      <c r="D109">
        <f t="shared" si="2"/>
        <v>-0.13427822341816054</v>
      </c>
      <c r="E109" s="2">
        <v>231.36933333333334</v>
      </c>
      <c r="F109">
        <f t="shared" si="3"/>
        <v>2.6510055253708278</v>
      </c>
      <c r="G109" s="4">
        <v>0.16</v>
      </c>
    </row>
    <row r="110" spans="1:7" x14ac:dyDescent="0.25">
      <c r="A110" s="1">
        <v>41275</v>
      </c>
      <c r="B110" s="2">
        <v>16382.964</v>
      </c>
      <c r="C110" s="10">
        <v>244828.66666666666</v>
      </c>
      <c r="D110">
        <f t="shared" si="2"/>
        <v>0.61197222416105035</v>
      </c>
      <c r="E110" s="2">
        <v>232.29933333333332</v>
      </c>
      <c r="F110">
        <f t="shared" si="3"/>
        <v>1.6045962369117552</v>
      </c>
      <c r="G110" s="4">
        <v>0.14333333333333334</v>
      </c>
    </row>
    <row r="111" spans="1:7" x14ac:dyDescent="0.25">
      <c r="A111" s="1">
        <v>41365</v>
      </c>
      <c r="B111" s="2">
        <v>16403.18</v>
      </c>
      <c r="C111" s="10">
        <v>245363.33333333334</v>
      </c>
      <c r="D111">
        <f t="shared" si="2"/>
        <v>-9.4825497825778982E-2</v>
      </c>
      <c r="E111" s="2">
        <v>232.04499999999999</v>
      </c>
      <c r="F111">
        <f t="shared" si="3"/>
        <v>-0.43818061814810022</v>
      </c>
      <c r="G111" s="4">
        <v>0.11666666666666667</v>
      </c>
    </row>
    <row r="112" spans="1:7" x14ac:dyDescent="0.25">
      <c r="A112" s="1">
        <v>41456</v>
      </c>
      <c r="B112" s="2">
        <v>16531.685000000001</v>
      </c>
      <c r="C112" s="10">
        <v>245961</v>
      </c>
      <c r="D112">
        <f t="shared" si="2"/>
        <v>0.53707424542732696</v>
      </c>
      <c r="E112" s="2">
        <v>233.3</v>
      </c>
      <c r="F112">
        <f t="shared" si="3"/>
        <v>2.1575442610847664</v>
      </c>
      <c r="G112" s="4">
        <v>8.3333333333333329E-2</v>
      </c>
    </row>
    <row r="113" spans="1:7" x14ac:dyDescent="0.25">
      <c r="A113" s="1">
        <v>41548</v>
      </c>
      <c r="B113" s="2">
        <v>16663.649000000001</v>
      </c>
      <c r="C113" s="10">
        <v>246564.33333333334</v>
      </c>
      <c r="D113">
        <f t="shared" si="2"/>
        <v>0.55008380484427022</v>
      </c>
      <c r="E113" s="2">
        <v>234.16266666666667</v>
      </c>
      <c r="F113">
        <f t="shared" si="3"/>
        <v>1.4763406063905806</v>
      </c>
      <c r="G113" s="4">
        <v>8.666666666666667E-2</v>
      </c>
    </row>
    <row r="114" spans="1:7" x14ac:dyDescent="0.25">
      <c r="A114" s="1">
        <v>41640</v>
      </c>
      <c r="B114" s="2">
        <v>16616.54</v>
      </c>
      <c r="C114" s="10">
        <v>247086</v>
      </c>
      <c r="D114">
        <f t="shared" si="2"/>
        <v>-0.49445631053011141</v>
      </c>
      <c r="E114" s="2">
        <v>235.62100000000001</v>
      </c>
      <c r="F114">
        <f t="shared" si="3"/>
        <v>2.4834205549989714</v>
      </c>
      <c r="G114" s="4">
        <v>7.3333333333333334E-2</v>
      </c>
    </row>
    <row r="115" spans="1:7" x14ac:dyDescent="0.25">
      <c r="A115" s="1">
        <v>41730</v>
      </c>
      <c r="B115" s="2">
        <v>16841.474999999999</v>
      </c>
      <c r="C115" s="10">
        <v>247625</v>
      </c>
      <c r="D115">
        <f t="shared" si="2"/>
        <v>1.1266958357010193</v>
      </c>
      <c r="E115" s="2">
        <v>236.87233333333333</v>
      </c>
      <c r="F115">
        <f t="shared" si="3"/>
        <v>2.118694458709546</v>
      </c>
      <c r="G115" s="4">
        <v>9.3333333333333338E-2</v>
      </c>
    </row>
    <row r="116" spans="1:7" x14ac:dyDescent="0.25">
      <c r="A116" s="1">
        <v>41821</v>
      </c>
      <c r="B116" s="2">
        <v>17047.098000000002</v>
      </c>
      <c r="C116" s="10">
        <v>248232.66666666666</v>
      </c>
      <c r="D116">
        <f t="shared" si="2"/>
        <v>0.96844165313130226</v>
      </c>
      <c r="E116" s="2">
        <v>237.47833333333332</v>
      </c>
      <c r="F116">
        <f t="shared" si="3"/>
        <v>1.022029266141991</v>
      </c>
      <c r="G116" s="4">
        <v>0.09</v>
      </c>
    </row>
    <row r="117" spans="1:7" x14ac:dyDescent="0.25">
      <c r="A117" s="1">
        <v>41913</v>
      </c>
      <c r="B117" s="2">
        <v>17143.038</v>
      </c>
      <c r="C117" s="10">
        <v>248842.66666666666</v>
      </c>
      <c r="D117">
        <f t="shared" si="2"/>
        <v>0.31578021262497202</v>
      </c>
      <c r="E117" s="2">
        <v>236.88833333333332</v>
      </c>
      <c r="F117">
        <f t="shared" si="3"/>
        <v>-0.99501140479241257</v>
      </c>
      <c r="G117" s="4">
        <v>0.1</v>
      </c>
    </row>
    <row r="118" spans="1:7" x14ac:dyDescent="0.25">
      <c r="A118" s="1">
        <v>42005</v>
      </c>
      <c r="B118" s="2">
        <v>17305.752</v>
      </c>
      <c r="C118" s="10">
        <v>249900.66666666666</v>
      </c>
      <c r="D118">
        <f t="shared" si="2"/>
        <v>0.5204118529722912</v>
      </c>
      <c r="E118" s="2">
        <v>235.35499999999999</v>
      </c>
      <c r="F118">
        <f t="shared" si="3"/>
        <v>-2.5975400620808253</v>
      </c>
      <c r="G118" s="4">
        <v>0.11</v>
      </c>
    </row>
    <row r="119" spans="1:7" x14ac:dyDescent="0.25">
      <c r="A119" s="1">
        <v>42095</v>
      </c>
      <c r="B119" s="2">
        <v>17422.845000000001</v>
      </c>
      <c r="C119" s="10">
        <v>250461.33333333334</v>
      </c>
      <c r="D119">
        <f t="shared" si="2"/>
        <v>0.45022992342520496</v>
      </c>
      <c r="E119" s="2">
        <v>236.96</v>
      </c>
      <c r="F119">
        <f t="shared" si="3"/>
        <v>2.7185351774739885</v>
      </c>
      <c r="G119" s="4">
        <v>0.12333333333333334</v>
      </c>
    </row>
    <row r="120" spans="1:7" x14ac:dyDescent="0.25">
      <c r="A120" s="1">
        <v>42186</v>
      </c>
      <c r="B120" s="2">
        <v>17486.021000000001</v>
      </c>
      <c r="C120" s="10">
        <v>251099</v>
      </c>
      <c r="D120">
        <f t="shared" si="2"/>
        <v>0.10767525852997117</v>
      </c>
      <c r="E120" s="2">
        <v>237.85499999999999</v>
      </c>
      <c r="F120">
        <f t="shared" si="3"/>
        <v>1.5079575160607503</v>
      </c>
      <c r="G120" s="4">
        <v>0.13666666666666666</v>
      </c>
    </row>
    <row r="121" spans="1:7" x14ac:dyDescent="0.25">
      <c r="A121" s="1">
        <v>42278</v>
      </c>
      <c r="B121" s="2">
        <v>17514.062000000002</v>
      </c>
      <c r="C121" s="10">
        <v>251741.33333333334</v>
      </c>
      <c r="D121">
        <f t="shared" si="2"/>
        <v>-9.5248224058419595E-2</v>
      </c>
      <c r="E121" s="2">
        <v>237.83699999999999</v>
      </c>
      <c r="F121">
        <f t="shared" si="3"/>
        <v>-3.0271688417865646E-2</v>
      </c>
      <c r="G121" s="4">
        <v>0.16</v>
      </c>
    </row>
    <row r="122" spans="1:7" x14ac:dyDescent="0.25">
      <c r="A122" s="1">
        <v>42370</v>
      </c>
      <c r="B122" s="2">
        <v>17613.263999999999</v>
      </c>
      <c r="C122" s="10">
        <v>252580.66666666666</v>
      </c>
      <c r="D122">
        <f t="shared" si="2"/>
        <v>0.23195891244909284</v>
      </c>
      <c r="E122" s="2">
        <v>237.77699999999999</v>
      </c>
      <c r="F122">
        <f t="shared" si="3"/>
        <v>-0.10092217692212607</v>
      </c>
      <c r="G122" s="4">
        <v>0.36</v>
      </c>
    </row>
    <row r="123" spans="1:7" x14ac:dyDescent="0.25">
      <c r="A123" s="1">
        <v>42461</v>
      </c>
      <c r="B123" s="2">
        <v>17668.203000000001</v>
      </c>
      <c r="C123" s="10">
        <v>253180</v>
      </c>
      <c r="D123">
        <f t="shared" si="2"/>
        <v>7.4430023433746939E-2</v>
      </c>
      <c r="E123" s="2">
        <v>239.47300000000001</v>
      </c>
      <c r="F123">
        <f t="shared" si="3"/>
        <v>2.8429663941305239</v>
      </c>
      <c r="G123" s="4">
        <v>0.37333333333333335</v>
      </c>
    </row>
    <row r="124" spans="1:7" x14ac:dyDescent="0.25">
      <c r="A124" s="1">
        <v>42552</v>
      </c>
      <c r="B124" s="2">
        <v>17764.387999999999</v>
      </c>
      <c r="C124" s="10">
        <v>253855</v>
      </c>
      <c r="D124">
        <f t="shared" si="2"/>
        <v>0.27666560896468795</v>
      </c>
      <c r="E124" s="2">
        <v>240.59133333333332</v>
      </c>
      <c r="F124">
        <f t="shared" si="3"/>
        <v>1.8636424806890539</v>
      </c>
      <c r="G124" s="4">
        <v>0.39666666666666667</v>
      </c>
    </row>
    <row r="125" spans="1:7" x14ac:dyDescent="0.25">
      <c r="A125" s="1">
        <v>42644</v>
      </c>
      <c r="B125" s="2">
        <v>17876.179</v>
      </c>
      <c r="C125" s="10">
        <v>254534.33333333334</v>
      </c>
      <c r="D125">
        <f t="shared" si="2"/>
        <v>0.36007712644865464</v>
      </c>
      <c r="E125" s="2">
        <v>242.11533333333333</v>
      </c>
      <c r="F125">
        <f t="shared" si="3"/>
        <v>2.5257659261159393</v>
      </c>
      <c r="G125" s="4">
        <v>0.45</v>
      </c>
    </row>
    <row r="126" spans="1:7" x14ac:dyDescent="0.25">
      <c r="A126" s="1">
        <v>42736</v>
      </c>
      <c r="B126" s="2">
        <v>17977.298999999999</v>
      </c>
      <c r="C126" s="10">
        <v>254247.33333333334</v>
      </c>
      <c r="D126">
        <f t="shared" si="2"/>
        <v>0.67689362677270104</v>
      </c>
      <c r="E126" s="2">
        <v>243.822</v>
      </c>
      <c r="F126">
        <f t="shared" si="3"/>
        <v>2.8097016909060568</v>
      </c>
      <c r="G126" s="4">
        <v>0.7</v>
      </c>
    </row>
    <row r="127" spans="1:7" x14ac:dyDescent="0.25">
      <c r="A127" s="1">
        <v>42826</v>
      </c>
      <c r="B127" s="2">
        <v>18054.052</v>
      </c>
      <c r="C127" s="10">
        <v>254770.66666666666</v>
      </c>
      <c r="D127">
        <f t="shared" si="2"/>
        <v>0.22041042410325673</v>
      </c>
      <c r="E127" s="2">
        <v>244.05433333333335</v>
      </c>
      <c r="F127">
        <f t="shared" si="3"/>
        <v>0.38097088958391234</v>
      </c>
      <c r="G127" s="4">
        <v>0.95</v>
      </c>
    </row>
    <row r="128" spans="1:7" x14ac:dyDescent="0.25">
      <c r="A128" s="1">
        <v>42917</v>
      </c>
      <c r="B128" s="2">
        <v>18185.635999999999</v>
      </c>
      <c r="C128" s="10">
        <v>255356.66666666666</v>
      </c>
      <c r="D128">
        <f t="shared" si="2"/>
        <v>0.49644379763305047</v>
      </c>
      <c r="E128" s="2">
        <v>245.35900000000001</v>
      </c>
      <c r="F128">
        <f t="shared" si="3"/>
        <v>2.1326264215537796</v>
      </c>
      <c r="G128" s="4">
        <v>1.1533333333333333</v>
      </c>
    </row>
    <row r="129" spans="1:7" x14ac:dyDescent="0.25">
      <c r="A129" s="1">
        <v>43009</v>
      </c>
      <c r="B129" s="2">
        <v>18359.432000000001</v>
      </c>
      <c r="C129" s="10">
        <v>255941.33333333334</v>
      </c>
      <c r="D129">
        <f t="shared" si="2"/>
        <v>0.72244053467103164</v>
      </c>
      <c r="E129" s="2">
        <v>247.25</v>
      </c>
      <c r="F129">
        <f t="shared" si="3"/>
        <v>3.0710105396330176</v>
      </c>
      <c r="G129" s="4">
        <v>1.2033333333333334</v>
      </c>
    </row>
    <row r="130" spans="1:7" x14ac:dyDescent="0.25">
      <c r="A130" s="1">
        <v>43101</v>
      </c>
      <c r="B130" s="2">
        <v>18530.483</v>
      </c>
      <c r="C130" s="10">
        <v>256937</v>
      </c>
      <c r="D130">
        <f t="shared" si="2"/>
        <v>0.5390990794660766</v>
      </c>
      <c r="E130" s="2">
        <v>249.23466666666667</v>
      </c>
      <c r="F130">
        <f t="shared" si="3"/>
        <v>3.1979674239316047</v>
      </c>
      <c r="G130" s="4">
        <v>1.4466666666666668</v>
      </c>
    </row>
    <row r="131" spans="1:7" x14ac:dyDescent="0.25">
      <c r="A131" s="1">
        <v>43191</v>
      </c>
      <c r="B131" s="2">
        <v>18654.383000000002</v>
      </c>
      <c r="C131" s="10">
        <v>257456</v>
      </c>
      <c r="D131">
        <f t="shared" si="2"/>
        <v>0.46461130274546569</v>
      </c>
      <c r="E131" s="2">
        <v>250.59100000000001</v>
      </c>
      <c r="F131">
        <f t="shared" si="3"/>
        <v>2.1708955790150539</v>
      </c>
      <c r="G131" s="4">
        <v>1.7366666666666668</v>
      </c>
    </row>
    <row r="132" spans="1:7" x14ac:dyDescent="0.25">
      <c r="A132" s="1">
        <v>43282</v>
      </c>
      <c r="B132" s="2">
        <v>18752.355</v>
      </c>
      <c r="C132" s="10">
        <v>258066.33333333334</v>
      </c>
      <c r="D132">
        <f t="shared" ref="D132:D195" si="4">100*(LN(B132/C132)-LN(B131/C131))</f>
        <v>0.28703865441674914</v>
      </c>
      <c r="E132" s="2">
        <v>251.88266666666667</v>
      </c>
      <c r="F132">
        <f t="shared" ref="F132:F195" si="5">400*LN(E132/E131)</f>
        <v>2.0564970425386697</v>
      </c>
      <c r="G132" s="4">
        <v>1.9233333333333333</v>
      </c>
    </row>
    <row r="133" spans="1:7" x14ac:dyDescent="0.25">
      <c r="A133" s="1">
        <v>43374</v>
      </c>
      <c r="B133" s="2">
        <v>18813.922999999999</v>
      </c>
      <c r="C133" s="10">
        <v>258703.33333333334</v>
      </c>
      <c r="D133">
        <f t="shared" si="4"/>
        <v>8.1252008727616953E-2</v>
      </c>
      <c r="E133" s="2">
        <v>252.69733333333335</v>
      </c>
      <c r="F133">
        <f t="shared" si="5"/>
        <v>1.2916364097600945</v>
      </c>
      <c r="G133" s="4">
        <v>2.2200000000000002</v>
      </c>
    </row>
    <row r="134" spans="1:7" x14ac:dyDescent="0.25">
      <c r="A134" s="1">
        <v>43466</v>
      </c>
      <c r="B134" s="2">
        <v>18950.347000000002</v>
      </c>
      <c r="C134" s="10">
        <v>258389.33333333334</v>
      </c>
      <c r="D134">
        <f t="shared" si="4"/>
        <v>0.84395445218006238</v>
      </c>
      <c r="E134" s="2">
        <v>253.27533333333332</v>
      </c>
      <c r="F134">
        <f t="shared" si="5"/>
        <v>0.91388375618445172</v>
      </c>
      <c r="G134" s="4">
        <v>2.4033333333333333</v>
      </c>
    </row>
    <row r="135" spans="1:7" x14ac:dyDescent="0.25">
      <c r="A135" s="1">
        <v>43556</v>
      </c>
      <c r="B135" s="2">
        <v>19020.598999999998</v>
      </c>
      <c r="C135" s="10">
        <v>258863.66666666666</v>
      </c>
      <c r="D135">
        <f t="shared" si="4"/>
        <v>0.18662588819484682</v>
      </c>
      <c r="E135" s="2">
        <v>255.17066666666668</v>
      </c>
      <c r="F135">
        <f t="shared" si="5"/>
        <v>2.9821725216416701</v>
      </c>
      <c r="G135" s="4">
        <v>2.3966666666666665</v>
      </c>
    </row>
    <row r="136" spans="1:7" x14ac:dyDescent="0.25">
      <c r="A136" s="1">
        <v>43647</v>
      </c>
      <c r="B136" s="2">
        <v>19141.743999999999</v>
      </c>
      <c r="C136" s="10">
        <v>259431.66666666666</v>
      </c>
      <c r="D136">
        <f t="shared" si="4"/>
        <v>0.41571487308100785</v>
      </c>
      <c r="E136" s="2">
        <v>256.32466666666664</v>
      </c>
      <c r="F136">
        <f t="shared" si="5"/>
        <v>1.8049071149660332</v>
      </c>
      <c r="G136" s="4">
        <v>2.19</v>
      </c>
    </row>
    <row r="137" spans="1:7" x14ac:dyDescent="0.25">
      <c r="A137" s="1">
        <v>43739</v>
      </c>
      <c r="B137" s="2">
        <v>19253.958999999999</v>
      </c>
      <c r="C137" s="10">
        <v>260015.33333333334</v>
      </c>
      <c r="D137">
        <f t="shared" si="4"/>
        <v>0.35979393577387775</v>
      </c>
      <c r="E137" s="2">
        <v>257.83233333333334</v>
      </c>
      <c r="F137">
        <f t="shared" si="5"/>
        <v>2.3458530960430215</v>
      </c>
      <c r="G137" s="4">
        <v>1.6433333333333333</v>
      </c>
    </row>
    <row r="138" spans="1:7" x14ac:dyDescent="0.25">
      <c r="A138" s="1">
        <v>43831</v>
      </c>
      <c r="B138" s="2">
        <v>19010.848000000002</v>
      </c>
      <c r="C138" s="10">
        <v>259629.33333333334</v>
      </c>
      <c r="D138">
        <f t="shared" si="4"/>
        <v>-1.1221307480684395</v>
      </c>
      <c r="E138" s="2">
        <v>258.60766666666666</v>
      </c>
      <c r="F138">
        <f t="shared" si="5"/>
        <v>1.2010439405861941</v>
      </c>
      <c r="G138" s="4">
        <v>1.26</v>
      </c>
    </row>
    <row r="139" spans="1:7" x14ac:dyDescent="0.25">
      <c r="A139" s="1">
        <v>43922</v>
      </c>
      <c r="B139" s="2">
        <v>17205.822</v>
      </c>
      <c r="C139" s="10">
        <v>260049</v>
      </c>
      <c r="D139">
        <f t="shared" si="4"/>
        <v>-10.13770506896976</v>
      </c>
      <c r="E139" s="2">
        <v>256.29466666666667</v>
      </c>
      <c r="F139">
        <f t="shared" si="5"/>
        <v>-3.5937154035279839</v>
      </c>
      <c r="G139" s="4">
        <v>0.06</v>
      </c>
    </row>
    <row r="140" spans="1:7" x14ac:dyDescent="0.25">
      <c r="C140" s="3"/>
      <c r="G140" s="5" t="e">
        <f>NA()</f>
        <v>#N/A</v>
      </c>
    </row>
    <row r="141" spans="1:7" x14ac:dyDescent="0.25">
      <c r="C141" s="3"/>
    </row>
    <row r="142" spans="1:7" x14ac:dyDescent="0.25">
      <c r="C142" s="3"/>
    </row>
    <row r="143" spans="1:7" x14ac:dyDescent="0.25">
      <c r="C143" s="3"/>
    </row>
    <row r="144" spans="1:7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FA88-F67C-4A43-813B-3F7CEF3EC480}">
  <dimension ref="A1:G415"/>
  <sheetViews>
    <sheetView tabSelected="1" workbookViewId="0">
      <selection activeCell="G13" sqref="G13"/>
    </sheetView>
  </sheetViews>
  <sheetFormatPr defaultRowHeight="15" x14ac:dyDescent="0.25"/>
  <cols>
    <col min="1" max="1" width="12.140625" style="6" customWidth="1"/>
    <col min="6" max="6" width="9.7109375" bestFit="1" customWidth="1"/>
  </cols>
  <sheetData>
    <row r="1" spans="1:7" x14ac:dyDescent="0.25">
      <c r="A1" s="6" t="s">
        <v>0</v>
      </c>
      <c r="B1" t="s">
        <v>3</v>
      </c>
      <c r="C1" t="s">
        <v>5</v>
      </c>
      <c r="D1" t="s">
        <v>6</v>
      </c>
    </row>
    <row r="2" spans="1:7" x14ac:dyDescent="0.25">
      <c r="A2" s="6">
        <v>31413</v>
      </c>
      <c r="D2">
        <v>7.8266666666666698</v>
      </c>
      <c r="F2" s="6"/>
    </row>
    <row r="3" spans="1:7" x14ac:dyDescent="0.25">
      <c r="A3" s="6">
        <v>31503</v>
      </c>
      <c r="B3">
        <v>0.17429895477789614</v>
      </c>
      <c r="C3">
        <v>-1.9518184503354332</v>
      </c>
      <c r="D3">
        <v>6.92</v>
      </c>
      <c r="F3" s="6"/>
      <c r="G3" s="4"/>
    </row>
    <row r="4" spans="1:7" x14ac:dyDescent="0.25">
      <c r="A4" s="6">
        <v>31594</v>
      </c>
      <c r="B4">
        <v>0.66728658685129005</v>
      </c>
      <c r="C4">
        <v>2.4382885619824517</v>
      </c>
      <c r="D4">
        <v>6.206666666666667</v>
      </c>
      <c r="F4" s="6"/>
      <c r="G4" s="4"/>
    </row>
    <row r="5" spans="1:7" x14ac:dyDescent="0.25">
      <c r="A5" s="6">
        <v>31686</v>
      </c>
      <c r="B5">
        <v>0.2431672960016229</v>
      </c>
      <c r="C5">
        <v>2.7857796172672744</v>
      </c>
      <c r="D5">
        <v>6.2666666666666666</v>
      </c>
      <c r="F5" s="6"/>
      <c r="G5" s="4"/>
    </row>
    <row r="6" spans="1:7" x14ac:dyDescent="0.25">
      <c r="A6" s="6">
        <v>31778</v>
      </c>
      <c r="B6">
        <v>0.3923487719348806</v>
      </c>
      <c r="C6">
        <v>4.7990977586583554</v>
      </c>
      <c r="D6">
        <v>6.22</v>
      </c>
      <c r="F6" s="6"/>
      <c r="G6" s="4"/>
    </row>
    <row r="7" spans="1:7" x14ac:dyDescent="0.25">
      <c r="A7" s="6">
        <v>31868</v>
      </c>
      <c r="B7">
        <v>0.78489253331128772</v>
      </c>
      <c r="C7">
        <v>4.5064218114558265</v>
      </c>
      <c r="D7">
        <v>6.65</v>
      </c>
      <c r="F7" s="6"/>
      <c r="G7" s="4"/>
    </row>
    <row r="8" spans="1:7" x14ac:dyDescent="0.25">
      <c r="A8" s="6">
        <v>31959</v>
      </c>
      <c r="B8">
        <v>0.59613995012459675</v>
      </c>
      <c r="C8">
        <v>4.2229131223507128</v>
      </c>
      <c r="D8">
        <v>6.8433333333333337</v>
      </c>
      <c r="F8" s="6"/>
      <c r="G8" s="4"/>
    </row>
    <row r="9" spans="1:7" x14ac:dyDescent="0.25">
      <c r="A9" s="6">
        <v>32051</v>
      </c>
      <c r="B9">
        <v>1.4563544241154247</v>
      </c>
      <c r="C9">
        <v>3.7166353336397675</v>
      </c>
      <c r="D9">
        <v>6.916666666666667</v>
      </c>
      <c r="F9" s="6"/>
      <c r="G9" s="4"/>
    </row>
    <row r="10" spans="1:7" x14ac:dyDescent="0.25">
      <c r="A10" s="6">
        <v>32143</v>
      </c>
      <c r="B10">
        <v>0.24295728689307516</v>
      </c>
      <c r="C10">
        <v>3.109271449552502</v>
      </c>
      <c r="D10">
        <v>6.6633333333333331</v>
      </c>
      <c r="F10" s="6"/>
      <c r="G10" s="4"/>
    </row>
    <row r="11" spans="1:7" x14ac:dyDescent="0.25">
      <c r="A11" s="6">
        <v>32234</v>
      </c>
      <c r="B11">
        <v>1.0761850628049352</v>
      </c>
      <c r="C11">
        <v>4.5623534241603387</v>
      </c>
      <c r="D11">
        <v>7.1566666666666663</v>
      </c>
      <c r="F11" s="6"/>
      <c r="G11" s="4"/>
    </row>
    <row r="12" spans="1:7" x14ac:dyDescent="0.25">
      <c r="A12" s="6">
        <v>32325</v>
      </c>
      <c r="B12">
        <v>0.33992636806607912</v>
      </c>
      <c r="C12">
        <v>4.847177815053108</v>
      </c>
      <c r="D12">
        <v>7.9833333333333334</v>
      </c>
      <c r="F12" s="6"/>
      <c r="G12" s="4"/>
    </row>
    <row r="13" spans="1:7" x14ac:dyDescent="0.25">
      <c r="A13" s="6">
        <v>32417</v>
      </c>
      <c r="B13">
        <v>1.1005093458896553</v>
      </c>
      <c r="C13">
        <v>4.3460519476415076</v>
      </c>
      <c r="D13">
        <v>8.4700000000000006</v>
      </c>
      <c r="F13" s="6"/>
      <c r="G13" s="4"/>
    </row>
    <row r="14" spans="1:7" x14ac:dyDescent="0.25">
      <c r="A14" s="6">
        <v>32509</v>
      </c>
      <c r="B14">
        <v>0.73152521919142011</v>
      </c>
      <c r="C14">
        <v>4.5185767734994657</v>
      </c>
      <c r="D14">
        <v>9.4433333333333334</v>
      </c>
      <c r="F14" s="6"/>
      <c r="G14" s="4"/>
    </row>
    <row r="15" spans="1:7" x14ac:dyDescent="0.25">
      <c r="A15" s="6">
        <v>32599</v>
      </c>
      <c r="B15">
        <v>0.54242082188897811</v>
      </c>
      <c r="C15">
        <v>6.4140523652214512</v>
      </c>
      <c r="D15">
        <v>9.7266666666666666</v>
      </c>
      <c r="F15" s="6"/>
      <c r="G15" s="4"/>
    </row>
    <row r="16" spans="1:7" x14ac:dyDescent="0.25">
      <c r="A16" s="6">
        <v>32690</v>
      </c>
      <c r="B16">
        <v>0.51049092875588009</v>
      </c>
      <c r="C16">
        <v>3.1153642103668617</v>
      </c>
      <c r="D16">
        <v>9.0833333333333339</v>
      </c>
      <c r="F16" s="6"/>
      <c r="G16" s="4"/>
    </row>
    <row r="17" spans="1:7" x14ac:dyDescent="0.25">
      <c r="A17" s="6">
        <v>32782</v>
      </c>
      <c r="B17">
        <v>-2.5476479975372612E-2</v>
      </c>
      <c r="C17">
        <v>4.0458156999532502</v>
      </c>
      <c r="D17">
        <v>8.6133333333333333</v>
      </c>
      <c r="F17" s="6"/>
      <c r="G17" s="4"/>
    </row>
    <row r="18" spans="1:7" x14ac:dyDescent="0.25">
      <c r="A18" s="6">
        <v>32874</v>
      </c>
      <c r="B18">
        <v>0.28693779215536175</v>
      </c>
      <c r="C18">
        <v>6.8270004322054278</v>
      </c>
      <c r="D18">
        <v>8.25</v>
      </c>
      <c r="F18" s="6"/>
      <c r="G18" s="4"/>
    </row>
    <row r="19" spans="1:7" x14ac:dyDescent="0.25">
      <c r="A19" s="6">
        <v>32964</v>
      </c>
      <c r="B19">
        <v>0.15206105898744049</v>
      </c>
      <c r="C19">
        <v>3.9378556376250295</v>
      </c>
      <c r="D19">
        <v>8.2433333333333341</v>
      </c>
      <c r="F19" s="6"/>
      <c r="G19" s="4"/>
    </row>
    <row r="20" spans="1:7" x14ac:dyDescent="0.25">
      <c r="A20" s="6">
        <v>33055</v>
      </c>
      <c r="B20">
        <v>-0.1641993170705458</v>
      </c>
      <c r="C20">
        <v>6.8500076570373682</v>
      </c>
      <c r="D20">
        <v>8.16</v>
      </c>
      <c r="F20" s="6"/>
      <c r="G20" s="4"/>
    </row>
    <row r="21" spans="1:7" x14ac:dyDescent="0.25">
      <c r="A21" s="6">
        <v>33147</v>
      </c>
      <c r="B21">
        <v>-1.1854565189558297</v>
      </c>
      <c r="C21">
        <v>6.7346734737424585</v>
      </c>
      <c r="D21">
        <v>7.7433333333333332</v>
      </c>
      <c r="G21" s="4"/>
    </row>
    <row r="22" spans="1:7" x14ac:dyDescent="0.25">
      <c r="A22" s="6">
        <v>33239</v>
      </c>
      <c r="B22">
        <v>-0.68219760085153069</v>
      </c>
      <c r="C22">
        <v>2.9791597495416813</v>
      </c>
      <c r="D22">
        <v>6.4266666666666667</v>
      </c>
      <c r="G22" s="4"/>
    </row>
    <row r="23" spans="1:7" x14ac:dyDescent="0.25">
      <c r="A23" s="6">
        <v>33329</v>
      </c>
      <c r="B23">
        <v>0.57508140868200996</v>
      </c>
      <c r="C23">
        <v>2.3674545065813941</v>
      </c>
      <c r="D23">
        <v>5.8633333333333333</v>
      </c>
      <c r="G23" s="4"/>
    </row>
    <row r="24" spans="1:7" x14ac:dyDescent="0.25">
      <c r="A24" s="6">
        <v>33420</v>
      </c>
      <c r="B24">
        <v>0.26007719995067013</v>
      </c>
      <c r="C24">
        <v>3.0373691566482104</v>
      </c>
      <c r="D24">
        <v>5.6433333333333335</v>
      </c>
      <c r="G24" s="4"/>
    </row>
    <row r="25" spans="1:7" x14ac:dyDescent="0.25">
      <c r="A25" s="6">
        <v>33512</v>
      </c>
      <c r="B25">
        <v>7.1313723962163067E-2</v>
      </c>
      <c r="C25">
        <v>3.3050005762736299</v>
      </c>
      <c r="D25">
        <v>4.8166666666666664</v>
      </c>
      <c r="G25" s="4"/>
    </row>
    <row r="26" spans="1:7" x14ac:dyDescent="0.25">
      <c r="A26" s="6">
        <v>33604</v>
      </c>
      <c r="B26">
        <v>0.9689521687118674</v>
      </c>
      <c r="C26">
        <v>2.7014092063119697</v>
      </c>
      <c r="D26">
        <v>4.0233333333333334</v>
      </c>
      <c r="G26" s="4"/>
    </row>
    <row r="27" spans="1:7" x14ac:dyDescent="0.25">
      <c r="A27" s="6">
        <v>33695</v>
      </c>
      <c r="B27">
        <v>0.85385640962649667</v>
      </c>
      <c r="C27">
        <v>3.0651490982276388</v>
      </c>
      <c r="D27">
        <v>3.77</v>
      </c>
      <c r="G27" s="4"/>
    </row>
    <row r="28" spans="1:7" x14ac:dyDescent="0.25">
      <c r="A28" s="6">
        <v>33786</v>
      </c>
      <c r="B28">
        <v>0.71487293591734336</v>
      </c>
      <c r="C28">
        <v>3.0418397540877731</v>
      </c>
      <c r="D28">
        <v>3.2566666666666668</v>
      </c>
      <c r="G28" s="4"/>
    </row>
    <row r="29" spans="1:7" x14ac:dyDescent="0.25">
      <c r="A29" s="6">
        <v>33878</v>
      </c>
      <c r="B29">
        <v>0.73187786733650562</v>
      </c>
      <c r="C29">
        <v>3.4885312455257758</v>
      </c>
      <c r="D29">
        <v>3.0366666666666666</v>
      </c>
      <c r="G29" s="4"/>
    </row>
    <row r="30" spans="1:7" x14ac:dyDescent="0.25">
      <c r="A30" s="6">
        <v>33970</v>
      </c>
      <c r="B30">
        <v>-8.5670366938428444E-2</v>
      </c>
      <c r="C30">
        <v>2.8995801002708079</v>
      </c>
      <c r="D30">
        <v>3.04</v>
      </c>
      <c r="G30" s="4"/>
    </row>
    <row r="31" spans="1:7" x14ac:dyDescent="0.25">
      <c r="A31" s="6">
        <v>34060</v>
      </c>
      <c r="B31">
        <v>0.34950900405945617</v>
      </c>
      <c r="C31">
        <v>2.8787123668170844</v>
      </c>
      <c r="D31">
        <v>3</v>
      </c>
      <c r="G31" s="4"/>
    </row>
    <row r="32" spans="1:7" x14ac:dyDescent="0.25">
      <c r="A32" s="6">
        <v>34151</v>
      </c>
      <c r="B32">
        <v>0.21301889990250622</v>
      </c>
      <c r="C32">
        <v>1.8462991468761267</v>
      </c>
      <c r="D32">
        <v>3.06</v>
      </c>
      <c r="G32" s="4"/>
    </row>
    <row r="33" spans="1:7" x14ac:dyDescent="0.25">
      <c r="A33" s="6">
        <v>34243</v>
      </c>
      <c r="B33">
        <v>1.0678570009059474</v>
      </c>
      <c r="C33">
        <v>3.3020137066305981</v>
      </c>
      <c r="D33">
        <v>2.99</v>
      </c>
      <c r="G33" s="4"/>
    </row>
    <row r="34" spans="1:7" x14ac:dyDescent="0.25">
      <c r="A34" s="6">
        <v>34335</v>
      </c>
      <c r="B34">
        <v>0.72845741952312082</v>
      </c>
      <c r="C34">
        <v>2.0045600038772218</v>
      </c>
      <c r="D34">
        <v>3.2133333333333334</v>
      </c>
      <c r="G34" s="4"/>
    </row>
    <row r="35" spans="1:7" x14ac:dyDescent="0.25">
      <c r="A35" s="6">
        <v>34425</v>
      </c>
      <c r="B35">
        <v>1.1235026518100266</v>
      </c>
      <c r="C35">
        <v>2.2657815199614633</v>
      </c>
      <c r="D35">
        <v>3.94</v>
      </c>
      <c r="G35" s="4"/>
    </row>
    <row r="36" spans="1:7" x14ac:dyDescent="0.25">
      <c r="A36" s="6">
        <v>34516</v>
      </c>
      <c r="B36">
        <v>0.3145016473550033</v>
      </c>
      <c r="C36">
        <v>3.6883202964495077</v>
      </c>
      <c r="D36">
        <v>4.4866666666666664</v>
      </c>
      <c r="G36" s="4"/>
    </row>
    <row r="37" spans="1:7" x14ac:dyDescent="0.25">
      <c r="A37" s="6">
        <v>34608</v>
      </c>
      <c r="B37">
        <v>0.85994744471928897</v>
      </c>
      <c r="C37">
        <v>2.3214350872165666</v>
      </c>
      <c r="D37">
        <v>5.166666666666667</v>
      </c>
      <c r="G37" s="4"/>
    </row>
    <row r="38" spans="1:7" x14ac:dyDescent="0.25">
      <c r="A38" s="6">
        <v>34700</v>
      </c>
      <c r="B38">
        <v>0.21185493526343357</v>
      </c>
      <c r="C38">
        <v>2.9271668493290366</v>
      </c>
      <c r="D38">
        <v>5.81</v>
      </c>
      <c r="G38" s="4"/>
    </row>
    <row r="39" spans="1:7" x14ac:dyDescent="0.25">
      <c r="A39" s="6">
        <v>34790</v>
      </c>
      <c r="B39">
        <v>8.9067780919727113E-2</v>
      </c>
      <c r="C39">
        <v>3.2567018935679406</v>
      </c>
      <c r="D39">
        <v>6.02</v>
      </c>
      <c r="G39" s="4"/>
    </row>
    <row r="40" spans="1:7" x14ac:dyDescent="0.25">
      <c r="A40" s="6">
        <v>34881</v>
      </c>
      <c r="B40">
        <v>0.58954746387609447</v>
      </c>
      <c r="C40">
        <v>2.0111529961788719</v>
      </c>
      <c r="D40">
        <v>5.7966666666666669</v>
      </c>
      <c r="G40" s="4"/>
    </row>
    <row r="41" spans="1:7" x14ac:dyDescent="0.25">
      <c r="A41" s="6">
        <v>34973</v>
      </c>
      <c r="B41">
        <v>0.40313312004669477</v>
      </c>
      <c r="C41">
        <v>2.1746275155422561</v>
      </c>
      <c r="D41">
        <v>5.72</v>
      </c>
      <c r="G41" s="4"/>
    </row>
    <row r="42" spans="1:7" x14ac:dyDescent="0.25">
      <c r="A42" s="6">
        <v>35065</v>
      </c>
      <c r="B42">
        <v>0.53352567999174205</v>
      </c>
      <c r="C42">
        <v>3.5409925727398592</v>
      </c>
      <c r="D42">
        <v>5.3633333333333333</v>
      </c>
      <c r="G42" s="4"/>
    </row>
    <row r="43" spans="1:7" x14ac:dyDescent="0.25">
      <c r="A43" s="6">
        <v>35156</v>
      </c>
      <c r="B43">
        <v>1.4024596007831125</v>
      </c>
      <c r="C43">
        <v>3.4246784539244803</v>
      </c>
      <c r="D43">
        <v>5.2433333333333332</v>
      </c>
      <c r="G43" s="4"/>
    </row>
    <row r="44" spans="1:7" x14ac:dyDescent="0.25">
      <c r="A44" s="6">
        <v>35247</v>
      </c>
      <c r="B44">
        <v>0.6086280654225007</v>
      </c>
      <c r="C44">
        <v>2.295192781208558</v>
      </c>
      <c r="D44">
        <v>5.3066666666666666</v>
      </c>
      <c r="G44" s="4"/>
    </row>
    <row r="45" spans="1:7" x14ac:dyDescent="0.25">
      <c r="A45" s="6">
        <v>35339</v>
      </c>
      <c r="B45">
        <v>0.73093658164995468</v>
      </c>
      <c r="C45">
        <v>3.460302199631212</v>
      </c>
      <c r="D45">
        <v>5.28</v>
      </c>
      <c r="G45" s="4"/>
    </row>
    <row r="46" spans="1:7" x14ac:dyDescent="0.25">
      <c r="A46" s="6">
        <v>35431</v>
      </c>
      <c r="B46">
        <v>0.17879815170696034</v>
      </c>
      <c r="C46">
        <v>2.4295812468574618</v>
      </c>
      <c r="D46">
        <v>5.2766666666666664</v>
      </c>
      <c r="G46" s="4"/>
    </row>
    <row r="47" spans="1:7" x14ac:dyDescent="0.25">
      <c r="A47" s="6">
        <v>35521</v>
      </c>
      <c r="B47">
        <v>1.4313456970434402</v>
      </c>
      <c r="C47">
        <v>0.91771862134923521</v>
      </c>
      <c r="D47">
        <v>5.5233333333333334</v>
      </c>
      <c r="G47" s="4"/>
    </row>
    <row r="48" spans="1:7" x14ac:dyDescent="0.25">
      <c r="A48" s="6">
        <v>35612</v>
      </c>
      <c r="B48">
        <v>0.98147901308043295</v>
      </c>
      <c r="C48">
        <v>1.9950166044156754</v>
      </c>
      <c r="D48">
        <v>5.5333333333333332</v>
      </c>
      <c r="G48" s="4"/>
    </row>
    <row r="49" spans="1:7" x14ac:dyDescent="0.25">
      <c r="A49" s="6">
        <v>35704</v>
      </c>
      <c r="B49">
        <v>0.57591359913158335</v>
      </c>
      <c r="C49">
        <v>2.1500982098029833</v>
      </c>
      <c r="D49">
        <v>5.5066666666666668</v>
      </c>
      <c r="G49" s="4"/>
    </row>
    <row r="50" spans="1:7" x14ac:dyDescent="0.25">
      <c r="A50" s="6">
        <v>35796</v>
      </c>
      <c r="B50">
        <v>0.76937354199091423</v>
      </c>
      <c r="C50">
        <v>0.82389318520422494</v>
      </c>
      <c r="D50">
        <v>5.52</v>
      </c>
      <c r="G50" s="4"/>
    </row>
    <row r="51" spans="1:7" x14ac:dyDescent="0.25">
      <c r="A51" s="6">
        <v>35886</v>
      </c>
      <c r="B51">
        <v>0.67234172200207887</v>
      </c>
      <c r="C51">
        <v>1.314709482649089</v>
      </c>
      <c r="D51">
        <v>5.5</v>
      </c>
      <c r="G51" s="4"/>
    </row>
    <row r="52" spans="1:7" x14ac:dyDescent="0.25">
      <c r="A52" s="6">
        <v>35977</v>
      </c>
      <c r="B52">
        <v>0.96326505729633638</v>
      </c>
      <c r="C52">
        <v>2.0456217233541696</v>
      </c>
      <c r="D52">
        <v>5.5333333333333332</v>
      </c>
      <c r="G52" s="4"/>
    </row>
    <row r="53" spans="1:7" x14ac:dyDescent="0.25">
      <c r="A53" s="6">
        <v>36069</v>
      </c>
      <c r="B53">
        <v>1.3041155200328447</v>
      </c>
      <c r="C53">
        <v>1.872776957918628</v>
      </c>
      <c r="D53">
        <v>4.8600000000000003</v>
      </c>
      <c r="G53" s="4"/>
    </row>
    <row r="54" spans="1:7" x14ac:dyDescent="0.25">
      <c r="A54" s="6">
        <v>36161</v>
      </c>
      <c r="B54">
        <v>0.56507954964621909</v>
      </c>
      <c r="C54">
        <v>1.4595596976845073</v>
      </c>
      <c r="D54">
        <v>4.7333333333333334</v>
      </c>
      <c r="G54" s="4"/>
    </row>
    <row r="55" spans="1:7" x14ac:dyDescent="0.25">
      <c r="A55" s="6">
        <v>36251</v>
      </c>
      <c r="B55">
        <v>0.49797687703998506</v>
      </c>
      <c r="C55">
        <v>2.9835840374509934</v>
      </c>
      <c r="D55">
        <v>4.746666666666667</v>
      </c>
      <c r="G55" s="4"/>
    </row>
    <row r="56" spans="1:7" x14ac:dyDescent="0.25">
      <c r="A56" s="6">
        <v>36342</v>
      </c>
      <c r="B56">
        <v>1.0065603348413443</v>
      </c>
      <c r="C56">
        <v>2.9614942682295435</v>
      </c>
      <c r="D56">
        <v>5.0933333333333337</v>
      </c>
      <c r="G56" s="4"/>
    </row>
    <row r="57" spans="1:7" x14ac:dyDescent="0.25">
      <c r="A57" s="6">
        <v>36434</v>
      </c>
      <c r="B57">
        <v>1.389329976309428</v>
      </c>
      <c r="C57">
        <v>2.9397291916607773</v>
      </c>
      <c r="D57">
        <v>5.3066666666666666</v>
      </c>
      <c r="G57" s="4"/>
    </row>
    <row r="58" spans="1:7" x14ac:dyDescent="0.25">
      <c r="A58" s="6">
        <v>36526</v>
      </c>
      <c r="B58">
        <v>-1.0312730953412341</v>
      </c>
      <c r="C58">
        <v>3.9385903088251211</v>
      </c>
      <c r="D58">
        <v>5.6766666666666667</v>
      </c>
      <c r="G58" s="4"/>
    </row>
    <row r="59" spans="1:7" x14ac:dyDescent="0.25">
      <c r="A59" s="6">
        <v>36617</v>
      </c>
      <c r="B59">
        <v>1.5050409690775979</v>
      </c>
      <c r="C59">
        <v>3.123185884377889</v>
      </c>
      <c r="D59">
        <v>6.2733333333333334</v>
      </c>
      <c r="G59" s="4"/>
    </row>
    <row r="60" spans="1:7" x14ac:dyDescent="0.25">
      <c r="A60" s="6">
        <v>36708</v>
      </c>
      <c r="B60">
        <v>-0.18484512831733468</v>
      </c>
      <c r="C60">
        <v>3.6388521540072736</v>
      </c>
      <c r="D60">
        <v>6.52</v>
      </c>
      <c r="G60" s="4"/>
    </row>
    <row r="61" spans="1:7" x14ac:dyDescent="0.25">
      <c r="A61" s="6">
        <v>36800</v>
      </c>
      <c r="B61">
        <v>0.32004381859085385</v>
      </c>
      <c r="C61">
        <v>2.8415210211949362</v>
      </c>
      <c r="D61">
        <v>6.4733333333333336</v>
      </c>
      <c r="G61" s="4"/>
    </row>
    <row r="62" spans="1:7" x14ac:dyDescent="0.25">
      <c r="A62" s="6">
        <v>36892</v>
      </c>
      <c r="B62">
        <v>-0.53843324351801058</v>
      </c>
      <c r="C62">
        <v>3.8081018770984478</v>
      </c>
      <c r="D62">
        <v>5.5933333333333337</v>
      </c>
      <c r="G62" s="4"/>
    </row>
    <row r="63" spans="1:7" x14ac:dyDescent="0.25">
      <c r="A63" s="6">
        <v>36982</v>
      </c>
      <c r="B63">
        <v>0.28685908574601626</v>
      </c>
      <c r="C63">
        <v>2.7948371656363475</v>
      </c>
      <c r="D63">
        <v>4.3266666666666671</v>
      </c>
      <c r="G63" s="4"/>
    </row>
    <row r="64" spans="1:7" x14ac:dyDescent="0.25">
      <c r="A64" s="6">
        <v>37073</v>
      </c>
      <c r="B64">
        <v>-0.7348551025487815</v>
      </c>
      <c r="C64">
        <v>1.1275023908094175</v>
      </c>
      <c r="D64">
        <v>3.4966666666666666</v>
      </c>
      <c r="G64" s="4"/>
    </row>
    <row r="65" spans="1:7" x14ac:dyDescent="0.25">
      <c r="A65" s="6">
        <v>37165</v>
      </c>
      <c r="B65">
        <v>-4.7789054918734308E-2</v>
      </c>
      <c r="C65">
        <v>-0.3003566876625518</v>
      </c>
      <c r="D65">
        <v>2.1333333333333333</v>
      </c>
      <c r="G65" s="4"/>
    </row>
    <row r="66" spans="1:7" x14ac:dyDescent="0.25">
      <c r="A66" s="6">
        <v>37257</v>
      </c>
      <c r="B66">
        <v>0.61546078442518137</v>
      </c>
      <c r="C66">
        <v>1.2749612369121484</v>
      </c>
      <c r="D66">
        <v>1.7333333333333334</v>
      </c>
      <c r="G66" s="4"/>
    </row>
    <row r="67" spans="1:7" x14ac:dyDescent="0.25">
      <c r="A67" s="6">
        <v>37347</v>
      </c>
      <c r="B67">
        <v>0.35513505299031856</v>
      </c>
      <c r="C67">
        <v>3.1325910618630264</v>
      </c>
      <c r="D67">
        <v>1.75</v>
      </c>
      <c r="G67" s="4"/>
    </row>
    <row r="68" spans="1:7" x14ac:dyDescent="0.25">
      <c r="A68" s="6">
        <v>37438</v>
      </c>
      <c r="B68">
        <v>0.13834849465999</v>
      </c>
      <c r="C68">
        <v>2.1487501889656566</v>
      </c>
      <c r="D68">
        <v>1.74</v>
      </c>
      <c r="G68" s="4"/>
    </row>
    <row r="69" spans="1:7" x14ac:dyDescent="0.25">
      <c r="A69" s="6">
        <v>37530</v>
      </c>
      <c r="B69">
        <v>-0.15479175839892001</v>
      </c>
      <c r="C69">
        <v>2.3577154280331585</v>
      </c>
      <c r="D69">
        <v>1.4433333333333334</v>
      </c>
      <c r="G69" s="4"/>
    </row>
    <row r="70" spans="1:7" x14ac:dyDescent="0.25">
      <c r="A70" s="6">
        <v>37622</v>
      </c>
      <c r="B70">
        <v>-0.16092653035451043</v>
      </c>
      <c r="C70">
        <v>4.0928550033588893</v>
      </c>
      <c r="D70">
        <v>1.25</v>
      </c>
      <c r="G70" s="4"/>
    </row>
    <row r="71" spans="1:7" x14ac:dyDescent="0.25">
      <c r="A71" s="6">
        <v>37712</v>
      </c>
      <c r="B71">
        <v>0.55506454347242773</v>
      </c>
      <c r="C71">
        <v>-0.65496239503859999</v>
      </c>
      <c r="D71">
        <v>1.2466666666666666</v>
      </c>
      <c r="G71" s="4"/>
    </row>
    <row r="72" spans="1:7" x14ac:dyDescent="0.25">
      <c r="A72" s="6">
        <v>37803</v>
      </c>
      <c r="B72">
        <v>1.3499290662414065</v>
      </c>
      <c r="C72">
        <v>2.9750704040992315</v>
      </c>
      <c r="D72">
        <v>1.0166666666666666</v>
      </c>
      <c r="G72" s="4"/>
    </row>
    <row r="73" spans="1:7" x14ac:dyDescent="0.25">
      <c r="A73" s="6">
        <v>37895</v>
      </c>
      <c r="B73">
        <v>0.7977676760617225</v>
      </c>
      <c r="C73">
        <v>1.5152899874539858</v>
      </c>
      <c r="D73">
        <v>0.9966666666666667</v>
      </c>
      <c r="G73" s="4"/>
    </row>
    <row r="74" spans="1:7" x14ac:dyDescent="0.25">
      <c r="A74" s="6">
        <v>37987</v>
      </c>
      <c r="B74">
        <v>0.49619315112123807</v>
      </c>
      <c r="C74">
        <v>3.370705737234994</v>
      </c>
      <c r="D74">
        <v>1.0033333333333334</v>
      </c>
      <c r="G74" s="4"/>
    </row>
    <row r="75" spans="1:7" x14ac:dyDescent="0.25">
      <c r="A75" s="6">
        <v>38078</v>
      </c>
      <c r="B75">
        <v>0.48193905439601892</v>
      </c>
      <c r="C75">
        <v>3.1300177495720463</v>
      </c>
      <c r="D75">
        <v>1.01</v>
      </c>
      <c r="G75" s="4"/>
    </row>
    <row r="76" spans="1:7" x14ac:dyDescent="0.25">
      <c r="A76" s="6">
        <v>38169</v>
      </c>
      <c r="B76">
        <v>0.62446016334614107</v>
      </c>
      <c r="C76">
        <v>2.5428303893458168</v>
      </c>
      <c r="D76">
        <v>1.4333333333333333</v>
      </c>
      <c r="G76" s="4"/>
    </row>
    <row r="77" spans="1:7" x14ac:dyDescent="0.25">
      <c r="A77" s="6">
        <v>38261</v>
      </c>
      <c r="B77">
        <v>0.66729807900043348</v>
      </c>
      <c r="C77">
        <v>4.2721232495529202</v>
      </c>
      <c r="D77">
        <v>1.95</v>
      </c>
      <c r="G77" s="4"/>
    </row>
    <row r="78" spans="1:7" x14ac:dyDescent="0.25">
      <c r="A78" s="6">
        <v>38353</v>
      </c>
      <c r="B78">
        <v>0.82499228754566722</v>
      </c>
      <c r="C78">
        <v>2.0151176119828325</v>
      </c>
      <c r="D78">
        <v>2.4700000000000002</v>
      </c>
      <c r="G78" s="4"/>
    </row>
    <row r="79" spans="1:7" x14ac:dyDescent="0.25">
      <c r="A79" s="6">
        <v>38443</v>
      </c>
      <c r="B79">
        <v>0.17827906516854064</v>
      </c>
      <c r="C79">
        <v>2.6940780539961331</v>
      </c>
      <c r="D79">
        <v>2.9433333333333334</v>
      </c>
      <c r="G79" s="4"/>
    </row>
    <row r="80" spans="1:7" x14ac:dyDescent="0.25">
      <c r="A80" s="6">
        <v>38534</v>
      </c>
      <c r="B80">
        <v>0.55633422581373715</v>
      </c>
      <c r="C80">
        <v>6.0130958117058526</v>
      </c>
      <c r="D80">
        <v>3.46</v>
      </c>
      <c r="G80" s="4"/>
    </row>
    <row r="81" spans="1:7" x14ac:dyDescent="0.25">
      <c r="A81" s="6">
        <v>38626</v>
      </c>
      <c r="B81">
        <v>0.28836833682595042</v>
      </c>
      <c r="C81">
        <v>3.7127935112674799</v>
      </c>
      <c r="D81">
        <v>3.98</v>
      </c>
      <c r="G81" s="4"/>
    </row>
    <row r="82" spans="1:7" x14ac:dyDescent="0.25">
      <c r="A82" s="6">
        <v>38718</v>
      </c>
      <c r="B82">
        <v>1.0719704427905707</v>
      </c>
      <c r="C82">
        <v>2.0775786003691969</v>
      </c>
      <c r="D82">
        <v>4.456666666666667</v>
      </c>
      <c r="G82" s="4"/>
    </row>
    <row r="83" spans="1:7" x14ac:dyDescent="0.25">
      <c r="A83" s="6">
        <v>38808</v>
      </c>
      <c r="B83">
        <v>-5.9867896760401607E-2</v>
      </c>
      <c r="C83">
        <v>3.5934362449883794</v>
      </c>
      <c r="D83">
        <v>4.9066666666666663</v>
      </c>
      <c r="G83" s="4"/>
    </row>
    <row r="84" spans="1:7" x14ac:dyDescent="0.25">
      <c r="A84" s="6">
        <v>38899</v>
      </c>
      <c r="B84">
        <v>-0.16614612500793768</v>
      </c>
      <c r="C84">
        <v>3.7583726594350777</v>
      </c>
      <c r="D84">
        <v>5.246666666666667</v>
      </c>
      <c r="G84" s="4"/>
    </row>
    <row r="85" spans="1:7" x14ac:dyDescent="0.25">
      <c r="A85" s="6">
        <v>38991</v>
      </c>
      <c r="B85">
        <v>0.53036269093258426</v>
      </c>
      <c r="C85">
        <v>-1.64406314473115</v>
      </c>
      <c r="D85">
        <v>5.246666666666667</v>
      </c>
      <c r="G85" s="4"/>
    </row>
    <row r="86" spans="1:7" x14ac:dyDescent="0.25">
      <c r="A86" s="6">
        <v>39083</v>
      </c>
      <c r="B86">
        <v>-0.17427465208696979</v>
      </c>
      <c r="C86">
        <v>3.9024827738462964</v>
      </c>
      <c r="D86">
        <v>5.2566666666666668</v>
      </c>
      <c r="G86" s="4"/>
    </row>
    <row r="87" spans="1:7" x14ac:dyDescent="0.25">
      <c r="A87" s="6">
        <v>39173</v>
      </c>
      <c r="B87">
        <v>0.29322023763254101</v>
      </c>
      <c r="C87">
        <v>4.5047538024435143</v>
      </c>
      <c r="D87">
        <v>5.25</v>
      </c>
      <c r="G87" s="4"/>
    </row>
    <row r="88" spans="1:7" x14ac:dyDescent="0.25">
      <c r="A88" s="6">
        <v>39264</v>
      </c>
      <c r="B88">
        <v>0.22779913821007192</v>
      </c>
      <c r="C88">
        <v>2.5240694506420738</v>
      </c>
      <c r="D88">
        <v>5.0733333333333333</v>
      </c>
      <c r="G88" s="4"/>
    </row>
    <row r="89" spans="1:7" s="8" customFormat="1" x14ac:dyDescent="0.25">
      <c r="A89" s="7">
        <v>39356</v>
      </c>
      <c r="B89" s="8">
        <v>0.2935554986317257</v>
      </c>
      <c r="C89" s="8">
        <v>4.8767179957093276</v>
      </c>
      <c r="D89" s="8">
        <v>4.4966666666666697</v>
      </c>
      <c r="G89" s="9"/>
    </row>
    <row r="90" spans="1:7" x14ac:dyDescent="0.25">
      <c r="A90" s="6">
        <v>39448</v>
      </c>
      <c r="B90">
        <v>-0.52053285914288594</v>
      </c>
      <c r="C90">
        <v>4.3094563998028006</v>
      </c>
      <c r="D90">
        <v>3.1766666666666667</v>
      </c>
      <c r="G90" s="4"/>
    </row>
    <row r="91" spans="1:7" x14ac:dyDescent="0.25">
      <c r="A91" s="6">
        <v>39539</v>
      </c>
      <c r="B91">
        <v>0.25623724228345246</v>
      </c>
      <c r="C91">
        <v>5.1701912556396978</v>
      </c>
      <c r="D91">
        <v>2.0866666666666669</v>
      </c>
      <c r="G91" s="4"/>
    </row>
    <row r="92" spans="1:7" x14ac:dyDescent="0.25">
      <c r="A92" s="6">
        <v>39630</v>
      </c>
      <c r="B92">
        <v>-0.84242126665126094</v>
      </c>
      <c r="C92">
        <v>6.1204574096847626</v>
      </c>
      <c r="D92">
        <v>1.94</v>
      </c>
      <c r="G92" s="4"/>
    </row>
    <row r="93" spans="1:7" x14ac:dyDescent="0.25">
      <c r="A93" s="6">
        <v>39722</v>
      </c>
      <c r="B93">
        <v>-2.492369088705404</v>
      </c>
      <c r="C93">
        <v>-9.2672901428724277</v>
      </c>
      <c r="D93">
        <v>0.50666666666666671</v>
      </c>
      <c r="G93" s="4"/>
    </row>
    <row r="94" spans="1:7" x14ac:dyDescent="0.25">
      <c r="A94" s="6">
        <v>39814</v>
      </c>
      <c r="B94">
        <v>-1.1663706374792859</v>
      </c>
      <c r="C94">
        <v>-2.760985373853865</v>
      </c>
      <c r="D94">
        <v>0.18333333333333332</v>
      </c>
      <c r="G94" s="4"/>
    </row>
    <row r="95" spans="1:7" x14ac:dyDescent="0.25">
      <c r="A95" s="6">
        <v>39904</v>
      </c>
      <c r="B95">
        <v>-0.37653375832285008</v>
      </c>
      <c r="C95">
        <v>2.1213930789812538</v>
      </c>
      <c r="D95">
        <v>0.18</v>
      </c>
      <c r="G95" s="4"/>
    </row>
    <row r="96" spans="1:7" x14ac:dyDescent="0.25">
      <c r="A96" s="6">
        <v>39995</v>
      </c>
      <c r="B96">
        <v>9.4691932097656917E-2</v>
      </c>
      <c r="C96">
        <v>3.4268521899650879</v>
      </c>
      <c r="D96">
        <v>0.15666666666666668</v>
      </c>
      <c r="G96" s="4"/>
    </row>
    <row r="97" spans="1:7" x14ac:dyDescent="0.25">
      <c r="A97" s="6">
        <v>40087</v>
      </c>
      <c r="B97">
        <v>0.81914834915290946</v>
      </c>
      <c r="C97">
        <v>3.1195373366138512</v>
      </c>
      <c r="D97">
        <v>0.12</v>
      </c>
      <c r="G97" s="4"/>
    </row>
    <row r="98" spans="1:7" x14ac:dyDescent="0.25">
      <c r="A98" s="6">
        <v>40179</v>
      </c>
      <c r="B98">
        <v>0.27540121849947141</v>
      </c>
      <c r="C98">
        <v>0.63351179437804706</v>
      </c>
      <c r="D98">
        <v>0.13333333333333333</v>
      </c>
      <c r="G98" s="4"/>
    </row>
    <row r="99" spans="1:7" x14ac:dyDescent="0.25">
      <c r="A99" s="6">
        <v>40269</v>
      </c>
      <c r="B99">
        <v>0.7029819254368519</v>
      </c>
      <c r="C99">
        <v>-0.14110278103458879</v>
      </c>
      <c r="D99">
        <v>0.19333333333333333</v>
      </c>
      <c r="G99" s="4"/>
    </row>
    <row r="100" spans="1:7" x14ac:dyDescent="0.25">
      <c r="A100" s="6">
        <v>40360</v>
      </c>
      <c r="B100">
        <v>0.48318047851410029</v>
      </c>
      <c r="C100">
        <v>1.1708715217650012</v>
      </c>
      <c r="D100">
        <v>0.18666666666666668</v>
      </c>
      <c r="G100" s="4"/>
    </row>
    <row r="101" spans="1:7" x14ac:dyDescent="0.25">
      <c r="A101" s="6">
        <v>40452</v>
      </c>
      <c r="B101">
        <v>0.24576134963845142</v>
      </c>
      <c r="C101">
        <v>3.2258534192735331</v>
      </c>
      <c r="D101">
        <v>0.18666666666666668</v>
      </c>
      <c r="G101" s="4"/>
    </row>
    <row r="102" spans="1:7" x14ac:dyDescent="0.25">
      <c r="A102" s="6">
        <v>40544</v>
      </c>
      <c r="B102">
        <v>-0.29950138366920953</v>
      </c>
      <c r="C102">
        <v>4.2462526031471937</v>
      </c>
      <c r="D102">
        <v>0.15666666666666668</v>
      </c>
      <c r="G102" s="4"/>
    </row>
    <row r="103" spans="1:7" x14ac:dyDescent="0.25">
      <c r="A103" s="6">
        <v>40634</v>
      </c>
      <c r="B103">
        <v>0.51821584361557704</v>
      </c>
      <c r="C103">
        <v>4.5223926981202087</v>
      </c>
      <c r="D103">
        <v>9.3333333333333338E-2</v>
      </c>
      <c r="G103" s="4"/>
    </row>
    <row r="104" spans="1:7" x14ac:dyDescent="0.25">
      <c r="A104" s="6">
        <v>40725</v>
      </c>
      <c r="B104">
        <v>-0.25942496923345715</v>
      </c>
      <c r="C104">
        <v>2.5997962511318091</v>
      </c>
      <c r="D104">
        <v>8.3333333333333329E-2</v>
      </c>
      <c r="G104" s="4"/>
    </row>
    <row r="105" spans="1:7" x14ac:dyDescent="0.25">
      <c r="A105" s="6">
        <v>40817</v>
      </c>
      <c r="B105">
        <v>0.91929139972855012</v>
      </c>
      <c r="C105">
        <v>1.7915924127448344</v>
      </c>
      <c r="D105">
        <v>7.3333333333333334E-2</v>
      </c>
      <c r="G105" s="4"/>
    </row>
    <row r="106" spans="1:7" x14ac:dyDescent="0.25">
      <c r="A106" s="6">
        <v>40909</v>
      </c>
      <c r="B106">
        <v>-5.0379267675992878E-2</v>
      </c>
      <c r="C106">
        <v>2.2463678633320301</v>
      </c>
      <c r="D106">
        <v>0.10333333333333333</v>
      </c>
      <c r="G106" s="4"/>
    </row>
    <row r="107" spans="1:7" x14ac:dyDescent="0.25">
      <c r="A107" s="6">
        <v>41000</v>
      </c>
      <c r="B107">
        <v>0.20994265716098859</v>
      </c>
      <c r="C107">
        <v>0.8435166557223317</v>
      </c>
      <c r="D107">
        <v>0.15333333333333332</v>
      </c>
      <c r="G107" s="4"/>
    </row>
    <row r="108" spans="1:7" x14ac:dyDescent="0.25">
      <c r="A108" s="6">
        <v>41091</v>
      </c>
      <c r="B108">
        <v>-0.11000499534619124</v>
      </c>
      <c r="C108">
        <v>1.801816633996477</v>
      </c>
      <c r="D108">
        <v>0.14333333333333334</v>
      </c>
      <c r="G108" s="4"/>
    </row>
    <row r="109" spans="1:7" x14ac:dyDescent="0.25">
      <c r="A109" s="6">
        <v>41183</v>
      </c>
      <c r="B109">
        <v>-0.13427822341816054</v>
      </c>
      <c r="C109">
        <v>2.6510055253708278</v>
      </c>
      <c r="D109">
        <v>0.16</v>
      </c>
      <c r="G109" s="4"/>
    </row>
    <row r="110" spans="1:7" x14ac:dyDescent="0.25">
      <c r="A110" s="6">
        <v>41275</v>
      </c>
      <c r="B110">
        <v>0.61197222416105035</v>
      </c>
      <c r="C110">
        <v>1.6045962369117552</v>
      </c>
      <c r="D110">
        <v>0.14333333333333334</v>
      </c>
      <c r="G110" s="4"/>
    </row>
    <row r="111" spans="1:7" x14ac:dyDescent="0.25">
      <c r="A111" s="6">
        <v>41365</v>
      </c>
      <c r="B111">
        <v>-9.4825497825778982E-2</v>
      </c>
      <c r="C111">
        <v>-0.43818061814810022</v>
      </c>
      <c r="D111">
        <v>0.11666666666666667</v>
      </c>
      <c r="G111" s="4"/>
    </row>
    <row r="112" spans="1:7" x14ac:dyDescent="0.25">
      <c r="A112" s="6">
        <v>41456</v>
      </c>
      <c r="B112">
        <v>0.53707424542732696</v>
      </c>
      <c r="C112">
        <v>2.1575442610847664</v>
      </c>
      <c r="D112">
        <v>8.3333333333333329E-2</v>
      </c>
      <c r="G112" s="4"/>
    </row>
    <row r="113" spans="1:7" x14ac:dyDescent="0.25">
      <c r="A113" s="6">
        <v>41548</v>
      </c>
      <c r="B113">
        <v>0.55008380484427022</v>
      </c>
      <c r="C113">
        <v>1.4763406063905806</v>
      </c>
      <c r="D113">
        <v>8.666666666666667E-2</v>
      </c>
      <c r="G113" s="4"/>
    </row>
    <row r="114" spans="1:7" x14ac:dyDescent="0.25">
      <c r="A114" s="6">
        <v>41640</v>
      </c>
      <c r="B114">
        <v>-0.49445631053011141</v>
      </c>
      <c r="C114">
        <v>2.4834205549989714</v>
      </c>
      <c r="D114">
        <v>7.3333333333333334E-2</v>
      </c>
      <c r="G114" s="4"/>
    </row>
    <row r="115" spans="1:7" x14ac:dyDescent="0.25">
      <c r="A115" s="6">
        <v>41730</v>
      </c>
      <c r="B115">
        <v>1.1266958357010193</v>
      </c>
      <c r="C115">
        <v>2.118694458709546</v>
      </c>
      <c r="D115">
        <v>9.3333333333333338E-2</v>
      </c>
      <c r="G115" s="4"/>
    </row>
    <row r="116" spans="1:7" x14ac:dyDescent="0.25">
      <c r="A116" s="6">
        <v>41821</v>
      </c>
      <c r="B116">
        <v>0.96844165313130226</v>
      </c>
      <c r="C116">
        <v>1.022029266141991</v>
      </c>
      <c r="D116">
        <v>0.09</v>
      </c>
      <c r="G116" s="4"/>
    </row>
    <row r="117" spans="1:7" x14ac:dyDescent="0.25">
      <c r="A117" s="6">
        <v>41913</v>
      </c>
      <c r="B117">
        <v>0.31578021262497202</v>
      </c>
      <c r="C117">
        <v>-0.99501140479241257</v>
      </c>
      <c r="D117">
        <v>0.1</v>
      </c>
      <c r="G117" s="4"/>
    </row>
    <row r="118" spans="1:7" x14ac:dyDescent="0.25">
      <c r="A118" s="6">
        <v>42005</v>
      </c>
      <c r="B118">
        <v>0.5204118529722912</v>
      </c>
      <c r="C118">
        <v>-2.5975400620808253</v>
      </c>
      <c r="D118">
        <v>0.11</v>
      </c>
      <c r="G118" s="4"/>
    </row>
    <row r="119" spans="1:7" x14ac:dyDescent="0.25">
      <c r="A119" s="6">
        <v>42095</v>
      </c>
      <c r="B119">
        <v>0.45022992342520496</v>
      </c>
      <c r="C119">
        <v>2.7185351774739885</v>
      </c>
      <c r="D119">
        <v>0.12333333333333334</v>
      </c>
      <c r="G119" s="4"/>
    </row>
    <row r="120" spans="1:7" x14ac:dyDescent="0.25">
      <c r="A120" s="6">
        <v>42186</v>
      </c>
      <c r="B120">
        <v>0.10767525852997117</v>
      </c>
      <c r="C120">
        <v>1.5079575160607503</v>
      </c>
      <c r="D120">
        <v>0.13666666666666666</v>
      </c>
      <c r="G120" s="4"/>
    </row>
    <row r="121" spans="1:7" x14ac:dyDescent="0.25">
      <c r="A121" s="6">
        <v>42278</v>
      </c>
      <c r="B121">
        <v>-9.5248224058419595E-2</v>
      </c>
      <c r="C121">
        <v>-3.0271688417865646E-2</v>
      </c>
      <c r="D121">
        <v>0.16</v>
      </c>
      <c r="G121" s="4"/>
    </row>
    <row r="122" spans="1:7" x14ac:dyDescent="0.25">
      <c r="A122" s="6">
        <v>42370</v>
      </c>
      <c r="B122">
        <v>0.23195891244909284</v>
      </c>
      <c r="C122">
        <v>-0.10092217692212607</v>
      </c>
      <c r="D122">
        <v>0.36</v>
      </c>
      <c r="G122" s="4"/>
    </row>
    <row r="123" spans="1:7" x14ac:dyDescent="0.25">
      <c r="A123" s="6">
        <v>42461</v>
      </c>
      <c r="B123">
        <v>7.4430023433746939E-2</v>
      </c>
      <c r="C123">
        <v>2.8429663941305239</v>
      </c>
      <c r="D123">
        <v>0.37333333333333335</v>
      </c>
      <c r="G123" s="4"/>
    </row>
    <row r="124" spans="1:7" x14ac:dyDescent="0.25">
      <c r="A124" s="6">
        <v>42552</v>
      </c>
      <c r="B124">
        <v>0.27666560896468795</v>
      </c>
      <c r="C124">
        <v>1.8636424806890539</v>
      </c>
      <c r="D124">
        <v>0.39666666666666667</v>
      </c>
      <c r="G124" s="4"/>
    </row>
    <row r="125" spans="1:7" x14ac:dyDescent="0.25">
      <c r="A125" s="6">
        <v>42644</v>
      </c>
      <c r="B125">
        <v>0.36007712644865464</v>
      </c>
      <c r="C125">
        <v>2.5257659261159393</v>
      </c>
      <c r="D125">
        <v>0.45</v>
      </c>
      <c r="G125" s="4"/>
    </row>
    <row r="126" spans="1:7" x14ac:dyDescent="0.25">
      <c r="A126" s="6">
        <v>42736</v>
      </c>
      <c r="B126">
        <v>0.67689362677270104</v>
      </c>
      <c r="C126">
        <v>2.8097016909060568</v>
      </c>
      <c r="D126">
        <v>0.7</v>
      </c>
      <c r="G126" s="4"/>
    </row>
    <row r="127" spans="1:7" x14ac:dyDescent="0.25">
      <c r="A127" s="6">
        <v>42826</v>
      </c>
      <c r="B127">
        <v>0.22041042410325673</v>
      </c>
      <c r="C127">
        <v>0.38097088958391234</v>
      </c>
      <c r="D127">
        <v>0.95</v>
      </c>
      <c r="G127" s="4"/>
    </row>
    <row r="128" spans="1:7" x14ac:dyDescent="0.25">
      <c r="A128" s="6">
        <v>42917</v>
      </c>
      <c r="B128">
        <v>0.49644379763305047</v>
      </c>
      <c r="C128">
        <v>2.1326264215537796</v>
      </c>
      <c r="D128">
        <v>1.1533333333333333</v>
      </c>
      <c r="G128" s="4"/>
    </row>
    <row r="129" spans="1:7" x14ac:dyDescent="0.25">
      <c r="A129" s="6">
        <v>43009</v>
      </c>
      <c r="B129">
        <v>0.72244053467103164</v>
      </c>
      <c r="C129">
        <v>3.0710105396330176</v>
      </c>
      <c r="D129">
        <v>1.2033333333333334</v>
      </c>
      <c r="G129" s="4"/>
    </row>
    <row r="130" spans="1:7" x14ac:dyDescent="0.25">
      <c r="A130" s="6">
        <v>43101</v>
      </c>
      <c r="B130">
        <v>0.5390990794660766</v>
      </c>
      <c r="C130">
        <v>3.1979674239316047</v>
      </c>
      <c r="D130">
        <v>1.4466666666666668</v>
      </c>
      <c r="G130" s="4"/>
    </row>
    <row r="131" spans="1:7" x14ac:dyDescent="0.25">
      <c r="A131" s="6">
        <v>43191</v>
      </c>
      <c r="B131">
        <v>0.46461130274546569</v>
      </c>
      <c r="C131">
        <v>2.1708955790150539</v>
      </c>
      <c r="D131">
        <v>1.7366666666666668</v>
      </c>
      <c r="G131" s="4"/>
    </row>
    <row r="132" spans="1:7" x14ac:dyDescent="0.25">
      <c r="A132" s="6">
        <v>43282</v>
      </c>
      <c r="B132">
        <v>0.28703865441674914</v>
      </c>
      <c r="C132">
        <v>2.0564970425386697</v>
      </c>
      <c r="D132">
        <v>1.9233333333333333</v>
      </c>
      <c r="G132" s="4"/>
    </row>
    <row r="133" spans="1:7" x14ac:dyDescent="0.25">
      <c r="A133" s="6">
        <v>43374</v>
      </c>
      <c r="B133">
        <v>8.1252008727616953E-2</v>
      </c>
      <c r="C133">
        <v>1.2916364097600945</v>
      </c>
      <c r="D133">
        <v>2.2200000000000002</v>
      </c>
      <c r="G133" s="4"/>
    </row>
    <row r="134" spans="1:7" x14ac:dyDescent="0.25">
      <c r="A134" s="6">
        <v>43466</v>
      </c>
      <c r="B134">
        <v>0.84395445218006238</v>
      </c>
      <c r="C134">
        <v>0.91388375618445172</v>
      </c>
      <c r="D134">
        <v>2.4033333333333333</v>
      </c>
      <c r="G134" s="4"/>
    </row>
    <row r="135" spans="1:7" x14ac:dyDescent="0.25">
      <c r="A135" s="6">
        <v>43556</v>
      </c>
      <c r="B135">
        <v>0.18662588819484682</v>
      </c>
      <c r="C135">
        <v>2.9821725216416701</v>
      </c>
      <c r="D135">
        <v>2.3966666666666665</v>
      </c>
      <c r="G135" s="4"/>
    </row>
    <row r="136" spans="1:7" x14ac:dyDescent="0.25">
      <c r="A136" s="6">
        <v>43647</v>
      </c>
      <c r="B136">
        <v>0.41571487308100785</v>
      </c>
      <c r="C136">
        <v>1.8049071149660332</v>
      </c>
      <c r="D136">
        <v>2.19</v>
      </c>
      <c r="G136" s="4"/>
    </row>
    <row r="137" spans="1:7" x14ac:dyDescent="0.25">
      <c r="A137" s="6">
        <v>43739</v>
      </c>
      <c r="B137">
        <v>0.35979393577387775</v>
      </c>
      <c r="C137">
        <v>2.3458530960430215</v>
      </c>
      <c r="D137">
        <v>1.6433333333333333</v>
      </c>
      <c r="G137" s="4"/>
    </row>
    <row r="138" spans="1:7" x14ac:dyDescent="0.25">
      <c r="A138" s="6">
        <v>43831</v>
      </c>
      <c r="B138">
        <v>-1.1221307480684395</v>
      </c>
      <c r="C138">
        <v>1.2010439405861941</v>
      </c>
      <c r="D138">
        <v>1.26</v>
      </c>
      <c r="G138" s="4"/>
    </row>
    <row r="139" spans="1:7" x14ac:dyDescent="0.25">
      <c r="A139" s="6">
        <v>43922</v>
      </c>
      <c r="B139">
        <v>-10.13770506896976</v>
      </c>
      <c r="C139">
        <v>-3.5937154035279839</v>
      </c>
      <c r="D139">
        <v>0.06</v>
      </c>
      <c r="G139" s="4"/>
    </row>
    <row r="140" spans="1:7" x14ac:dyDescent="0.25">
      <c r="G140" s="4"/>
    </row>
    <row r="141" spans="1:7" x14ac:dyDescent="0.25">
      <c r="G141" s="4"/>
    </row>
    <row r="142" spans="1:7" x14ac:dyDescent="0.25">
      <c r="G142" s="4"/>
    </row>
    <row r="143" spans="1:7" x14ac:dyDescent="0.25">
      <c r="G143" s="4"/>
    </row>
    <row r="144" spans="1:7" x14ac:dyDescent="0.25">
      <c r="G144" s="4"/>
    </row>
    <row r="145" spans="7:7" x14ac:dyDescent="0.25">
      <c r="G145" s="4"/>
    </row>
    <row r="146" spans="7:7" x14ac:dyDescent="0.25">
      <c r="G146" s="4"/>
    </row>
    <row r="147" spans="7:7" x14ac:dyDescent="0.25">
      <c r="G147" s="4"/>
    </row>
    <row r="148" spans="7:7" x14ac:dyDescent="0.25">
      <c r="G148" s="4"/>
    </row>
    <row r="149" spans="7:7" x14ac:dyDescent="0.25">
      <c r="G149" s="4"/>
    </row>
    <row r="150" spans="7:7" x14ac:dyDescent="0.25">
      <c r="G150" s="4"/>
    </row>
    <row r="151" spans="7:7" x14ac:dyDescent="0.25">
      <c r="G151" s="4"/>
    </row>
    <row r="152" spans="7:7" x14ac:dyDescent="0.25">
      <c r="G152" s="4"/>
    </row>
    <row r="153" spans="7:7" x14ac:dyDescent="0.25">
      <c r="G153" s="4"/>
    </row>
    <row r="154" spans="7:7" x14ac:dyDescent="0.25">
      <c r="G154" s="4"/>
    </row>
    <row r="155" spans="7:7" x14ac:dyDescent="0.25">
      <c r="G155" s="4"/>
    </row>
    <row r="156" spans="7:7" x14ac:dyDescent="0.25">
      <c r="G156" s="4"/>
    </row>
    <row r="157" spans="7:7" x14ac:dyDescent="0.25">
      <c r="G157" s="4"/>
    </row>
    <row r="158" spans="7:7" x14ac:dyDescent="0.25">
      <c r="G158" s="4"/>
    </row>
    <row r="159" spans="7:7" x14ac:dyDescent="0.25">
      <c r="G159" s="4"/>
    </row>
    <row r="160" spans="7:7" x14ac:dyDescent="0.25">
      <c r="G160" s="4"/>
    </row>
    <row r="161" spans="7:7" x14ac:dyDescent="0.25">
      <c r="G161" s="4"/>
    </row>
    <row r="162" spans="7:7" x14ac:dyDescent="0.25">
      <c r="G162" s="4"/>
    </row>
    <row r="163" spans="7:7" x14ac:dyDescent="0.25">
      <c r="G163" s="4"/>
    </row>
    <row r="164" spans="7:7" x14ac:dyDescent="0.25">
      <c r="G164" s="4"/>
    </row>
    <row r="165" spans="7:7" x14ac:dyDescent="0.25">
      <c r="G165" s="4"/>
    </row>
    <row r="166" spans="7:7" x14ac:dyDescent="0.25">
      <c r="G166" s="4"/>
    </row>
    <row r="167" spans="7:7" x14ac:dyDescent="0.25">
      <c r="G167" s="4"/>
    </row>
    <row r="168" spans="7:7" x14ac:dyDescent="0.25">
      <c r="G168" s="4"/>
    </row>
    <row r="169" spans="7:7" x14ac:dyDescent="0.25">
      <c r="G169" s="4"/>
    </row>
    <row r="170" spans="7:7" x14ac:dyDescent="0.25">
      <c r="G170" s="4"/>
    </row>
    <row r="171" spans="7:7" x14ac:dyDescent="0.25">
      <c r="G171" s="4"/>
    </row>
    <row r="172" spans="7:7" x14ac:dyDescent="0.25">
      <c r="G172" s="4"/>
    </row>
    <row r="173" spans="7:7" x14ac:dyDescent="0.25">
      <c r="G173" s="4"/>
    </row>
    <row r="174" spans="7:7" x14ac:dyDescent="0.25">
      <c r="G174" s="4"/>
    </row>
    <row r="175" spans="7:7" x14ac:dyDescent="0.25">
      <c r="G175" s="4"/>
    </row>
    <row r="176" spans="7:7" x14ac:dyDescent="0.25">
      <c r="G176" s="4"/>
    </row>
    <row r="177" spans="7:7" x14ac:dyDescent="0.25">
      <c r="G177" s="4"/>
    </row>
    <row r="178" spans="7:7" x14ac:dyDescent="0.25">
      <c r="G178" s="4"/>
    </row>
    <row r="179" spans="7:7" x14ac:dyDescent="0.25">
      <c r="G179" s="4"/>
    </row>
    <row r="180" spans="7:7" x14ac:dyDescent="0.25">
      <c r="G180" s="4"/>
    </row>
    <row r="181" spans="7:7" x14ac:dyDescent="0.25">
      <c r="G181" s="4"/>
    </row>
    <row r="182" spans="7:7" x14ac:dyDescent="0.25">
      <c r="G182" s="4"/>
    </row>
    <row r="183" spans="7:7" x14ac:dyDescent="0.25">
      <c r="G183" s="4"/>
    </row>
    <row r="184" spans="7:7" x14ac:dyDescent="0.25">
      <c r="G184" s="4"/>
    </row>
    <row r="185" spans="7:7" x14ac:dyDescent="0.25">
      <c r="G185" s="4"/>
    </row>
    <row r="186" spans="7:7" x14ac:dyDescent="0.25">
      <c r="G186" s="4"/>
    </row>
    <row r="187" spans="7:7" x14ac:dyDescent="0.25">
      <c r="G187" s="4"/>
    </row>
    <row r="188" spans="7:7" x14ac:dyDescent="0.25">
      <c r="G188" s="4"/>
    </row>
    <row r="189" spans="7:7" x14ac:dyDescent="0.25">
      <c r="G189" s="4"/>
    </row>
    <row r="190" spans="7:7" x14ac:dyDescent="0.25">
      <c r="G190" s="4"/>
    </row>
    <row r="191" spans="7:7" x14ac:dyDescent="0.25">
      <c r="G191" s="4"/>
    </row>
    <row r="192" spans="7:7" x14ac:dyDescent="0.25">
      <c r="G192" s="4"/>
    </row>
    <row r="193" spans="7:7" x14ac:dyDescent="0.25">
      <c r="G193" s="4"/>
    </row>
    <row r="194" spans="7:7" x14ac:dyDescent="0.25">
      <c r="G194" s="4"/>
    </row>
    <row r="195" spans="7:7" x14ac:dyDescent="0.25">
      <c r="G195" s="4"/>
    </row>
    <row r="196" spans="7:7" x14ac:dyDescent="0.25">
      <c r="G196" s="4"/>
    </row>
    <row r="197" spans="7:7" x14ac:dyDescent="0.25">
      <c r="G197" s="4"/>
    </row>
    <row r="198" spans="7:7" x14ac:dyDescent="0.25">
      <c r="G198" s="4"/>
    </row>
    <row r="199" spans="7:7" x14ac:dyDescent="0.25">
      <c r="G199" s="4"/>
    </row>
    <row r="200" spans="7:7" x14ac:dyDescent="0.25">
      <c r="G200" s="4"/>
    </row>
    <row r="201" spans="7:7" x14ac:dyDescent="0.25">
      <c r="G201" s="4"/>
    </row>
    <row r="202" spans="7:7" x14ac:dyDescent="0.25">
      <c r="G202" s="4"/>
    </row>
    <row r="203" spans="7:7" x14ac:dyDescent="0.25">
      <c r="G203" s="4"/>
    </row>
    <row r="204" spans="7:7" x14ac:dyDescent="0.25">
      <c r="G204" s="4"/>
    </row>
    <row r="205" spans="7:7" x14ac:dyDescent="0.25">
      <c r="G205" s="4"/>
    </row>
    <row r="206" spans="7:7" x14ac:dyDescent="0.25">
      <c r="G206" s="4"/>
    </row>
    <row r="207" spans="7:7" x14ac:dyDescent="0.25">
      <c r="G207" s="4"/>
    </row>
    <row r="208" spans="7:7" x14ac:dyDescent="0.25">
      <c r="G208" s="4"/>
    </row>
    <row r="209" spans="7:7" x14ac:dyDescent="0.25">
      <c r="G209" s="4"/>
    </row>
    <row r="210" spans="7:7" x14ac:dyDescent="0.25">
      <c r="G210" s="4"/>
    </row>
    <row r="211" spans="7:7" x14ac:dyDescent="0.25">
      <c r="G211" s="4"/>
    </row>
    <row r="212" spans="7:7" x14ac:dyDescent="0.25">
      <c r="G212" s="4"/>
    </row>
    <row r="213" spans="7:7" x14ac:dyDescent="0.25">
      <c r="G213" s="4"/>
    </row>
    <row r="214" spans="7:7" x14ac:dyDescent="0.25">
      <c r="G214" s="4"/>
    </row>
    <row r="215" spans="7:7" x14ac:dyDescent="0.25">
      <c r="G215" s="4"/>
    </row>
    <row r="216" spans="7:7" x14ac:dyDescent="0.25">
      <c r="G216" s="4"/>
    </row>
    <row r="217" spans="7:7" x14ac:dyDescent="0.25">
      <c r="G217" s="4"/>
    </row>
    <row r="218" spans="7:7" x14ac:dyDescent="0.25">
      <c r="G218" s="4"/>
    </row>
    <row r="219" spans="7:7" x14ac:dyDescent="0.25">
      <c r="G219" s="4"/>
    </row>
    <row r="220" spans="7:7" x14ac:dyDescent="0.25">
      <c r="G220" s="4"/>
    </row>
    <row r="221" spans="7:7" x14ac:dyDescent="0.25">
      <c r="G221" s="4"/>
    </row>
    <row r="222" spans="7:7" x14ac:dyDescent="0.25">
      <c r="G222" s="4"/>
    </row>
    <row r="223" spans="7:7" x14ac:dyDescent="0.25">
      <c r="G223" s="4"/>
    </row>
    <row r="224" spans="7:7" x14ac:dyDescent="0.25">
      <c r="G224" s="4"/>
    </row>
    <row r="225" spans="7:7" x14ac:dyDescent="0.25">
      <c r="G225" s="4"/>
    </row>
    <row r="226" spans="7:7" x14ac:dyDescent="0.25">
      <c r="G226" s="4"/>
    </row>
    <row r="227" spans="7:7" x14ac:dyDescent="0.25">
      <c r="G227" s="4"/>
    </row>
    <row r="228" spans="7:7" x14ac:dyDescent="0.25">
      <c r="G228" s="4"/>
    </row>
    <row r="229" spans="7:7" x14ac:dyDescent="0.25">
      <c r="G229" s="4"/>
    </row>
    <row r="230" spans="7:7" x14ac:dyDescent="0.25">
      <c r="G230" s="4"/>
    </row>
    <row r="231" spans="7:7" x14ac:dyDescent="0.25">
      <c r="G231" s="4"/>
    </row>
    <row r="232" spans="7:7" x14ac:dyDescent="0.25">
      <c r="G232" s="4"/>
    </row>
    <row r="233" spans="7:7" x14ac:dyDescent="0.25">
      <c r="G233" s="4"/>
    </row>
    <row r="234" spans="7:7" x14ac:dyDescent="0.25">
      <c r="G234" s="4"/>
    </row>
    <row r="235" spans="7:7" x14ac:dyDescent="0.25">
      <c r="G235" s="4"/>
    </row>
    <row r="236" spans="7:7" x14ac:dyDescent="0.25">
      <c r="G236" s="4"/>
    </row>
    <row r="237" spans="7:7" x14ac:dyDescent="0.25">
      <c r="G237" s="4"/>
    </row>
    <row r="238" spans="7:7" x14ac:dyDescent="0.25">
      <c r="G238" s="4"/>
    </row>
    <row r="239" spans="7:7" x14ac:dyDescent="0.25">
      <c r="G239" s="4"/>
    </row>
    <row r="240" spans="7:7" x14ac:dyDescent="0.25">
      <c r="G240" s="4"/>
    </row>
    <row r="241" spans="7:7" x14ac:dyDescent="0.25">
      <c r="G241" s="4"/>
    </row>
    <row r="242" spans="7:7" x14ac:dyDescent="0.25">
      <c r="G242" s="4"/>
    </row>
    <row r="243" spans="7:7" x14ac:dyDescent="0.25">
      <c r="G243" s="4"/>
    </row>
    <row r="244" spans="7:7" x14ac:dyDescent="0.25">
      <c r="G244" s="4"/>
    </row>
    <row r="245" spans="7:7" x14ac:dyDescent="0.25">
      <c r="G245" s="4"/>
    </row>
    <row r="246" spans="7:7" x14ac:dyDescent="0.25">
      <c r="G246" s="4"/>
    </row>
    <row r="247" spans="7:7" x14ac:dyDescent="0.25">
      <c r="G247" s="4"/>
    </row>
    <row r="248" spans="7:7" x14ac:dyDescent="0.25">
      <c r="G248" s="4"/>
    </row>
    <row r="249" spans="7:7" x14ac:dyDescent="0.25">
      <c r="G249" s="4"/>
    </row>
    <row r="250" spans="7:7" x14ac:dyDescent="0.25">
      <c r="G250" s="4"/>
    </row>
    <row r="251" spans="7:7" x14ac:dyDescent="0.25">
      <c r="G251" s="4"/>
    </row>
    <row r="252" spans="7:7" x14ac:dyDescent="0.25">
      <c r="G252" s="4"/>
    </row>
    <row r="253" spans="7:7" x14ac:dyDescent="0.25">
      <c r="G253" s="4"/>
    </row>
    <row r="254" spans="7:7" x14ac:dyDescent="0.25">
      <c r="G254" s="4"/>
    </row>
    <row r="255" spans="7:7" x14ac:dyDescent="0.25">
      <c r="G255" s="4"/>
    </row>
    <row r="256" spans="7:7" x14ac:dyDescent="0.25">
      <c r="G256" s="4"/>
    </row>
    <row r="257" spans="7:7" x14ac:dyDescent="0.25">
      <c r="G257" s="4"/>
    </row>
    <row r="258" spans="7:7" x14ac:dyDescent="0.25">
      <c r="G258" s="4"/>
    </row>
    <row r="259" spans="7:7" x14ac:dyDescent="0.25">
      <c r="G259" s="4"/>
    </row>
    <row r="260" spans="7:7" x14ac:dyDescent="0.25">
      <c r="G260" s="4"/>
    </row>
    <row r="261" spans="7:7" x14ac:dyDescent="0.25">
      <c r="G261" s="4"/>
    </row>
    <row r="262" spans="7:7" x14ac:dyDescent="0.25">
      <c r="G262" s="4"/>
    </row>
    <row r="263" spans="7:7" x14ac:dyDescent="0.25">
      <c r="G263" s="4"/>
    </row>
    <row r="264" spans="7:7" x14ac:dyDescent="0.25">
      <c r="G264" s="4"/>
    </row>
    <row r="265" spans="7:7" x14ac:dyDescent="0.25">
      <c r="G265" s="4"/>
    </row>
    <row r="266" spans="7:7" x14ac:dyDescent="0.25">
      <c r="G266" s="4"/>
    </row>
    <row r="267" spans="7:7" x14ac:dyDescent="0.25">
      <c r="G267" s="4"/>
    </row>
    <row r="268" spans="7:7" x14ac:dyDescent="0.25">
      <c r="G268" s="4"/>
    </row>
    <row r="269" spans="7:7" x14ac:dyDescent="0.25">
      <c r="G269" s="4"/>
    </row>
    <row r="270" spans="7:7" x14ac:dyDescent="0.25">
      <c r="G270" s="4"/>
    </row>
    <row r="271" spans="7:7" x14ac:dyDescent="0.25">
      <c r="G271" s="4"/>
    </row>
    <row r="272" spans="7:7" x14ac:dyDescent="0.25">
      <c r="G272" s="4"/>
    </row>
    <row r="273" spans="7:7" x14ac:dyDescent="0.25">
      <c r="G273" s="4"/>
    </row>
    <row r="274" spans="7:7" x14ac:dyDescent="0.25">
      <c r="G274" s="4"/>
    </row>
    <row r="275" spans="7:7" x14ac:dyDescent="0.25">
      <c r="G275" s="4"/>
    </row>
    <row r="276" spans="7:7" x14ac:dyDescent="0.25">
      <c r="G276" s="4"/>
    </row>
    <row r="277" spans="7:7" x14ac:dyDescent="0.25">
      <c r="G277" s="4"/>
    </row>
    <row r="278" spans="7:7" x14ac:dyDescent="0.25">
      <c r="G278" s="4"/>
    </row>
    <row r="279" spans="7:7" x14ac:dyDescent="0.25">
      <c r="G279" s="4"/>
    </row>
    <row r="280" spans="7:7" x14ac:dyDescent="0.25">
      <c r="G280" s="4"/>
    </row>
    <row r="281" spans="7:7" x14ac:dyDescent="0.25">
      <c r="G281" s="4"/>
    </row>
    <row r="282" spans="7:7" x14ac:dyDescent="0.25">
      <c r="G282" s="4"/>
    </row>
    <row r="283" spans="7:7" x14ac:dyDescent="0.25">
      <c r="G283" s="4"/>
    </row>
    <row r="284" spans="7:7" x14ac:dyDescent="0.25">
      <c r="G284" s="4"/>
    </row>
    <row r="285" spans="7:7" x14ac:dyDescent="0.25">
      <c r="G285" s="4"/>
    </row>
    <row r="286" spans="7:7" x14ac:dyDescent="0.25">
      <c r="G286" s="4"/>
    </row>
    <row r="287" spans="7:7" x14ac:dyDescent="0.25">
      <c r="G287" s="4"/>
    </row>
    <row r="288" spans="7:7" x14ac:dyDescent="0.25">
      <c r="G288" s="4"/>
    </row>
    <row r="289" spans="7:7" x14ac:dyDescent="0.25">
      <c r="G289" s="4"/>
    </row>
    <row r="290" spans="7:7" x14ac:dyDescent="0.25">
      <c r="G290" s="4"/>
    </row>
    <row r="291" spans="7:7" x14ac:dyDescent="0.25">
      <c r="G291" s="4"/>
    </row>
    <row r="292" spans="7:7" x14ac:dyDescent="0.25">
      <c r="G292" s="4"/>
    </row>
    <row r="293" spans="7:7" x14ac:dyDescent="0.25">
      <c r="G293" s="4"/>
    </row>
    <row r="294" spans="7:7" x14ac:dyDescent="0.25">
      <c r="G294" s="4"/>
    </row>
    <row r="295" spans="7:7" x14ac:dyDescent="0.25">
      <c r="G295" s="4"/>
    </row>
    <row r="296" spans="7:7" x14ac:dyDescent="0.25">
      <c r="G296" s="4"/>
    </row>
    <row r="297" spans="7:7" x14ac:dyDescent="0.25">
      <c r="G297" s="4"/>
    </row>
    <row r="298" spans="7:7" x14ac:dyDescent="0.25">
      <c r="G298" s="4"/>
    </row>
    <row r="299" spans="7:7" x14ac:dyDescent="0.25">
      <c r="G299" s="4"/>
    </row>
    <row r="300" spans="7:7" x14ac:dyDescent="0.25">
      <c r="G300" s="4"/>
    </row>
    <row r="301" spans="7:7" x14ac:dyDescent="0.25">
      <c r="G301" s="4"/>
    </row>
    <row r="302" spans="7:7" x14ac:dyDescent="0.25">
      <c r="G302" s="4"/>
    </row>
    <row r="303" spans="7:7" x14ac:dyDescent="0.25">
      <c r="G303" s="4"/>
    </row>
    <row r="304" spans="7:7" x14ac:dyDescent="0.25">
      <c r="G304" s="4"/>
    </row>
    <row r="305" spans="7:7" x14ac:dyDescent="0.25">
      <c r="G305" s="4"/>
    </row>
    <row r="306" spans="7:7" x14ac:dyDescent="0.25">
      <c r="G306" s="4"/>
    </row>
    <row r="307" spans="7:7" x14ac:dyDescent="0.25">
      <c r="G307" s="4"/>
    </row>
    <row r="308" spans="7:7" x14ac:dyDescent="0.25">
      <c r="G308" s="4"/>
    </row>
    <row r="309" spans="7:7" x14ac:dyDescent="0.25">
      <c r="G309" s="4"/>
    </row>
    <row r="310" spans="7:7" x14ac:dyDescent="0.25">
      <c r="G310" s="4"/>
    </row>
    <row r="311" spans="7:7" x14ac:dyDescent="0.25">
      <c r="G311" s="4"/>
    </row>
    <row r="312" spans="7:7" x14ac:dyDescent="0.25">
      <c r="G312" s="4"/>
    </row>
    <row r="313" spans="7:7" x14ac:dyDescent="0.25">
      <c r="G313" s="4"/>
    </row>
    <row r="314" spans="7:7" x14ac:dyDescent="0.25">
      <c r="G314" s="4"/>
    </row>
    <row r="315" spans="7:7" x14ac:dyDescent="0.25">
      <c r="G315" s="4"/>
    </row>
    <row r="316" spans="7:7" x14ac:dyDescent="0.25">
      <c r="G316" s="4"/>
    </row>
    <row r="317" spans="7:7" x14ac:dyDescent="0.25">
      <c r="G317" s="4"/>
    </row>
    <row r="318" spans="7:7" x14ac:dyDescent="0.25">
      <c r="G318" s="4"/>
    </row>
    <row r="319" spans="7:7" x14ac:dyDescent="0.25">
      <c r="G319" s="4"/>
    </row>
    <row r="320" spans="7:7" x14ac:dyDescent="0.25">
      <c r="G320" s="4"/>
    </row>
    <row r="321" spans="7:7" x14ac:dyDescent="0.25">
      <c r="G321" s="4"/>
    </row>
    <row r="322" spans="7:7" x14ac:dyDescent="0.25">
      <c r="G322" s="4"/>
    </row>
    <row r="323" spans="7:7" x14ac:dyDescent="0.25">
      <c r="G323" s="4"/>
    </row>
    <row r="324" spans="7:7" x14ac:dyDescent="0.25">
      <c r="G324" s="4"/>
    </row>
    <row r="325" spans="7:7" x14ac:dyDescent="0.25">
      <c r="G325" s="4"/>
    </row>
    <row r="326" spans="7:7" x14ac:dyDescent="0.25">
      <c r="G326" s="4"/>
    </row>
    <row r="327" spans="7:7" x14ac:dyDescent="0.25">
      <c r="G327" s="4"/>
    </row>
    <row r="328" spans="7:7" x14ac:dyDescent="0.25">
      <c r="G328" s="4"/>
    </row>
    <row r="329" spans="7:7" x14ac:dyDescent="0.25">
      <c r="G329" s="4"/>
    </row>
    <row r="330" spans="7:7" x14ac:dyDescent="0.25">
      <c r="G330" s="4"/>
    </row>
    <row r="331" spans="7:7" x14ac:dyDescent="0.25">
      <c r="G331" s="4"/>
    </row>
    <row r="332" spans="7:7" x14ac:dyDescent="0.25">
      <c r="G332" s="4"/>
    </row>
    <row r="333" spans="7:7" x14ac:dyDescent="0.25">
      <c r="G333" s="4"/>
    </row>
    <row r="334" spans="7:7" x14ac:dyDescent="0.25">
      <c r="G334" s="4"/>
    </row>
    <row r="335" spans="7:7" x14ac:dyDescent="0.25">
      <c r="G335" s="4"/>
    </row>
    <row r="336" spans="7:7" x14ac:dyDescent="0.25">
      <c r="G336" s="4"/>
    </row>
    <row r="337" spans="7:7" x14ac:dyDescent="0.25">
      <c r="G337" s="4"/>
    </row>
    <row r="338" spans="7:7" x14ac:dyDescent="0.25">
      <c r="G338" s="4"/>
    </row>
    <row r="339" spans="7:7" x14ac:dyDescent="0.25">
      <c r="G339" s="4"/>
    </row>
    <row r="340" spans="7:7" x14ac:dyDescent="0.25">
      <c r="G340" s="4"/>
    </row>
    <row r="341" spans="7:7" x14ac:dyDescent="0.25">
      <c r="G341" s="4"/>
    </row>
    <row r="342" spans="7:7" x14ac:dyDescent="0.25">
      <c r="G342" s="4"/>
    </row>
    <row r="343" spans="7:7" x14ac:dyDescent="0.25">
      <c r="G343" s="4"/>
    </row>
    <row r="344" spans="7:7" x14ac:dyDescent="0.25">
      <c r="G344" s="4"/>
    </row>
    <row r="345" spans="7:7" x14ac:dyDescent="0.25">
      <c r="G345" s="4"/>
    </row>
    <row r="346" spans="7:7" x14ac:dyDescent="0.25">
      <c r="G346" s="4"/>
    </row>
    <row r="347" spans="7:7" x14ac:dyDescent="0.25">
      <c r="G347" s="4"/>
    </row>
    <row r="348" spans="7:7" x14ac:dyDescent="0.25">
      <c r="G348" s="4"/>
    </row>
    <row r="349" spans="7:7" x14ac:dyDescent="0.25">
      <c r="G349" s="4"/>
    </row>
    <row r="350" spans="7:7" x14ac:dyDescent="0.25">
      <c r="G350" s="4"/>
    </row>
    <row r="351" spans="7:7" x14ac:dyDescent="0.25">
      <c r="G351" s="4"/>
    </row>
    <row r="352" spans="7:7" x14ac:dyDescent="0.25">
      <c r="G352" s="4"/>
    </row>
    <row r="353" spans="7:7" x14ac:dyDescent="0.25">
      <c r="G353" s="4"/>
    </row>
    <row r="354" spans="7:7" x14ac:dyDescent="0.25">
      <c r="G354" s="4"/>
    </row>
    <row r="355" spans="7:7" x14ac:dyDescent="0.25">
      <c r="G355" s="4"/>
    </row>
    <row r="356" spans="7:7" x14ac:dyDescent="0.25">
      <c r="G356" s="4"/>
    </row>
    <row r="357" spans="7:7" x14ac:dyDescent="0.25">
      <c r="G357" s="4"/>
    </row>
    <row r="358" spans="7:7" x14ac:dyDescent="0.25">
      <c r="G358" s="4"/>
    </row>
    <row r="359" spans="7:7" x14ac:dyDescent="0.25">
      <c r="G359" s="4"/>
    </row>
    <row r="360" spans="7:7" x14ac:dyDescent="0.25">
      <c r="G360" s="4"/>
    </row>
    <row r="361" spans="7:7" x14ac:dyDescent="0.25">
      <c r="G361" s="4"/>
    </row>
    <row r="362" spans="7:7" x14ac:dyDescent="0.25">
      <c r="G362" s="4"/>
    </row>
    <row r="363" spans="7:7" x14ac:dyDescent="0.25">
      <c r="G363" s="4"/>
    </row>
    <row r="364" spans="7:7" x14ac:dyDescent="0.25">
      <c r="G364" s="4"/>
    </row>
    <row r="365" spans="7:7" x14ac:dyDescent="0.25">
      <c r="G365" s="4"/>
    </row>
    <row r="366" spans="7:7" x14ac:dyDescent="0.25">
      <c r="G366" s="4"/>
    </row>
    <row r="367" spans="7:7" x14ac:dyDescent="0.25">
      <c r="G367" s="4"/>
    </row>
    <row r="368" spans="7:7" x14ac:dyDescent="0.25">
      <c r="G368" s="4"/>
    </row>
    <row r="369" spans="7:7" x14ac:dyDescent="0.25">
      <c r="G369" s="4"/>
    </row>
    <row r="370" spans="7:7" x14ac:dyDescent="0.25">
      <c r="G370" s="4"/>
    </row>
    <row r="371" spans="7:7" x14ac:dyDescent="0.25">
      <c r="G371" s="4"/>
    </row>
    <row r="372" spans="7:7" x14ac:dyDescent="0.25">
      <c r="G372" s="4"/>
    </row>
    <row r="373" spans="7:7" x14ac:dyDescent="0.25">
      <c r="G373" s="4"/>
    </row>
    <row r="374" spans="7:7" x14ac:dyDescent="0.25">
      <c r="G374" s="4"/>
    </row>
    <row r="375" spans="7:7" x14ac:dyDescent="0.25">
      <c r="G375" s="4"/>
    </row>
    <row r="376" spans="7:7" x14ac:dyDescent="0.25">
      <c r="G376" s="4"/>
    </row>
    <row r="377" spans="7:7" x14ac:dyDescent="0.25">
      <c r="G377" s="4"/>
    </row>
    <row r="378" spans="7:7" x14ac:dyDescent="0.25">
      <c r="G378" s="4"/>
    </row>
    <row r="379" spans="7:7" x14ac:dyDescent="0.25">
      <c r="G379" s="4"/>
    </row>
    <row r="380" spans="7:7" x14ac:dyDescent="0.25">
      <c r="G380" s="4"/>
    </row>
    <row r="381" spans="7:7" x14ac:dyDescent="0.25">
      <c r="G381" s="4"/>
    </row>
    <row r="382" spans="7:7" x14ac:dyDescent="0.25">
      <c r="G382" s="4"/>
    </row>
    <row r="383" spans="7:7" x14ac:dyDescent="0.25">
      <c r="G383" s="4"/>
    </row>
    <row r="384" spans="7:7" x14ac:dyDescent="0.25">
      <c r="G384" s="4"/>
    </row>
    <row r="385" spans="7:7" x14ac:dyDescent="0.25">
      <c r="G385" s="4"/>
    </row>
    <row r="386" spans="7:7" x14ac:dyDescent="0.25">
      <c r="G386" s="4"/>
    </row>
    <row r="387" spans="7:7" x14ac:dyDescent="0.25">
      <c r="G387" s="4"/>
    </row>
    <row r="388" spans="7:7" x14ac:dyDescent="0.25">
      <c r="G388" s="4"/>
    </row>
    <row r="389" spans="7:7" x14ac:dyDescent="0.25">
      <c r="G389" s="4"/>
    </row>
    <row r="390" spans="7:7" x14ac:dyDescent="0.25">
      <c r="G390" s="4"/>
    </row>
    <row r="391" spans="7:7" x14ac:dyDescent="0.25">
      <c r="G391" s="4"/>
    </row>
    <row r="392" spans="7:7" x14ac:dyDescent="0.25">
      <c r="G392" s="4"/>
    </row>
    <row r="393" spans="7:7" x14ac:dyDescent="0.25">
      <c r="G393" s="4"/>
    </row>
    <row r="394" spans="7:7" x14ac:dyDescent="0.25">
      <c r="G394" s="4"/>
    </row>
    <row r="395" spans="7:7" x14ac:dyDescent="0.25">
      <c r="G395" s="4"/>
    </row>
    <row r="396" spans="7:7" x14ac:dyDescent="0.25">
      <c r="G396" s="4"/>
    </row>
    <row r="397" spans="7:7" x14ac:dyDescent="0.25">
      <c r="G397" s="4"/>
    </row>
    <row r="398" spans="7:7" x14ac:dyDescent="0.25">
      <c r="G398" s="4"/>
    </row>
    <row r="399" spans="7:7" x14ac:dyDescent="0.25">
      <c r="G399" s="4"/>
    </row>
    <row r="400" spans="7:7" x14ac:dyDescent="0.25">
      <c r="G400" s="4"/>
    </row>
    <row r="401" spans="7:7" x14ac:dyDescent="0.25">
      <c r="G401" s="4"/>
    </row>
    <row r="402" spans="7:7" x14ac:dyDescent="0.25">
      <c r="G402" s="4"/>
    </row>
    <row r="403" spans="7:7" x14ac:dyDescent="0.25">
      <c r="G403" s="4"/>
    </row>
    <row r="404" spans="7:7" x14ac:dyDescent="0.25">
      <c r="G404" s="4"/>
    </row>
    <row r="405" spans="7:7" x14ac:dyDescent="0.25">
      <c r="G405" s="4"/>
    </row>
    <row r="406" spans="7:7" x14ac:dyDescent="0.25">
      <c r="G406" s="4"/>
    </row>
    <row r="407" spans="7:7" x14ac:dyDescent="0.25">
      <c r="G407" s="4"/>
    </row>
    <row r="408" spans="7:7" x14ac:dyDescent="0.25">
      <c r="G408" s="4"/>
    </row>
    <row r="409" spans="7:7" x14ac:dyDescent="0.25">
      <c r="G409" s="4"/>
    </row>
    <row r="410" spans="7:7" x14ac:dyDescent="0.25">
      <c r="G410" s="4"/>
    </row>
    <row r="411" spans="7:7" x14ac:dyDescent="0.25">
      <c r="G411" s="4"/>
    </row>
    <row r="412" spans="7:7" x14ac:dyDescent="0.25">
      <c r="G412" s="4"/>
    </row>
    <row r="413" spans="7:7" x14ac:dyDescent="0.25">
      <c r="G413" s="4"/>
    </row>
    <row r="414" spans="7:7" x14ac:dyDescent="0.25">
      <c r="G414" s="4"/>
    </row>
    <row r="415" spans="7:7" x14ac:dyDescent="0.25">
      <c r="G4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BCEA-D9CE-4A78-BD36-49F6F7A41659}">
  <dimension ref="A1:D81"/>
  <sheetViews>
    <sheetView topLeftCell="A55" workbookViewId="0">
      <selection activeCell="G76" sqref="G76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 t="s">
        <v>3</v>
      </c>
      <c r="C1" t="s">
        <v>5</v>
      </c>
      <c r="D1" t="s">
        <v>6</v>
      </c>
    </row>
    <row r="2" spans="1:4" x14ac:dyDescent="0.25">
      <c r="A2" s="6">
        <v>30317</v>
      </c>
      <c r="B2">
        <v>0.99621899999999997</v>
      </c>
      <c r="C2">
        <v>0.27220144000000002</v>
      </c>
      <c r="D2">
        <v>8.6533332999999999</v>
      </c>
    </row>
    <row r="3" spans="1:4" x14ac:dyDescent="0.25">
      <c r="A3" s="6">
        <v>30407</v>
      </c>
      <c r="B3" s="4">
        <v>1.9871645</v>
      </c>
      <c r="C3">
        <v>4.5993066999999996</v>
      </c>
      <c r="D3">
        <v>8.8033333000000002</v>
      </c>
    </row>
    <row r="4" spans="1:4" x14ac:dyDescent="0.25">
      <c r="A4" s="6">
        <v>30498</v>
      </c>
      <c r="B4" s="4">
        <v>1.7135544</v>
      </c>
      <c r="C4">
        <v>3.8815764000000001</v>
      </c>
      <c r="D4">
        <v>9.4600000000000009</v>
      </c>
    </row>
    <row r="5" spans="1:4" x14ac:dyDescent="0.25">
      <c r="A5" s="6">
        <v>30590</v>
      </c>
      <c r="B5" s="4">
        <v>1.7873391999999999</v>
      </c>
      <c r="C5">
        <v>3.9761758999999999</v>
      </c>
      <c r="D5">
        <v>9.43</v>
      </c>
    </row>
    <row r="6" spans="1:4" x14ac:dyDescent="0.25">
      <c r="A6" s="6">
        <v>30682</v>
      </c>
      <c r="B6" s="4">
        <v>1.7060489999999999</v>
      </c>
      <c r="C6">
        <v>5.6311292000000002</v>
      </c>
      <c r="D6">
        <v>9.6866667</v>
      </c>
    </row>
    <row r="7" spans="1:4" x14ac:dyDescent="0.25">
      <c r="A7" s="6">
        <v>30773</v>
      </c>
      <c r="B7" s="4">
        <v>1.4702847999999999</v>
      </c>
      <c r="C7">
        <v>3.7534654999999999</v>
      </c>
      <c r="D7">
        <v>10.556666999999999</v>
      </c>
    </row>
    <row r="8" spans="1:4" x14ac:dyDescent="0.25">
      <c r="A8" s="6">
        <v>30864</v>
      </c>
      <c r="B8" s="4">
        <v>0.73189190000000004</v>
      </c>
      <c r="C8">
        <v>3.4632250999999998</v>
      </c>
      <c r="D8">
        <v>11.39</v>
      </c>
    </row>
    <row r="9" spans="1:4" x14ac:dyDescent="0.25">
      <c r="A9" s="6">
        <v>30956</v>
      </c>
      <c r="B9" s="4">
        <v>0.58340720999999995</v>
      </c>
      <c r="C9">
        <v>3.4334975000000001</v>
      </c>
      <c r="D9">
        <v>9.2666667</v>
      </c>
    </row>
    <row r="10" spans="1:4" x14ac:dyDescent="0.25">
      <c r="A10" s="6">
        <v>31048</v>
      </c>
      <c r="B10" s="4">
        <v>0.69288335000000001</v>
      </c>
      <c r="C10">
        <v>3.6552956000000001</v>
      </c>
      <c r="D10">
        <v>8.4766667000000009</v>
      </c>
    </row>
    <row r="11" spans="1:4" x14ac:dyDescent="0.25">
      <c r="A11" s="6">
        <v>31138</v>
      </c>
      <c r="B11" s="4">
        <v>0.61313503000000003</v>
      </c>
      <c r="C11">
        <v>3.6221949000000002</v>
      </c>
      <c r="D11">
        <v>7.9233333000000004</v>
      </c>
    </row>
    <row r="12" spans="1:4" x14ac:dyDescent="0.25">
      <c r="A12" s="6">
        <v>31229</v>
      </c>
      <c r="B12" s="4">
        <v>1.3124225</v>
      </c>
      <c r="C12">
        <v>2.4790907</v>
      </c>
      <c r="D12">
        <v>7.9</v>
      </c>
    </row>
    <row r="13" spans="1:4" x14ac:dyDescent="0.25">
      <c r="A13" s="6">
        <v>31321</v>
      </c>
      <c r="B13" s="4">
        <v>0.52293451999999996</v>
      </c>
      <c r="C13">
        <v>4.0572039999999996</v>
      </c>
      <c r="D13">
        <v>8.1033332999999992</v>
      </c>
    </row>
    <row r="14" spans="1:4" x14ac:dyDescent="0.25">
      <c r="A14" s="6">
        <v>31413</v>
      </c>
      <c r="B14" s="4">
        <v>0.70073514000000003</v>
      </c>
      <c r="C14">
        <v>2.0741239</v>
      </c>
      <c r="D14">
        <v>7.8266666999999996</v>
      </c>
    </row>
    <row r="15" spans="1:4" x14ac:dyDescent="0.25">
      <c r="A15" s="6">
        <v>31503</v>
      </c>
      <c r="B15" s="4">
        <v>0.15289175999999999</v>
      </c>
      <c r="C15">
        <v>-1.9518184999999999</v>
      </c>
      <c r="D15">
        <v>6.92</v>
      </c>
    </row>
    <row r="16" spans="1:4" x14ac:dyDescent="0.25">
      <c r="A16" s="6">
        <v>31594</v>
      </c>
      <c r="B16" s="4">
        <v>0.71051200999999997</v>
      </c>
      <c r="C16">
        <v>2.4382885999999999</v>
      </c>
      <c r="D16">
        <v>6.2066667000000004</v>
      </c>
    </row>
    <row r="17" spans="1:4" x14ac:dyDescent="0.25">
      <c r="A17" s="6">
        <v>31686</v>
      </c>
      <c r="B17" s="4">
        <v>0.26062386999999998</v>
      </c>
      <c r="C17">
        <v>2.7857796000000001</v>
      </c>
      <c r="D17">
        <v>6.2666667</v>
      </c>
    </row>
    <row r="18" spans="1:4" x14ac:dyDescent="0.25">
      <c r="A18" s="6">
        <v>31778</v>
      </c>
      <c r="B18" s="4">
        <v>0.39461499999999999</v>
      </c>
      <c r="C18">
        <v>4.7990978000000002</v>
      </c>
      <c r="D18">
        <v>6.22</v>
      </c>
    </row>
    <row r="19" spans="1:4" x14ac:dyDescent="0.25">
      <c r="A19" s="6">
        <v>31868</v>
      </c>
      <c r="B19" s="4">
        <v>0.86077046000000002</v>
      </c>
      <c r="C19">
        <v>4.5064218</v>
      </c>
      <c r="D19">
        <v>6.65</v>
      </c>
    </row>
    <row r="20" spans="1:4" x14ac:dyDescent="0.25">
      <c r="A20" s="6">
        <v>31959</v>
      </c>
      <c r="B20" s="4">
        <v>0.67919479000000005</v>
      </c>
      <c r="C20">
        <v>4.2229131000000004</v>
      </c>
      <c r="D20">
        <v>6.8433333000000003</v>
      </c>
    </row>
    <row r="21" spans="1:4" x14ac:dyDescent="0.25">
      <c r="A21" s="6">
        <v>32051</v>
      </c>
      <c r="B21" s="4">
        <v>1.5151159000000001</v>
      </c>
      <c r="C21">
        <v>3.7166353000000001</v>
      </c>
      <c r="D21">
        <v>6.9166667000000004</v>
      </c>
    </row>
    <row r="22" spans="1:4" x14ac:dyDescent="0.25">
      <c r="A22" s="6">
        <v>32143</v>
      </c>
      <c r="B22" s="4">
        <v>0.27564144000000002</v>
      </c>
      <c r="C22">
        <v>3.1092713999999999</v>
      </c>
      <c r="D22">
        <v>6.6633332999999997</v>
      </c>
    </row>
    <row r="23" spans="1:4" x14ac:dyDescent="0.25">
      <c r="A23" s="6">
        <v>32234</v>
      </c>
      <c r="B23" s="4">
        <v>1.0661438000000001</v>
      </c>
      <c r="C23">
        <v>4.5623534000000001</v>
      </c>
      <c r="D23">
        <v>7.1566666999999997</v>
      </c>
    </row>
    <row r="24" spans="1:4" x14ac:dyDescent="0.25">
      <c r="A24" s="6">
        <v>32325</v>
      </c>
      <c r="B24" s="4">
        <v>0.34407705</v>
      </c>
      <c r="C24">
        <v>4.8471777999999999</v>
      </c>
      <c r="D24">
        <v>7.9833333</v>
      </c>
    </row>
    <row r="25" spans="1:4" x14ac:dyDescent="0.25">
      <c r="A25" s="6">
        <v>32417</v>
      </c>
      <c r="B25" s="4">
        <v>1.1340882999999999</v>
      </c>
      <c r="C25">
        <v>4.3460519</v>
      </c>
      <c r="D25">
        <v>8.4700000000000006</v>
      </c>
    </row>
    <row r="26" spans="1:4" x14ac:dyDescent="0.25">
      <c r="A26" s="6">
        <v>32509</v>
      </c>
      <c r="B26" s="4">
        <v>0.88065850999999995</v>
      </c>
      <c r="C26">
        <v>4.5185767999999999</v>
      </c>
      <c r="D26">
        <v>9.4433333000000008</v>
      </c>
    </row>
    <row r="27" spans="1:4" x14ac:dyDescent="0.25">
      <c r="A27" s="6">
        <v>32599</v>
      </c>
      <c r="B27" s="4">
        <v>0.48041228000000002</v>
      </c>
      <c r="C27">
        <v>6.4140524000000001</v>
      </c>
      <c r="D27">
        <v>9.7266667000000009</v>
      </c>
    </row>
    <row r="28" spans="1:4" x14ac:dyDescent="0.25">
      <c r="A28" s="6">
        <v>32690</v>
      </c>
      <c r="B28" s="4">
        <v>0.53232665000000001</v>
      </c>
      <c r="C28">
        <v>3.1153642000000001</v>
      </c>
      <c r="D28">
        <v>9.0833332999999996</v>
      </c>
    </row>
    <row r="29" spans="1:4" x14ac:dyDescent="0.25">
      <c r="A29" s="6">
        <v>32782</v>
      </c>
      <c r="B29" s="4">
        <v>6.9165999000000006E-2</v>
      </c>
      <c r="C29">
        <v>4.0458157000000003</v>
      </c>
      <c r="D29">
        <v>8.6133333000000007</v>
      </c>
    </row>
    <row r="30" spans="1:4" x14ac:dyDescent="0.25">
      <c r="A30" s="6">
        <v>32874</v>
      </c>
      <c r="B30" s="4">
        <v>0.99418755999999997</v>
      </c>
      <c r="C30">
        <v>6.8270004000000002</v>
      </c>
      <c r="D30">
        <v>8.25</v>
      </c>
    </row>
    <row r="31" spans="1:4" x14ac:dyDescent="0.25">
      <c r="A31" s="6">
        <v>32964</v>
      </c>
      <c r="B31" s="4">
        <v>4.6254271E-2</v>
      </c>
      <c r="C31">
        <v>3.9378555999999998</v>
      </c>
      <c r="D31">
        <v>8.2433332999999998</v>
      </c>
    </row>
    <row r="32" spans="1:4" x14ac:dyDescent="0.25">
      <c r="A32" s="6">
        <v>33055</v>
      </c>
      <c r="B32" s="4">
        <v>-0.22121931</v>
      </c>
      <c r="C32">
        <v>6.8500076999999999</v>
      </c>
      <c r="D32">
        <v>8.16</v>
      </c>
    </row>
    <row r="33" spans="1:4" x14ac:dyDescent="0.25">
      <c r="A33" s="6">
        <v>33147</v>
      </c>
      <c r="B33" s="4">
        <v>-1.0059852</v>
      </c>
      <c r="C33">
        <v>6.7346735000000004</v>
      </c>
      <c r="D33">
        <v>7.7433332999999998</v>
      </c>
    </row>
    <row r="34" spans="1:4" x14ac:dyDescent="0.25">
      <c r="A34" s="6">
        <v>33239</v>
      </c>
      <c r="B34" s="4">
        <v>-0.82618933000000006</v>
      </c>
      <c r="C34">
        <v>2.9791596999999999</v>
      </c>
      <c r="D34">
        <v>6.4266667000000002</v>
      </c>
    </row>
    <row r="35" spans="1:4" x14ac:dyDescent="0.25">
      <c r="A35" s="6">
        <v>33329</v>
      </c>
      <c r="B35" s="4">
        <v>0.38084382</v>
      </c>
      <c r="C35">
        <v>2.3674545</v>
      </c>
      <c r="D35">
        <v>5.8633332999999999</v>
      </c>
    </row>
    <row r="36" spans="1:4" x14ac:dyDescent="0.25">
      <c r="A36" s="6">
        <v>33420</v>
      </c>
      <c r="B36" s="4">
        <v>0.21770640999999999</v>
      </c>
      <c r="C36">
        <v>3.0373692000000001</v>
      </c>
      <c r="D36">
        <v>5.6433333000000001</v>
      </c>
    </row>
    <row r="37" spans="1:4" x14ac:dyDescent="0.25">
      <c r="A37" s="6">
        <v>33512</v>
      </c>
      <c r="B37" s="4">
        <v>0.20385676999999999</v>
      </c>
      <c r="C37">
        <v>3.3050006000000001</v>
      </c>
      <c r="D37">
        <v>4.8166666999999999</v>
      </c>
    </row>
    <row r="38" spans="1:4" x14ac:dyDescent="0.25">
      <c r="A38" s="6">
        <v>33604</v>
      </c>
      <c r="B38" s="4">
        <v>0.78189158000000003</v>
      </c>
      <c r="C38">
        <v>2.7014092000000001</v>
      </c>
      <c r="D38">
        <v>4.0233333</v>
      </c>
    </row>
    <row r="39" spans="1:4" x14ac:dyDescent="0.25">
      <c r="A39" s="6">
        <v>33695</v>
      </c>
      <c r="B39" s="4">
        <v>0.69177854000000005</v>
      </c>
      <c r="C39">
        <v>3.0651491000000002</v>
      </c>
      <c r="D39">
        <v>3.77</v>
      </c>
    </row>
    <row r="40" spans="1:4" x14ac:dyDescent="0.25">
      <c r="A40" s="6">
        <v>33786</v>
      </c>
      <c r="B40" s="4">
        <v>0.70313022999999997</v>
      </c>
      <c r="C40">
        <v>3.0418398</v>
      </c>
      <c r="D40">
        <v>3.2566666999999998</v>
      </c>
    </row>
    <row r="41" spans="1:4" x14ac:dyDescent="0.25">
      <c r="A41" s="6">
        <v>33878</v>
      </c>
      <c r="B41" s="4">
        <v>0.81814394000000001</v>
      </c>
      <c r="C41">
        <v>3.4885312000000002</v>
      </c>
      <c r="D41">
        <v>3.0366667000000001</v>
      </c>
    </row>
    <row r="42" spans="1:4" x14ac:dyDescent="0.25">
      <c r="A42" s="6">
        <v>33970</v>
      </c>
      <c r="B42" s="4">
        <v>-0.17043963000000001</v>
      </c>
      <c r="C42">
        <v>2.8995801000000001</v>
      </c>
      <c r="D42">
        <v>3.04</v>
      </c>
    </row>
    <row r="43" spans="1:4" x14ac:dyDescent="0.25">
      <c r="A43" s="6">
        <v>34060</v>
      </c>
      <c r="B43" s="4">
        <v>0.22221029</v>
      </c>
      <c r="C43">
        <v>2.8787123999999999</v>
      </c>
      <c r="D43">
        <v>3</v>
      </c>
    </row>
    <row r="44" spans="1:4" x14ac:dyDescent="0.25">
      <c r="A44" s="6">
        <v>34151</v>
      </c>
      <c r="B44" s="4">
        <v>0.22781192</v>
      </c>
      <c r="C44">
        <v>1.8462991</v>
      </c>
      <c r="D44">
        <v>3.06</v>
      </c>
    </row>
    <row r="45" spans="1:4" x14ac:dyDescent="0.25">
      <c r="A45" s="6">
        <v>34243</v>
      </c>
      <c r="B45" s="4">
        <v>1.0516122000000001</v>
      </c>
      <c r="C45">
        <v>3.3020136999999998</v>
      </c>
      <c r="D45">
        <v>2.99</v>
      </c>
    </row>
    <row r="46" spans="1:4" x14ac:dyDescent="0.25">
      <c r="A46" s="6">
        <v>34335</v>
      </c>
      <c r="B46" s="4">
        <v>0.72996673000000001</v>
      </c>
      <c r="C46">
        <v>2.0045600000000001</v>
      </c>
      <c r="D46">
        <v>3.2133332999999999</v>
      </c>
    </row>
    <row r="47" spans="1:4" x14ac:dyDescent="0.25">
      <c r="A47" s="6">
        <v>34425</v>
      </c>
      <c r="B47" s="4">
        <v>1.0070986</v>
      </c>
      <c r="C47">
        <v>2.2657815000000001</v>
      </c>
      <c r="D47">
        <v>3.94</v>
      </c>
    </row>
    <row r="48" spans="1:4" x14ac:dyDescent="0.25">
      <c r="A48" s="6">
        <v>34516</v>
      </c>
      <c r="B48" s="4">
        <v>0.26724988</v>
      </c>
      <c r="C48">
        <v>3.6883203</v>
      </c>
      <c r="D48">
        <v>4.4866666999999998</v>
      </c>
    </row>
    <row r="49" spans="1:4" x14ac:dyDescent="0.25">
      <c r="A49" s="6">
        <v>34608</v>
      </c>
      <c r="B49" s="4">
        <v>0.87204110999999995</v>
      </c>
      <c r="C49">
        <v>2.3214351</v>
      </c>
      <c r="D49">
        <v>5.1666667000000004</v>
      </c>
    </row>
    <row r="50" spans="1:4" x14ac:dyDescent="0.25">
      <c r="A50" s="6">
        <v>34700</v>
      </c>
      <c r="B50" s="4">
        <v>-2.0987643E-3</v>
      </c>
      <c r="C50">
        <v>2.9271668000000002</v>
      </c>
      <c r="D50">
        <v>5.81</v>
      </c>
    </row>
    <row r="51" spans="1:4" x14ac:dyDescent="0.25">
      <c r="A51" s="6">
        <v>34790</v>
      </c>
      <c r="B51" s="4">
        <v>-0.12771629000000001</v>
      </c>
      <c r="C51">
        <v>3.2567018999999999</v>
      </c>
      <c r="D51">
        <v>6.02</v>
      </c>
    </row>
    <row r="52" spans="1:4" x14ac:dyDescent="0.25">
      <c r="A52" s="6">
        <v>34881</v>
      </c>
      <c r="B52" s="4">
        <v>0.49609577999999999</v>
      </c>
      <c r="C52">
        <v>2.0111530000000002</v>
      </c>
      <c r="D52">
        <v>5.7966667000000003</v>
      </c>
    </row>
    <row r="53" spans="1:4" x14ac:dyDescent="0.25">
      <c r="A53" s="6">
        <v>34973</v>
      </c>
      <c r="B53" s="4">
        <v>0.40412810999999998</v>
      </c>
      <c r="C53">
        <v>2.1746275000000002</v>
      </c>
      <c r="D53">
        <v>5.72</v>
      </c>
    </row>
    <row r="54" spans="1:4" x14ac:dyDescent="0.25">
      <c r="A54" s="6">
        <v>35065</v>
      </c>
      <c r="B54" s="4">
        <v>0.36264184999999999</v>
      </c>
      <c r="C54">
        <v>3.5409926</v>
      </c>
      <c r="D54">
        <v>5.3633332999999999</v>
      </c>
    </row>
    <row r="55" spans="1:4" x14ac:dyDescent="0.25">
      <c r="A55" s="6">
        <v>35156</v>
      </c>
      <c r="B55" s="4">
        <v>1.2856896</v>
      </c>
      <c r="C55">
        <v>3.4246785000000002</v>
      </c>
      <c r="D55">
        <v>5.2433332999999998</v>
      </c>
    </row>
    <row r="56" spans="1:4" x14ac:dyDescent="0.25">
      <c r="A56" s="6">
        <v>35247</v>
      </c>
      <c r="B56" s="4">
        <v>0.48831543999999999</v>
      </c>
      <c r="C56">
        <v>2.2951928000000001</v>
      </c>
      <c r="D56">
        <v>5.3066667000000001</v>
      </c>
    </row>
    <row r="57" spans="1:4" x14ac:dyDescent="0.25">
      <c r="A57" s="6">
        <v>35339</v>
      </c>
      <c r="B57" s="4">
        <v>0.80947488999999995</v>
      </c>
      <c r="C57">
        <v>3.4603022000000001</v>
      </c>
      <c r="D57">
        <v>5.28</v>
      </c>
    </row>
    <row r="58" spans="1:4" x14ac:dyDescent="0.25">
      <c r="A58" s="6">
        <v>35431</v>
      </c>
      <c r="B58" s="4">
        <v>0.39919706999999999</v>
      </c>
      <c r="C58">
        <v>2.4295811999999999</v>
      </c>
      <c r="D58">
        <v>5.2766666999999998</v>
      </c>
    </row>
    <row r="59" spans="1:4" x14ac:dyDescent="0.25">
      <c r="A59" s="6">
        <v>35521</v>
      </c>
      <c r="B59" s="4">
        <v>1.1487125</v>
      </c>
      <c r="C59">
        <v>0.91771862000000004</v>
      </c>
      <c r="D59">
        <v>5.5233333</v>
      </c>
    </row>
    <row r="60" spans="1:4" x14ac:dyDescent="0.25">
      <c r="A60" s="6">
        <v>35612</v>
      </c>
      <c r="B60" s="4">
        <v>0.87575002000000002</v>
      </c>
      <c r="C60">
        <v>1.9950166</v>
      </c>
      <c r="D60">
        <v>5.5333332999999998</v>
      </c>
    </row>
    <row r="61" spans="1:4" x14ac:dyDescent="0.25">
      <c r="A61" s="6">
        <v>35704</v>
      </c>
      <c r="B61" s="4">
        <v>0.37178218000000002</v>
      </c>
      <c r="C61">
        <v>2.1500982</v>
      </c>
      <c r="D61">
        <v>5.5066667000000002</v>
      </c>
    </row>
    <row r="62" spans="1:4" x14ac:dyDescent="0.25">
      <c r="A62" s="6">
        <v>35796</v>
      </c>
      <c r="B62" s="4">
        <v>0.73069627000000004</v>
      </c>
      <c r="C62">
        <v>0.82389319000000005</v>
      </c>
      <c r="D62">
        <v>5.52</v>
      </c>
    </row>
    <row r="63" spans="1:4" x14ac:dyDescent="0.25">
      <c r="A63" s="6">
        <v>35886</v>
      </c>
      <c r="B63" s="4">
        <v>0.29584928999999999</v>
      </c>
      <c r="C63">
        <v>1.3147095</v>
      </c>
      <c r="D63">
        <v>5.5</v>
      </c>
    </row>
    <row r="64" spans="1:4" x14ac:dyDescent="0.25">
      <c r="A64" s="6">
        <v>35977</v>
      </c>
      <c r="B64" s="4">
        <v>0.78232588999999997</v>
      </c>
      <c r="C64">
        <v>2.0456216999999999</v>
      </c>
      <c r="D64">
        <v>5.5333332999999998</v>
      </c>
    </row>
    <row r="65" spans="1:4" x14ac:dyDescent="0.25">
      <c r="A65" s="6">
        <v>36069</v>
      </c>
      <c r="B65" s="4">
        <v>1.1460726000000001</v>
      </c>
      <c r="C65">
        <v>1.8727769999999999</v>
      </c>
      <c r="D65">
        <v>4.8600000000000003</v>
      </c>
    </row>
    <row r="66" spans="1:4" x14ac:dyDescent="0.25">
      <c r="A66" s="6">
        <v>36161</v>
      </c>
      <c r="B66" s="4">
        <v>0.46577486000000001</v>
      </c>
      <c r="C66">
        <v>1.4595597</v>
      </c>
      <c r="D66">
        <v>4.7333333</v>
      </c>
    </row>
    <row r="67" spans="1:4" x14ac:dyDescent="0.25">
      <c r="A67" s="6">
        <v>36251</v>
      </c>
      <c r="B67" s="4">
        <v>0.47152202999999998</v>
      </c>
      <c r="C67">
        <v>2.983584</v>
      </c>
      <c r="D67">
        <v>4.7466666999999996</v>
      </c>
    </row>
    <row r="68" spans="1:4" x14ac:dyDescent="0.25">
      <c r="A68" s="6">
        <v>36342</v>
      </c>
      <c r="B68" s="4">
        <v>0.81669806</v>
      </c>
      <c r="C68">
        <v>2.9614943</v>
      </c>
      <c r="D68">
        <v>5.0933333000000003</v>
      </c>
    </row>
    <row r="69" spans="1:4" x14ac:dyDescent="0.25">
      <c r="A69" s="6">
        <v>36434</v>
      </c>
      <c r="B69" s="4">
        <v>1.4255869000000001</v>
      </c>
      <c r="C69">
        <v>2.9397291999999999</v>
      </c>
      <c r="D69">
        <v>5.3066667000000001</v>
      </c>
    </row>
    <row r="70" spans="1:4" x14ac:dyDescent="0.25">
      <c r="A70" s="6">
        <v>36526</v>
      </c>
      <c r="B70">
        <v>-5.0205261000000001E-2</v>
      </c>
      <c r="C70">
        <v>3.8601974000000001</v>
      </c>
      <c r="D70">
        <v>5.6766667000000002</v>
      </c>
    </row>
    <row r="71" spans="1:4" x14ac:dyDescent="0.25">
      <c r="A71" s="6">
        <v>36617</v>
      </c>
      <c r="B71">
        <v>1.2290209999999999</v>
      </c>
      <c r="C71">
        <v>3.2015788000000001</v>
      </c>
      <c r="D71">
        <v>6.2733333</v>
      </c>
    </row>
    <row r="72" spans="1:4" x14ac:dyDescent="0.25">
      <c r="A72" s="6">
        <v>36708</v>
      </c>
      <c r="B72">
        <v>-0.44534489999999999</v>
      </c>
      <c r="C72">
        <v>3.6388522000000001</v>
      </c>
      <c r="D72">
        <v>6.52</v>
      </c>
    </row>
    <row r="73" spans="1:4" x14ac:dyDescent="0.25">
      <c r="A73" s="6">
        <v>36800</v>
      </c>
      <c r="B73">
        <v>0.18651993</v>
      </c>
      <c r="C73">
        <v>2.8415210000000002</v>
      </c>
      <c r="D73">
        <v>6.4733333000000002</v>
      </c>
    </row>
    <row r="74" spans="1:4" x14ac:dyDescent="0.25">
      <c r="A74" s="6">
        <v>36892</v>
      </c>
      <c r="B74">
        <v>-0.46415572999999999</v>
      </c>
      <c r="C74">
        <v>3.6564719000000001</v>
      </c>
      <c r="D74">
        <v>5.5933333000000003</v>
      </c>
    </row>
    <row r="75" spans="1:4" x14ac:dyDescent="0.25">
      <c r="A75" s="6">
        <v>36982</v>
      </c>
      <c r="B75">
        <v>-2.5224448999999999E-2</v>
      </c>
      <c r="C75">
        <v>3.1722220999999999</v>
      </c>
      <c r="D75">
        <v>4.3266666999999996</v>
      </c>
    </row>
    <row r="76" spans="1:4" x14ac:dyDescent="0.25">
      <c r="A76" s="6">
        <v>37073</v>
      </c>
      <c r="B76">
        <v>-0.68281418999999999</v>
      </c>
      <c r="C76">
        <v>0.97680146000000001</v>
      </c>
      <c r="D76">
        <v>3.4966667</v>
      </c>
    </row>
    <row r="77" spans="1:4" x14ac:dyDescent="0.25">
      <c r="A77" s="6">
        <v>37165</v>
      </c>
      <c r="B77">
        <v>6.5220212999999999E-2</v>
      </c>
      <c r="C77">
        <v>-0.52567359000000002</v>
      </c>
      <c r="D77">
        <v>2.1333332999999999</v>
      </c>
    </row>
    <row r="78" spans="1:4" x14ac:dyDescent="0.25">
      <c r="A78" s="6">
        <v>37257</v>
      </c>
      <c r="B78">
        <v>0.50718605000000005</v>
      </c>
      <c r="C78">
        <v>1.2754395000000001</v>
      </c>
      <c r="D78">
        <v>1.7333333</v>
      </c>
    </row>
    <row r="79" spans="1:4" x14ac:dyDescent="0.25">
      <c r="A79" s="6">
        <v>37347</v>
      </c>
      <c r="B79">
        <v>0.26544414999999999</v>
      </c>
      <c r="C79">
        <v>3.4309365999999999</v>
      </c>
      <c r="D79">
        <v>1.75</v>
      </c>
    </row>
    <row r="80" spans="1:4" x14ac:dyDescent="0.25">
      <c r="A80" s="6">
        <v>37438</v>
      </c>
      <c r="B80">
        <v>0.32039959000000001</v>
      </c>
      <c r="C80">
        <v>2.2218165000000001</v>
      </c>
      <c r="D80">
        <v>1.74</v>
      </c>
    </row>
    <row r="81" spans="1:4" x14ac:dyDescent="0.25">
      <c r="A81" s="6">
        <v>37530</v>
      </c>
      <c r="B81">
        <v>-0.13384788</v>
      </c>
      <c r="C81">
        <v>1.9156419</v>
      </c>
      <c r="D81">
        <v>1.4433332999999999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Pratiti Chatterjee</dc:creator>
  <cp:lastModifiedBy>Pratiti Chatterjee</cp:lastModifiedBy>
  <dcterms:created xsi:type="dcterms:W3CDTF">2020-08-07T09:54:53Z</dcterms:created>
  <dcterms:modified xsi:type="dcterms:W3CDTF">2020-08-11T08:38:23Z</dcterms:modified>
</cp:coreProperties>
</file>