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<sst xmlns="http://schemas.openxmlformats.org/spreadsheetml/2006/main" count="66" uniqueCount="50">
  <si>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</si>
  <si>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</si>
  <si>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</si>
  <si>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</si>
  <si>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</si>
  <si>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</si>
  <si>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</si>
  <si>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</si>
  <si>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</si>
  <si>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</si>
  <si>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</si>
  <si>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</si>
  <si>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</si>
  <si>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</si>
  <si>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</si>
  <si>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</si>
  <si>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</si>
  <si>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</si>
  <si>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</si>
  <si>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</si>
  <si>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</si>
  <si>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</si>
  <si>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</si>
  <si>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</si>
  <si>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</si>
  <si>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</si>
  <si>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</si>
  <si>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</si>
  <si>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</si>
  <si>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</si>
  <si>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</si>
  <si>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</si>
  <si>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</si>
  <si>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</si>
  <si>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</si>
  <si>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</si>
  <si>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</si>
  <si>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</si>
  <si>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</si>
  <si>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</si>
  <si>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</si>
  <si>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</si>
  <si>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</si>
  <si>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</si>
  <si>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</si>
  <si>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</si>
  <si>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instance grass</t>
  </si>
  <si>
    <t>flat shaded leaves</t>
  </si>
  <si>
    <t>improve fire graphics?</t>
  </si>
  <si>
    <t>lerp background color?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</si>
</sst>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0.93990769230769222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58592"/>
        <c:axId val="99360128"/>
      </c:barChart>
      <c:catAx>
        <c:axId val="99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9360128"/>
        <c:crosses val="autoZero"/>
        <c:auto val="1"/>
        <c:lblAlgn val="ctr"/>
        <c:lblOffset val="100"/>
        <c:noMultiLvlLbl val="0"/>
      </c:catAx>
      <c:valAx>
        <c:axId val="99360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3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D7" sqref="D7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8" s="2" customFormat="1" x14ac:dyDescent="0.2">
      <c r="B1" s="6" t="s">
        <v>1</v>
      </c>
      <c r="C1" s="14"/>
      <c r="D1" s="26"/>
    </row>
    <row r="2" spans="1:8" s="5" customFormat="1" x14ac:dyDescent="0.2">
      <c r="A2" s="15" t="s">
        <v>12</v>
      </c>
      <c r="B2" s="7"/>
      <c r="C2" s="13" t="s">
        <v>0</v>
      </c>
      <c r="D2" s="19"/>
    </row>
    <row r="3" spans="1:8" s="2" customFormat="1" x14ac:dyDescent="0.2">
      <c r="B3" s="10" t="s">
        <v>10</v>
      </c>
      <c r="C3" s="12">
        <v>0.7</v>
      </c>
      <c r="D3" s="4">
        <f>SUMPRODUCT($C4:$C19,D4:D19)/SUM($C4:$C19)/10</f>
        <v>0.9046153846153846</v>
      </c>
    </row>
    <row r="4" spans="1:8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/>
    </row>
    <row r="5" spans="1:8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8" x14ac:dyDescent="0.2">
      <c r="A6" s="16"/>
      <c r="B6" s="18" t="s">
        <v>25</v>
      </c>
      <c r="C6" s="14">
        <v>2</v>
      </c>
      <c r="D6" s="20">
        <v>5</v>
      </c>
      <c r="E6" t="s">
        <v>46</v>
      </c>
    </row>
    <row r="7" spans="1:8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8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8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/>
    </row>
    <row r="10" spans="1:8" x14ac:dyDescent="0.2">
      <c r="A10" s="16"/>
      <c r="B10" s="18" t="s">
        <v>35</v>
      </c>
      <c r="C10" s="14">
        <v>2</v>
      </c>
      <c r="D10" s="20">
        <v>10</v>
      </c>
      <c r="E10" s="44" t="s">
        <v>45</v>
      </c>
    </row>
    <row r="11" spans="1:8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8" x14ac:dyDescent="0.2">
      <c r="A12" s="16"/>
      <c r="B12" s="18" t="s">
        <v>23</v>
      </c>
      <c r="C12" s="14">
        <v>4</v>
      </c>
      <c r="D12" s="20">
        <v>10</v>
      </c>
      <c r="E12" s="44" t="s">
        <v>45</v>
      </c>
    </row>
    <row r="13" spans="1:8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8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  <c r="H14" t="s">
        <v>47</v>
      </c>
    </row>
    <row r="15" spans="1:8" ht="51" x14ac:dyDescent="0.2">
      <c r="A15" s="16"/>
      <c r="B15" s="18" t="s">
        <v>22</v>
      </c>
      <c r="C15" s="14">
        <v>5</v>
      </c>
      <c r="D15" s="20">
        <v>8</v>
      </c>
    </row>
    <row r="16" spans="1:8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G16" s="45"/>
      <c r="H16" s="21"/>
    </row>
    <row r="17" spans="1:8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  <c r="H17" t="s">
        <v>49</v>
      </c>
    </row>
    <row r="18" spans="1:8" x14ac:dyDescent="0.2">
      <c r="A18" s="16"/>
      <c r="B18" s="18" t="s">
        <v>44</v>
      </c>
      <c r="C18" s="14">
        <v>1</v>
      </c>
      <c r="D18" s="20">
        <v>10</v>
      </c>
      <c r="E18" s="44" t="s">
        <v>45</v>
      </c>
    </row>
    <row r="19" spans="1:8" x14ac:dyDescent="0.2">
      <c r="A19" s="16"/>
      <c r="B19" s="3" t="s">
        <v>19</v>
      </c>
      <c r="C19" s="14">
        <f>ROUNDUP(SUM(C4:C17)*0.12,0)</f>
        <v>7</v>
      </c>
      <c r="D19" s="20">
        <v>4</v>
      </c>
      <c r="H19" t="s">
        <v>48</v>
      </c>
    </row>
    <row r="20" spans="1:8" x14ac:dyDescent="0.2">
      <c r="B20" s="3"/>
      <c r="D20" s="1"/>
    </row>
    <row r="21" spans="1:8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8" x14ac:dyDescent="0.2">
      <c r="B22" s="11" t="s">
        <v>7</v>
      </c>
      <c r="C22" s="14">
        <v>2</v>
      </c>
      <c r="D22" s="20">
        <v>10</v>
      </c>
    </row>
    <row r="23" spans="1:8" x14ac:dyDescent="0.2">
      <c r="B23" s="11" t="s">
        <v>8</v>
      </c>
      <c r="C23" s="14">
        <v>1</v>
      </c>
      <c r="D23" s="20">
        <v>10</v>
      </c>
    </row>
    <row r="24" spans="1:8" x14ac:dyDescent="0.2">
      <c r="B24" s="3"/>
      <c r="D24" s="1"/>
    </row>
    <row r="25" spans="1:8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8" ht="25.5" x14ac:dyDescent="0.2">
      <c r="B26" s="18" t="s">
        <v>20</v>
      </c>
      <c r="C26" s="14">
        <v>1</v>
      </c>
      <c r="D26" s="20">
        <v>10</v>
      </c>
    </row>
    <row r="27" spans="1:8" ht="25.5" x14ac:dyDescent="0.2">
      <c r="B27" s="18" t="s">
        <v>31</v>
      </c>
      <c r="C27" s="14">
        <v>1</v>
      </c>
      <c r="D27" s="20">
        <v>10</v>
      </c>
    </row>
    <row r="28" spans="1:8" x14ac:dyDescent="0.2">
      <c r="B28" s="18" t="s">
        <v>21</v>
      </c>
      <c r="C28" s="14">
        <v>1</v>
      </c>
      <c r="D28" s="20">
        <v>10</v>
      </c>
    </row>
    <row r="29" spans="1:8" x14ac:dyDescent="0.2">
      <c r="B29" s="18" t="s">
        <v>15</v>
      </c>
      <c r="C29" s="14">
        <v>1</v>
      </c>
      <c r="D29" s="20">
        <v>10</v>
      </c>
    </row>
    <row r="30" spans="1:8" x14ac:dyDescent="0.2">
      <c r="B30" s="3"/>
      <c r="D30" s="1"/>
    </row>
    <row r="31" spans="1:8" s="34" customFormat="1" x14ac:dyDescent="0.2">
      <c r="B31" s="32" t="s">
        <v>10</v>
      </c>
      <c r="C31" s="35">
        <f>C3</f>
        <v>0.7</v>
      </c>
      <c r="D31" s="42">
        <f>D3</f>
        <v>0.9046153846153846</v>
      </c>
    </row>
    <row r="32" spans="1:8" s="37" customFormat="1" x14ac:dyDescent="0.2">
      <c r="B32" s="33" t="s">
        <v>9</v>
      </c>
      <c r="C32" s="38">
        <f>C21</f>
        <v>0.2</v>
      </c>
      <c r="D32" s="43">
        <f>D21*(D3*$C3 + (1-$C3 ))</f>
        <v>0.9332307692307692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0.91987692307692293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0.9046153846153846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0.9332307692307692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0.9332307692307692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0.93990769230769222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2011-12-16T02:40:54Z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