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is_rmd\figures\chapter-renf\"/>
    </mc:Choice>
  </mc:AlternateContent>
  <bookViews>
    <workbookView xWindow="0" yWindow="0" windowWidth="14400" windowHeight="4785" xr2:uid="{00000000-000D-0000-FFFF-FFFF00000000}"/>
  </bookViews>
  <sheets>
    <sheet name="multi-table" sheetId="1" r:id="rId1"/>
  </sheets>
  <calcPr calcId="171027"/>
</workbook>
</file>

<file path=xl/calcChain.xml><?xml version="1.0" encoding="utf-8"?>
<calcChain xmlns="http://schemas.openxmlformats.org/spreadsheetml/2006/main">
  <c r="P11" i="1" l="1"/>
  <c r="O11" i="1"/>
  <c r="N11" i="1"/>
  <c r="M11" i="1"/>
  <c r="L11" i="1"/>
  <c r="K11" i="1"/>
  <c r="J11" i="1"/>
  <c r="I11" i="1"/>
  <c r="F11" i="1"/>
  <c r="E11" i="1"/>
  <c r="D11" i="1"/>
  <c r="C11" i="1"/>
  <c r="B11" i="1"/>
  <c r="P10" i="1" l="1"/>
  <c r="P9" i="1"/>
  <c r="P8" i="1"/>
  <c r="P7" i="1"/>
  <c r="P6" i="1"/>
  <c r="P5" i="1"/>
  <c r="P4" i="1"/>
  <c r="P3" i="1"/>
  <c r="P2" i="1"/>
  <c r="O10" i="1"/>
  <c r="O9" i="1"/>
  <c r="O8" i="1"/>
  <c r="O7" i="1"/>
  <c r="O6" i="1"/>
  <c r="O5" i="1"/>
  <c r="O4" i="1"/>
  <c r="O3" i="1"/>
  <c r="O2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<sst xmlns="http://schemas.openxmlformats.org/spreadsheetml/2006/main" count="35" uniqueCount="19">
  <si>
    <t>fin_year</t>
  </si>
  <si>
    <t>n_unique</t>
  </si>
  <si>
    <t>census</t>
  </si>
  <si>
    <t>six_monthly</t>
  </si>
  <si>
    <t>four_monthly</t>
  </si>
  <si>
    <t>three_monthly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</si>
  <si>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</si>
  <si>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</si>
  <si>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</si>
  <si>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</si>
  <si>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</si>
  <si>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</si>
  <si>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</si>
  <si>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</si>
  <si>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</si>
  <si>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six_month_diff</t>
  </si>
  <si>
    <t>four_month_diff</t>
  </si>
  <si>
    <t>three_month_diff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</si>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</sst>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H1" workbookViewId="0">
      <selection activeCell="N13" sqref="N13"/>
    </sheetView>
  </sheetViews>
  <sheetFormatPr defaultRowHeight="14.25" x14ac:dyDescent="0.45"/>
  <cols>
    <col min="11" max="11" width="11.3984375" customWidth="1"/>
    <col min="12" max="12" width="11.796875" customWidth="1"/>
    <col min="13" max="13" width="12.59765625" customWidth="1"/>
    <col min="14" max="14" width="15.53125" customWidth="1"/>
    <col min="15" max="15" width="14.265625" customWidth="1"/>
    <col min="16" max="16" width="14.531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15</v>
      </c>
      <c r="O1" t="s">
        <v>16</v>
      </c>
      <c r="P1" t="s">
        <v>17</v>
      </c>
    </row>
    <row r="2" spans="1:16" x14ac:dyDescent="0.45">
      <c r="A2" t="s">
        <v>6</v>
      </c>
      <c r="B2">
        <v>2435</v>
      </c>
      <c r="C2">
        <v>62.094455852156003</v>
      </c>
      <c r="D2">
        <v>75.482546201231997</v>
      </c>
      <c r="E2">
        <v>80.862422997946595</v>
      </c>
      <c r="F2">
        <v>84.188911704312105</v>
      </c>
      <c r="H2" t="s">
        <v>6</v>
      </c>
      <c r="I2">
        <v>2435</v>
      </c>
      <c r="J2" s="1">
        <v>62.094455852156003</v>
      </c>
      <c r="K2" s="1">
        <v>75.482546201231997</v>
      </c>
      <c r="L2" s="1">
        <v>80.862422997946595</v>
      </c>
      <c r="M2" s="1">
        <v>84.188911704312105</v>
      </c>
      <c r="N2" s="1">
        <f>K2-J2</f>
        <v>13.388090349075995</v>
      </c>
      <c r="O2" s="1">
        <f>L2-J2</f>
        <v>18.767967145790593</v>
      </c>
      <c r="P2" s="1">
        <f>M2-J2</f>
        <v>22.094455852156102</v>
      </c>
    </row>
    <row r="3" spans="1:16" x14ac:dyDescent="0.45">
      <c r="A3" t="s">
        <v>7</v>
      </c>
      <c r="B3">
        <v>2465</v>
      </c>
      <c r="C3">
        <v>60.730223123732202</v>
      </c>
      <c r="D3">
        <v>74.523326572008102</v>
      </c>
      <c r="E3">
        <v>80.081135902636902</v>
      </c>
      <c r="F3">
        <v>83.164300202839698</v>
      </c>
      <c r="H3" t="s">
        <v>7</v>
      </c>
      <c r="I3">
        <v>2465</v>
      </c>
      <c r="J3" s="1">
        <v>60.730223123732202</v>
      </c>
      <c r="K3" s="1">
        <v>74.523326572008102</v>
      </c>
      <c r="L3" s="1">
        <v>80.081135902636902</v>
      </c>
      <c r="M3" s="1">
        <v>83.164300202839698</v>
      </c>
      <c r="N3" s="1">
        <f t="shared" ref="N3:N10" si="0">K3-J3</f>
        <v>13.7931034482759</v>
      </c>
      <c r="O3" s="1">
        <f t="shared" ref="O3:O10" si="1">L3-J3</f>
        <v>19.3509127789047</v>
      </c>
      <c r="P3" s="1">
        <f t="shared" ref="P3:P10" si="2">M3-J3</f>
        <v>22.434077079107496</v>
      </c>
    </row>
    <row r="4" spans="1:16" x14ac:dyDescent="0.45">
      <c r="A4" t="s">
        <v>8</v>
      </c>
      <c r="B4">
        <v>2438</v>
      </c>
      <c r="C4">
        <v>61.689909762100001</v>
      </c>
      <c r="D4">
        <v>74.979491386382193</v>
      </c>
      <c r="E4">
        <v>81.296144380639802</v>
      </c>
      <c r="F4">
        <v>84.4544708777686</v>
      </c>
      <c r="H4" t="s">
        <v>8</v>
      </c>
      <c r="I4">
        <v>2438</v>
      </c>
      <c r="J4" s="1">
        <v>61.689909762100001</v>
      </c>
      <c r="K4" s="1">
        <v>74.979491386382193</v>
      </c>
      <c r="L4" s="1">
        <v>81.296144380639802</v>
      </c>
      <c r="M4" s="1">
        <v>84.4544708777686</v>
      </c>
      <c r="N4" s="1">
        <f t="shared" si="0"/>
        <v>13.289581624282192</v>
      </c>
      <c r="O4" s="1">
        <f t="shared" si="1"/>
        <v>19.606234618539801</v>
      </c>
      <c r="P4" s="1">
        <f t="shared" si="2"/>
        <v>22.764561115668599</v>
      </c>
    </row>
    <row r="5" spans="1:16" x14ac:dyDescent="0.45">
      <c r="A5" t="s">
        <v>9</v>
      </c>
      <c r="B5">
        <v>2428</v>
      </c>
      <c r="C5">
        <v>61.861614497528798</v>
      </c>
      <c r="D5">
        <v>75.5354200988467</v>
      </c>
      <c r="E5">
        <v>81.0955518945634</v>
      </c>
      <c r="F5">
        <v>83.8962108731466</v>
      </c>
      <c r="H5" t="s">
        <v>9</v>
      </c>
      <c r="I5">
        <v>2428</v>
      </c>
      <c r="J5" s="1">
        <v>61.861614497528798</v>
      </c>
      <c r="K5" s="1">
        <v>75.5354200988467</v>
      </c>
      <c r="L5" s="1">
        <v>81.0955518945634</v>
      </c>
      <c r="M5" s="1">
        <v>83.8962108731466</v>
      </c>
      <c r="N5" s="1">
        <f t="shared" si="0"/>
        <v>13.673805601317902</v>
      </c>
      <c r="O5" s="1">
        <f t="shared" si="1"/>
        <v>19.233937397034602</v>
      </c>
      <c r="P5" s="1">
        <f t="shared" si="2"/>
        <v>22.034596375617802</v>
      </c>
    </row>
    <row r="6" spans="1:16" x14ac:dyDescent="0.45">
      <c r="A6" t="s">
        <v>10</v>
      </c>
      <c r="B6">
        <v>2157</v>
      </c>
      <c r="C6">
        <v>57.811775614279</v>
      </c>
      <c r="D6">
        <v>72.786277236903103</v>
      </c>
      <c r="E6">
        <v>82.939267501158994</v>
      </c>
      <c r="F6">
        <v>85.767269355586393</v>
      </c>
      <c r="H6" t="s">
        <v>10</v>
      </c>
      <c r="I6">
        <v>2157</v>
      </c>
      <c r="J6" s="1">
        <v>57.811775614279</v>
      </c>
      <c r="K6" s="1">
        <v>72.786277236903103</v>
      </c>
      <c r="L6" s="1">
        <v>82.939267501158994</v>
      </c>
      <c r="M6" s="1">
        <v>85.767269355586393</v>
      </c>
      <c r="N6" s="1">
        <f t="shared" si="0"/>
        <v>14.974501622624103</v>
      </c>
      <c r="O6" s="1">
        <f t="shared" si="1"/>
        <v>25.127491886879994</v>
      </c>
      <c r="P6" s="1">
        <f t="shared" si="2"/>
        <v>27.955493741307393</v>
      </c>
    </row>
    <row r="7" spans="1:16" x14ac:dyDescent="0.45">
      <c r="A7" t="s">
        <v>11</v>
      </c>
      <c r="B7">
        <v>2096</v>
      </c>
      <c r="C7">
        <v>59.112595419847302</v>
      </c>
      <c r="D7">
        <v>73.4255725190839</v>
      </c>
      <c r="E7">
        <v>78.864503816793899</v>
      </c>
      <c r="F7">
        <v>82.633587786259497</v>
      </c>
      <c r="H7" t="s">
        <v>11</v>
      </c>
      <c r="I7">
        <v>2096</v>
      </c>
      <c r="J7" s="1">
        <v>59.112595419847302</v>
      </c>
      <c r="K7" s="1">
        <v>73.4255725190839</v>
      </c>
      <c r="L7" s="1">
        <v>78.864503816793899</v>
      </c>
      <c r="M7" s="1">
        <v>82.633587786259497</v>
      </c>
      <c r="N7" s="1">
        <f t="shared" si="0"/>
        <v>14.312977099236598</v>
      </c>
      <c r="O7" s="1">
        <f t="shared" si="1"/>
        <v>19.751908396946597</v>
      </c>
      <c r="P7" s="1">
        <f t="shared" si="2"/>
        <v>23.520992366412194</v>
      </c>
    </row>
    <row r="8" spans="1:16" x14ac:dyDescent="0.45">
      <c r="A8" t="s">
        <v>12</v>
      </c>
      <c r="B8">
        <v>2381</v>
      </c>
      <c r="C8">
        <v>56.992860142797099</v>
      </c>
      <c r="D8">
        <v>68.2486350272994</v>
      </c>
      <c r="E8">
        <v>73.876522469550594</v>
      </c>
      <c r="F8">
        <v>77.7824443511129</v>
      </c>
      <c r="H8" t="s">
        <v>12</v>
      </c>
      <c r="I8">
        <v>2381</v>
      </c>
      <c r="J8" s="1">
        <v>56.992860142797099</v>
      </c>
      <c r="K8" s="1">
        <v>68.2486350272994</v>
      </c>
      <c r="L8" s="1">
        <v>73.876522469550594</v>
      </c>
      <c r="M8" s="1">
        <v>77.7824443511129</v>
      </c>
      <c r="N8" s="1">
        <f t="shared" si="0"/>
        <v>11.255774884502301</v>
      </c>
      <c r="O8" s="1">
        <f t="shared" si="1"/>
        <v>16.883662326753495</v>
      </c>
      <c r="P8" s="1">
        <f t="shared" si="2"/>
        <v>20.789584208315802</v>
      </c>
    </row>
    <row r="9" spans="1:16" x14ac:dyDescent="0.45">
      <c r="A9" t="s">
        <v>13</v>
      </c>
      <c r="B9">
        <v>2599</v>
      </c>
      <c r="C9">
        <v>54.5979222777991</v>
      </c>
      <c r="D9">
        <v>68.064640246248501</v>
      </c>
      <c r="E9">
        <v>73.682185455944506</v>
      </c>
      <c r="F9">
        <v>78.7995382839553</v>
      </c>
      <c r="H9" t="s">
        <v>13</v>
      </c>
      <c r="I9">
        <v>2599</v>
      </c>
      <c r="J9" s="1">
        <v>54.5979222777991</v>
      </c>
      <c r="K9" s="1">
        <v>68.064640246248501</v>
      </c>
      <c r="L9" s="1">
        <v>73.682185455944506</v>
      </c>
      <c r="M9" s="1">
        <v>78.7995382839553</v>
      </c>
      <c r="N9" s="1">
        <f t="shared" si="0"/>
        <v>13.466717968449402</v>
      </c>
      <c r="O9" s="1">
        <f t="shared" si="1"/>
        <v>19.084263178145406</v>
      </c>
      <c r="P9" s="1">
        <f t="shared" si="2"/>
        <v>24.2016160061562</v>
      </c>
    </row>
    <row r="10" spans="1:16" x14ac:dyDescent="0.45">
      <c r="A10" t="s">
        <v>14</v>
      </c>
      <c r="B10">
        <v>2763</v>
      </c>
      <c r="C10">
        <v>56.170828809265203</v>
      </c>
      <c r="D10">
        <v>69.706840390879407</v>
      </c>
      <c r="E10">
        <v>86.608758595729199</v>
      </c>
      <c r="F10">
        <v>87.803112558812799</v>
      </c>
      <c r="H10" t="s">
        <v>14</v>
      </c>
      <c r="I10">
        <v>2763</v>
      </c>
      <c r="J10" s="1">
        <v>56.170828809265203</v>
      </c>
      <c r="K10" s="1">
        <v>69.706840390879407</v>
      </c>
      <c r="L10" s="1">
        <v>86.608758595729199</v>
      </c>
      <c r="M10" s="1">
        <v>87.803112558812799</v>
      </c>
      <c r="N10" s="1">
        <f t="shared" si="0"/>
        <v>13.536011581614204</v>
      </c>
      <c r="O10" s="1">
        <f t="shared" si="1"/>
        <v>30.437929786463997</v>
      </c>
      <c r="P10" s="1">
        <f t="shared" si="2"/>
        <v>31.632283749547597</v>
      </c>
    </row>
    <row r="11" spans="1:16" x14ac:dyDescent="0.45">
      <c r="A11" t="s">
        <v>18</v>
      </c>
      <c r="B11">
        <f>SUM(B2:B10)/9</f>
        <v>2418</v>
      </c>
      <c r="C11">
        <f t="shared" ref="C11:F11" si="3">SUM(C2:C10)/9</f>
        <v>59.006909499944967</v>
      </c>
      <c r="D11">
        <f t="shared" si="3"/>
        <v>72.528083297653708</v>
      </c>
      <c r="E11">
        <f t="shared" si="3"/>
        <v>79.922943668329324</v>
      </c>
      <c r="F11">
        <f t="shared" si="3"/>
        <v>83.165538443754883</v>
      </c>
      <c r="H11" t="s">
        <v>18</v>
      </c>
      <c r="I11">
        <f>SUM(I2:I10)/9</f>
        <v>2418</v>
      </c>
      <c r="J11" s="1">
        <f t="shared" ref="J11:P11" si="4">SUM(J2:J10)/9</f>
        <v>59.006909499944967</v>
      </c>
      <c r="K11" s="1">
        <f t="shared" si="4"/>
        <v>72.528083297653708</v>
      </c>
      <c r="L11" s="1">
        <f t="shared" si="4"/>
        <v>79.922943668329324</v>
      </c>
      <c r="M11" s="1">
        <f t="shared" si="4"/>
        <v>83.165538443754883</v>
      </c>
      <c r="N11" s="1">
        <f t="shared" si="4"/>
        <v>13.521173797708734</v>
      </c>
      <c r="O11" s="1">
        <f t="shared" si="4"/>
        <v>20.916034168384353</v>
      </c>
      <c r="P11" s="1">
        <f t="shared" si="4"/>
        <v>24.158628943809909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Henderson</dc:creator>
  <cp:lastModifiedBy>David Henderson</cp:lastModifiedBy>
  <dcterms:modified xsi:type="dcterms:W3CDTF">2018-03-01T13:24:36Z</dcterms:modified>
</cp:coreProperties>
</file>