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sc14\hardware\info\"/>
    </mc:Choice>
  </mc:AlternateContent>
  <bookViews>
    <workbookView xWindow="0" yWindow="0" windowWidth="11535" windowHeight="5505"/>
  </bookViews>
  <sheets>
    <sheet name="cpu_info" sheetId="1" r:id="rId1"/>
  </sheets>
  <calcPr calcId="152511"/>
</workbook>
</file>

<file path=xl/calcChain.xml><?xml version="1.0" encoding="utf-8"?>
<calcChain xmlns="http://schemas.openxmlformats.org/spreadsheetml/2006/main">
  <c r="P281" i="1" l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O282" i="1"/>
  <c r="P282" i="1" s="1"/>
  <c r="O281" i="1"/>
  <c r="O280" i="1"/>
  <c r="P280" i="1" s="1"/>
  <c r="O279" i="1"/>
  <c r="P279" i="1" s="1"/>
  <c r="O278" i="1"/>
  <c r="P278" i="1" s="1"/>
  <c r="O277" i="1"/>
  <c r="O276" i="1"/>
  <c r="P276" i="1" s="1"/>
  <c r="O275" i="1"/>
  <c r="P275" i="1" s="1"/>
  <c r="O274" i="1"/>
  <c r="P274" i="1" s="1"/>
  <c r="O273" i="1"/>
  <c r="O272" i="1"/>
  <c r="P272" i="1" s="1"/>
  <c r="O271" i="1"/>
  <c r="P271" i="1" s="1"/>
  <c r="O270" i="1"/>
  <c r="P270" i="1" s="1"/>
  <c r="O269" i="1"/>
  <c r="O268" i="1"/>
  <c r="P268" i="1" s="1"/>
  <c r="O267" i="1"/>
  <c r="P267" i="1" s="1"/>
  <c r="O266" i="1"/>
  <c r="P266" i="1" s="1"/>
  <c r="O265" i="1"/>
  <c r="O264" i="1"/>
  <c r="P264" i="1" s="1"/>
  <c r="O263" i="1"/>
  <c r="P263" i="1" s="1"/>
  <c r="O262" i="1"/>
  <c r="P262" i="1" s="1"/>
  <c r="O261" i="1"/>
  <c r="O260" i="1"/>
  <c r="P260" i="1" s="1"/>
  <c r="O259" i="1"/>
  <c r="P259" i="1" s="1"/>
  <c r="O258" i="1"/>
  <c r="P258" i="1" s="1"/>
  <c r="O257" i="1"/>
  <c r="O256" i="1"/>
  <c r="P256" i="1" s="1"/>
  <c r="O255" i="1"/>
  <c r="P255" i="1" s="1"/>
  <c r="O254" i="1"/>
  <c r="P254" i="1" s="1"/>
  <c r="O253" i="1"/>
  <c r="O252" i="1"/>
  <c r="P252" i="1" s="1"/>
  <c r="O251" i="1"/>
  <c r="P251" i="1" s="1"/>
  <c r="O250" i="1"/>
  <c r="P250" i="1" s="1"/>
  <c r="O249" i="1"/>
  <c r="O248" i="1"/>
  <c r="P248" i="1" s="1"/>
  <c r="O247" i="1"/>
  <c r="P247" i="1" s="1"/>
  <c r="O246" i="1"/>
  <c r="P246" i="1" s="1"/>
  <c r="O245" i="1"/>
  <c r="O244" i="1"/>
  <c r="P244" i="1" s="1"/>
  <c r="O243" i="1"/>
  <c r="P243" i="1" s="1"/>
  <c r="O242" i="1"/>
  <c r="P242" i="1" s="1"/>
  <c r="O241" i="1"/>
  <c r="O240" i="1"/>
  <c r="P240" i="1" s="1"/>
  <c r="O239" i="1"/>
  <c r="P239" i="1" s="1"/>
  <c r="O238" i="1"/>
  <c r="P238" i="1" s="1"/>
  <c r="O237" i="1"/>
  <c r="O236" i="1"/>
  <c r="P236" i="1" s="1"/>
  <c r="O235" i="1"/>
  <c r="P235" i="1" s="1"/>
  <c r="O234" i="1"/>
  <c r="P234" i="1" s="1"/>
  <c r="O233" i="1"/>
  <c r="O232" i="1"/>
  <c r="P232" i="1" s="1"/>
  <c r="O231" i="1"/>
  <c r="P231" i="1" s="1"/>
  <c r="O230" i="1"/>
  <c r="P230" i="1" s="1"/>
  <c r="O229" i="1"/>
  <c r="O228" i="1"/>
  <c r="P228" i="1" s="1"/>
  <c r="O227" i="1"/>
  <c r="P227" i="1" s="1"/>
  <c r="O226" i="1"/>
  <c r="P226" i="1" s="1"/>
  <c r="O225" i="1"/>
  <c r="O224" i="1"/>
  <c r="P224" i="1" s="1"/>
  <c r="O223" i="1"/>
  <c r="P223" i="1" s="1"/>
  <c r="O222" i="1"/>
  <c r="P222" i="1" s="1"/>
  <c r="O221" i="1"/>
  <c r="O220" i="1"/>
  <c r="P220" i="1" s="1"/>
  <c r="O219" i="1"/>
  <c r="P219" i="1" s="1"/>
  <c r="O218" i="1"/>
  <c r="P218" i="1" s="1"/>
  <c r="O217" i="1"/>
  <c r="O216" i="1"/>
  <c r="P216" i="1" s="1"/>
  <c r="O215" i="1"/>
  <c r="P215" i="1" s="1"/>
  <c r="O214" i="1"/>
  <c r="P214" i="1" s="1"/>
  <c r="O213" i="1"/>
  <c r="O212" i="1"/>
  <c r="P212" i="1" s="1"/>
  <c r="O211" i="1"/>
  <c r="P211" i="1" s="1"/>
  <c r="O210" i="1"/>
  <c r="P210" i="1" s="1"/>
  <c r="O209" i="1"/>
  <c r="O208" i="1"/>
  <c r="P208" i="1" s="1"/>
  <c r="O207" i="1"/>
  <c r="P207" i="1" s="1"/>
  <c r="O206" i="1"/>
  <c r="P206" i="1" s="1"/>
  <c r="O205" i="1"/>
  <c r="O204" i="1"/>
  <c r="P204" i="1" s="1"/>
  <c r="O203" i="1"/>
  <c r="P203" i="1" s="1"/>
  <c r="O202" i="1"/>
  <c r="P202" i="1" s="1"/>
  <c r="O201" i="1"/>
  <c r="O200" i="1"/>
  <c r="P200" i="1" s="1"/>
  <c r="O199" i="1"/>
  <c r="P199" i="1" s="1"/>
  <c r="O198" i="1"/>
  <c r="P198" i="1" s="1"/>
  <c r="O197" i="1"/>
  <c r="O196" i="1"/>
  <c r="P196" i="1" s="1"/>
  <c r="O195" i="1"/>
  <c r="P195" i="1" s="1"/>
  <c r="O194" i="1"/>
  <c r="P194" i="1" s="1"/>
  <c r="O193" i="1"/>
  <c r="O192" i="1"/>
  <c r="P192" i="1" s="1"/>
  <c r="O191" i="1"/>
  <c r="P191" i="1" s="1"/>
  <c r="O190" i="1"/>
  <c r="P190" i="1" s="1"/>
  <c r="O189" i="1"/>
  <c r="O188" i="1"/>
  <c r="P188" i="1" s="1"/>
  <c r="O187" i="1"/>
  <c r="P187" i="1" s="1"/>
  <c r="O186" i="1"/>
  <c r="P186" i="1" s="1"/>
  <c r="O185" i="1"/>
  <c r="O184" i="1"/>
  <c r="P184" i="1" s="1"/>
  <c r="O183" i="1"/>
  <c r="P183" i="1" s="1"/>
  <c r="O182" i="1"/>
  <c r="P182" i="1" s="1"/>
  <c r="O181" i="1"/>
  <c r="O180" i="1"/>
  <c r="P180" i="1" s="1"/>
  <c r="O179" i="1"/>
  <c r="P179" i="1" s="1"/>
  <c r="O178" i="1"/>
  <c r="P178" i="1" s="1"/>
  <c r="O177" i="1"/>
  <c r="O176" i="1"/>
  <c r="P176" i="1" s="1"/>
  <c r="O175" i="1"/>
  <c r="P175" i="1" s="1"/>
  <c r="O174" i="1"/>
  <c r="P174" i="1" s="1"/>
  <c r="O173" i="1"/>
  <c r="O172" i="1"/>
  <c r="P172" i="1" s="1"/>
  <c r="O171" i="1"/>
  <c r="P171" i="1" s="1"/>
  <c r="O170" i="1"/>
  <c r="P170" i="1" s="1"/>
  <c r="O169" i="1"/>
  <c r="O168" i="1"/>
  <c r="P168" i="1" s="1"/>
  <c r="O167" i="1"/>
  <c r="P167" i="1" s="1"/>
  <c r="O166" i="1"/>
  <c r="P166" i="1" s="1"/>
  <c r="O165" i="1"/>
  <c r="O164" i="1"/>
  <c r="P164" i="1" s="1"/>
  <c r="O163" i="1"/>
  <c r="P163" i="1" s="1"/>
  <c r="O162" i="1"/>
  <c r="P162" i="1" s="1"/>
  <c r="O161" i="1"/>
  <c r="O160" i="1"/>
  <c r="P160" i="1" s="1"/>
  <c r="O159" i="1"/>
  <c r="P159" i="1" s="1"/>
  <c r="O158" i="1"/>
  <c r="P158" i="1" s="1"/>
  <c r="O157" i="1"/>
  <c r="O156" i="1"/>
  <c r="P156" i="1" s="1"/>
  <c r="O155" i="1"/>
  <c r="P155" i="1" s="1"/>
  <c r="O154" i="1"/>
  <c r="P154" i="1" s="1"/>
  <c r="O153" i="1"/>
  <c r="O152" i="1"/>
  <c r="P152" i="1" s="1"/>
  <c r="O151" i="1"/>
  <c r="P151" i="1" s="1"/>
  <c r="O150" i="1"/>
  <c r="P150" i="1" s="1"/>
  <c r="O149" i="1"/>
  <c r="O148" i="1"/>
  <c r="P148" i="1" s="1"/>
  <c r="O147" i="1"/>
  <c r="P147" i="1" s="1"/>
  <c r="O146" i="1"/>
  <c r="P146" i="1" s="1"/>
  <c r="O145" i="1"/>
  <c r="O144" i="1"/>
  <c r="P144" i="1" s="1"/>
  <c r="O143" i="1"/>
  <c r="P143" i="1" s="1"/>
  <c r="O142" i="1"/>
  <c r="P142" i="1" s="1"/>
  <c r="O141" i="1"/>
  <c r="O140" i="1"/>
  <c r="P140" i="1" s="1"/>
  <c r="O139" i="1"/>
  <c r="P139" i="1" s="1"/>
  <c r="O138" i="1"/>
  <c r="P138" i="1" s="1"/>
  <c r="O137" i="1"/>
  <c r="O136" i="1"/>
  <c r="P136" i="1" s="1"/>
  <c r="O135" i="1"/>
  <c r="P135" i="1" s="1"/>
  <c r="O134" i="1"/>
  <c r="P134" i="1" s="1"/>
  <c r="O133" i="1"/>
  <c r="O132" i="1"/>
  <c r="P132" i="1" s="1"/>
  <c r="O131" i="1"/>
  <c r="P131" i="1" s="1"/>
  <c r="O130" i="1"/>
  <c r="P130" i="1" s="1"/>
  <c r="O129" i="1"/>
  <c r="O128" i="1"/>
  <c r="P128" i="1" s="1"/>
  <c r="O127" i="1"/>
  <c r="P127" i="1" s="1"/>
  <c r="O126" i="1"/>
  <c r="P126" i="1" s="1"/>
  <c r="O125" i="1"/>
  <c r="O124" i="1"/>
  <c r="P124" i="1" s="1"/>
  <c r="O123" i="1"/>
  <c r="P123" i="1" s="1"/>
  <c r="O122" i="1"/>
  <c r="P122" i="1" s="1"/>
  <c r="O121" i="1"/>
  <c r="O120" i="1"/>
  <c r="P120" i="1" s="1"/>
  <c r="O119" i="1"/>
  <c r="P119" i="1" s="1"/>
  <c r="O118" i="1"/>
  <c r="P118" i="1" s="1"/>
  <c r="O117" i="1"/>
  <c r="O116" i="1"/>
  <c r="P116" i="1" s="1"/>
  <c r="O115" i="1"/>
  <c r="P115" i="1" s="1"/>
  <c r="O114" i="1"/>
  <c r="P114" i="1" s="1"/>
  <c r="O113" i="1"/>
  <c r="O112" i="1"/>
  <c r="P112" i="1" s="1"/>
  <c r="O111" i="1"/>
  <c r="P111" i="1" s="1"/>
  <c r="O110" i="1"/>
  <c r="P110" i="1" s="1"/>
  <c r="O109" i="1"/>
  <c r="O108" i="1"/>
  <c r="P108" i="1" s="1"/>
  <c r="O107" i="1"/>
  <c r="P107" i="1" s="1"/>
  <c r="O106" i="1"/>
  <c r="P106" i="1" s="1"/>
  <c r="O105" i="1"/>
  <c r="O104" i="1"/>
  <c r="P104" i="1" s="1"/>
  <c r="O103" i="1"/>
  <c r="P103" i="1" s="1"/>
  <c r="O102" i="1"/>
  <c r="P102" i="1" s="1"/>
  <c r="O101" i="1"/>
  <c r="O100" i="1"/>
  <c r="P100" i="1" s="1"/>
  <c r="O99" i="1"/>
  <c r="P99" i="1" s="1"/>
  <c r="O98" i="1"/>
  <c r="P98" i="1" s="1"/>
  <c r="O97" i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O88" i="1"/>
  <c r="P88" i="1" s="1"/>
  <c r="O87" i="1"/>
  <c r="P87" i="1" s="1"/>
  <c r="O86" i="1"/>
  <c r="P86" i="1" s="1"/>
  <c r="O85" i="1"/>
  <c r="O84" i="1"/>
  <c r="P84" i="1" s="1"/>
  <c r="O83" i="1"/>
  <c r="P83" i="1" s="1"/>
  <c r="O82" i="1"/>
  <c r="P82" i="1" s="1"/>
  <c r="O81" i="1"/>
  <c r="O80" i="1"/>
  <c r="P80" i="1" s="1"/>
  <c r="O79" i="1"/>
  <c r="P79" i="1" s="1"/>
  <c r="O78" i="1"/>
  <c r="P78" i="1" s="1"/>
  <c r="O77" i="1"/>
  <c r="O76" i="1"/>
  <c r="P76" i="1" s="1"/>
  <c r="O75" i="1"/>
  <c r="P75" i="1" s="1"/>
  <c r="O74" i="1"/>
  <c r="P74" i="1" s="1"/>
  <c r="O73" i="1"/>
  <c r="O72" i="1"/>
  <c r="P72" i="1" s="1"/>
  <c r="O71" i="1"/>
  <c r="P71" i="1" s="1"/>
  <c r="O70" i="1"/>
  <c r="P70" i="1" s="1"/>
  <c r="O69" i="1"/>
  <c r="O68" i="1"/>
  <c r="P68" i="1" s="1"/>
  <c r="O67" i="1"/>
  <c r="P67" i="1" s="1"/>
  <c r="O66" i="1"/>
  <c r="P66" i="1" s="1"/>
  <c r="O65" i="1"/>
  <c r="O64" i="1"/>
  <c r="P64" i="1" s="1"/>
  <c r="O63" i="1"/>
  <c r="P63" i="1" s="1"/>
  <c r="O62" i="1"/>
  <c r="P62" i="1" s="1"/>
  <c r="O61" i="1"/>
  <c r="O60" i="1"/>
  <c r="P60" i="1" s="1"/>
  <c r="O59" i="1"/>
  <c r="P59" i="1" s="1"/>
  <c r="O58" i="1"/>
  <c r="P58" i="1" s="1"/>
  <c r="O57" i="1"/>
  <c r="O56" i="1"/>
  <c r="P56" i="1" s="1"/>
  <c r="O55" i="1"/>
  <c r="P55" i="1" s="1"/>
  <c r="O54" i="1"/>
  <c r="P54" i="1" s="1"/>
  <c r="O53" i="1"/>
  <c r="O52" i="1"/>
  <c r="P52" i="1" s="1"/>
  <c r="O51" i="1"/>
  <c r="P51" i="1" s="1"/>
  <c r="O50" i="1"/>
  <c r="P50" i="1" s="1"/>
  <c r="O49" i="1"/>
  <c r="O48" i="1"/>
  <c r="P48" i="1" s="1"/>
  <c r="O47" i="1"/>
  <c r="P47" i="1" s="1"/>
  <c r="O46" i="1"/>
  <c r="P46" i="1" s="1"/>
  <c r="O45" i="1"/>
  <c r="O44" i="1"/>
  <c r="P44" i="1" s="1"/>
  <c r="O43" i="1"/>
  <c r="P43" i="1" s="1"/>
  <c r="O42" i="1"/>
  <c r="P42" i="1" s="1"/>
  <c r="O41" i="1"/>
  <c r="O40" i="1"/>
  <c r="P40" i="1" s="1"/>
  <c r="O39" i="1"/>
  <c r="P39" i="1" s="1"/>
  <c r="O38" i="1"/>
  <c r="P38" i="1" s="1"/>
  <c r="O37" i="1"/>
  <c r="O36" i="1"/>
  <c r="P36" i="1" s="1"/>
  <c r="O35" i="1"/>
  <c r="P35" i="1" s="1"/>
  <c r="O34" i="1"/>
  <c r="P34" i="1" s="1"/>
  <c r="O33" i="1"/>
  <c r="O32" i="1"/>
  <c r="P32" i="1" s="1"/>
  <c r="O31" i="1"/>
  <c r="P31" i="1" s="1"/>
  <c r="O30" i="1"/>
  <c r="P30" i="1" s="1"/>
  <c r="O29" i="1"/>
  <c r="O28" i="1"/>
  <c r="P28" i="1" s="1"/>
  <c r="O27" i="1"/>
  <c r="P27" i="1" s="1"/>
  <c r="O26" i="1"/>
  <c r="P26" i="1" s="1"/>
  <c r="O25" i="1"/>
  <c r="O24" i="1"/>
  <c r="P24" i="1" s="1"/>
  <c r="O23" i="1"/>
  <c r="P23" i="1" s="1"/>
  <c r="O22" i="1"/>
  <c r="P22" i="1" s="1"/>
  <c r="O21" i="1"/>
  <c r="O20" i="1"/>
  <c r="P20" i="1" s="1"/>
  <c r="O19" i="1"/>
  <c r="P19" i="1" s="1"/>
  <c r="O18" i="1"/>
  <c r="P18" i="1" s="1"/>
  <c r="O17" i="1"/>
  <c r="O16" i="1"/>
  <c r="P16" i="1" s="1"/>
  <c r="O15" i="1"/>
  <c r="P15" i="1" s="1"/>
  <c r="O14" i="1"/>
  <c r="P14" i="1" s="1"/>
  <c r="O13" i="1"/>
  <c r="O12" i="1"/>
  <c r="P12" i="1" s="1"/>
  <c r="O11" i="1"/>
  <c r="P11" i="1" s="1"/>
  <c r="O10" i="1"/>
  <c r="P10" i="1" s="1"/>
  <c r="O9" i="1"/>
  <c r="O8" i="1"/>
  <c r="P8" i="1" s="1"/>
  <c r="O7" i="1"/>
  <c r="P7" i="1" s="1"/>
  <c r="O6" i="1"/>
  <c r="P6" i="1" s="1"/>
  <c r="O5" i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<sst xmlns="http://schemas.openxmlformats.org/spreadsheetml/2006/main" count="1332" uniqueCount="358">
  <si>
    <t>Model</t>
  </si>
  <si>
    <t>Launch</t>
  </si>
  <si>
    <t>Core name</t>
  </si>
  <si>
    <t>Socket</t>
  </si>
  <si>
    <t>Cores</t>
  </si>
  <si>
    <t>Threads</t>
  </si>
  <si>
    <t>Freq (MHz)</t>
  </si>
  <si>
    <t>Turbo (MHz)</t>
  </si>
  <si>
    <t>FSB (MHz)</t>
  </si>
  <si>
    <t>L2 Cache (KB)</t>
  </si>
  <si>
    <t>L3 Cache (KB)</t>
  </si>
  <si>
    <t>TDP (Watt)</t>
  </si>
  <si>
    <t>DP FLOPs/cycle</t>
  </si>
  <si>
    <t xml:space="preserve"> E3-1240L v3 </t>
  </si>
  <si>
    <t xml:space="preserve"> May 2014 </t>
  </si>
  <si>
    <t xml:space="preserve"> Haswell LGA1150 </t>
  </si>
  <si>
    <t xml:space="preserve"> Socket 1150 </t>
  </si>
  <si>
    <t xml:space="preserve"> E3-1230L v3 </t>
  </si>
  <si>
    <t xml:space="preserve"> Jun 2013 </t>
  </si>
  <si>
    <t xml:space="preserve"> E3-1275L v3 </t>
  </si>
  <si>
    <t xml:space="preserve"> Jun 2014 </t>
  </si>
  <si>
    <t xml:space="preserve"> E3-1265L v3 </t>
  </si>
  <si>
    <t xml:space="preserve"> E3-1268L v3 </t>
  </si>
  <si>
    <t xml:space="preserve"> E3-1286L v3 </t>
  </si>
  <si>
    <t xml:space="preserve"> E3-1285L v3 </t>
  </si>
  <si>
    <t xml:space="preserve"> E3-1281 v3 </t>
  </si>
  <si>
    <t xml:space="preserve"> E3-1271 v3 </t>
  </si>
  <si>
    <t xml:space="preserve"> E3-1286 v3 </t>
  </si>
  <si>
    <t xml:space="preserve"> E3-1280 v3 </t>
  </si>
  <si>
    <t xml:space="preserve"> E3-1241 v3 </t>
  </si>
  <si>
    <t xml:space="preserve"> E3-1270 v3 </t>
  </si>
  <si>
    <t xml:space="preserve"> E3-1276 v3 </t>
  </si>
  <si>
    <t xml:space="preserve"> E3-1285 v3 </t>
  </si>
  <si>
    <t xml:space="preserve"> E3-1231 v3 </t>
  </si>
  <si>
    <t xml:space="preserve"> E3-1240 v3 </t>
  </si>
  <si>
    <t xml:space="preserve"> E3-1220L v3 </t>
  </si>
  <si>
    <t xml:space="preserve"> Sep 2013 </t>
  </si>
  <si>
    <t xml:space="preserve"> E3-1246 v3 </t>
  </si>
  <si>
    <t xml:space="preserve"> E3-1275 v3 </t>
  </si>
  <si>
    <t xml:space="preserve"> E3-1230 v3 </t>
  </si>
  <si>
    <t xml:space="preserve"> E3-1245 v3 </t>
  </si>
  <si>
    <t xml:space="preserve"> E3-1226 v3 </t>
  </si>
  <si>
    <t xml:space="preserve"> E7-8880L v2 </t>
  </si>
  <si>
    <t xml:space="preserve"> Feb 2014 </t>
  </si>
  <si>
    <t xml:space="preserve"> Ivy Bridge-EX </t>
  </si>
  <si>
    <t xml:space="preserve"> Socket 2011-1 </t>
  </si>
  <si>
    <t xml:space="preserve"> 4000 (DMI/QPI) </t>
  </si>
  <si>
    <t xml:space="preserve"> E3-1220 v3 </t>
  </si>
  <si>
    <t xml:space="preserve"> E3-1225 v3 </t>
  </si>
  <si>
    <t xml:space="preserve"> E7-2880 v2 </t>
  </si>
  <si>
    <t xml:space="preserve"> E7-4880 v2 </t>
  </si>
  <si>
    <t xml:space="preserve"> E7-8880 v2 </t>
  </si>
  <si>
    <t xml:space="preserve"> E5-2450L v2 </t>
  </si>
  <si>
    <t xml:space="preserve"> Jan 2014 </t>
  </si>
  <si>
    <t xml:space="preserve"> Ivy Bridge-EN </t>
  </si>
  <si>
    <t xml:space="preserve"> Socket 1356 </t>
  </si>
  <si>
    <t xml:space="preserve"> E7-8857 v2 </t>
  </si>
  <si>
    <t xml:space="preserve"> E5-2648L v2 </t>
  </si>
  <si>
    <t xml:space="preserve"> Ivy Bridge-EP </t>
  </si>
  <si>
    <t xml:space="preserve"> Socket 2011 </t>
  </si>
  <si>
    <t xml:space="preserve"> E5-4624L v2 </t>
  </si>
  <si>
    <t xml:space="preserve"> Mar 2014 </t>
  </si>
  <si>
    <t xml:space="preserve"> E7-2890 v2 </t>
  </si>
  <si>
    <t xml:space="preserve"> E7-4890 v2 </t>
  </si>
  <si>
    <t xml:space="preserve"> E7-8890 v2 </t>
  </si>
  <si>
    <t xml:space="preserve"> E7-8895 v2 </t>
  </si>
  <si>
    <t xml:space="preserve"> E3-1220L v2 </t>
  </si>
  <si>
    <t xml:space="preserve"> May 2012 </t>
  </si>
  <si>
    <t xml:space="preserve"> Ivy Bridge-H2 </t>
  </si>
  <si>
    <t xml:space="preserve"> Socket 1155 </t>
  </si>
  <si>
    <t xml:space="preserve"> E7-2870 v2 </t>
  </si>
  <si>
    <t xml:space="preserve"> E7-4870 v2 </t>
  </si>
  <si>
    <t xml:space="preserve"> E7-8870 v2 </t>
  </si>
  <si>
    <t xml:space="preserve"> E7-2850 v2 </t>
  </si>
  <si>
    <t xml:space="preserve"> 3600 (DMI/QPI) </t>
  </si>
  <si>
    <t xml:space="preserve"> E7-4850 v2 </t>
  </si>
  <si>
    <t xml:space="preserve"> E7-8850 v2 </t>
  </si>
  <si>
    <t xml:space="preserve"> E5-2448L v2 </t>
  </si>
  <si>
    <t xml:space="preserve"> E5-2470 v2 </t>
  </si>
  <si>
    <t xml:space="preserve"> E5-2658 v2 </t>
  </si>
  <si>
    <t xml:space="preserve"> E5-4650 v2 </t>
  </si>
  <si>
    <t xml:space="preserve"> E5-2695 v2 </t>
  </si>
  <si>
    <t xml:space="preserve"> E5-4657L v2 </t>
  </si>
  <si>
    <t xml:space="preserve"> E5-2697 v2 </t>
  </si>
  <si>
    <t xml:space="preserve"> E5-2680 v2 </t>
  </si>
  <si>
    <t xml:space="preserve"> E5-2650L v2 </t>
  </si>
  <si>
    <t xml:space="preserve"> E5-2418L v2 </t>
  </si>
  <si>
    <t xml:space="preserve"> 3200 (DMI/QPI) </t>
  </si>
  <si>
    <t xml:space="preserve"> E5-2428L v2 </t>
  </si>
  <si>
    <t xml:space="preserve"> E5-2430L v2 </t>
  </si>
  <si>
    <t xml:space="preserve"> E5-2618L v2 </t>
  </si>
  <si>
    <t xml:space="preserve"> E5-2630L v2 </t>
  </si>
  <si>
    <t xml:space="preserve"> E5-2673 v2 </t>
  </si>
  <si>
    <t xml:space="preserve"> Dec 2013 </t>
  </si>
  <si>
    <t xml:space="preserve"> E7-4860 v2 </t>
  </si>
  <si>
    <t xml:space="preserve"> E5-2660 v2 </t>
  </si>
  <si>
    <t xml:space="preserve"> E5-4640 v2 </t>
  </si>
  <si>
    <t xml:space="preserve"> E5-2690 v2 </t>
  </si>
  <si>
    <t xml:space="preserve"> E5-2692 v2 </t>
  </si>
  <si>
    <t xml:space="preserve"> E5-2449L </t>
  </si>
  <si>
    <t xml:space="preserve"> Sandy Bridge-EN </t>
  </si>
  <si>
    <t xml:space="preserve"> E3-1265L v2 </t>
  </si>
  <si>
    <t xml:space="preserve"> E3-1220L </t>
  </si>
  <si>
    <t xml:space="preserve"> Apr 2011 </t>
  </si>
  <si>
    <t xml:space="preserve"> Sandy Bridge </t>
  </si>
  <si>
    <t xml:space="preserve"> E5-1428L v2 </t>
  </si>
  <si>
    <t xml:space="preserve"> E5-2650 v2 </t>
  </si>
  <si>
    <t xml:space="preserve"> E5-4620 v2 </t>
  </si>
  <si>
    <t xml:space="preserve"> E5-2670 v2 </t>
  </si>
  <si>
    <t xml:space="preserve"> E5-2628L v2 </t>
  </si>
  <si>
    <t xml:space="preserve"> E3-1260L </t>
  </si>
  <si>
    <t xml:space="preserve"> E5-2450 v2 </t>
  </si>
  <si>
    <t xml:space="preserve"> E7-4830 v2 </t>
  </si>
  <si>
    <t xml:space="preserve"> E3-1280 v2 </t>
  </si>
  <si>
    <t xml:space="preserve"> E7-8891 v2 </t>
  </si>
  <si>
    <t xml:space="preserve"> E5-2448L </t>
  </si>
  <si>
    <t xml:space="preserve"> E5-2450L </t>
  </si>
  <si>
    <t xml:space="preserve"> E5-2648L </t>
  </si>
  <si>
    <t xml:space="preserve"> Mar 2012 </t>
  </si>
  <si>
    <t xml:space="preserve"> Sandy Bridge-EP </t>
  </si>
  <si>
    <t xml:space="preserve"> E5-2650L </t>
  </si>
  <si>
    <t xml:space="preserve"> E5-2667 v2 </t>
  </si>
  <si>
    <t xml:space="preserve"> E5-4627 v2 </t>
  </si>
  <si>
    <t xml:space="preserve"> E3-1270 v2 </t>
  </si>
  <si>
    <t xml:space="preserve"> E5-4640 </t>
  </si>
  <si>
    <t xml:space="preserve"> E5-2430L </t>
  </si>
  <si>
    <t xml:space="preserve"> E5-2630L </t>
  </si>
  <si>
    <t xml:space="preserve"> E3-1240 v2 </t>
  </si>
  <si>
    <t xml:space="preserve"> E5-2630 v2 </t>
  </si>
  <si>
    <t xml:space="preserve"> E5-2470 </t>
  </si>
  <si>
    <t xml:space="preserve"> E5-4610 v2 </t>
  </si>
  <si>
    <t xml:space="preserve"> E3-1230 v2 </t>
  </si>
  <si>
    <t xml:space="preserve"> E5-2430 v2 </t>
  </si>
  <si>
    <t xml:space="preserve"> E5-2660 </t>
  </si>
  <si>
    <t xml:space="preserve"> E5-4620 </t>
  </si>
  <si>
    <t xml:space="preserve"> E5-1680 v2 </t>
  </si>
  <si>
    <t xml:space="preserve"> E3-1275 v2 </t>
  </si>
  <si>
    <t xml:space="preserve"> E5-2687W v2 </t>
  </si>
  <si>
    <t xml:space="preserve"> E5-2670 </t>
  </si>
  <si>
    <t xml:space="preserve"> E5-2689 </t>
  </si>
  <si>
    <t xml:space="preserve"> E5-4650L </t>
  </si>
  <si>
    <t xml:space="preserve"> E5-1428L </t>
  </si>
  <si>
    <t xml:space="preserve"> Jun 2012 </t>
  </si>
  <si>
    <t xml:space="preserve"> E5-2428L </t>
  </si>
  <si>
    <t xml:space="preserve"> E3-1220 v2 </t>
  </si>
  <si>
    <t xml:space="preserve"> E5-2450 </t>
  </si>
  <si>
    <t xml:space="preserve"> E5-2658 </t>
  </si>
  <si>
    <t xml:space="preserve"> E3-1245 v2 </t>
  </si>
  <si>
    <t xml:space="preserve"> E5-2690 </t>
  </si>
  <si>
    <t xml:space="preserve"> E5-1660 v2 </t>
  </si>
  <si>
    <t xml:space="preserve"> E3-1290 v2 </t>
  </si>
  <si>
    <t xml:space="preserve"> E3-1270 </t>
  </si>
  <si>
    <t xml:space="preserve"> E5-2640 v2 </t>
  </si>
  <si>
    <t xml:space="preserve"> E5-2650 </t>
  </si>
  <si>
    <t xml:space="preserve"> E5-2665 </t>
  </si>
  <si>
    <t xml:space="preserve"> E3-1225 v2 </t>
  </si>
  <si>
    <t xml:space="preserve"> E5-2680 </t>
  </si>
  <si>
    <t xml:space="preserve"> E5-4650 </t>
  </si>
  <si>
    <t xml:space="preserve"> E5-2687W </t>
  </si>
  <si>
    <t xml:space="preserve"> E3-1240 </t>
  </si>
  <si>
    <t xml:space="preserve"> E5-2420 v2 </t>
  </si>
  <si>
    <t xml:space="preserve"> E5-4607 v2 </t>
  </si>
  <si>
    <t xml:space="preserve"> E5-1650 v2 </t>
  </si>
  <si>
    <t xml:space="preserve"> E5-2643 v2 </t>
  </si>
  <si>
    <t xml:space="preserve"> E3-1230 </t>
  </si>
  <si>
    <t xml:space="preserve"> E5-2418L </t>
  </si>
  <si>
    <t xml:space="preserve"> E5-2440 v2 </t>
  </si>
  <si>
    <t xml:space="preserve"> E5-2640 </t>
  </si>
  <si>
    <t xml:space="preserve"> E5-2620 v2 </t>
  </si>
  <si>
    <t xml:space="preserve"> E3-1220 </t>
  </si>
  <si>
    <t xml:space="preserve"> E7-4820 v2 </t>
  </si>
  <si>
    <t xml:space="preserve"> E5-1660 </t>
  </si>
  <si>
    <t xml:space="preserve"> E3-1290 </t>
  </si>
  <si>
    <t xml:space="preserve"> May 2011 </t>
  </si>
  <si>
    <t xml:space="preserve"> E5-2440 </t>
  </si>
  <si>
    <t xml:space="preserve"> E5-4610 </t>
  </si>
  <si>
    <t xml:space="preserve"> E5-1650 </t>
  </si>
  <si>
    <t xml:space="preserve"> E3-1280 </t>
  </si>
  <si>
    <t xml:space="preserve"> E5-2630 </t>
  </si>
  <si>
    <t xml:space="preserve"> E3-1275 </t>
  </si>
  <si>
    <t xml:space="preserve"> E5-1410 </t>
  </si>
  <si>
    <t xml:space="preserve"> E5-1410 v2 </t>
  </si>
  <si>
    <t xml:space="preserve"> E3-1245 </t>
  </si>
  <si>
    <t xml:space="preserve"> E5-2430 </t>
  </si>
  <si>
    <t xml:space="preserve"> E5-4607 </t>
  </si>
  <si>
    <t xml:space="preserve"> E3-1235 </t>
  </si>
  <si>
    <t xml:space="preserve"> E5-2667 </t>
  </si>
  <si>
    <t xml:space="preserve"> E5-4617 </t>
  </si>
  <si>
    <t xml:space="preserve"> E7-8893 v2 </t>
  </si>
  <si>
    <t xml:space="preserve"> E3-1225 </t>
  </si>
  <si>
    <t xml:space="preserve"> E5-2620 </t>
  </si>
  <si>
    <t xml:space="preserve"> E5-2609 v2 </t>
  </si>
  <si>
    <t xml:space="preserve"> E5-2407 v2 </t>
  </si>
  <si>
    <t xml:space="preserve"> E5-2420 </t>
  </si>
  <si>
    <t xml:space="preserve"> L5645 </t>
  </si>
  <si>
    <t xml:space="preserve"> Westmere-EP </t>
  </si>
  <si>
    <t xml:space="preserve"> Socket 1366 </t>
  </si>
  <si>
    <t xml:space="preserve"> 2933 (DMI/QPI) </t>
  </si>
  <si>
    <t xml:space="preserve"> E5-2609 </t>
  </si>
  <si>
    <t xml:space="preserve"> E5-1620 v2 </t>
  </si>
  <si>
    <t xml:space="preserve"> L5640 </t>
  </si>
  <si>
    <t xml:space="preserve"> Mar 2010 </t>
  </si>
  <si>
    <t xml:space="preserve"> E5-1620 </t>
  </si>
  <si>
    <t xml:space="preserve"> E5-2407 </t>
  </si>
  <si>
    <t xml:space="preserve"> E7-4809 v2 </t>
  </si>
  <si>
    <t xml:space="preserve"> E5-2637 v2 </t>
  </si>
  <si>
    <t xml:space="preserve"> L5630 </t>
  </si>
  <si>
    <t xml:space="preserve"> L5639 </t>
  </si>
  <si>
    <t xml:space="preserve"> E7-8867L </t>
  </si>
  <si>
    <t xml:space="preserve"> Westmere-EX </t>
  </si>
  <si>
    <t xml:space="preserve"> Socket 1567 </t>
  </si>
  <si>
    <t xml:space="preserve"> E5-2643 </t>
  </si>
  <si>
    <t xml:space="preserve"> L5638 </t>
  </si>
  <si>
    <t xml:space="preserve"> X5675 </t>
  </si>
  <si>
    <t xml:space="preserve"> Feb 2011 </t>
  </si>
  <si>
    <t xml:space="preserve"> E5649 </t>
  </si>
  <si>
    <t xml:space="preserve"> L5609 </t>
  </si>
  <si>
    <t xml:space="preserve"> 2400 (DMI/QPI) </t>
  </si>
  <si>
    <t xml:space="preserve"> L5618 </t>
  </si>
  <si>
    <t xml:space="preserve"> X5670 </t>
  </si>
  <si>
    <t xml:space="preserve"> E5-4603 v2 </t>
  </si>
  <si>
    <t xml:space="preserve"> E7-2870 </t>
  </si>
  <si>
    <t xml:space="preserve"> E7-4870 </t>
  </si>
  <si>
    <t xml:space="preserve"> E7-8870 </t>
  </si>
  <si>
    <t xml:space="preserve"> E5-1607 </t>
  </si>
  <si>
    <t xml:space="preserve"> E5-1607 v2 </t>
  </si>
  <si>
    <t xml:space="preserve"> E5-2403 </t>
  </si>
  <si>
    <t xml:space="preserve"> E5-2403 v2 </t>
  </si>
  <si>
    <t xml:space="preserve"> E5645 </t>
  </si>
  <si>
    <t xml:space="preserve"> E5-2603 </t>
  </si>
  <si>
    <t xml:space="preserve"> E5-2603 v2 </t>
  </si>
  <si>
    <t xml:space="preserve"> X5660 </t>
  </si>
  <si>
    <t xml:space="preserve"> E7-2860 </t>
  </si>
  <si>
    <t xml:space="preserve"> E7-4860 </t>
  </si>
  <si>
    <t xml:space="preserve"> E7-8860 </t>
  </si>
  <si>
    <t xml:space="preserve"> E5-1603 </t>
  </si>
  <si>
    <t xml:space="preserve"> X5650 </t>
  </si>
  <si>
    <t xml:space="preserve"> E5-4603 </t>
  </si>
  <si>
    <t xml:space="preserve"> L3426 </t>
  </si>
  <si>
    <t xml:space="preserve"> Sep 2009 </t>
  </si>
  <si>
    <t xml:space="preserve"> Lynnfield </t>
  </si>
  <si>
    <t xml:space="preserve"> Socket 1156 </t>
  </si>
  <si>
    <t xml:space="preserve"> E7-8837 </t>
  </si>
  <si>
    <t xml:space="preserve"> E7-2830 </t>
  </si>
  <si>
    <t xml:space="preserve"> E7-4830 </t>
  </si>
  <si>
    <t xml:space="preserve"> E7-8830 </t>
  </si>
  <si>
    <t xml:space="preserve"> L5530 </t>
  </si>
  <si>
    <t xml:space="preserve"> Aug 2009 </t>
  </si>
  <si>
    <t xml:space="preserve"> Nehalem-EP </t>
  </si>
  <si>
    <t xml:space="preserve"> X5690 </t>
  </si>
  <si>
    <t xml:space="preserve"> L7555 </t>
  </si>
  <si>
    <t xml:space="preserve"> Beckton </t>
  </si>
  <si>
    <t xml:space="preserve"> X5680 </t>
  </si>
  <si>
    <t xml:space="preserve"> E7-2850 </t>
  </si>
  <si>
    <t xml:space="preserve"> E7-4850 </t>
  </si>
  <si>
    <t xml:space="preserve"> E7-8850 </t>
  </si>
  <si>
    <t xml:space="preserve"> E7-2820 </t>
  </si>
  <si>
    <t xml:space="preserve"> E7-4820 </t>
  </si>
  <si>
    <t xml:space="preserve"> L3406 </t>
  </si>
  <si>
    <t xml:space="preserve"> Clarkdale </t>
  </si>
  <si>
    <t xml:space="preserve"> L5520 </t>
  </si>
  <si>
    <t xml:space="preserve"> Mar 2009 </t>
  </si>
  <si>
    <t xml:space="preserve"> E5-2637 </t>
  </si>
  <si>
    <t xml:space="preserve"> LC5518 </t>
  </si>
  <si>
    <t xml:space="preserve"> Feb 2010 </t>
  </si>
  <si>
    <t xml:space="preserve"> Jasper Forest </t>
  </si>
  <si>
    <t xml:space="preserve"> L5506 </t>
  </si>
  <si>
    <t xml:space="preserve"> L5518 </t>
  </si>
  <si>
    <t xml:space="preserve"> LC5528 </t>
  </si>
  <si>
    <t xml:space="preserve"> X7560 </t>
  </si>
  <si>
    <t xml:space="preserve"> X5672 </t>
  </si>
  <si>
    <t xml:space="preserve"> L3403 </t>
  </si>
  <si>
    <t xml:space="preserve"> Jun 2010 </t>
  </si>
  <si>
    <t xml:space="preserve"> E5640 </t>
  </si>
  <si>
    <t xml:space="preserve"> EC3539 </t>
  </si>
  <si>
    <t xml:space="preserve"> X3480 </t>
  </si>
  <si>
    <t xml:space="preserve"> May 2010 </t>
  </si>
  <si>
    <t xml:space="preserve"> X5667 </t>
  </si>
  <si>
    <t xml:space="preserve"> E5540 </t>
  </si>
  <si>
    <t xml:space="preserve"> E5630 </t>
  </si>
  <si>
    <t xml:space="preserve"> X3470 </t>
  </si>
  <si>
    <t xml:space="preserve"> X5570 </t>
  </si>
  <si>
    <t xml:space="preserve"> X6550 </t>
  </si>
  <si>
    <t xml:space="preserve"> Nehalem-EX </t>
  </si>
  <si>
    <t xml:space="preserve"> X7542 </t>
  </si>
  <si>
    <t xml:space="preserve"> X7550 </t>
  </si>
  <si>
    <t xml:space="preserve"> E5530 </t>
  </si>
  <si>
    <t xml:space="preserve"> E5620 </t>
  </si>
  <si>
    <t xml:space="preserve"> EC5549 </t>
  </si>
  <si>
    <t xml:space="preserve"> X3460 </t>
  </si>
  <si>
    <t xml:space="preserve"> X5560 </t>
  </si>
  <si>
    <t xml:space="preserve"> E7-4807 </t>
  </si>
  <si>
    <t xml:space="preserve"> L7545 </t>
  </si>
  <si>
    <t xml:space="preserve"> E6540 </t>
  </si>
  <si>
    <t xml:space="preserve"> E7540 </t>
  </si>
  <si>
    <t xml:space="preserve"> E5507 </t>
  </si>
  <si>
    <t xml:space="preserve"> E5520 </t>
  </si>
  <si>
    <t xml:space="preserve"> E5607 </t>
  </si>
  <si>
    <t xml:space="preserve"> X3450 </t>
  </si>
  <si>
    <t xml:space="preserve"> X5550 </t>
  </si>
  <si>
    <t xml:space="preserve"> X5687 </t>
  </si>
  <si>
    <t xml:space="preserve"> X3440 </t>
  </si>
  <si>
    <t xml:space="preserve"> E5506 </t>
  </si>
  <si>
    <t xml:space="preserve"> E5606 </t>
  </si>
  <si>
    <t xml:space="preserve"> X5677 </t>
  </si>
  <si>
    <t xml:space="preserve"> E7530 </t>
  </si>
  <si>
    <t xml:space="preserve"> L5508 </t>
  </si>
  <si>
    <t xml:space="preserve"> W3580 </t>
  </si>
  <si>
    <t xml:space="preserve"> Nehalem-WS </t>
  </si>
  <si>
    <t xml:space="preserve"> W5590 </t>
  </si>
  <si>
    <t xml:space="preserve"> X3430 </t>
  </si>
  <si>
    <t xml:space="preserve"> E5504 </t>
  </si>
  <si>
    <t xml:space="preserve"> LC3528 </t>
  </si>
  <si>
    <t xml:space="preserve"> E7-2803 </t>
  </si>
  <si>
    <t xml:space="preserve"> W3565 </t>
  </si>
  <si>
    <t xml:space="preserve"> Nov 2009 </t>
  </si>
  <si>
    <t xml:space="preserve"> W3570 </t>
  </si>
  <si>
    <t xml:space="preserve"> W5580 </t>
  </si>
  <si>
    <t xml:space="preserve"> W3550 </t>
  </si>
  <si>
    <t xml:space="preserve"> EC5509 </t>
  </si>
  <si>
    <t xml:space="preserve"> W3540 </t>
  </si>
  <si>
    <t xml:space="preserve"> X5647 </t>
  </si>
  <si>
    <t xml:space="preserve"> W3530 </t>
  </si>
  <si>
    <t xml:space="preserve"> W3520 </t>
  </si>
  <si>
    <t xml:space="preserve"> E5603 </t>
  </si>
  <si>
    <t xml:space="preserve"> E7520 </t>
  </si>
  <si>
    <t xml:space="preserve"> LC3518 </t>
  </si>
  <si>
    <t xml:space="preserve"> EC5539 </t>
  </si>
  <si>
    <t xml:space="preserve"> X5698 </t>
  </si>
  <si>
    <t xml:space="preserve"> Mar 2011 </t>
  </si>
  <si>
    <t xml:space="preserve"> E6510 </t>
  </si>
  <si>
    <t xml:space="preserve"> E5503 </t>
  </si>
  <si>
    <t xml:space="preserve"> E5502 </t>
  </si>
  <si>
    <t xml:space="preserve"> W3505 </t>
  </si>
  <si>
    <t xml:space="preserve"> W3503 </t>
  </si>
  <si>
    <t xml:space="preserve"> E3-1105C </t>
  </si>
  <si>
    <t xml:space="preserve"> Sandy Bridge Gladden </t>
  </si>
  <si>
    <t xml:space="preserve"> BGA1284 </t>
  </si>
  <si>
    <t xml:space="preserve"> E3-1105C v2 </t>
  </si>
  <si>
    <t xml:space="preserve"> Ivy Bridge Gladden </t>
  </si>
  <si>
    <t xml:space="preserve"> E3-1125C </t>
  </si>
  <si>
    <t xml:space="preserve"> E3-1125C v2 </t>
  </si>
  <si>
    <t xml:space="preserve"> E3-1135C v2 </t>
  </si>
  <si>
    <t xml:space="preserve"> E3-1284L v3 </t>
  </si>
  <si>
    <t xml:space="preserve"> Crystal Well </t>
  </si>
  <si>
    <t xml:space="preserve"> BGA1364 </t>
  </si>
  <si>
    <t xml:space="preserve"> W3670 </t>
  </si>
  <si>
    <t xml:space="preserve"> Aug 2010 </t>
  </si>
  <si>
    <t xml:space="preserve"> W3680 </t>
  </si>
  <si>
    <t xml:space="preserve"> W3690 </t>
  </si>
  <si>
    <t xml:space="preserve"> X5679 </t>
  </si>
  <si>
    <t xml:space="preserve"> E5-2651 v2 </t>
  </si>
  <si>
    <t xml:space="preserve"> Nov 2013 </t>
  </si>
  <si>
    <t xml:space="preserve"> E5-2696 v2 </t>
  </si>
  <si>
    <t xml:space="preserve"> </t>
  </si>
  <si>
    <t>DB GFLOPS (No Turbo)</t>
  </si>
  <si>
    <t>DB GFLOPS/Watt</t>
  </si>
  <si>
    <t>Tech (micron)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</si>
</sst>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21.5703125" bestFit="1" customWidth="1"/>
    <col min="4" max="4" width="11.140625" customWidth="1"/>
    <col min="5" max="5" width="14" bestFit="1" customWidth="1"/>
    <col min="6" max="6" width="6" bestFit="1" customWidth="1"/>
    <col min="7" max="7" width="8" bestFit="1" customWidth="1"/>
    <col min="8" max="8" width="10.7109375" bestFit="1" customWidth="1"/>
    <col min="9" max="9" width="11.85546875" bestFit="1" customWidth="1"/>
    <col min="10" max="10" width="15.42578125" bestFit="1" customWidth="1"/>
    <col min="11" max="12" width="12.7109375" bestFit="1" customWidth="1"/>
    <col min="13" max="13" width="10.5703125" bestFit="1" customWidth="1"/>
    <col min="14" max="14" width="14.5703125" bestFit="1" customWidth="1"/>
    <col min="15" max="15" width="21.140625" style="2" customWidth="1"/>
    <col min="16" max="16" width="16.5703125" style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355</v>
      </c>
      <c r="P1" s="1" t="s">
        <v>356</v>
      </c>
    </row>
    <row r="2" spans="1:16" x14ac:dyDescent="0.25">
      <c r="A2" t="s">
        <v>13</v>
      </c>
      <c r="B2" t="s">
        <v>14</v>
      </c>
      <c r="C2" t="s">
        <v>15</v>
      </c>
      <c r="D2">
        <v>2.1999999999999999E-2</v>
      </c>
      <c r="E2" t="s">
        <v>16</v>
      </c>
      <c r="F2">
        <v>4</v>
      </c>
      <c r="G2">
        <v>8</v>
      </c>
      <c r="H2">
        <v>2000</v>
      </c>
      <c r="I2">
        <v>3000</v>
      </c>
      <c r="K2">
        <v>1024</v>
      </c>
      <c r="L2">
        <v>8192</v>
      </c>
      <c r="M2">
        <v>25</v>
      </c>
      <c r="N2">
        <v>16</v>
      </c>
      <c r="O2" s="2">
        <f>F2*H2*N2 / 1000</f>
        <v>128</v>
      </c>
      <c r="P2" s="1">
        <f>IFERROR(O2/M2, 0)</f>
        <v>5.12</v>
      </c>
    </row>
    <row r="3" spans="1:16" x14ac:dyDescent="0.25">
      <c r="A3" t="s">
        <v>17</v>
      </c>
      <c r="B3" t="s">
        <v>18</v>
      </c>
      <c r="C3" t="s">
        <v>15</v>
      </c>
      <c r="D3">
        <v>2.1999999999999999E-2</v>
      </c>
      <c r="E3" t="s">
        <v>16</v>
      </c>
      <c r="F3">
        <v>4</v>
      </c>
      <c r="G3">
        <v>8</v>
      </c>
      <c r="H3">
        <v>1800</v>
      </c>
      <c r="I3">
        <v>2800</v>
      </c>
      <c r="K3">
        <v>1024</v>
      </c>
      <c r="L3">
        <v>8192</v>
      </c>
      <c r="M3">
        <v>25</v>
      </c>
      <c r="N3">
        <v>16</v>
      </c>
      <c r="O3" s="2">
        <f t="shared" ref="O3:O66" si="0">F3*H3*N3 / 1000</f>
        <v>115.2</v>
      </c>
      <c r="P3" s="1">
        <f t="shared" ref="P3:P66" si="1">IFERROR(O3/M3, 0)</f>
        <v>4.6080000000000005</v>
      </c>
    </row>
    <row r="4" spans="1:16" x14ac:dyDescent="0.25">
      <c r="A4" t="s">
        <v>19</v>
      </c>
      <c r="B4" t="s">
        <v>20</v>
      </c>
      <c r="C4" t="s">
        <v>15</v>
      </c>
      <c r="D4">
        <v>2.1999999999999999E-2</v>
      </c>
      <c r="E4" t="s">
        <v>16</v>
      </c>
      <c r="F4">
        <v>4</v>
      </c>
      <c r="G4">
        <v>8</v>
      </c>
      <c r="H4">
        <v>2700</v>
      </c>
      <c r="I4">
        <v>3900</v>
      </c>
      <c r="K4">
        <v>1024</v>
      </c>
      <c r="L4">
        <v>8192</v>
      </c>
      <c r="M4">
        <v>45</v>
      </c>
      <c r="N4">
        <v>16</v>
      </c>
      <c r="O4" s="2">
        <f t="shared" si="0"/>
        <v>172.8</v>
      </c>
      <c r="P4" s="1">
        <f t="shared" si="1"/>
        <v>3.8400000000000003</v>
      </c>
    </row>
    <row r="5" spans="1:16" x14ac:dyDescent="0.25">
      <c r="A5" t="s">
        <v>21</v>
      </c>
      <c r="B5" t="s">
        <v>18</v>
      </c>
      <c r="C5" t="s">
        <v>15</v>
      </c>
      <c r="D5">
        <v>2.1999999999999999E-2</v>
      </c>
      <c r="E5" t="s">
        <v>16</v>
      </c>
      <c r="F5">
        <v>4</v>
      </c>
      <c r="G5">
        <v>8</v>
      </c>
      <c r="H5">
        <v>2500</v>
      </c>
      <c r="I5">
        <v>3700</v>
      </c>
      <c r="K5">
        <v>1024</v>
      </c>
      <c r="L5">
        <v>8192</v>
      </c>
      <c r="M5">
        <v>45</v>
      </c>
      <c r="N5">
        <v>16</v>
      </c>
      <c r="O5" s="2">
        <f t="shared" si="0"/>
        <v>160</v>
      </c>
      <c r="P5" s="1">
        <f t="shared" si="1"/>
        <v>3.5555555555555554</v>
      </c>
    </row>
    <row r="6" spans="1:16" x14ac:dyDescent="0.25">
      <c r="A6" t="s">
        <v>22</v>
      </c>
      <c r="B6" t="s">
        <v>18</v>
      </c>
      <c r="C6" t="s">
        <v>15</v>
      </c>
      <c r="D6">
        <v>2.1999999999999999E-2</v>
      </c>
      <c r="E6" t="s">
        <v>16</v>
      </c>
      <c r="F6">
        <v>4</v>
      </c>
      <c r="G6">
        <v>8</v>
      </c>
      <c r="H6">
        <v>2300</v>
      </c>
      <c r="I6">
        <v>3300</v>
      </c>
      <c r="K6">
        <v>1024</v>
      </c>
      <c r="L6">
        <v>8192</v>
      </c>
      <c r="M6">
        <v>45</v>
      </c>
      <c r="N6">
        <v>16</v>
      </c>
      <c r="O6" s="2">
        <f t="shared" si="0"/>
        <v>147.19999999999999</v>
      </c>
      <c r="P6" s="1">
        <f t="shared" si="1"/>
        <v>3.2711111111111109</v>
      </c>
    </row>
    <row r="7" spans="1:16" x14ac:dyDescent="0.25">
      <c r="A7" t="s">
        <v>23</v>
      </c>
      <c r="B7" t="s">
        <v>20</v>
      </c>
      <c r="C7" t="s">
        <v>15</v>
      </c>
      <c r="D7">
        <v>2.1999999999999999E-2</v>
      </c>
      <c r="E7" t="s">
        <v>16</v>
      </c>
      <c r="F7">
        <v>4</v>
      </c>
      <c r="G7">
        <v>8</v>
      </c>
      <c r="H7">
        <v>3200</v>
      </c>
      <c r="I7">
        <v>4000</v>
      </c>
      <c r="K7">
        <v>1024</v>
      </c>
      <c r="L7">
        <v>8192</v>
      </c>
      <c r="M7">
        <v>65</v>
      </c>
      <c r="N7">
        <v>16</v>
      </c>
      <c r="O7" s="2">
        <f t="shared" si="0"/>
        <v>204.8</v>
      </c>
      <c r="P7" s="1">
        <f t="shared" si="1"/>
        <v>3.1507692307692308</v>
      </c>
    </row>
    <row r="8" spans="1:16" x14ac:dyDescent="0.25">
      <c r="A8" t="s">
        <v>24</v>
      </c>
      <c r="B8" t="s">
        <v>18</v>
      </c>
      <c r="C8" t="s">
        <v>15</v>
      </c>
      <c r="D8">
        <v>2.1999999999999999E-2</v>
      </c>
      <c r="E8" t="s">
        <v>16</v>
      </c>
      <c r="F8">
        <v>4</v>
      </c>
      <c r="G8">
        <v>8</v>
      </c>
      <c r="H8">
        <v>3100</v>
      </c>
      <c r="I8">
        <v>3900</v>
      </c>
      <c r="K8">
        <v>1024</v>
      </c>
      <c r="L8">
        <v>8192</v>
      </c>
      <c r="M8">
        <v>65</v>
      </c>
      <c r="N8">
        <v>16</v>
      </c>
      <c r="O8" s="2">
        <f t="shared" si="0"/>
        <v>198.4</v>
      </c>
      <c r="P8" s="1">
        <f t="shared" si="1"/>
        <v>3.0523076923076924</v>
      </c>
    </row>
    <row r="9" spans="1:16" x14ac:dyDescent="0.25">
      <c r="A9" t="s">
        <v>25</v>
      </c>
      <c r="B9" t="s">
        <v>20</v>
      </c>
      <c r="C9" t="s">
        <v>15</v>
      </c>
      <c r="D9">
        <v>2.1999999999999999E-2</v>
      </c>
      <c r="E9" t="s">
        <v>16</v>
      </c>
      <c r="F9">
        <v>4</v>
      </c>
      <c r="G9">
        <v>8</v>
      </c>
      <c r="H9">
        <v>3700</v>
      </c>
      <c r="I9">
        <v>4100</v>
      </c>
      <c r="K9">
        <v>1024</v>
      </c>
      <c r="L9">
        <v>8192</v>
      </c>
      <c r="M9">
        <v>82</v>
      </c>
      <c r="N9">
        <v>16</v>
      </c>
      <c r="O9" s="2">
        <f t="shared" si="0"/>
        <v>236.8</v>
      </c>
      <c r="P9" s="1">
        <f t="shared" si="1"/>
        <v>2.8878048780487808</v>
      </c>
    </row>
    <row r="10" spans="1:16" x14ac:dyDescent="0.25">
      <c r="A10" t="s">
        <v>26</v>
      </c>
      <c r="B10" t="s">
        <v>20</v>
      </c>
      <c r="C10" t="s">
        <v>15</v>
      </c>
      <c r="D10">
        <v>2.1999999999999999E-2</v>
      </c>
      <c r="E10" t="s">
        <v>16</v>
      </c>
      <c r="F10">
        <v>4</v>
      </c>
      <c r="G10">
        <v>8</v>
      </c>
      <c r="H10">
        <v>3600</v>
      </c>
      <c r="I10">
        <v>4000</v>
      </c>
      <c r="K10">
        <v>1024</v>
      </c>
      <c r="L10">
        <v>8192</v>
      </c>
      <c r="M10">
        <v>80</v>
      </c>
      <c r="N10">
        <v>16</v>
      </c>
      <c r="O10" s="2">
        <f t="shared" si="0"/>
        <v>230.4</v>
      </c>
      <c r="P10" s="1">
        <f t="shared" si="1"/>
        <v>2.88</v>
      </c>
    </row>
    <row r="11" spans="1:16" x14ac:dyDescent="0.25">
      <c r="A11" t="s">
        <v>27</v>
      </c>
      <c r="B11" t="s">
        <v>20</v>
      </c>
      <c r="C11" t="s">
        <v>15</v>
      </c>
      <c r="D11">
        <v>2.1999999999999999E-2</v>
      </c>
      <c r="E11" t="s">
        <v>16</v>
      </c>
      <c r="F11">
        <v>4</v>
      </c>
      <c r="G11">
        <v>8</v>
      </c>
      <c r="H11">
        <v>3700</v>
      </c>
      <c r="I11">
        <v>4100</v>
      </c>
      <c r="K11">
        <v>1024</v>
      </c>
      <c r="L11">
        <v>8192</v>
      </c>
      <c r="M11">
        <v>84</v>
      </c>
      <c r="N11">
        <v>16</v>
      </c>
      <c r="O11" s="2">
        <f t="shared" si="0"/>
        <v>236.8</v>
      </c>
      <c r="P11" s="1">
        <f t="shared" si="1"/>
        <v>2.8190476190476192</v>
      </c>
    </row>
    <row r="12" spans="1:16" x14ac:dyDescent="0.25">
      <c r="A12" t="s">
        <v>28</v>
      </c>
      <c r="B12" t="s">
        <v>18</v>
      </c>
      <c r="C12" t="s">
        <v>15</v>
      </c>
      <c r="D12">
        <v>2.1999999999999999E-2</v>
      </c>
      <c r="E12" t="s">
        <v>16</v>
      </c>
      <c r="F12">
        <v>4</v>
      </c>
      <c r="G12">
        <v>8</v>
      </c>
      <c r="H12">
        <v>3600</v>
      </c>
      <c r="I12">
        <v>4000</v>
      </c>
      <c r="K12">
        <v>1024</v>
      </c>
      <c r="L12">
        <v>8192</v>
      </c>
      <c r="M12">
        <v>82</v>
      </c>
      <c r="N12">
        <v>16</v>
      </c>
      <c r="O12" s="2">
        <f t="shared" si="0"/>
        <v>230.4</v>
      </c>
      <c r="P12" s="1">
        <f t="shared" si="1"/>
        <v>2.8097560975609759</v>
      </c>
    </row>
    <row r="13" spans="1:16" x14ac:dyDescent="0.25">
      <c r="A13" t="s">
        <v>29</v>
      </c>
      <c r="B13" t="s">
        <v>20</v>
      </c>
      <c r="C13" t="s">
        <v>15</v>
      </c>
      <c r="D13">
        <v>2.1999999999999999E-2</v>
      </c>
      <c r="E13" t="s">
        <v>16</v>
      </c>
      <c r="F13">
        <v>4</v>
      </c>
      <c r="G13">
        <v>8</v>
      </c>
      <c r="H13">
        <v>3500</v>
      </c>
      <c r="I13">
        <v>3900</v>
      </c>
      <c r="K13">
        <v>1024</v>
      </c>
      <c r="L13">
        <v>8192</v>
      </c>
      <c r="M13">
        <v>80</v>
      </c>
      <c r="N13">
        <v>16</v>
      </c>
      <c r="O13" s="2">
        <f t="shared" si="0"/>
        <v>224</v>
      </c>
      <c r="P13" s="1">
        <f t="shared" si="1"/>
        <v>2.8</v>
      </c>
    </row>
    <row r="14" spans="1:16" x14ac:dyDescent="0.25">
      <c r="A14" t="s">
        <v>30</v>
      </c>
      <c r="B14" t="s">
        <v>18</v>
      </c>
      <c r="C14" t="s">
        <v>15</v>
      </c>
      <c r="D14">
        <v>2.1999999999999999E-2</v>
      </c>
      <c r="E14" t="s">
        <v>16</v>
      </c>
      <c r="F14">
        <v>4</v>
      </c>
      <c r="G14">
        <v>8</v>
      </c>
      <c r="H14">
        <v>3500</v>
      </c>
      <c r="I14">
        <v>3900</v>
      </c>
      <c r="K14">
        <v>1024</v>
      </c>
      <c r="L14">
        <v>8192</v>
      </c>
      <c r="M14">
        <v>80</v>
      </c>
      <c r="N14">
        <v>16</v>
      </c>
      <c r="O14" s="2">
        <f t="shared" si="0"/>
        <v>224</v>
      </c>
      <c r="P14" s="1">
        <f t="shared" si="1"/>
        <v>2.8</v>
      </c>
    </row>
    <row r="15" spans="1:16" x14ac:dyDescent="0.25">
      <c r="A15" t="s">
        <v>31</v>
      </c>
      <c r="B15" t="s">
        <v>20</v>
      </c>
      <c r="C15" t="s">
        <v>15</v>
      </c>
      <c r="D15">
        <v>2.1999999999999999E-2</v>
      </c>
      <c r="E15" t="s">
        <v>16</v>
      </c>
      <c r="F15">
        <v>4</v>
      </c>
      <c r="G15">
        <v>8</v>
      </c>
      <c r="H15">
        <v>3600</v>
      </c>
      <c r="I15">
        <v>4000</v>
      </c>
      <c r="K15">
        <v>1024</v>
      </c>
      <c r="L15">
        <v>8192</v>
      </c>
      <c r="M15">
        <v>84</v>
      </c>
      <c r="N15">
        <v>16</v>
      </c>
      <c r="O15" s="2">
        <f t="shared" si="0"/>
        <v>230.4</v>
      </c>
      <c r="P15" s="1">
        <f t="shared" si="1"/>
        <v>2.7428571428571429</v>
      </c>
    </row>
    <row r="16" spans="1:16" x14ac:dyDescent="0.25">
      <c r="A16" t="s">
        <v>32</v>
      </c>
      <c r="B16" t="s">
        <v>18</v>
      </c>
      <c r="C16" t="s">
        <v>15</v>
      </c>
      <c r="D16">
        <v>2.1999999999999999E-2</v>
      </c>
      <c r="E16" t="s">
        <v>16</v>
      </c>
      <c r="F16">
        <v>4</v>
      </c>
      <c r="G16">
        <v>8</v>
      </c>
      <c r="H16">
        <v>3600</v>
      </c>
      <c r="I16">
        <v>4000</v>
      </c>
      <c r="K16">
        <v>1024</v>
      </c>
      <c r="L16">
        <v>8192</v>
      </c>
      <c r="M16">
        <v>84</v>
      </c>
      <c r="N16">
        <v>16</v>
      </c>
      <c r="O16" s="2">
        <f t="shared" si="0"/>
        <v>230.4</v>
      </c>
      <c r="P16" s="1">
        <f t="shared" si="1"/>
        <v>2.7428571428571429</v>
      </c>
    </row>
    <row r="17" spans="1:16" x14ac:dyDescent="0.25">
      <c r="A17" t="s">
        <v>33</v>
      </c>
      <c r="B17" t="s">
        <v>20</v>
      </c>
      <c r="C17" t="s">
        <v>15</v>
      </c>
      <c r="D17">
        <v>2.1999999999999999E-2</v>
      </c>
      <c r="E17" t="s">
        <v>16</v>
      </c>
      <c r="F17">
        <v>4</v>
      </c>
      <c r="G17">
        <v>8</v>
      </c>
      <c r="H17">
        <v>3400</v>
      </c>
      <c r="I17">
        <v>3800</v>
      </c>
      <c r="K17">
        <v>1024</v>
      </c>
      <c r="L17">
        <v>8192</v>
      </c>
      <c r="M17">
        <v>80</v>
      </c>
      <c r="N17">
        <v>16</v>
      </c>
      <c r="O17" s="2">
        <f t="shared" si="0"/>
        <v>217.6</v>
      </c>
      <c r="P17" s="1">
        <f t="shared" si="1"/>
        <v>2.7199999999999998</v>
      </c>
    </row>
    <row r="18" spans="1:16" x14ac:dyDescent="0.25">
      <c r="A18" t="s">
        <v>34</v>
      </c>
      <c r="B18" t="s">
        <v>18</v>
      </c>
      <c r="C18" t="s">
        <v>15</v>
      </c>
      <c r="D18">
        <v>2.1999999999999999E-2</v>
      </c>
      <c r="E18" t="s">
        <v>16</v>
      </c>
      <c r="F18">
        <v>4</v>
      </c>
      <c r="G18">
        <v>8</v>
      </c>
      <c r="H18">
        <v>3400</v>
      </c>
      <c r="I18">
        <v>3800</v>
      </c>
      <c r="K18">
        <v>1024</v>
      </c>
      <c r="L18">
        <v>8192</v>
      </c>
      <c r="M18">
        <v>80</v>
      </c>
      <c r="N18">
        <v>16</v>
      </c>
      <c r="O18" s="2">
        <f t="shared" si="0"/>
        <v>217.6</v>
      </c>
      <c r="P18" s="1">
        <f t="shared" si="1"/>
        <v>2.7199999999999998</v>
      </c>
    </row>
    <row r="19" spans="1:16" x14ac:dyDescent="0.25">
      <c r="A19" t="s">
        <v>35</v>
      </c>
      <c r="B19" t="s">
        <v>36</v>
      </c>
      <c r="C19" t="s">
        <v>15</v>
      </c>
      <c r="D19">
        <v>2.1999999999999999E-2</v>
      </c>
      <c r="E19" t="s">
        <v>16</v>
      </c>
      <c r="F19">
        <v>2</v>
      </c>
      <c r="G19">
        <v>4</v>
      </c>
      <c r="H19">
        <v>1100</v>
      </c>
      <c r="I19">
        <v>1300</v>
      </c>
      <c r="K19">
        <v>512</v>
      </c>
      <c r="L19">
        <v>4096</v>
      </c>
      <c r="M19">
        <v>13</v>
      </c>
      <c r="N19">
        <v>16</v>
      </c>
      <c r="O19" s="2">
        <f t="shared" si="0"/>
        <v>35.200000000000003</v>
      </c>
      <c r="P19" s="1">
        <f t="shared" si="1"/>
        <v>2.7076923076923078</v>
      </c>
    </row>
    <row r="20" spans="1:16" x14ac:dyDescent="0.25">
      <c r="A20" t="s">
        <v>37</v>
      </c>
      <c r="B20" t="s">
        <v>20</v>
      </c>
      <c r="C20" t="s">
        <v>15</v>
      </c>
      <c r="D20">
        <v>2.1999999999999999E-2</v>
      </c>
      <c r="E20" t="s">
        <v>16</v>
      </c>
      <c r="F20">
        <v>4</v>
      </c>
      <c r="G20">
        <v>8</v>
      </c>
      <c r="H20">
        <v>3500</v>
      </c>
      <c r="I20">
        <v>3900</v>
      </c>
      <c r="K20">
        <v>1024</v>
      </c>
      <c r="L20">
        <v>8192</v>
      </c>
      <c r="M20">
        <v>84</v>
      </c>
      <c r="N20">
        <v>16</v>
      </c>
      <c r="O20" s="2">
        <f t="shared" si="0"/>
        <v>224</v>
      </c>
      <c r="P20" s="1">
        <f t="shared" si="1"/>
        <v>2.6666666666666665</v>
      </c>
    </row>
    <row r="21" spans="1:16" x14ac:dyDescent="0.25">
      <c r="A21" t="s">
        <v>38</v>
      </c>
      <c r="B21" t="s">
        <v>18</v>
      </c>
      <c r="C21" t="s">
        <v>15</v>
      </c>
      <c r="D21">
        <v>2.1999999999999999E-2</v>
      </c>
      <c r="E21" t="s">
        <v>16</v>
      </c>
      <c r="F21">
        <v>4</v>
      </c>
      <c r="G21">
        <v>8</v>
      </c>
      <c r="H21">
        <v>3500</v>
      </c>
      <c r="I21">
        <v>3900</v>
      </c>
      <c r="K21">
        <v>1024</v>
      </c>
      <c r="L21">
        <v>8192</v>
      </c>
      <c r="M21">
        <v>84</v>
      </c>
      <c r="N21">
        <v>16</v>
      </c>
      <c r="O21" s="2">
        <f t="shared" si="0"/>
        <v>224</v>
      </c>
      <c r="P21" s="1">
        <f t="shared" si="1"/>
        <v>2.6666666666666665</v>
      </c>
    </row>
    <row r="22" spans="1:16" x14ac:dyDescent="0.25">
      <c r="A22" t="s">
        <v>39</v>
      </c>
      <c r="B22" t="s">
        <v>18</v>
      </c>
      <c r="C22" t="s">
        <v>15</v>
      </c>
      <c r="D22">
        <v>2.1999999999999999E-2</v>
      </c>
      <c r="E22" t="s">
        <v>16</v>
      </c>
      <c r="F22">
        <v>4</v>
      </c>
      <c r="G22">
        <v>8</v>
      </c>
      <c r="H22">
        <v>3300</v>
      </c>
      <c r="I22">
        <v>3700</v>
      </c>
      <c r="K22">
        <v>1024</v>
      </c>
      <c r="L22">
        <v>8192</v>
      </c>
      <c r="M22">
        <v>80</v>
      </c>
      <c r="N22">
        <v>16</v>
      </c>
      <c r="O22" s="2">
        <f t="shared" si="0"/>
        <v>211.2</v>
      </c>
      <c r="P22" s="1">
        <f t="shared" si="1"/>
        <v>2.6399999999999997</v>
      </c>
    </row>
    <row r="23" spans="1:16" x14ac:dyDescent="0.25">
      <c r="A23" t="s">
        <v>40</v>
      </c>
      <c r="B23" t="s">
        <v>18</v>
      </c>
      <c r="C23" t="s">
        <v>15</v>
      </c>
      <c r="D23">
        <v>2.1999999999999999E-2</v>
      </c>
      <c r="E23" t="s">
        <v>16</v>
      </c>
      <c r="F23">
        <v>4</v>
      </c>
      <c r="G23">
        <v>8</v>
      </c>
      <c r="H23">
        <v>3400</v>
      </c>
      <c r="I23">
        <v>3800</v>
      </c>
      <c r="K23">
        <v>1024</v>
      </c>
      <c r="L23">
        <v>8192</v>
      </c>
      <c r="M23">
        <v>84</v>
      </c>
      <c r="N23">
        <v>16</v>
      </c>
      <c r="O23" s="2">
        <f t="shared" si="0"/>
        <v>217.6</v>
      </c>
      <c r="P23" s="1">
        <f t="shared" si="1"/>
        <v>2.5904761904761906</v>
      </c>
    </row>
    <row r="24" spans="1:16" x14ac:dyDescent="0.25">
      <c r="A24" t="s">
        <v>41</v>
      </c>
      <c r="B24" t="s">
        <v>20</v>
      </c>
      <c r="C24" t="s">
        <v>15</v>
      </c>
      <c r="D24">
        <v>2.1999999999999999E-2</v>
      </c>
      <c r="E24" t="s">
        <v>16</v>
      </c>
      <c r="F24">
        <v>4</v>
      </c>
      <c r="G24">
        <v>4</v>
      </c>
      <c r="H24">
        <v>3300</v>
      </c>
      <c r="I24">
        <v>3700</v>
      </c>
      <c r="K24">
        <v>1024</v>
      </c>
      <c r="L24">
        <v>8192</v>
      </c>
      <c r="M24">
        <v>84</v>
      </c>
      <c r="N24">
        <v>16</v>
      </c>
      <c r="O24" s="2">
        <f t="shared" si="0"/>
        <v>211.2</v>
      </c>
      <c r="P24" s="1">
        <f t="shared" si="1"/>
        <v>2.5142857142857142</v>
      </c>
    </row>
    <row r="25" spans="1:16" x14ac:dyDescent="0.25">
      <c r="A25" t="s">
        <v>42</v>
      </c>
      <c r="B25" t="s">
        <v>43</v>
      </c>
      <c r="C25" t="s">
        <v>44</v>
      </c>
      <c r="D25">
        <v>2.1999999999999999E-2</v>
      </c>
      <c r="E25" t="s">
        <v>45</v>
      </c>
      <c r="F25">
        <v>15</v>
      </c>
      <c r="G25">
        <v>30</v>
      </c>
      <c r="H25">
        <v>2200</v>
      </c>
      <c r="I25">
        <v>2800</v>
      </c>
      <c r="J25" t="s">
        <v>46</v>
      </c>
      <c r="K25">
        <v>3840</v>
      </c>
      <c r="L25">
        <v>38400</v>
      </c>
      <c r="M25">
        <v>105</v>
      </c>
      <c r="N25">
        <v>8</v>
      </c>
      <c r="O25" s="2">
        <f t="shared" si="0"/>
        <v>264</v>
      </c>
      <c r="P25" s="1">
        <f t="shared" si="1"/>
        <v>2.5142857142857142</v>
      </c>
    </row>
    <row r="26" spans="1:16" x14ac:dyDescent="0.25">
      <c r="A26" t="s">
        <v>47</v>
      </c>
      <c r="B26" t="s">
        <v>18</v>
      </c>
      <c r="C26" t="s">
        <v>15</v>
      </c>
      <c r="D26">
        <v>2.1999999999999999E-2</v>
      </c>
      <c r="E26" t="s">
        <v>16</v>
      </c>
      <c r="F26">
        <v>4</v>
      </c>
      <c r="G26">
        <v>4</v>
      </c>
      <c r="H26">
        <v>3100</v>
      </c>
      <c r="I26">
        <v>3500</v>
      </c>
      <c r="K26">
        <v>1024</v>
      </c>
      <c r="L26">
        <v>8192</v>
      </c>
      <c r="M26">
        <v>80</v>
      </c>
      <c r="N26">
        <v>16</v>
      </c>
      <c r="O26" s="2">
        <f t="shared" si="0"/>
        <v>198.4</v>
      </c>
      <c r="P26" s="1">
        <f t="shared" si="1"/>
        <v>2.48</v>
      </c>
    </row>
    <row r="27" spans="1:16" x14ac:dyDescent="0.25">
      <c r="A27" t="s">
        <v>48</v>
      </c>
      <c r="B27" t="s">
        <v>18</v>
      </c>
      <c r="C27" t="s">
        <v>15</v>
      </c>
      <c r="D27">
        <v>2.1999999999999999E-2</v>
      </c>
      <c r="E27" t="s">
        <v>16</v>
      </c>
      <c r="F27">
        <v>4</v>
      </c>
      <c r="G27">
        <v>4</v>
      </c>
      <c r="H27">
        <v>3200</v>
      </c>
      <c r="I27">
        <v>3600</v>
      </c>
      <c r="K27">
        <v>1024</v>
      </c>
      <c r="L27">
        <v>8192</v>
      </c>
      <c r="M27">
        <v>84</v>
      </c>
      <c r="N27">
        <v>16</v>
      </c>
      <c r="O27" s="2">
        <f t="shared" si="0"/>
        <v>204.8</v>
      </c>
      <c r="P27" s="1">
        <f t="shared" si="1"/>
        <v>2.4380952380952383</v>
      </c>
    </row>
    <row r="28" spans="1:16" x14ac:dyDescent="0.25">
      <c r="A28" t="s">
        <v>49</v>
      </c>
      <c r="B28" t="s">
        <v>43</v>
      </c>
      <c r="C28" t="s">
        <v>44</v>
      </c>
      <c r="D28">
        <v>2.1999999999999999E-2</v>
      </c>
      <c r="E28" t="s">
        <v>45</v>
      </c>
      <c r="F28">
        <v>15</v>
      </c>
      <c r="G28">
        <v>30</v>
      </c>
      <c r="H28">
        <v>2500</v>
      </c>
      <c r="I28">
        <v>3100</v>
      </c>
      <c r="J28" t="s">
        <v>46</v>
      </c>
      <c r="K28">
        <v>3840</v>
      </c>
      <c r="L28">
        <v>38400</v>
      </c>
      <c r="M28">
        <v>130</v>
      </c>
      <c r="N28">
        <v>8</v>
      </c>
      <c r="O28" s="2">
        <f t="shared" si="0"/>
        <v>300</v>
      </c>
      <c r="P28" s="1">
        <f t="shared" si="1"/>
        <v>2.3076923076923075</v>
      </c>
    </row>
    <row r="29" spans="1:16" x14ac:dyDescent="0.25">
      <c r="A29" t="s">
        <v>50</v>
      </c>
      <c r="B29" t="s">
        <v>43</v>
      </c>
      <c r="C29" t="s">
        <v>44</v>
      </c>
      <c r="D29">
        <v>2.1999999999999999E-2</v>
      </c>
      <c r="E29" t="s">
        <v>45</v>
      </c>
      <c r="F29">
        <v>15</v>
      </c>
      <c r="G29">
        <v>30</v>
      </c>
      <c r="H29">
        <v>2500</v>
      </c>
      <c r="I29">
        <v>3100</v>
      </c>
      <c r="J29" t="s">
        <v>46</v>
      </c>
      <c r="K29">
        <v>3840</v>
      </c>
      <c r="L29">
        <v>38400</v>
      </c>
      <c r="M29">
        <v>130</v>
      </c>
      <c r="N29">
        <v>8</v>
      </c>
      <c r="O29" s="2">
        <f t="shared" si="0"/>
        <v>300</v>
      </c>
      <c r="P29" s="1">
        <f t="shared" si="1"/>
        <v>2.3076923076923075</v>
      </c>
    </row>
    <row r="30" spans="1:16" x14ac:dyDescent="0.25">
      <c r="A30" t="s">
        <v>51</v>
      </c>
      <c r="B30" t="s">
        <v>43</v>
      </c>
      <c r="C30" t="s">
        <v>44</v>
      </c>
      <c r="D30">
        <v>2.1999999999999999E-2</v>
      </c>
      <c r="E30" t="s">
        <v>45</v>
      </c>
      <c r="F30">
        <v>15</v>
      </c>
      <c r="G30">
        <v>30</v>
      </c>
      <c r="H30">
        <v>2500</v>
      </c>
      <c r="I30">
        <v>3100</v>
      </c>
      <c r="J30" t="s">
        <v>46</v>
      </c>
      <c r="K30">
        <v>3840</v>
      </c>
      <c r="L30">
        <v>38400</v>
      </c>
      <c r="M30">
        <v>130</v>
      </c>
      <c r="N30">
        <v>8</v>
      </c>
      <c r="O30" s="2">
        <f t="shared" si="0"/>
        <v>300</v>
      </c>
      <c r="P30" s="1">
        <f t="shared" si="1"/>
        <v>2.3076923076923075</v>
      </c>
    </row>
    <row r="31" spans="1:16" x14ac:dyDescent="0.25">
      <c r="A31" t="s">
        <v>52</v>
      </c>
      <c r="B31" t="s">
        <v>53</v>
      </c>
      <c r="C31" t="s">
        <v>54</v>
      </c>
      <c r="D31">
        <v>2.1999999999999999E-2</v>
      </c>
      <c r="E31" t="s">
        <v>55</v>
      </c>
      <c r="F31">
        <v>10</v>
      </c>
      <c r="G31">
        <v>20</v>
      </c>
      <c r="H31">
        <v>1700</v>
      </c>
      <c r="I31">
        <v>2100</v>
      </c>
      <c r="J31" t="s">
        <v>46</v>
      </c>
      <c r="K31">
        <v>2560</v>
      </c>
      <c r="L31">
        <v>25600</v>
      </c>
      <c r="M31">
        <v>60</v>
      </c>
      <c r="N31">
        <v>8</v>
      </c>
      <c r="O31" s="2">
        <f t="shared" si="0"/>
        <v>136</v>
      </c>
      <c r="P31" s="1">
        <f t="shared" si="1"/>
        <v>2.2666666666666666</v>
      </c>
    </row>
    <row r="32" spans="1:16" x14ac:dyDescent="0.25">
      <c r="A32" t="s">
        <v>56</v>
      </c>
      <c r="B32" t="s">
        <v>43</v>
      </c>
      <c r="C32" t="s">
        <v>44</v>
      </c>
      <c r="D32">
        <v>2.1999999999999999E-2</v>
      </c>
      <c r="E32" t="s">
        <v>45</v>
      </c>
      <c r="F32">
        <v>12</v>
      </c>
      <c r="G32">
        <v>12</v>
      </c>
      <c r="H32">
        <v>3000</v>
      </c>
      <c r="I32">
        <v>3600</v>
      </c>
      <c r="J32" t="s">
        <v>46</v>
      </c>
      <c r="K32">
        <v>3072</v>
      </c>
      <c r="L32">
        <v>30720</v>
      </c>
      <c r="M32">
        <v>130</v>
      </c>
      <c r="N32">
        <v>8</v>
      </c>
      <c r="O32" s="2">
        <f t="shared" si="0"/>
        <v>288</v>
      </c>
      <c r="P32" s="1">
        <f t="shared" si="1"/>
        <v>2.2153846153846155</v>
      </c>
    </row>
    <row r="33" spans="1:16" x14ac:dyDescent="0.25">
      <c r="A33" t="s">
        <v>57</v>
      </c>
      <c r="B33" t="s">
        <v>36</v>
      </c>
      <c r="C33" t="s">
        <v>58</v>
      </c>
      <c r="D33">
        <v>2.1999999999999999E-2</v>
      </c>
      <c r="E33" t="s">
        <v>59</v>
      </c>
      <c r="F33">
        <v>10</v>
      </c>
      <c r="G33">
        <v>20</v>
      </c>
      <c r="H33">
        <v>1900</v>
      </c>
      <c r="I33">
        <v>2500</v>
      </c>
      <c r="J33" t="s">
        <v>46</v>
      </c>
      <c r="K33">
        <v>2560</v>
      </c>
      <c r="L33">
        <v>25600</v>
      </c>
      <c r="M33">
        <v>70</v>
      </c>
      <c r="N33">
        <v>8</v>
      </c>
      <c r="O33" s="2">
        <f t="shared" si="0"/>
        <v>152</v>
      </c>
      <c r="P33" s="1">
        <f t="shared" si="1"/>
        <v>2.1714285714285713</v>
      </c>
    </row>
    <row r="34" spans="1:16" x14ac:dyDescent="0.25">
      <c r="A34" t="s">
        <v>60</v>
      </c>
      <c r="B34" t="s">
        <v>61</v>
      </c>
      <c r="C34" t="s">
        <v>58</v>
      </c>
      <c r="D34">
        <v>2.1999999999999999E-2</v>
      </c>
      <c r="E34" t="s">
        <v>59</v>
      </c>
      <c r="F34">
        <v>10</v>
      </c>
      <c r="G34">
        <v>20</v>
      </c>
      <c r="H34">
        <v>1900</v>
      </c>
      <c r="I34">
        <v>2500</v>
      </c>
      <c r="J34" t="s">
        <v>46</v>
      </c>
      <c r="K34">
        <v>2560</v>
      </c>
      <c r="L34">
        <v>25600</v>
      </c>
      <c r="M34">
        <v>70</v>
      </c>
      <c r="N34">
        <v>8</v>
      </c>
      <c r="O34" s="2">
        <f t="shared" si="0"/>
        <v>152</v>
      </c>
      <c r="P34" s="1">
        <f t="shared" si="1"/>
        <v>2.1714285714285713</v>
      </c>
    </row>
    <row r="35" spans="1:16" x14ac:dyDescent="0.25">
      <c r="A35" t="s">
        <v>62</v>
      </c>
      <c r="B35" t="s">
        <v>43</v>
      </c>
      <c r="C35" t="s">
        <v>44</v>
      </c>
      <c r="D35">
        <v>2.1999999999999999E-2</v>
      </c>
      <c r="E35" t="s">
        <v>45</v>
      </c>
      <c r="F35">
        <v>15</v>
      </c>
      <c r="G35">
        <v>30</v>
      </c>
      <c r="H35">
        <v>2800</v>
      </c>
      <c r="I35">
        <v>3400</v>
      </c>
      <c r="J35" t="s">
        <v>46</v>
      </c>
      <c r="K35">
        <v>3840</v>
      </c>
      <c r="L35">
        <v>38400</v>
      </c>
      <c r="M35">
        <v>155</v>
      </c>
      <c r="N35">
        <v>8</v>
      </c>
      <c r="O35" s="2">
        <f t="shared" si="0"/>
        <v>336</v>
      </c>
      <c r="P35" s="1">
        <f t="shared" si="1"/>
        <v>2.1677419354838712</v>
      </c>
    </row>
    <row r="36" spans="1:16" x14ac:dyDescent="0.25">
      <c r="A36" t="s">
        <v>63</v>
      </c>
      <c r="B36" t="s">
        <v>43</v>
      </c>
      <c r="C36" t="s">
        <v>44</v>
      </c>
      <c r="D36">
        <v>2.1999999999999999E-2</v>
      </c>
      <c r="E36" t="s">
        <v>45</v>
      </c>
      <c r="F36">
        <v>15</v>
      </c>
      <c r="G36">
        <v>30</v>
      </c>
      <c r="H36">
        <v>2800</v>
      </c>
      <c r="I36">
        <v>3400</v>
      </c>
      <c r="J36" t="s">
        <v>46</v>
      </c>
      <c r="K36">
        <v>3840</v>
      </c>
      <c r="L36">
        <v>38400</v>
      </c>
      <c r="M36">
        <v>155</v>
      </c>
      <c r="N36">
        <v>8</v>
      </c>
      <c r="O36" s="2">
        <f t="shared" si="0"/>
        <v>336</v>
      </c>
      <c r="P36" s="1">
        <f t="shared" si="1"/>
        <v>2.1677419354838712</v>
      </c>
    </row>
    <row r="37" spans="1:16" x14ac:dyDescent="0.25">
      <c r="A37" t="s">
        <v>64</v>
      </c>
      <c r="B37" t="s">
        <v>43</v>
      </c>
      <c r="C37" t="s">
        <v>44</v>
      </c>
      <c r="D37">
        <v>2.1999999999999999E-2</v>
      </c>
      <c r="E37" t="s">
        <v>45</v>
      </c>
      <c r="F37">
        <v>15</v>
      </c>
      <c r="G37">
        <v>30</v>
      </c>
      <c r="H37">
        <v>2800</v>
      </c>
      <c r="I37">
        <v>3400</v>
      </c>
      <c r="J37" t="s">
        <v>46</v>
      </c>
      <c r="K37">
        <v>3840</v>
      </c>
      <c r="L37">
        <v>38400</v>
      </c>
      <c r="M37">
        <v>155</v>
      </c>
      <c r="N37">
        <v>8</v>
      </c>
      <c r="O37" s="2">
        <f t="shared" si="0"/>
        <v>336</v>
      </c>
      <c r="P37" s="1">
        <f t="shared" si="1"/>
        <v>2.1677419354838712</v>
      </c>
    </row>
    <row r="38" spans="1:16" x14ac:dyDescent="0.25">
      <c r="A38" t="s">
        <v>65</v>
      </c>
      <c r="B38" t="s">
        <v>43</v>
      </c>
      <c r="C38" t="s">
        <v>44</v>
      </c>
      <c r="D38">
        <v>2.1999999999999999E-2</v>
      </c>
      <c r="E38" t="s">
        <v>45</v>
      </c>
      <c r="F38">
        <v>15</v>
      </c>
      <c r="G38">
        <v>30</v>
      </c>
      <c r="H38">
        <v>2800</v>
      </c>
      <c r="I38">
        <v>3600</v>
      </c>
      <c r="J38" t="s">
        <v>46</v>
      </c>
      <c r="K38">
        <v>3840</v>
      </c>
      <c r="L38">
        <v>38400</v>
      </c>
      <c r="M38">
        <v>155</v>
      </c>
      <c r="N38">
        <v>8</v>
      </c>
      <c r="O38" s="2">
        <f t="shared" si="0"/>
        <v>336</v>
      </c>
      <c r="P38" s="1">
        <f t="shared" si="1"/>
        <v>2.1677419354838712</v>
      </c>
    </row>
    <row r="39" spans="1:16" x14ac:dyDescent="0.25">
      <c r="A39" t="s">
        <v>66</v>
      </c>
      <c r="B39" t="s">
        <v>67</v>
      </c>
      <c r="C39" t="s">
        <v>68</v>
      </c>
      <c r="D39">
        <v>2.1999999999999999E-2</v>
      </c>
      <c r="E39" t="s">
        <v>69</v>
      </c>
      <c r="F39">
        <v>2</v>
      </c>
      <c r="G39">
        <v>4</v>
      </c>
      <c r="H39">
        <v>2300</v>
      </c>
      <c r="I39">
        <v>3500</v>
      </c>
      <c r="K39">
        <v>512</v>
      </c>
      <c r="L39">
        <v>3072</v>
      </c>
      <c r="M39">
        <v>17</v>
      </c>
      <c r="N39">
        <v>8</v>
      </c>
      <c r="O39" s="2">
        <f t="shared" si="0"/>
        <v>36.799999999999997</v>
      </c>
      <c r="P39" s="1">
        <f t="shared" si="1"/>
        <v>2.164705882352941</v>
      </c>
    </row>
    <row r="40" spans="1:16" x14ac:dyDescent="0.25">
      <c r="A40" t="s">
        <v>70</v>
      </c>
      <c r="B40" t="s">
        <v>43</v>
      </c>
      <c r="C40" t="s">
        <v>44</v>
      </c>
      <c r="D40">
        <v>2.1999999999999999E-2</v>
      </c>
      <c r="E40" t="s">
        <v>45</v>
      </c>
      <c r="F40">
        <v>15</v>
      </c>
      <c r="G40">
        <v>30</v>
      </c>
      <c r="H40">
        <v>2300</v>
      </c>
      <c r="I40">
        <v>2900</v>
      </c>
      <c r="J40" t="s">
        <v>46</v>
      </c>
      <c r="K40">
        <v>3840</v>
      </c>
      <c r="L40">
        <v>30720</v>
      </c>
      <c r="M40">
        <v>130</v>
      </c>
      <c r="N40">
        <v>8</v>
      </c>
      <c r="O40" s="2">
        <f t="shared" si="0"/>
        <v>276</v>
      </c>
      <c r="P40" s="1">
        <f t="shared" si="1"/>
        <v>2.1230769230769231</v>
      </c>
    </row>
    <row r="41" spans="1:16" x14ac:dyDescent="0.25">
      <c r="A41" t="s">
        <v>71</v>
      </c>
      <c r="B41" t="s">
        <v>43</v>
      </c>
      <c r="C41" t="s">
        <v>44</v>
      </c>
      <c r="D41">
        <v>2.1999999999999999E-2</v>
      </c>
      <c r="E41" t="s">
        <v>45</v>
      </c>
      <c r="F41">
        <v>15</v>
      </c>
      <c r="G41">
        <v>30</v>
      </c>
      <c r="H41">
        <v>2300</v>
      </c>
      <c r="I41">
        <v>2900</v>
      </c>
      <c r="J41" t="s">
        <v>46</v>
      </c>
      <c r="K41">
        <v>3840</v>
      </c>
      <c r="L41">
        <v>30720</v>
      </c>
      <c r="M41">
        <v>130</v>
      </c>
      <c r="N41">
        <v>8</v>
      </c>
      <c r="O41" s="2">
        <f t="shared" si="0"/>
        <v>276</v>
      </c>
      <c r="P41" s="1">
        <f t="shared" si="1"/>
        <v>2.1230769230769231</v>
      </c>
    </row>
    <row r="42" spans="1:16" x14ac:dyDescent="0.25">
      <c r="A42" t="s">
        <v>72</v>
      </c>
      <c r="B42" t="s">
        <v>43</v>
      </c>
      <c r="C42" t="s">
        <v>44</v>
      </c>
      <c r="D42">
        <v>2.1999999999999999E-2</v>
      </c>
      <c r="E42" t="s">
        <v>45</v>
      </c>
      <c r="F42">
        <v>15</v>
      </c>
      <c r="G42">
        <v>30</v>
      </c>
      <c r="H42">
        <v>2300</v>
      </c>
      <c r="I42">
        <v>2900</v>
      </c>
      <c r="J42" t="s">
        <v>46</v>
      </c>
      <c r="K42">
        <v>3840</v>
      </c>
      <c r="L42">
        <v>30720</v>
      </c>
      <c r="M42">
        <v>130</v>
      </c>
      <c r="N42">
        <v>8</v>
      </c>
      <c r="O42" s="2">
        <f t="shared" si="0"/>
        <v>276</v>
      </c>
      <c r="P42" s="1">
        <f t="shared" si="1"/>
        <v>2.1230769230769231</v>
      </c>
    </row>
    <row r="43" spans="1:16" x14ac:dyDescent="0.25">
      <c r="A43" t="s">
        <v>73</v>
      </c>
      <c r="B43" t="s">
        <v>43</v>
      </c>
      <c r="C43" t="s">
        <v>44</v>
      </c>
      <c r="D43">
        <v>2.1999999999999999E-2</v>
      </c>
      <c r="E43" t="s">
        <v>45</v>
      </c>
      <c r="F43">
        <v>12</v>
      </c>
      <c r="G43">
        <v>24</v>
      </c>
      <c r="H43">
        <v>2300</v>
      </c>
      <c r="I43">
        <v>2800</v>
      </c>
      <c r="J43" t="s">
        <v>74</v>
      </c>
      <c r="K43">
        <v>3072</v>
      </c>
      <c r="L43">
        <v>24576</v>
      </c>
      <c r="M43">
        <v>105</v>
      </c>
      <c r="N43">
        <v>8</v>
      </c>
      <c r="O43" s="2">
        <f t="shared" si="0"/>
        <v>220.8</v>
      </c>
      <c r="P43" s="1">
        <f t="shared" si="1"/>
        <v>2.1028571428571428</v>
      </c>
    </row>
    <row r="44" spans="1:16" x14ac:dyDescent="0.25">
      <c r="A44" t="s">
        <v>75</v>
      </c>
      <c r="B44" t="s">
        <v>43</v>
      </c>
      <c r="C44" t="s">
        <v>44</v>
      </c>
      <c r="D44">
        <v>2.1999999999999999E-2</v>
      </c>
      <c r="E44" t="s">
        <v>45</v>
      </c>
      <c r="F44">
        <v>12</v>
      </c>
      <c r="G44">
        <v>24</v>
      </c>
      <c r="H44">
        <v>2300</v>
      </c>
      <c r="I44">
        <v>2800</v>
      </c>
      <c r="J44" t="s">
        <v>74</v>
      </c>
      <c r="K44">
        <v>3072</v>
      </c>
      <c r="L44">
        <v>24576</v>
      </c>
      <c r="M44">
        <v>105</v>
      </c>
      <c r="N44">
        <v>8</v>
      </c>
      <c r="O44" s="2">
        <f t="shared" si="0"/>
        <v>220.8</v>
      </c>
      <c r="P44" s="1">
        <f t="shared" si="1"/>
        <v>2.1028571428571428</v>
      </c>
    </row>
    <row r="45" spans="1:16" x14ac:dyDescent="0.25">
      <c r="A45" t="s">
        <v>76</v>
      </c>
      <c r="B45" t="s">
        <v>43</v>
      </c>
      <c r="C45" t="s">
        <v>44</v>
      </c>
      <c r="D45">
        <v>2.1999999999999999E-2</v>
      </c>
      <c r="E45" t="s">
        <v>45</v>
      </c>
      <c r="F45">
        <v>12</v>
      </c>
      <c r="G45">
        <v>24</v>
      </c>
      <c r="H45">
        <v>2300</v>
      </c>
      <c r="I45">
        <v>2800</v>
      </c>
      <c r="J45" t="s">
        <v>74</v>
      </c>
      <c r="K45">
        <v>3072</v>
      </c>
      <c r="L45">
        <v>24576</v>
      </c>
      <c r="M45">
        <v>105</v>
      </c>
      <c r="N45">
        <v>8</v>
      </c>
      <c r="O45" s="2">
        <f t="shared" si="0"/>
        <v>220.8</v>
      </c>
      <c r="P45" s="1">
        <f t="shared" si="1"/>
        <v>2.1028571428571428</v>
      </c>
    </row>
    <row r="46" spans="1:16" x14ac:dyDescent="0.25">
      <c r="A46" t="s">
        <v>77</v>
      </c>
      <c r="B46" t="s">
        <v>53</v>
      </c>
      <c r="C46" t="s">
        <v>54</v>
      </c>
      <c r="D46">
        <v>2.1999999999999999E-2</v>
      </c>
      <c r="E46" t="s">
        <v>55</v>
      </c>
      <c r="F46">
        <v>10</v>
      </c>
      <c r="G46">
        <v>20</v>
      </c>
      <c r="H46">
        <v>1800</v>
      </c>
      <c r="I46">
        <v>2400</v>
      </c>
      <c r="J46" t="s">
        <v>46</v>
      </c>
      <c r="K46">
        <v>2560</v>
      </c>
      <c r="L46">
        <v>25600</v>
      </c>
      <c r="M46">
        <v>70</v>
      </c>
      <c r="N46">
        <v>8</v>
      </c>
      <c r="O46" s="2">
        <f t="shared" si="0"/>
        <v>144</v>
      </c>
      <c r="P46" s="1">
        <f t="shared" si="1"/>
        <v>2.0571428571428569</v>
      </c>
    </row>
    <row r="47" spans="1:16" x14ac:dyDescent="0.25">
      <c r="A47" t="s">
        <v>78</v>
      </c>
      <c r="B47" t="s">
        <v>53</v>
      </c>
      <c r="C47" t="s">
        <v>54</v>
      </c>
      <c r="D47">
        <v>2.1999999999999999E-2</v>
      </c>
      <c r="E47" t="s">
        <v>55</v>
      </c>
      <c r="F47">
        <v>10</v>
      </c>
      <c r="G47">
        <v>20</v>
      </c>
      <c r="H47">
        <v>2400</v>
      </c>
      <c r="I47">
        <v>3200</v>
      </c>
      <c r="J47" t="s">
        <v>46</v>
      </c>
      <c r="K47">
        <v>2560</v>
      </c>
      <c r="L47">
        <v>25600</v>
      </c>
      <c r="M47">
        <v>95</v>
      </c>
      <c r="N47">
        <v>8</v>
      </c>
      <c r="O47" s="2">
        <f t="shared" si="0"/>
        <v>192</v>
      </c>
      <c r="P47" s="1">
        <f t="shared" si="1"/>
        <v>2.0210526315789474</v>
      </c>
    </row>
    <row r="48" spans="1:16" x14ac:dyDescent="0.25">
      <c r="A48" t="s">
        <v>79</v>
      </c>
      <c r="B48" t="s">
        <v>36</v>
      </c>
      <c r="C48" t="s">
        <v>58</v>
      </c>
      <c r="D48">
        <v>2.1999999999999999E-2</v>
      </c>
      <c r="E48" t="s">
        <v>59</v>
      </c>
      <c r="F48">
        <v>10</v>
      </c>
      <c r="G48">
        <v>20</v>
      </c>
      <c r="H48">
        <v>2400</v>
      </c>
      <c r="I48">
        <v>3000</v>
      </c>
      <c r="J48" t="s">
        <v>46</v>
      </c>
      <c r="K48">
        <v>2560</v>
      </c>
      <c r="L48">
        <v>25600</v>
      </c>
      <c r="M48">
        <v>95</v>
      </c>
      <c r="N48">
        <v>8</v>
      </c>
      <c r="O48" s="2">
        <f t="shared" si="0"/>
        <v>192</v>
      </c>
      <c r="P48" s="1">
        <f t="shared" si="1"/>
        <v>2.0210526315789474</v>
      </c>
    </row>
    <row r="49" spans="1:16" x14ac:dyDescent="0.25">
      <c r="A49" t="s">
        <v>80</v>
      </c>
      <c r="B49" t="s">
        <v>61</v>
      </c>
      <c r="C49" t="s">
        <v>58</v>
      </c>
      <c r="D49">
        <v>2.1999999999999999E-2</v>
      </c>
      <c r="E49" t="s">
        <v>59</v>
      </c>
      <c r="F49">
        <v>10</v>
      </c>
      <c r="G49">
        <v>20</v>
      </c>
      <c r="H49">
        <v>2400</v>
      </c>
      <c r="I49">
        <v>2900</v>
      </c>
      <c r="J49" t="s">
        <v>46</v>
      </c>
      <c r="K49">
        <v>2560</v>
      </c>
      <c r="L49">
        <v>25600</v>
      </c>
      <c r="M49">
        <v>95</v>
      </c>
      <c r="N49">
        <v>8</v>
      </c>
      <c r="O49" s="2">
        <f t="shared" si="0"/>
        <v>192</v>
      </c>
      <c r="P49" s="1">
        <f t="shared" si="1"/>
        <v>2.0210526315789474</v>
      </c>
    </row>
    <row r="50" spans="1:16" x14ac:dyDescent="0.25">
      <c r="A50" t="s">
        <v>81</v>
      </c>
      <c r="B50" t="s">
        <v>36</v>
      </c>
      <c r="C50" t="s">
        <v>58</v>
      </c>
      <c r="D50">
        <v>2.1999999999999999E-2</v>
      </c>
      <c r="E50" t="s">
        <v>59</v>
      </c>
      <c r="F50">
        <v>12</v>
      </c>
      <c r="G50">
        <v>24</v>
      </c>
      <c r="H50">
        <v>2400</v>
      </c>
      <c r="I50">
        <v>3200</v>
      </c>
      <c r="J50" t="s">
        <v>46</v>
      </c>
      <c r="K50">
        <v>3072</v>
      </c>
      <c r="L50">
        <v>30720</v>
      </c>
      <c r="M50">
        <v>115</v>
      </c>
      <c r="N50">
        <v>8</v>
      </c>
      <c r="O50" s="2">
        <f t="shared" si="0"/>
        <v>230.4</v>
      </c>
      <c r="P50" s="1">
        <f t="shared" si="1"/>
        <v>2.0034782608695654</v>
      </c>
    </row>
    <row r="51" spans="1:16" x14ac:dyDescent="0.25">
      <c r="A51" t="s">
        <v>82</v>
      </c>
      <c r="B51" t="s">
        <v>61</v>
      </c>
      <c r="C51" t="s">
        <v>58</v>
      </c>
      <c r="D51">
        <v>2.1999999999999999E-2</v>
      </c>
      <c r="E51" t="s">
        <v>59</v>
      </c>
      <c r="F51">
        <v>12</v>
      </c>
      <c r="G51">
        <v>24</v>
      </c>
      <c r="H51">
        <v>2400</v>
      </c>
      <c r="I51">
        <v>2900</v>
      </c>
      <c r="J51" t="s">
        <v>46</v>
      </c>
      <c r="K51">
        <v>3072</v>
      </c>
      <c r="L51">
        <v>30720</v>
      </c>
      <c r="M51">
        <v>115</v>
      </c>
      <c r="N51">
        <v>8</v>
      </c>
      <c r="O51" s="2">
        <f t="shared" si="0"/>
        <v>230.4</v>
      </c>
      <c r="P51" s="1">
        <f t="shared" si="1"/>
        <v>2.0034782608695654</v>
      </c>
    </row>
    <row r="52" spans="1:16" x14ac:dyDescent="0.25">
      <c r="A52" t="s">
        <v>83</v>
      </c>
      <c r="B52" t="s">
        <v>36</v>
      </c>
      <c r="C52" t="s">
        <v>58</v>
      </c>
      <c r="D52">
        <v>2.1999999999999999E-2</v>
      </c>
      <c r="E52" t="s">
        <v>59</v>
      </c>
      <c r="F52">
        <v>12</v>
      </c>
      <c r="G52">
        <v>24</v>
      </c>
      <c r="H52">
        <v>2700</v>
      </c>
      <c r="I52">
        <v>3500</v>
      </c>
      <c r="J52" t="s">
        <v>46</v>
      </c>
      <c r="K52">
        <v>3072</v>
      </c>
      <c r="L52">
        <v>30720</v>
      </c>
      <c r="M52">
        <v>130</v>
      </c>
      <c r="N52">
        <v>8</v>
      </c>
      <c r="O52" s="2">
        <f t="shared" si="0"/>
        <v>259.2</v>
      </c>
      <c r="P52" s="1">
        <f t="shared" si="1"/>
        <v>1.9938461538461538</v>
      </c>
    </row>
    <row r="53" spans="1:16" x14ac:dyDescent="0.25">
      <c r="A53" t="s">
        <v>84</v>
      </c>
      <c r="B53" t="s">
        <v>36</v>
      </c>
      <c r="C53" t="s">
        <v>58</v>
      </c>
      <c r="D53">
        <v>2.1999999999999999E-2</v>
      </c>
      <c r="E53" t="s">
        <v>59</v>
      </c>
      <c r="F53">
        <v>10</v>
      </c>
      <c r="G53">
        <v>20</v>
      </c>
      <c r="H53">
        <v>2800</v>
      </c>
      <c r="I53">
        <v>3600</v>
      </c>
      <c r="J53" t="s">
        <v>46</v>
      </c>
      <c r="K53">
        <v>2560</v>
      </c>
      <c r="L53">
        <v>25600</v>
      </c>
      <c r="M53">
        <v>115</v>
      </c>
      <c r="N53">
        <v>8</v>
      </c>
      <c r="O53" s="2">
        <f t="shared" si="0"/>
        <v>224</v>
      </c>
      <c r="P53" s="1">
        <f t="shared" si="1"/>
        <v>1.9478260869565218</v>
      </c>
    </row>
    <row r="54" spans="1:16" x14ac:dyDescent="0.25">
      <c r="A54" t="s">
        <v>85</v>
      </c>
      <c r="B54" t="s">
        <v>36</v>
      </c>
      <c r="C54" t="s">
        <v>58</v>
      </c>
      <c r="D54">
        <v>2.1999999999999999E-2</v>
      </c>
      <c r="E54" t="s">
        <v>59</v>
      </c>
      <c r="F54">
        <v>10</v>
      </c>
      <c r="G54">
        <v>20</v>
      </c>
      <c r="H54">
        <v>1700</v>
      </c>
      <c r="I54">
        <v>2100</v>
      </c>
      <c r="J54" t="s">
        <v>74</v>
      </c>
      <c r="K54">
        <v>2560</v>
      </c>
      <c r="L54">
        <v>25600</v>
      </c>
      <c r="M54">
        <v>70</v>
      </c>
      <c r="N54">
        <v>8</v>
      </c>
      <c r="O54" s="2">
        <f t="shared" si="0"/>
        <v>136</v>
      </c>
      <c r="P54" s="1">
        <f t="shared" si="1"/>
        <v>1.9428571428571428</v>
      </c>
    </row>
    <row r="55" spans="1:16" x14ac:dyDescent="0.25">
      <c r="A55" t="s">
        <v>86</v>
      </c>
      <c r="B55" t="s">
        <v>53</v>
      </c>
      <c r="C55" t="s">
        <v>54</v>
      </c>
      <c r="D55">
        <v>2.1999999999999999E-2</v>
      </c>
      <c r="E55" t="s">
        <v>55</v>
      </c>
      <c r="F55">
        <v>6</v>
      </c>
      <c r="G55">
        <v>12</v>
      </c>
      <c r="H55">
        <v>2000</v>
      </c>
      <c r="J55" t="s">
        <v>87</v>
      </c>
      <c r="K55">
        <v>1536</v>
      </c>
      <c r="L55">
        <v>15360</v>
      </c>
      <c r="M55">
        <v>50</v>
      </c>
      <c r="N55">
        <v>8</v>
      </c>
      <c r="O55" s="2">
        <f t="shared" si="0"/>
        <v>96</v>
      </c>
      <c r="P55" s="1">
        <f t="shared" si="1"/>
        <v>1.92</v>
      </c>
    </row>
    <row r="56" spans="1:16" x14ac:dyDescent="0.25">
      <c r="A56" t="s">
        <v>88</v>
      </c>
      <c r="B56" t="s">
        <v>53</v>
      </c>
      <c r="C56" t="s">
        <v>54</v>
      </c>
      <c r="D56">
        <v>2.1999999999999999E-2</v>
      </c>
      <c r="E56" t="s">
        <v>55</v>
      </c>
      <c r="F56">
        <v>8</v>
      </c>
      <c r="G56">
        <v>16</v>
      </c>
      <c r="H56">
        <v>1800</v>
      </c>
      <c r="I56">
        <v>2300</v>
      </c>
      <c r="J56" t="s">
        <v>74</v>
      </c>
      <c r="K56">
        <v>2048</v>
      </c>
      <c r="L56">
        <v>20480</v>
      </c>
      <c r="M56">
        <v>60</v>
      </c>
      <c r="N56">
        <v>8</v>
      </c>
      <c r="O56" s="2">
        <f t="shared" si="0"/>
        <v>115.2</v>
      </c>
      <c r="P56" s="1">
        <f t="shared" si="1"/>
        <v>1.9200000000000002</v>
      </c>
    </row>
    <row r="57" spans="1:16" x14ac:dyDescent="0.25">
      <c r="A57" t="s">
        <v>89</v>
      </c>
      <c r="B57" t="s">
        <v>53</v>
      </c>
      <c r="C57" t="s">
        <v>54</v>
      </c>
      <c r="D57">
        <v>2.1999999999999999E-2</v>
      </c>
      <c r="E57" t="s">
        <v>55</v>
      </c>
      <c r="F57">
        <v>6</v>
      </c>
      <c r="G57">
        <v>12</v>
      </c>
      <c r="H57">
        <v>2400</v>
      </c>
      <c r="I57">
        <v>2800</v>
      </c>
      <c r="J57" t="s">
        <v>74</v>
      </c>
      <c r="K57">
        <v>1536</v>
      </c>
      <c r="L57">
        <v>15360</v>
      </c>
      <c r="M57">
        <v>60</v>
      </c>
      <c r="N57">
        <v>8</v>
      </c>
      <c r="O57" s="2">
        <f t="shared" si="0"/>
        <v>115.2</v>
      </c>
      <c r="P57" s="1">
        <f t="shared" si="1"/>
        <v>1.9200000000000002</v>
      </c>
    </row>
    <row r="58" spans="1:16" x14ac:dyDescent="0.25">
      <c r="A58" t="s">
        <v>90</v>
      </c>
      <c r="B58" t="s">
        <v>36</v>
      </c>
      <c r="C58" t="s">
        <v>58</v>
      </c>
      <c r="D58">
        <v>2.1999999999999999E-2</v>
      </c>
      <c r="E58" t="s">
        <v>59</v>
      </c>
      <c r="F58">
        <v>6</v>
      </c>
      <c r="G58">
        <v>12</v>
      </c>
      <c r="H58">
        <v>2000</v>
      </c>
      <c r="J58" t="s">
        <v>87</v>
      </c>
      <c r="K58">
        <v>1536</v>
      </c>
      <c r="L58">
        <v>15360</v>
      </c>
      <c r="M58">
        <v>50</v>
      </c>
      <c r="N58">
        <v>8</v>
      </c>
      <c r="O58" s="2">
        <f t="shared" si="0"/>
        <v>96</v>
      </c>
      <c r="P58" s="1">
        <f t="shared" si="1"/>
        <v>1.92</v>
      </c>
    </row>
    <row r="59" spans="1:16" x14ac:dyDescent="0.25">
      <c r="A59" t="s">
        <v>91</v>
      </c>
      <c r="B59" t="s">
        <v>36</v>
      </c>
      <c r="C59" t="s">
        <v>58</v>
      </c>
      <c r="D59">
        <v>2.1999999999999999E-2</v>
      </c>
      <c r="E59" t="s">
        <v>59</v>
      </c>
      <c r="F59">
        <v>6</v>
      </c>
      <c r="G59">
        <v>12</v>
      </c>
      <c r="H59">
        <v>2400</v>
      </c>
      <c r="I59">
        <v>2800</v>
      </c>
      <c r="J59" t="s">
        <v>74</v>
      </c>
      <c r="K59">
        <v>1536</v>
      </c>
      <c r="L59">
        <v>15360</v>
      </c>
      <c r="M59">
        <v>60</v>
      </c>
      <c r="N59">
        <v>8</v>
      </c>
      <c r="O59" s="2">
        <f t="shared" si="0"/>
        <v>115.2</v>
      </c>
      <c r="P59" s="1">
        <f t="shared" si="1"/>
        <v>1.9200000000000002</v>
      </c>
    </row>
    <row r="60" spans="1:16" x14ac:dyDescent="0.25">
      <c r="A60" t="s">
        <v>92</v>
      </c>
      <c r="B60" t="s">
        <v>93</v>
      </c>
      <c r="C60" t="s">
        <v>58</v>
      </c>
      <c r="D60">
        <v>2.1999999999999999E-2</v>
      </c>
      <c r="E60" t="s">
        <v>59</v>
      </c>
      <c r="F60">
        <v>8</v>
      </c>
      <c r="G60">
        <v>16</v>
      </c>
      <c r="H60">
        <v>3300</v>
      </c>
      <c r="I60">
        <v>4000</v>
      </c>
      <c r="J60" t="s">
        <v>46</v>
      </c>
      <c r="K60">
        <v>2048</v>
      </c>
      <c r="L60">
        <v>25600</v>
      </c>
      <c r="M60">
        <v>110</v>
      </c>
      <c r="N60">
        <v>8</v>
      </c>
      <c r="O60" s="2">
        <f t="shared" si="0"/>
        <v>211.2</v>
      </c>
      <c r="P60" s="1">
        <f t="shared" si="1"/>
        <v>1.92</v>
      </c>
    </row>
    <row r="61" spans="1:16" x14ac:dyDescent="0.25">
      <c r="A61" t="s">
        <v>94</v>
      </c>
      <c r="B61" t="s">
        <v>43</v>
      </c>
      <c r="C61" t="s">
        <v>44</v>
      </c>
      <c r="D61">
        <v>2.1999999999999999E-2</v>
      </c>
      <c r="E61" t="s">
        <v>45</v>
      </c>
      <c r="F61">
        <v>12</v>
      </c>
      <c r="G61">
        <v>24</v>
      </c>
      <c r="H61">
        <v>2600</v>
      </c>
      <c r="I61">
        <v>3200</v>
      </c>
      <c r="J61" t="s">
        <v>46</v>
      </c>
      <c r="K61">
        <v>3072</v>
      </c>
      <c r="L61">
        <v>30720</v>
      </c>
      <c r="M61">
        <v>130</v>
      </c>
      <c r="N61">
        <v>8</v>
      </c>
      <c r="O61" s="2">
        <f t="shared" si="0"/>
        <v>249.6</v>
      </c>
      <c r="P61" s="1">
        <f t="shared" si="1"/>
        <v>1.92</v>
      </c>
    </row>
    <row r="62" spans="1:16" x14ac:dyDescent="0.25">
      <c r="A62" t="s">
        <v>95</v>
      </c>
      <c r="B62" t="s">
        <v>36</v>
      </c>
      <c r="C62" t="s">
        <v>58</v>
      </c>
      <c r="D62">
        <v>2.1999999999999999E-2</v>
      </c>
      <c r="E62" t="s">
        <v>59</v>
      </c>
      <c r="F62">
        <v>10</v>
      </c>
      <c r="G62">
        <v>20</v>
      </c>
      <c r="H62">
        <v>2200</v>
      </c>
      <c r="I62">
        <v>3000</v>
      </c>
      <c r="J62" t="s">
        <v>46</v>
      </c>
      <c r="K62">
        <v>2560</v>
      </c>
      <c r="L62">
        <v>25600</v>
      </c>
      <c r="M62">
        <v>95</v>
      </c>
      <c r="N62">
        <v>8</v>
      </c>
      <c r="O62" s="2">
        <f t="shared" si="0"/>
        <v>176</v>
      </c>
      <c r="P62" s="1">
        <f t="shared" si="1"/>
        <v>1.8526315789473684</v>
      </c>
    </row>
    <row r="63" spans="1:16" x14ac:dyDescent="0.25">
      <c r="A63" t="s">
        <v>96</v>
      </c>
      <c r="B63" t="s">
        <v>61</v>
      </c>
      <c r="C63" t="s">
        <v>58</v>
      </c>
      <c r="D63">
        <v>2.1999999999999999E-2</v>
      </c>
      <c r="E63" t="s">
        <v>59</v>
      </c>
      <c r="F63">
        <v>10</v>
      </c>
      <c r="G63">
        <v>20</v>
      </c>
      <c r="H63">
        <v>2200</v>
      </c>
      <c r="I63">
        <v>2700</v>
      </c>
      <c r="J63" t="s">
        <v>46</v>
      </c>
      <c r="K63">
        <v>2560</v>
      </c>
      <c r="L63">
        <v>20480</v>
      </c>
      <c r="M63">
        <v>95</v>
      </c>
      <c r="N63">
        <v>8</v>
      </c>
      <c r="O63" s="2">
        <f t="shared" si="0"/>
        <v>176</v>
      </c>
      <c r="P63" s="1">
        <f t="shared" si="1"/>
        <v>1.8526315789473684</v>
      </c>
    </row>
    <row r="64" spans="1:16" x14ac:dyDescent="0.25">
      <c r="A64" t="s">
        <v>97</v>
      </c>
      <c r="B64" t="s">
        <v>36</v>
      </c>
      <c r="C64" t="s">
        <v>58</v>
      </c>
      <c r="D64">
        <v>2.1999999999999999E-2</v>
      </c>
      <c r="E64" t="s">
        <v>59</v>
      </c>
      <c r="F64">
        <v>10</v>
      </c>
      <c r="G64">
        <v>20</v>
      </c>
      <c r="H64">
        <v>3000</v>
      </c>
      <c r="I64">
        <v>3600</v>
      </c>
      <c r="J64" t="s">
        <v>46</v>
      </c>
      <c r="K64">
        <v>2560</v>
      </c>
      <c r="L64">
        <v>25600</v>
      </c>
      <c r="M64">
        <v>130</v>
      </c>
      <c r="N64">
        <v>8</v>
      </c>
      <c r="O64" s="2">
        <f t="shared" si="0"/>
        <v>240</v>
      </c>
      <c r="P64" s="1">
        <f t="shared" si="1"/>
        <v>1.8461538461538463</v>
      </c>
    </row>
    <row r="65" spans="1:16" x14ac:dyDescent="0.25">
      <c r="A65" t="s">
        <v>98</v>
      </c>
      <c r="C65" t="s">
        <v>58</v>
      </c>
      <c r="D65">
        <v>2.1999999999999999E-2</v>
      </c>
      <c r="E65" t="s">
        <v>59</v>
      </c>
      <c r="F65">
        <v>12</v>
      </c>
      <c r="G65">
        <v>24</v>
      </c>
      <c r="H65">
        <v>2200</v>
      </c>
      <c r="K65">
        <v>3072</v>
      </c>
      <c r="L65">
        <v>30720</v>
      </c>
      <c r="M65">
        <v>115</v>
      </c>
      <c r="N65">
        <v>8</v>
      </c>
      <c r="O65" s="2">
        <f t="shared" si="0"/>
        <v>211.2</v>
      </c>
      <c r="P65" s="1">
        <f t="shared" si="1"/>
        <v>1.8365217391304347</v>
      </c>
    </row>
    <row r="66" spans="1:16" x14ac:dyDescent="0.25">
      <c r="A66" t="s">
        <v>99</v>
      </c>
      <c r="B66" t="s">
        <v>67</v>
      </c>
      <c r="C66" t="s">
        <v>100</v>
      </c>
      <c r="D66">
        <v>3.2000000000000001E-2</v>
      </c>
      <c r="E66" t="s">
        <v>55</v>
      </c>
      <c r="F66">
        <v>8</v>
      </c>
      <c r="G66">
        <v>16</v>
      </c>
      <c r="H66">
        <v>1400</v>
      </c>
      <c r="I66">
        <v>1800</v>
      </c>
      <c r="J66" t="s">
        <v>46</v>
      </c>
      <c r="K66">
        <v>2048</v>
      </c>
      <c r="L66">
        <v>20480</v>
      </c>
      <c r="M66">
        <v>50</v>
      </c>
      <c r="N66">
        <v>8</v>
      </c>
      <c r="O66" s="2">
        <f t="shared" si="0"/>
        <v>89.6</v>
      </c>
      <c r="P66" s="1">
        <f t="shared" si="1"/>
        <v>1.7919999999999998</v>
      </c>
    </row>
    <row r="67" spans="1:16" x14ac:dyDescent="0.25">
      <c r="A67" t="s">
        <v>101</v>
      </c>
      <c r="B67" t="s">
        <v>67</v>
      </c>
      <c r="C67" t="s">
        <v>68</v>
      </c>
      <c r="D67">
        <v>2.1999999999999999E-2</v>
      </c>
      <c r="E67" t="s">
        <v>69</v>
      </c>
      <c r="F67">
        <v>4</v>
      </c>
      <c r="G67">
        <v>8</v>
      </c>
      <c r="H67">
        <v>2500</v>
      </c>
      <c r="I67">
        <v>3500</v>
      </c>
      <c r="K67">
        <v>1024</v>
      </c>
      <c r="L67">
        <v>8192</v>
      </c>
      <c r="M67">
        <v>45</v>
      </c>
      <c r="N67">
        <v>8</v>
      </c>
      <c r="O67" s="2">
        <f t="shared" ref="O67:O130" si="2">F67*H67*N67 / 1000</f>
        <v>80</v>
      </c>
      <c r="P67" s="1">
        <f t="shared" ref="P67:P130" si="3">IFERROR(O67/M67, 0)</f>
        <v>1.7777777777777777</v>
      </c>
    </row>
    <row r="68" spans="1:16" x14ac:dyDescent="0.25">
      <c r="A68" t="s">
        <v>102</v>
      </c>
      <c r="B68" t="s">
        <v>103</v>
      </c>
      <c r="C68" t="s">
        <v>104</v>
      </c>
      <c r="D68">
        <v>3.2000000000000001E-2</v>
      </c>
      <c r="E68" t="s">
        <v>69</v>
      </c>
      <c r="F68">
        <v>2</v>
      </c>
      <c r="G68">
        <v>4</v>
      </c>
      <c r="H68">
        <v>2200</v>
      </c>
      <c r="I68">
        <v>3400</v>
      </c>
      <c r="K68">
        <v>512</v>
      </c>
      <c r="L68">
        <v>3072</v>
      </c>
      <c r="M68">
        <v>20</v>
      </c>
      <c r="N68">
        <v>8</v>
      </c>
      <c r="O68" s="2">
        <f t="shared" si="2"/>
        <v>35.200000000000003</v>
      </c>
      <c r="P68" s="1">
        <f t="shared" si="3"/>
        <v>1.7600000000000002</v>
      </c>
    </row>
    <row r="69" spans="1:16" x14ac:dyDescent="0.25">
      <c r="A69" t="s">
        <v>105</v>
      </c>
      <c r="B69" t="s">
        <v>53</v>
      </c>
      <c r="C69" t="s">
        <v>54</v>
      </c>
      <c r="D69">
        <v>2.1999999999999999E-2</v>
      </c>
      <c r="E69" t="s">
        <v>55</v>
      </c>
      <c r="F69">
        <v>6</v>
      </c>
      <c r="G69">
        <v>12</v>
      </c>
      <c r="H69">
        <v>2200</v>
      </c>
      <c r="I69">
        <v>2700</v>
      </c>
      <c r="K69">
        <v>1536</v>
      </c>
      <c r="L69">
        <v>15360</v>
      </c>
      <c r="M69">
        <v>60</v>
      </c>
      <c r="N69">
        <v>8</v>
      </c>
      <c r="O69" s="2">
        <f t="shared" si="2"/>
        <v>105.6</v>
      </c>
      <c r="P69" s="1">
        <f t="shared" si="3"/>
        <v>1.76</v>
      </c>
    </row>
    <row r="70" spans="1:16" x14ac:dyDescent="0.25">
      <c r="A70" t="s">
        <v>106</v>
      </c>
      <c r="B70" t="s">
        <v>36</v>
      </c>
      <c r="C70" t="s">
        <v>58</v>
      </c>
      <c r="D70">
        <v>2.1999999999999999E-2</v>
      </c>
      <c r="E70" t="s">
        <v>59</v>
      </c>
      <c r="F70">
        <v>8</v>
      </c>
      <c r="G70">
        <v>16</v>
      </c>
      <c r="H70">
        <v>2600</v>
      </c>
      <c r="I70">
        <v>3400</v>
      </c>
      <c r="J70" t="s">
        <v>46</v>
      </c>
      <c r="K70">
        <v>2048</v>
      </c>
      <c r="L70">
        <v>20480</v>
      </c>
      <c r="M70">
        <v>95</v>
      </c>
      <c r="N70">
        <v>8</v>
      </c>
      <c r="O70" s="2">
        <f t="shared" si="2"/>
        <v>166.4</v>
      </c>
      <c r="P70" s="1">
        <f t="shared" si="3"/>
        <v>1.7515789473684211</v>
      </c>
    </row>
    <row r="71" spans="1:16" x14ac:dyDescent="0.25">
      <c r="A71" t="s">
        <v>107</v>
      </c>
      <c r="B71" t="s">
        <v>61</v>
      </c>
      <c r="C71" t="s">
        <v>58</v>
      </c>
      <c r="D71">
        <v>2.1999999999999999E-2</v>
      </c>
      <c r="E71" t="s">
        <v>59</v>
      </c>
      <c r="F71">
        <v>8</v>
      </c>
      <c r="G71">
        <v>16</v>
      </c>
      <c r="H71">
        <v>2600</v>
      </c>
      <c r="I71">
        <v>3000</v>
      </c>
      <c r="J71" t="s">
        <v>74</v>
      </c>
      <c r="K71">
        <v>2048</v>
      </c>
      <c r="L71">
        <v>20480</v>
      </c>
      <c r="M71">
        <v>95</v>
      </c>
      <c r="N71">
        <v>8</v>
      </c>
      <c r="O71" s="2">
        <f t="shared" si="2"/>
        <v>166.4</v>
      </c>
      <c r="P71" s="1">
        <f t="shared" si="3"/>
        <v>1.7515789473684211</v>
      </c>
    </row>
    <row r="72" spans="1:16" x14ac:dyDescent="0.25">
      <c r="A72" t="s">
        <v>108</v>
      </c>
      <c r="B72" t="s">
        <v>36</v>
      </c>
      <c r="C72" t="s">
        <v>58</v>
      </c>
      <c r="D72">
        <v>2.1999999999999999E-2</v>
      </c>
      <c r="E72" t="s">
        <v>59</v>
      </c>
      <c r="F72">
        <v>10</v>
      </c>
      <c r="G72">
        <v>20</v>
      </c>
      <c r="H72">
        <v>2500</v>
      </c>
      <c r="I72">
        <v>3300</v>
      </c>
      <c r="J72" t="s">
        <v>46</v>
      </c>
      <c r="K72">
        <v>2560</v>
      </c>
      <c r="L72">
        <v>25600</v>
      </c>
      <c r="M72">
        <v>115</v>
      </c>
      <c r="N72">
        <v>8</v>
      </c>
      <c r="O72" s="2">
        <f t="shared" si="2"/>
        <v>200</v>
      </c>
      <c r="P72" s="1">
        <f t="shared" si="3"/>
        <v>1.7391304347826086</v>
      </c>
    </row>
    <row r="73" spans="1:16" x14ac:dyDescent="0.25">
      <c r="A73" t="s">
        <v>109</v>
      </c>
      <c r="B73" t="s">
        <v>36</v>
      </c>
      <c r="C73" t="s">
        <v>58</v>
      </c>
      <c r="D73">
        <v>2.1999999999999999E-2</v>
      </c>
      <c r="E73" t="s">
        <v>59</v>
      </c>
      <c r="F73">
        <v>8</v>
      </c>
      <c r="G73">
        <v>16</v>
      </c>
      <c r="H73">
        <v>1900</v>
      </c>
      <c r="I73">
        <v>2400</v>
      </c>
      <c r="J73" t="s">
        <v>74</v>
      </c>
      <c r="K73">
        <v>2048</v>
      </c>
      <c r="L73">
        <v>20480</v>
      </c>
      <c r="M73">
        <v>70</v>
      </c>
      <c r="N73">
        <v>8</v>
      </c>
      <c r="O73" s="2">
        <f t="shared" si="2"/>
        <v>121.6</v>
      </c>
      <c r="P73" s="1">
        <f t="shared" si="3"/>
        <v>1.7371428571428571</v>
      </c>
    </row>
    <row r="74" spans="1:16" x14ac:dyDescent="0.25">
      <c r="A74" t="s">
        <v>110</v>
      </c>
      <c r="B74" t="s">
        <v>103</v>
      </c>
      <c r="C74" t="s">
        <v>104</v>
      </c>
      <c r="D74">
        <v>3.2000000000000001E-2</v>
      </c>
      <c r="E74" t="s">
        <v>69</v>
      </c>
      <c r="F74">
        <v>4</v>
      </c>
      <c r="G74">
        <v>8</v>
      </c>
      <c r="H74">
        <v>2400</v>
      </c>
      <c r="I74">
        <v>3300</v>
      </c>
      <c r="K74">
        <v>1024</v>
      </c>
      <c r="L74">
        <v>8192</v>
      </c>
      <c r="M74">
        <v>45</v>
      </c>
      <c r="N74">
        <v>8</v>
      </c>
      <c r="O74" s="2">
        <f t="shared" si="2"/>
        <v>76.8</v>
      </c>
      <c r="P74" s="1">
        <f t="shared" si="3"/>
        <v>1.7066666666666666</v>
      </c>
    </row>
    <row r="75" spans="1:16" x14ac:dyDescent="0.25">
      <c r="A75" t="s">
        <v>111</v>
      </c>
      <c r="B75" t="s">
        <v>53</v>
      </c>
      <c r="C75" t="s">
        <v>54</v>
      </c>
      <c r="D75">
        <v>2.1999999999999999E-2</v>
      </c>
      <c r="E75" t="s">
        <v>55</v>
      </c>
      <c r="F75">
        <v>8</v>
      </c>
      <c r="G75">
        <v>16</v>
      </c>
      <c r="H75">
        <v>2500</v>
      </c>
      <c r="I75">
        <v>3300</v>
      </c>
      <c r="J75" t="s">
        <v>46</v>
      </c>
      <c r="K75">
        <v>2048</v>
      </c>
      <c r="L75">
        <v>20480</v>
      </c>
      <c r="M75">
        <v>95</v>
      </c>
      <c r="N75">
        <v>8</v>
      </c>
      <c r="O75" s="2">
        <f t="shared" si="2"/>
        <v>160</v>
      </c>
      <c r="P75" s="1">
        <f t="shared" si="3"/>
        <v>1.6842105263157894</v>
      </c>
    </row>
    <row r="76" spans="1:16" x14ac:dyDescent="0.25">
      <c r="A76" t="s">
        <v>112</v>
      </c>
      <c r="B76" t="s">
        <v>43</v>
      </c>
      <c r="C76" t="s">
        <v>44</v>
      </c>
      <c r="D76">
        <v>2.1999999999999999E-2</v>
      </c>
      <c r="E76" t="s">
        <v>45</v>
      </c>
      <c r="F76">
        <v>10</v>
      </c>
      <c r="G76">
        <v>20</v>
      </c>
      <c r="H76">
        <v>2200</v>
      </c>
      <c r="I76">
        <v>2700</v>
      </c>
      <c r="J76" t="s">
        <v>74</v>
      </c>
      <c r="K76">
        <v>2560</v>
      </c>
      <c r="L76">
        <v>20480</v>
      </c>
      <c r="M76">
        <v>105</v>
      </c>
      <c r="N76">
        <v>8</v>
      </c>
      <c r="O76" s="2">
        <f t="shared" si="2"/>
        <v>176</v>
      </c>
      <c r="P76" s="1">
        <f t="shared" si="3"/>
        <v>1.6761904761904762</v>
      </c>
    </row>
    <row r="77" spans="1:16" x14ac:dyDescent="0.25">
      <c r="A77" t="s">
        <v>113</v>
      </c>
      <c r="B77" t="s">
        <v>67</v>
      </c>
      <c r="C77" t="s">
        <v>68</v>
      </c>
      <c r="D77">
        <v>2.1999999999999999E-2</v>
      </c>
      <c r="E77" t="s">
        <v>69</v>
      </c>
      <c r="F77">
        <v>4</v>
      </c>
      <c r="G77">
        <v>8</v>
      </c>
      <c r="H77">
        <v>3600</v>
      </c>
      <c r="I77">
        <v>4000</v>
      </c>
      <c r="K77">
        <v>1024</v>
      </c>
      <c r="L77">
        <v>8192</v>
      </c>
      <c r="M77">
        <v>69</v>
      </c>
      <c r="N77">
        <v>8</v>
      </c>
      <c r="O77" s="2">
        <f t="shared" si="2"/>
        <v>115.2</v>
      </c>
      <c r="P77" s="1">
        <f t="shared" si="3"/>
        <v>1.6695652173913045</v>
      </c>
    </row>
    <row r="78" spans="1:16" x14ac:dyDescent="0.25">
      <c r="A78" t="s">
        <v>114</v>
      </c>
      <c r="B78" t="s">
        <v>43</v>
      </c>
      <c r="C78" t="s">
        <v>44</v>
      </c>
      <c r="D78">
        <v>2.1999999999999999E-2</v>
      </c>
      <c r="E78" t="s">
        <v>45</v>
      </c>
      <c r="F78">
        <v>10</v>
      </c>
      <c r="G78">
        <v>20</v>
      </c>
      <c r="H78">
        <v>3200</v>
      </c>
      <c r="I78">
        <v>3700</v>
      </c>
      <c r="J78" t="s">
        <v>46</v>
      </c>
      <c r="K78">
        <v>2560</v>
      </c>
      <c r="L78">
        <v>38400</v>
      </c>
      <c r="M78">
        <v>155</v>
      </c>
      <c r="N78">
        <v>8</v>
      </c>
      <c r="O78" s="2">
        <f t="shared" si="2"/>
        <v>256</v>
      </c>
      <c r="P78" s="1">
        <f t="shared" si="3"/>
        <v>1.6516129032258065</v>
      </c>
    </row>
    <row r="79" spans="1:16" x14ac:dyDescent="0.25">
      <c r="A79" t="s">
        <v>115</v>
      </c>
      <c r="B79" t="s">
        <v>67</v>
      </c>
      <c r="C79" t="s">
        <v>100</v>
      </c>
      <c r="D79">
        <v>3.2000000000000001E-2</v>
      </c>
      <c r="E79" t="s">
        <v>55</v>
      </c>
      <c r="F79">
        <v>8</v>
      </c>
      <c r="G79">
        <v>16</v>
      </c>
      <c r="H79">
        <v>1800</v>
      </c>
      <c r="I79">
        <v>2100</v>
      </c>
      <c r="J79" t="s">
        <v>46</v>
      </c>
      <c r="K79">
        <v>2048</v>
      </c>
      <c r="L79">
        <v>20480</v>
      </c>
      <c r="M79">
        <v>70</v>
      </c>
      <c r="N79">
        <v>8</v>
      </c>
      <c r="O79" s="2">
        <f t="shared" si="2"/>
        <v>115.2</v>
      </c>
      <c r="P79" s="1">
        <f t="shared" si="3"/>
        <v>1.6457142857142857</v>
      </c>
    </row>
    <row r="80" spans="1:16" x14ac:dyDescent="0.25">
      <c r="A80" t="s">
        <v>116</v>
      </c>
      <c r="B80" t="s">
        <v>67</v>
      </c>
      <c r="C80" t="s">
        <v>100</v>
      </c>
      <c r="D80">
        <v>3.2000000000000001E-2</v>
      </c>
      <c r="E80" t="s">
        <v>55</v>
      </c>
      <c r="F80">
        <v>8</v>
      </c>
      <c r="G80">
        <v>16</v>
      </c>
      <c r="H80">
        <v>1800</v>
      </c>
      <c r="I80">
        <v>2300</v>
      </c>
      <c r="J80" t="s">
        <v>46</v>
      </c>
      <c r="K80">
        <v>2048</v>
      </c>
      <c r="L80">
        <v>20480</v>
      </c>
      <c r="M80">
        <v>70</v>
      </c>
      <c r="N80">
        <v>8</v>
      </c>
      <c r="O80" s="2">
        <f t="shared" si="2"/>
        <v>115.2</v>
      </c>
      <c r="P80" s="1">
        <f t="shared" si="3"/>
        <v>1.6457142857142857</v>
      </c>
    </row>
    <row r="81" spans="1:16" x14ac:dyDescent="0.25">
      <c r="A81" t="s">
        <v>117</v>
      </c>
      <c r="B81" t="s">
        <v>118</v>
      </c>
      <c r="C81" t="s">
        <v>119</v>
      </c>
      <c r="D81">
        <v>3.2000000000000001E-2</v>
      </c>
      <c r="E81" t="s">
        <v>59</v>
      </c>
      <c r="F81">
        <v>8</v>
      </c>
      <c r="G81">
        <v>16</v>
      </c>
      <c r="H81">
        <v>1800</v>
      </c>
      <c r="I81">
        <v>2100</v>
      </c>
      <c r="J81" t="s">
        <v>46</v>
      </c>
      <c r="K81">
        <v>2048</v>
      </c>
      <c r="L81">
        <v>20480</v>
      </c>
      <c r="M81">
        <v>70</v>
      </c>
      <c r="N81">
        <v>8</v>
      </c>
      <c r="O81" s="2">
        <f t="shared" si="2"/>
        <v>115.2</v>
      </c>
      <c r="P81" s="1">
        <f t="shared" si="3"/>
        <v>1.6457142857142857</v>
      </c>
    </row>
    <row r="82" spans="1:16" x14ac:dyDescent="0.25">
      <c r="A82" t="s">
        <v>120</v>
      </c>
      <c r="B82" t="s">
        <v>118</v>
      </c>
      <c r="C82" t="s">
        <v>119</v>
      </c>
      <c r="D82">
        <v>3.2000000000000001E-2</v>
      </c>
      <c r="E82" t="s">
        <v>59</v>
      </c>
      <c r="F82">
        <v>8</v>
      </c>
      <c r="G82">
        <v>16</v>
      </c>
      <c r="H82">
        <v>1800</v>
      </c>
      <c r="I82">
        <v>2300</v>
      </c>
      <c r="J82" t="s">
        <v>46</v>
      </c>
      <c r="K82">
        <v>2048</v>
      </c>
      <c r="L82">
        <v>20480</v>
      </c>
      <c r="M82">
        <v>70</v>
      </c>
      <c r="N82">
        <v>8</v>
      </c>
      <c r="O82" s="2">
        <f t="shared" si="2"/>
        <v>115.2</v>
      </c>
      <c r="P82" s="1">
        <f t="shared" si="3"/>
        <v>1.6457142857142857</v>
      </c>
    </row>
    <row r="83" spans="1:16" x14ac:dyDescent="0.25">
      <c r="A83" t="s">
        <v>121</v>
      </c>
      <c r="B83" t="s">
        <v>36</v>
      </c>
      <c r="C83" t="s">
        <v>58</v>
      </c>
      <c r="D83">
        <v>2.1999999999999999E-2</v>
      </c>
      <c r="E83" t="s">
        <v>59</v>
      </c>
      <c r="F83">
        <v>8</v>
      </c>
      <c r="G83">
        <v>16</v>
      </c>
      <c r="H83">
        <v>3300</v>
      </c>
      <c r="I83">
        <v>4000</v>
      </c>
      <c r="J83" t="s">
        <v>46</v>
      </c>
      <c r="K83">
        <v>2048</v>
      </c>
      <c r="L83">
        <v>25600</v>
      </c>
      <c r="M83">
        <v>130</v>
      </c>
      <c r="N83">
        <v>8</v>
      </c>
      <c r="O83" s="2">
        <f t="shared" si="2"/>
        <v>211.2</v>
      </c>
      <c r="P83" s="1">
        <f t="shared" si="3"/>
        <v>1.6246153846153846</v>
      </c>
    </row>
    <row r="84" spans="1:16" x14ac:dyDescent="0.25">
      <c r="A84" t="s">
        <v>122</v>
      </c>
      <c r="B84" t="s">
        <v>61</v>
      </c>
      <c r="C84" t="s">
        <v>58</v>
      </c>
      <c r="D84">
        <v>2.1999999999999999E-2</v>
      </c>
      <c r="E84" t="s">
        <v>59</v>
      </c>
      <c r="F84">
        <v>8</v>
      </c>
      <c r="G84">
        <v>8</v>
      </c>
      <c r="H84">
        <v>3300</v>
      </c>
      <c r="I84">
        <v>3600</v>
      </c>
      <c r="J84" t="s">
        <v>74</v>
      </c>
      <c r="K84">
        <v>2048</v>
      </c>
      <c r="L84">
        <v>16384</v>
      </c>
      <c r="M84">
        <v>130</v>
      </c>
      <c r="N84">
        <v>8</v>
      </c>
      <c r="O84" s="2">
        <f t="shared" si="2"/>
        <v>211.2</v>
      </c>
      <c r="P84" s="1">
        <f t="shared" si="3"/>
        <v>1.6246153846153846</v>
      </c>
    </row>
    <row r="85" spans="1:16" x14ac:dyDescent="0.25">
      <c r="A85" t="s">
        <v>123</v>
      </c>
      <c r="B85" t="s">
        <v>67</v>
      </c>
      <c r="C85" t="s">
        <v>68</v>
      </c>
      <c r="D85">
        <v>2.1999999999999999E-2</v>
      </c>
      <c r="E85" t="s">
        <v>69</v>
      </c>
      <c r="F85">
        <v>4</v>
      </c>
      <c r="G85">
        <v>8</v>
      </c>
      <c r="H85">
        <v>3500</v>
      </c>
      <c r="I85">
        <v>3900</v>
      </c>
      <c r="K85">
        <v>1024</v>
      </c>
      <c r="L85">
        <v>8192</v>
      </c>
      <c r="M85">
        <v>69</v>
      </c>
      <c r="N85">
        <v>8</v>
      </c>
      <c r="O85" s="2">
        <f t="shared" si="2"/>
        <v>112</v>
      </c>
      <c r="P85" s="1">
        <f t="shared" si="3"/>
        <v>1.6231884057971016</v>
      </c>
    </row>
    <row r="86" spans="1:16" x14ac:dyDescent="0.25">
      <c r="A86" t="s">
        <v>124</v>
      </c>
      <c r="B86" t="s">
        <v>67</v>
      </c>
      <c r="C86" t="s">
        <v>119</v>
      </c>
      <c r="D86">
        <v>3.2000000000000001E-2</v>
      </c>
      <c r="E86" t="s">
        <v>59</v>
      </c>
      <c r="F86">
        <v>8</v>
      </c>
      <c r="G86">
        <v>16</v>
      </c>
      <c r="H86">
        <v>2400</v>
      </c>
      <c r="I86">
        <v>2800</v>
      </c>
      <c r="J86" t="s">
        <v>46</v>
      </c>
      <c r="K86">
        <v>2048</v>
      </c>
      <c r="L86">
        <v>20480</v>
      </c>
      <c r="M86">
        <v>95</v>
      </c>
      <c r="N86">
        <v>8</v>
      </c>
      <c r="O86" s="2">
        <f t="shared" si="2"/>
        <v>153.6</v>
      </c>
      <c r="P86" s="1">
        <f t="shared" si="3"/>
        <v>1.6168421052631579</v>
      </c>
    </row>
    <row r="87" spans="1:16" x14ac:dyDescent="0.25">
      <c r="A87" t="s">
        <v>125</v>
      </c>
      <c r="B87" t="s">
        <v>67</v>
      </c>
      <c r="C87" t="s">
        <v>100</v>
      </c>
      <c r="D87">
        <v>3.2000000000000001E-2</v>
      </c>
      <c r="E87" t="s">
        <v>55</v>
      </c>
      <c r="F87">
        <v>6</v>
      </c>
      <c r="G87">
        <v>12</v>
      </c>
      <c r="H87">
        <v>2000</v>
      </c>
      <c r="I87">
        <v>2500</v>
      </c>
      <c r="J87" t="s">
        <v>74</v>
      </c>
      <c r="K87">
        <v>1536</v>
      </c>
      <c r="L87">
        <v>15360</v>
      </c>
      <c r="M87">
        <v>60</v>
      </c>
      <c r="N87">
        <v>8</v>
      </c>
      <c r="O87" s="2">
        <f t="shared" si="2"/>
        <v>96</v>
      </c>
      <c r="P87" s="1">
        <f t="shared" si="3"/>
        <v>1.6</v>
      </c>
    </row>
    <row r="88" spans="1:16" x14ac:dyDescent="0.25">
      <c r="A88" t="s">
        <v>126</v>
      </c>
      <c r="B88" t="s">
        <v>118</v>
      </c>
      <c r="C88" t="s">
        <v>119</v>
      </c>
      <c r="D88">
        <v>3.2000000000000001E-2</v>
      </c>
      <c r="E88" t="s">
        <v>59</v>
      </c>
      <c r="F88">
        <v>6</v>
      </c>
      <c r="G88">
        <v>12</v>
      </c>
      <c r="H88">
        <v>2000</v>
      </c>
      <c r="I88">
        <v>2500</v>
      </c>
      <c r="J88" t="s">
        <v>74</v>
      </c>
      <c r="K88">
        <v>1536</v>
      </c>
      <c r="L88">
        <v>15360</v>
      </c>
      <c r="M88">
        <v>60</v>
      </c>
      <c r="N88">
        <v>8</v>
      </c>
      <c r="O88" s="2">
        <f t="shared" si="2"/>
        <v>96</v>
      </c>
      <c r="P88" s="1">
        <f t="shared" si="3"/>
        <v>1.6</v>
      </c>
    </row>
    <row r="89" spans="1:16" x14ac:dyDescent="0.25">
      <c r="A89" t="s">
        <v>127</v>
      </c>
      <c r="B89" t="s">
        <v>67</v>
      </c>
      <c r="C89" t="s">
        <v>68</v>
      </c>
      <c r="D89">
        <v>2.1999999999999999E-2</v>
      </c>
      <c r="E89" t="s">
        <v>69</v>
      </c>
      <c r="F89">
        <v>4</v>
      </c>
      <c r="G89">
        <v>8</v>
      </c>
      <c r="H89">
        <v>3400</v>
      </c>
      <c r="I89">
        <v>3800</v>
      </c>
      <c r="K89">
        <v>1024</v>
      </c>
      <c r="L89">
        <v>8192</v>
      </c>
      <c r="M89">
        <v>69</v>
      </c>
      <c r="N89">
        <v>8</v>
      </c>
      <c r="O89" s="2">
        <f t="shared" si="2"/>
        <v>108.8</v>
      </c>
      <c r="P89" s="1">
        <f t="shared" si="3"/>
        <v>1.5768115942028984</v>
      </c>
    </row>
    <row r="90" spans="1:16" x14ac:dyDescent="0.25">
      <c r="A90" t="s">
        <v>128</v>
      </c>
      <c r="B90" t="s">
        <v>36</v>
      </c>
      <c r="C90" t="s">
        <v>58</v>
      </c>
      <c r="D90">
        <v>2.1999999999999999E-2</v>
      </c>
      <c r="E90" t="s">
        <v>59</v>
      </c>
      <c r="F90">
        <v>6</v>
      </c>
      <c r="G90">
        <v>12</v>
      </c>
      <c r="H90">
        <v>2600</v>
      </c>
      <c r="I90">
        <v>3100</v>
      </c>
      <c r="J90" t="s">
        <v>74</v>
      </c>
      <c r="K90">
        <v>1536</v>
      </c>
      <c r="L90">
        <v>15360</v>
      </c>
      <c r="M90">
        <v>80</v>
      </c>
      <c r="N90">
        <v>8</v>
      </c>
      <c r="O90" s="2">
        <f t="shared" si="2"/>
        <v>124.8</v>
      </c>
      <c r="P90" s="1">
        <f t="shared" si="3"/>
        <v>1.56</v>
      </c>
    </row>
    <row r="91" spans="1:16" x14ac:dyDescent="0.25">
      <c r="A91" t="s">
        <v>129</v>
      </c>
      <c r="B91" t="s">
        <v>67</v>
      </c>
      <c r="C91" t="s">
        <v>100</v>
      </c>
      <c r="D91">
        <v>3.2000000000000001E-2</v>
      </c>
      <c r="E91" t="s">
        <v>55</v>
      </c>
      <c r="F91">
        <v>8</v>
      </c>
      <c r="G91">
        <v>16</v>
      </c>
      <c r="H91">
        <v>2300</v>
      </c>
      <c r="I91">
        <v>3100</v>
      </c>
      <c r="J91" t="s">
        <v>46</v>
      </c>
      <c r="K91">
        <v>2048</v>
      </c>
      <c r="L91">
        <v>20480</v>
      </c>
      <c r="M91">
        <v>95</v>
      </c>
      <c r="N91">
        <v>8</v>
      </c>
      <c r="O91" s="2">
        <f t="shared" si="2"/>
        <v>147.19999999999999</v>
      </c>
      <c r="P91" s="1">
        <f t="shared" si="3"/>
        <v>1.5494736842105261</v>
      </c>
    </row>
    <row r="92" spans="1:16" x14ac:dyDescent="0.25">
      <c r="A92" t="s">
        <v>130</v>
      </c>
      <c r="B92" t="s">
        <v>61</v>
      </c>
      <c r="C92" t="s">
        <v>58</v>
      </c>
      <c r="D92">
        <v>2.1999999999999999E-2</v>
      </c>
      <c r="E92" t="s">
        <v>59</v>
      </c>
      <c r="F92">
        <v>8</v>
      </c>
      <c r="G92">
        <v>16</v>
      </c>
      <c r="H92">
        <v>2300</v>
      </c>
      <c r="I92">
        <v>2700</v>
      </c>
      <c r="J92" t="s">
        <v>74</v>
      </c>
      <c r="K92">
        <v>2048</v>
      </c>
      <c r="L92">
        <v>16384</v>
      </c>
      <c r="M92">
        <v>95</v>
      </c>
      <c r="N92">
        <v>8</v>
      </c>
      <c r="O92" s="2">
        <f t="shared" si="2"/>
        <v>147.19999999999999</v>
      </c>
      <c r="P92" s="1">
        <f t="shared" si="3"/>
        <v>1.5494736842105261</v>
      </c>
    </row>
    <row r="93" spans="1:16" x14ac:dyDescent="0.25">
      <c r="A93" t="s">
        <v>131</v>
      </c>
      <c r="B93" t="s">
        <v>67</v>
      </c>
      <c r="C93" t="s">
        <v>68</v>
      </c>
      <c r="D93">
        <v>2.1999999999999999E-2</v>
      </c>
      <c r="E93" t="s">
        <v>69</v>
      </c>
      <c r="F93">
        <v>4</v>
      </c>
      <c r="G93">
        <v>8</v>
      </c>
      <c r="H93">
        <v>3300</v>
      </c>
      <c r="I93">
        <v>3700</v>
      </c>
      <c r="K93">
        <v>1024</v>
      </c>
      <c r="L93">
        <v>8192</v>
      </c>
      <c r="M93">
        <v>69</v>
      </c>
      <c r="N93">
        <v>8</v>
      </c>
      <c r="O93" s="2">
        <f t="shared" si="2"/>
        <v>105.6</v>
      </c>
      <c r="P93" s="1">
        <f t="shared" si="3"/>
        <v>1.5304347826086955</v>
      </c>
    </row>
    <row r="94" spans="1:16" x14ac:dyDescent="0.25">
      <c r="A94" t="s">
        <v>132</v>
      </c>
      <c r="B94" t="s">
        <v>53</v>
      </c>
      <c r="C94" t="s">
        <v>54</v>
      </c>
      <c r="D94">
        <v>2.1999999999999999E-2</v>
      </c>
      <c r="E94" t="s">
        <v>55</v>
      </c>
      <c r="F94">
        <v>6</v>
      </c>
      <c r="G94">
        <v>12</v>
      </c>
      <c r="H94">
        <v>2500</v>
      </c>
      <c r="I94">
        <v>3000</v>
      </c>
      <c r="J94" t="s">
        <v>74</v>
      </c>
      <c r="K94">
        <v>1536</v>
      </c>
      <c r="L94">
        <v>15360</v>
      </c>
      <c r="M94">
        <v>80</v>
      </c>
      <c r="N94">
        <v>8</v>
      </c>
      <c r="O94" s="2">
        <f t="shared" si="2"/>
        <v>120</v>
      </c>
      <c r="P94" s="1">
        <f t="shared" si="3"/>
        <v>1.5</v>
      </c>
    </row>
    <row r="95" spans="1:16" x14ac:dyDescent="0.25">
      <c r="A95" t="s">
        <v>133</v>
      </c>
      <c r="B95" t="s">
        <v>118</v>
      </c>
      <c r="C95" t="s">
        <v>119</v>
      </c>
      <c r="D95">
        <v>3.2000000000000001E-2</v>
      </c>
      <c r="E95" t="s">
        <v>59</v>
      </c>
      <c r="F95">
        <v>8</v>
      </c>
      <c r="G95">
        <v>16</v>
      </c>
      <c r="H95">
        <v>2200</v>
      </c>
      <c r="I95">
        <v>3000</v>
      </c>
      <c r="J95" t="s">
        <v>46</v>
      </c>
      <c r="K95">
        <v>2048</v>
      </c>
      <c r="L95">
        <v>20480</v>
      </c>
      <c r="M95">
        <v>95</v>
      </c>
      <c r="N95">
        <v>8</v>
      </c>
      <c r="O95" s="2">
        <f t="shared" si="2"/>
        <v>140.80000000000001</v>
      </c>
      <c r="P95" s="1">
        <f t="shared" si="3"/>
        <v>1.4821052631578948</v>
      </c>
    </row>
    <row r="96" spans="1:16" x14ac:dyDescent="0.25">
      <c r="A96" t="s">
        <v>134</v>
      </c>
      <c r="B96" t="s">
        <v>67</v>
      </c>
      <c r="C96" t="s">
        <v>119</v>
      </c>
      <c r="D96">
        <v>3.2000000000000001E-2</v>
      </c>
      <c r="E96" t="s">
        <v>59</v>
      </c>
      <c r="F96">
        <v>8</v>
      </c>
      <c r="G96">
        <v>16</v>
      </c>
      <c r="H96">
        <v>2200</v>
      </c>
      <c r="I96">
        <v>2600</v>
      </c>
      <c r="J96" t="s">
        <v>74</v>
      </c>
      <c r="K96">
        <v>2048</v>
      </c>
      <c r="L96">
        <v>16384</v>
      </c>
      <c r="M96">
        <v>95</v>
      </c>
      <c r="N96">
        <v>8</v>
      </c>
      <c r="O96" s="2">
        <f t="shared" si="2"/>
        <v>140.80000000000001</v>
      </c>
      <c r="P96" s="1">
        <f t="shared" si="3"/>
        <v>1.4821052631578948</v>
      </c>
    </row>
    <row r="97" spans="1:16" x14ac:dyDescent="0.25">
      <c r="A97" t="s">
        <v>135</v>
      </c>
      <c r="B97" t="s">
        <v>36</v>
      </c>
      <c r="C97" t="s">
        <v>58</v>
      </c>
      <c r="D97">
        <v>2.1999999999999999E-2</v>
      </c>
      <c r="E97" t="s">
        <v>59</v>
      </c>
      <c r="F97">
        <v>8</v>
      </c>
      <c r="G97">
        <v>16</v>
      </c>
      <c r="H97">
        <v>3000</v>
      </c>
      <c r="I97">
        <v>3900</v>
      </c>
      <c r="K97">
        <v>2048</v>
      </c>
      <c r="L97">
        <v>25600</v>
      </c>
      <c r="M97">
        <v>130</v>
      </c>
      <c r="N97">
        <v>8</v>
      </c>
      <c r="O97" s="2">
        <f t="shared" si="2"/>
        <v>192</v>
      </c>
      <c r="P97" s="1">
        <f t="shared" si="3"/>
        <v>1.476923076923077</v>
      </c>
    </row>
    <row r="98" spans="1:16" x14ac:dyDescent="0.25">
      <c r="A98" t="s">
        <v>136</v>
      </c>
      <c r="B98" t="s">
        <v>67</v>
      </c>
      <c r="C98" t="s">
        <v>68</v>
      </c>
      <c r="D98">
        <v>2.1999999999999999E-2</v>
      </c>
      <c r="E98" t="s">
        <v>69</v>
      </c>
      <c r="F98">
        <v>4</v>
      </c>
      <c r="G98">
        <v>8</v>
      </c>
      <c r="H98">
        <v>3500</v>
      </c>
      <c r="I98">
        <v>3900</v>
      </c>
      <c r="K98">
        <v>1024</v>
      </c>
      <c r="L98">
        <v>8192</v>
      </c>
      <c r="M98">
        <v>77</v>
      </c>
      <c r="N98">
        <v>8</v>
      </c>
      <c r="O98" s="2">
        <f t="shared" si="2"/>
        <v>112</v>
      </c>
      <c r="P98" s="1">
        <f t="shared" si="3"/>
        <v>1.4545454545454546</v>
      </c>
    </row>
    <row r="99" spans="1:16" x14ac:dyDescent="0.25">
      <c r="A99" t="s">
        <v>137</v>
      </c>
      <c r="B99" t="s">
        <v>36</v>
      </c>
      <c r="C99" t="s">
        <v>58</v>
      </c>
      <c r="D99">
        <v>2.1999999999999999E-2</v>
      </c>
      <c r="E99" t="s">
        <v>59</v>
      </c>
      <c r="F99">
        <v>8</v>
      </c>
      <c r="G99">
        <v>16</v>
      </c>
      <c r="H99">
        <v>3400</v>
      </c>
      <c r="I99">
        <v>4000</v>
      </c>
      <c r="J99" t="s">
        <v>46</v>
      </c>
      <c r="K99">
        <v>2048</v>
      </c>
      <c r="L99">
        <v>25600</v>
      </c>
      <c r="M99">
        <v>150</v>
      </c>
      <c r="N99">
        <v>8</v>
      </c>
      <c r="O99" s="2">
        <f t="shared" si="2"/>
        <v>217.6</v>
      </c>
      <c r="P99" s="1">
        <f t="shared" si="3"/>
        <v>1.4506666666666665</v>
      </c>
    </row>
    <row r="100" spans="1:16" x14ac:dyDescent="0.25">
      <c r="A100" t="s">
        <v>138</v>
      </c>
      <c r="B100" t="s">
        <v>118</v>
      </c>
      <c r="C100" t="s">
        <v>119</v>
      </c>
      <c r="D100">
        <v>3.2000000000000001E-2</v>
      </c>
      <c r="E100" t="s">
        <v>59</v>
      </c>
      <c r="F100">
        <v>8</v>
      </c>
      <c r="G100">
        <v>16</v>
      </c>
      <c r="H100">
        <v>2600</v>
      </c>
      <c r="I100">
        <v>3300</v>
      </c>
      <c r="J100" t="s">
        <v>46</v>
      </c>
      <c r="K100">
        <v>2048</v>
      </c>
      <c r="L100">
        <v>20480</v>
      </c>
      <c r="M100">
        <v>115</v>
      </c>
      <c r="N100">
        <v>8</v>
      </c>
      <c r="O100" s="2">
        <f t="shared" si="2"/>
        <v>166.4</v>
      </c>
      <c r="P100" s="1">
        <f t="shared" si="3"/>
        <v>1.4469565217391305</v>
      </c>
    </row>
    <row r="101" spans="1:16" x14ac:dyDescent="0.25">
      <c r="A101" t="s">
        <v>139</v>
      </c>
      <c r="B101" t="s">
        <v>118</v>
      </c>
      <c r="C101" t="s">
        <v>119</v>
      </c>
      <c r="D101">
        <v>3.2000000000000001E-2</v>
      </c>
      <c r="E101" t="s">
        <v>59</v>
      </c>
      <c r="F101">
        <v>8</v>
      </c>
      <c r="G101">
        <v>16</v>
      </c>
      <c r="H101">
        <v>2600</v>
      </c>
      <c r="I101">
        <v>3600</v>
      </c>
      <c r="J101" t="s">
        <v>46</v>
      </c>
      <c r="K101">
        <v>2048</v>
      </c>
      <c r="L101">
        <v>20480</v>
      </c>
      <c r="M101">
        <v>115</v>
      </c>
      <c r="N101">
        <v>8</v>
      </c>
      <c r="O101" s="2">
        <f t="shared" si="2"/>
        <v>166.4</v>
      </c>
      <c r="P101" s="1">
        <f t="shared" si="3"/>
        <v>1.4469565217391305</v>
      </c>
    </row>
    <row r="102" spans="1:16" x14ac:dyDescent="0.25">
      <c r="A102" t="s">
        <v>140</v>
      </c>
      <c r="B102" t="s">
        <v>67</v>
      </c>
      <c r="C102" t="s">
        <v>119</v>
      </c>
      <c r="D102">
        <v>3.2000000000000001E-2</v>
      </c>
      <c r="E102" t="s">
        <v>59</v>
      </c>
      <c r="F102">
        <v>8</v>
      </c>
      <c r="G102">
        <v>16</v>
      </c>
      <c r="H102">
        <v>2600</v>
      </c>
      <c r="I102">
        <v>3100</v>
      </c>
      <c r="J102" t="s">
        <v>46</v>
      </c>
      <c r="K102">
        <v>2048</v>
      </c>
      <c r="L102">
        <v>20480</v>
      </c>
      <c r="M102">
        <v>115</v>
      </c>
      <c r="N102">
        <v>8</v>
      </c>
      <c r="O102" s="2">
        <f t="shared" si="2"/>
        <v>166.4</v>
      </c>
      <c r="P102" s="1">
        <f t="shared" si="3"/>
        <v>1.4469565217391305</v>
      </c>
    </row>
    <row r="103" spans="1:16" x14ac:dyDescent="0.25">
      <c r="A103" t="s">
        <v>141</v>
      </c>
      <c r="B103" t="s">
        <v>142</v>
      </c>
      <c r="C103" t="s">
        <v>100</v>
      </c>
      <c r="D103">
        <v>3.2000000000000001E-2</v>
      </c>
      <c r="E103" t="s">
        <v>55</v>
      </c>
      <c r="F103">
        <v>6</v>
      </c>
      <c r="G103">
        <v>12</v>
      </c>
      <c r="H103">
        <v>1800</v>
      </c>
      <c r="K103">
        <v>1536</v>
      </c>
      <c r="L103">
        <v>15360</v>
      </c>
      <c r="M103">
        <v>60</v>
      </c>
      <c r="N103">
        <v>8</v>
      </c>
      <c r="O103" s="2">
        <f t="shared" si="2"/>
        <v>86.4</v>
      </c>
      <c r="P103" s="1">
        <f t="shared" si="3"/>
        <v>1.4400000000000002</v>
      </c>
    </row>
    <row r="104" spans="1:16" x14ac:dyDescent="0.25">
      <c r="A104" t="s">
        <v>143</v>
      </c>
      <c r="B104" t="s">
        <v>67</v>
      </c>
      <c r="C104" t="s">
        <v>100</v>
      </c>
      <c r="D104">
        <v>3.2000000000000001E-2</v>
      </c>
      <c r="E104" t="s">
        <v>55</v>
      </c>
      <c r="F104">
        <v>6</v>
      </c>
      <c r="G104">
        <v>12</v>
      </c>
      <c r="H104">
        <v>1800</v>
      </c>
      <c r="I104">
        <v>2000</v>
      </c>
      <c r="J104" t="s">
        <v>74</v>
      </c>
      <c r="K104">
        <v>1536</v>
      </c>
      <c r="L104">
        <v>15360</v>
      </c>
      <c r="M104">
        <v>60</v>
      </c>
      <c r="N104">
        <v>8</v>
      </c>
      <c r="O104" s="2">
        <f t="shared" si="2"/>
        <v>86.4</v>
      </c>
      <c r="P104" s="1">
        <f t="shared" si="3"/>
        <v>1.4400000000000002</v>
      </c>
    </row>
    <row r="105" spans="1:16" x14ac:dyDescent="0.25">
      <c r="A105" t="s">
        <v>144</v>
      </c>
      <c r="B105" t="s">
        <v>67</v>
      </c>
      <c r="C105" t="s">
        <v>68</v>
      </c>
      <c r="D105">
        <v>2.1999999999999999E-2</v>
      </c>
      <c r="E105" t="s">
        <v>69</v>
      </c>
      <c r="F105">
        <v>4</v>
      </c>
      <c r="G105">
        <v>4</v>
      </c>
      <c r="H105">
        <v>3100</v>
      </c>
      <c r="I105">
        <v>3500</v>
      </c>
      <c r="K105">
        <v>1024</v>
      </c>
      <c r="L105">
        <v>8192</v>
      </c>
      <c r="M105">
        <v>69</v>
      </c>
      <c r="N105">
        <v>8</v>
      </c>
      <c r="O105" s="2">
        <f t="shared" si="2"/>
        <v>99.2</v>
      </c>
      <c r="P105" s="1">
        <f t="shared" si="3"/>
        <v>1.4376811594202898</v>
      </c>
    </row>
    <row r="106" spans="1:16" x14ac:dyDescent="0.25">
      <c r="A106" t="s">
        <v>145</v>
      </c>
      <c r="B106" t="s">
        <v>67</v>
      </c>
      <c r="C106" t="s">
        <v>100</v>
      </c>
      <c r="D106">
        <v>3.2000000000000001E-2</v>
      </c>
      <c r="E106" t="s">
        <v>55</v>
      </c>
      <c r="F106">
        <v>8</v>
      </c>
      <c r="G106">
        <v>16</v>
      </c>
      <c r="H106">
        <v>2100</v>
      </c>
      <c r="I106">
        <v>2900</v>
      </c>
      <c r="J106" t="s">
        <v>46</v>
      </c>
      <c r="K106">
        <v>2048</v>
      </c>
      <c r="L106">
        <v>20480</v>
      </c>
      <c r="M106">
        <v>95</v>
      </c>
      <c r="N106">
        <v>8</v>
      </c>
      <c r="O106" s="2">
        <f t="shared" si="2"/>
        <v>134.4</v>
      </c>
      <c r="P106" s="1">
        <f t="shared" si="3"/>
        <v>1.4147368421052633</v>
      </c>
    </row>
    <row r="107" spans="1:16" x14ac:dyDescent="0.25">
      <c r="A107" t="s">
        <v>146</v>
      </c>
      <c r="B107" t="s">
        <v>118</v>
      </c>
      <c r="C107" t="s">
        <v>119</v>
      </c>
      <c r="D107">
        <v>3.2000000000000001E-2</v>
      </c>
      <c r="E107" t="s">
        <v>59</v>
      </c>
      <c r="F107">
        <v>8</v>
      </c>
      <c r="G107">
        <v>16</v>
      </c>
      <c r="H107">
        <v>2100</v>
      </c>
      <c r="I107">
        <v>2400</v>
      </c>
      <c r="J107" t="s">
        <v>46</v>
      </c>
      <c r="K107">
        <v>2048</v>
      </c>
      <c r="L107">
        <v>20480</v>
      </c>
      <c r="M107">
        <v>95</v>
      </c>
      <c r="N107">
        <v>8</v>
      </c>
      <c r="O107" s="2">
        <f t="shared" si="2"/>
        <v>134.4</v>
      </c>
      <c r="P107" s="1">
        <f t="shared" si="3"/>
        <v>1.4147368421052633</v>
      </c>
    </row>
    <row r="108" spans="1:16" x14ac:dyDescent="0.25">
      <c r="A108" t="s">
        <v>147</v>
      </c>
      <c r="B108" t="s">
        <v>67</v>
      </c>
      <c r="C108" t="s">
        <v>68</v>
      </c>
      <c r="D108">
        <v>2.1999999999999999E-2</v>
      </c>
      <c r="E108" t="s">
        <v>69</v>
      </c>
      <c r="F108">
        <v>4</v>
      </c>
      <c r="G108">
        <v>8</v>
      </c>
      <c r="H108">
        <v>3400</v>
      </c>
      <c r="I108">
        <v>3800</v>
      </c>
      <c r="K108">
        <v>1024</v>
      </c>
      <c r="L108">
        <v>8192</v>
      </c>
      <c r="M108">
        <v>77</v>
      </c>
      <c r="N108">
        <v>8</v>
      </c>
      <c r="O108" s="2">
        <f t="shared" si="2"/>
        <v>108.8</v>
      </c>
      <c r="P108" s="1">
        <f t="shared" si="3"/>
        <v>1.412987012987013</v>
      </c>
    </row>
    <row r="109" spans="1:16" x14ac:dyDescent="0.25">
      <c r="A109" t="s">
        <v>148</v>
      </c>
      <c r="B109" t="s">
        <v>118</v>
      </c>
      <c r="C109" t="s">
        <v>119</v>
      </c>
      <c r="D109">
        <v>3.2000000000000001E-2</v>
      </c>
      <c r="E109" t="s">
        <v>59</v>
      </c>
      <c r="F109">
        <v>8</v>
      </c>
      <c r="G109">
        <v>16</v>
      </c>
      <c r="H109">
        <v>2900</v>
      </c>
      <c r="I109">
        <v>3800</v>
      </c>
      <c r="J109" t="s">
        <v>46</v>
      </c>
      <c r="K109">
        <v>2048</v>
      </c>
      <c r="L109">
        <v>20480</v>
      </c>
      <c r="M109">
        <v>135</v>
      </c>
      <c r="N109">
        <v>8</v>
      </c>
      <c r="O109" s="2">
        <f t="shared" si="2"/>
        <v>185.6</v>
      </c>
      <c r="P109" s="1">
        <f t="shared" si="3"/>
        <v>1.3748148148148147</v>
      </c>
    </row>
    <row r="110" spans="1:16" x14ac:dyDescent="0.25">
      <c r="A110" t="s">
        <v>149</v>
      </c>
      <c r="B110" t="s">
        <v>36</v>
      </c>
      <c r="C110" t="s">
        <v>58</v>
      </c>
      <c r="D110">
        <v>2.1999999999999999E-2</v>
      </c>
      <c r="E110" t="s">
        <v>59</v>
      </c>
      <c r="F110">
        <v>6</v>
      </c>
      <c r="G110">
        <v>12</v>
      </c>
      <c r="H110">
        <v>3700</v>
      </c>
      <c r="I110">
        <v>4000</v>
      </c>
      <c r="K110">
        <v>1536</v>
      </c>
      <c r="L110">
        <v>15360</v>
      </c>
      <c r="M110">
        <v>130</v>
      </c>
      <c r="N110">
        <v>8</v>
      </c>
      <c r="O110" s="2">
        <f t="shared" si="2"/>
        <v>177.6</v>
      </c>
      <c r="P110" s="1">
        <f t="shared" si="3"/>
        <v>1.3661538461538461</v>
      </c>
    </row>
    <row r="111" spans="1:16" x14ac:dyDescent="0.25">
      <c r="A111" t="s">
        <v>150</v>
      </c>
      <c r="B111" t="s">
        <v>67</v>
      </c>
      <c r="C111" t="s">
        <v>68</v>
      </c>
      <c r="D111">
        <v>2.1999999999999999E-2</v>
      </c>
      <c r="E111" t="s">
        <v>69</v>
      </c>
      <c r="F111">
        <v>4</v>
      </c>
      <c r="G111">
        <v>8</v>
      </c>
      <c r="H111">
        <v>3700</v>
      </c>
      <c r="I111">
        <v>4100</v>
      </c>
      <c r="K111">
        <v>1024</v>
      </c>
      <c r="L111">
        <v>8192</v>
      </c>
      <c r="M111">
        <v>87</v>
      </c>
      <c r="N111">
        <v>8</v>
      </c>
      <c r="O111" s="2">
        <f t="shared" si="2"/>
        <v>118.4</v>
      </c>
      <c r="P111" s="1">
        <f t="shared" si="3"/>
        <v>1.360919540229885</v>
      </c>
    </row>
    <row r="112" spans="1:16" x14ac:dyDescent="0.25">
      <c r="A112" t="s">
        <v>151</v>
      </c>
      <c r="B112" t="s">
        <v>103</v>
      </c>
      <c r="C112" t="s">
        <v>104</v>
      </c>
      <c r="D112">
        <v>3.2000000000000001E-2</v>
      </c>
      <c r="E112" t="s">
        <v>69</v>
      </c>
      <c r="F112">
        <v>4</v>
      </c>
      <c r="G112">
        <v>8</v>
      </c>
      <c r="H112">
        <v>3400</v>
      </c>
      <c r="I112">
        <v>3800</v>
      </c>
      <c r="K112">
        <v>1024</v>
      </c>
      <c r="L112">
        <v>8192</v>
      </c>
      <c r="M112">
        <v>80</v>
      </c>
      <c r="N112">
        <v>8</v>
      </c>
      <c r="O112" s="2">
        <f t="shared" si="2"/>
        <v>108.8</v>
      </c>
      <c r="P112" s="1">
        <f t="shared" si="3"/>
        <v>1.3599999999999999</v>
      </c>
    </row>
    <row r="113" spans="1:16" x14ac:dyDescent="0.25">
      <c r="A113" t="s">
        <v>152</v>
      </c>
      <c r="B113" t="s">
        <v>36</v>
      </c>
      <c r="C113" t="s">
        <v>58</v>
      </c>
      <c r="D113">
        <v>2.1999999999999999E-2</v>
      </c>
      <c r="E113" t="s">
        <v>59</v>
      </c>
      <c r="F113">
        <v>8</v>
      </c>
      <c r="G113">
        <v>16</v>
      </c>
      <c r="H113">
        <v>2000</v>
      </c>
      <c r="I113">
        <v>2500</v>
      </c>
      <c r="J113" t="s">
        <v>74</v>
      </c>
      <c r="K113">
        <v>2048</v>
      </c>
      <c r="L113">
        <v>20480</v>
      </c>
      <c r="M113">
        <v>95</v>
      </c>
      <c r="N113">
        <v>8</v>
      </c>
      <c r="O113" s="2">
        <f t="shared" si="2"/>
        <v>128</v>
      </c>
      <c r="P113" s="1">
        <f t="shared" si="3"/>
        <v>1.3473684210526315</v>
      </c>
    </row>
    <row r="114" spans="1:16" x14ac:dyDescent="0.25">
      <c r="A114" t="s">
        <v>153</v>
      </c>
      <c r="B114" t="s">
        <v>118</v>
      </c>
      <c r="C114" t="s">
        <v>119</v>
      </c>
      <c r="D114">
        <v>3.2000000000000001E-2</v>
      </c>
      <c r="E114" t="s">
        <v>59</v>
      </c>
      <c r="F114">
        <v>8</v>
      </c>
      <c r="G114">
        <v>16</v>
      </c>
      <c r="H114">
        <v>2000</v>
      </c>
      <c r="I114">
        <v>2800</v>
      </c>
      <c r="J114" t="s">
        <v>46</v>
      </c>
      <c r="K114">
        <v>2048</v>
      </c>
      <c r="L114">
        <v>20480</v>
      </c>
      <c r="M114">
        <v>95</v>
      </c>
      <c r="N114">
        <v>8</v>
      </c>
      <c r="O114" s="2">
        <f t="shared" si="2"/>
        <v>128</v>
      </c>
      <c r="P114" s="1">
        <f t="shared" si="3"/>
        <v>1.3473684210526315</v>
      </c>
    </row>
    <row r="115" spans="1:16" x14ac:dyDescent="0.25">
      <c r="A115" t="s">
        <v>154</v>
      </c>
      <c r="B115" t="s">
        <v>118</v>
      </c>
      <c r="C115" t="s">
        <v>119</v>
      </c>
      <c r="D115">
        <v>3.2000000000000001E-2</v>
      </c>
      <c r="E115" t="s">
        <v>59</v>
      </c>
      <c r="F115">
        <v>8</v>
      </c>
      <c r="G115">
        <v>16</v>
      </c>
      <c r="H115">
        <v>2400</v>
      </c>
      <c r="I115">
        <v>3100</v>
      </c>
      <c r="J115" t="s">
        <v>46</v>
      </c>
      <c r="K115">
        <v>2048</v>
      </c>
      <c r="L115">
        <v>20480</v>
      </c>
      <c r="M115">
        <v>115</v>
      </c>
      <c r="N115">
        <v>8</v>
      </c>
      <c r="O115" s="2">
        <f t="shared" si="2"/>
        <v>153.6</v>
      </c>
      <c r="P115" s="1">
        <f t="shared" si="3"/>
        <v>1.3356521739130434</v>
      </c>
    </row>
    <row r="116" spans="1:16" x14ac:dyDescent="0.25">
      <c r="A116" t="s">
        <v>155</v>
      </c>
      <c r="B116" t="s">
        <v>67</v>
      </c>
      <c r="C116" t="s">
        <v>68</v>
      </c>
      <c r="D116">
        <v>2.1999999999999999E-2</v>
      </c>
      <c r="E116" t="s">
        <v>69</v>
      </c>
      <c r="F116">
        <v>4</v>
      </c>
      <c r="G116">
        <v>4</v>
      </c>
      <c r="H116">
        <v>3200</v>
      </c>
      <c r="I116">
        <v>3600</v>
      </c>
      <c r="K116">
        <v>1024</v>
      </c>
      <c r="L116">
        <v>8192</v>
      </c>
      <c r="M116">
        <v>77</v>
      </c>
      <c r="N116">
        <v>8</v>
      </c>
      <c r="O116" s="2">
        <f t="shared" si="2"/>
        <v>102.4</v>
      </c>
      <c r="P116" s="1">
        <f t="shared" si="3"/>
        <v>1.3298701298701299</v>
      </c>
    </row>
    <row r="117" spans="1:16" x14ac:dyDescent="0.25">
      <c r="A117" t="s">
        <v>156</v>
      </c>
      <c r="B117" t="s">
        <v>118</v>
      </c>
      <c r="C117" t="s">
        <v>119</v>
      </c>
      <c r="D117">
        <v>3.2000000000000001E-2</v>
      </c>
      <c r="E117" t="s">
        <v>59</v>
      </c>
      <c r="F117">
        <v>8</v>
      </c>
      <c r="G117">
        <v>16</v>
      </c>
      <c r="H117">
        <v>2700</v>
      </c>
      <c r="I117">
        <v>3500</v>
      </c>
      <c r="J117" t="s">
        <v>46</v>
      </c>
      <c r="K117">
        <v>2048</v>
      </c>
      <c r="L117">
        <v>20480</v>
      </c>
      <c r="M117">
        <v>130</v>
      </c>
      <c r="N117">
        <v>8</v>
      </c>
      <c r="O117" s="2">
        <f t="shared" si="2"/>
        <v>172.8</v>
      </c>
      <c r="P117" s="1">
        <f t="shared" si="3"/>
        <v>1.3292307692307692</v>
      </c>
    </row>
    <row r="118" spans="1:16" x14ac:dyDescent="0.25">
      <c r="A118" t="s">
        <v>157</v>
      </c>
      <c r="B118" t="s">
        <v>67</v>
      </c>
      <c r="C118" t="s">
        <v>119</v>
      </c>
      <c r="D118">
        <v>3.2000000000000001E-2</v>
      </c>
      <c r="E118" t="s">
        <v>59</v>
      </c>
      <c r="F118">
        <v>8</v>
      </c>
      <c r="G118">
        <v>16</v>
      </c>
      <c r="H118">
        <v>2700</v>
      </c>
      <c r="I118">
        <v>3300</v>
      </c>
      <c r="J118" t="s">
        <v>46</v>
      </c>
      <c r="K118">
        <v>2048</v>
      </c>
      <c r="L118">
        <v>20480</v>
      </c>
      <c r="M118">
        <v>130</v>
      </c>
      <c r="N118">
        <v>8</v>
      </c>
      <c r="O118" s="2">
        <f t="shared" si="2"/>
        <v>172.8</v>
      </c>
      <c r="P118" s="1">
        <f t="shared" si="3"/>
        <v>1.3292307692307692</v>
      </c>
    </row>
    <row r="119" spans="1:16" x14ac:dyDescent="0.25">
      <c r="A119" t="s">
        <v>158</v>
      </c>
      <c r="B119" t="s">
        <v>118</v>
      </c>
      <c r="C119" t="s">
        <v>119</v>
      </c>
      <c r="D119">
        <v>3.2000000000000001E-2</v>
      </c>
      <c r="E119" t="s">
        <v>59</v>
      </c>
      <c r="F119">
        <v>8</v>
      </c>
      <c r="G119">
        <v>16</v>
      </c>
      <c r="H119">
        <v>3100</v>
      </c>
      <c r="I119">
        <v>3800</v>
      </c>
      <c r="J119" t="s">
        <v>46</v>
      </c>
      <c r="K119">
        <v>2048</v>
      </c>
      <c r="L119">
        <v>20480</v>
      </c>
      <c r="M119">
        <v>150</v>
      </c>
      <c r="N119">
        <v>8</v>
      </c>
      <c r="O119" s="2">
        <f t="shared" si="2"/>
        <v>198.4</v>
      </c>
      <c r="P119" s="1">
        <f t="shared" si="3"/>
        <v>1.3226666666666667</v>
      </c>
    </row>
    <row r="120" spans="1:16" x14ac:dyDescent="0.25">
      <c r="A120" t="s">
        <v>159</v>
      </c>
      <c r="B120" t="s">
        <v>103</v>
      </c>
      <c r="C120" t="s">
        <v>104</v>
      </c>
      <c r="D120">
        <v>3.2000000000000001E-2</v>
      </c>
      <c r="E120" t="s">
        <v>69</v>
      </c>
      <c r="F120">
        <v>4</v>
      </c>
      <c r="G120">
        <v>8</v>
      </c>
      <c r="H120">
        <v>3300</v>
      </c>
      <c r="I120">
        <v>3700</v>
      </c>
      <c r="K120">
        <v>1024</v>
      </c>
      <c r="L120">
        <v>8192</v>
      </c>
      <c r="M120">
        <v>80</v>
      </c>
      <c r="N120">
        <v>8</v>
      </c>
      <c r="O120" s="2">
        <f t="shared" si="2"/>
        <v>105.6</v>
      </c>
      <c r="P120" s="1">
        <f t="shared" si="3"/>
        <v>1.3199999999999998</v>
      </c>
    </row>
    <row r="121" spans="1:16" x14ac:dyDescent="0.25">
      <c r="A121" t="s">
        <v>160</v>
      </c>
      <c r="B121" t="s">
        <v>53</v>
      </c>
      <c r="C121" t="s">
        <v>54</v>
      </c>
      <c r="D121">
        <v>2.1999999999999999E-2</v>
      </c>
      <c r="E121" t="s">
        <v>55</v>
      </c>
      <c r="F121">
        <v>6</v>
      </c>
      <c r="G121">
        <v>12</v>
      </c>
      <c r="H121">
        <v>2200</v>
      </c>
      <c r="I121">
        <v>2700</v>
      </c>
      <c r="J121" t="s">
        <v>74</v>
      </c>
      <c r="K121">
        <v>1536</v>
      </c>
      <c r="L121">
        <v>15360</v>
      </c>
      <c r="M121">
        <v>80</v>
      </c>
      <c r="N121">
        <v>8</v>
      </c>
      <c r="O121" s="2">
        <f t="shared" si="2"/>
        <v>105.6</v>
      </c>
      <c r="P121" s="1">
        <f t="shared" si="3"/>
        <v>1.3199999999999998</v>
      </c>
    </row>
    <row r="122" spans="1:16" x14ac:dyDescent="0.25">
      <c r="A122" t="s">
        <v>161</v>
      </c>
      <c r="B122" t="s">
        <v>61</v>
      </c>
      <c r="C122" t="s">
        <v>58</v>
      </c>
      <c r="D122">
        <v>2.1999999999999999E-2</v>
      </c>
      <c r="E122" t="s">
        <v>59</v>
      </c>
      <c r="F122">
        <v>6</v>
      </c>
      <c r="G122">
        <v>12</v>
      </c>
      <c r="H122">
        <v>2600</v>
      </c>
      <c r="J122" t="s">
        <v>87</v>
      </c>
      <c r="K122">
        <v>1536</v>
      </c>
      <c r="L122">
        <v>15360</v>
      </c>
      <c r="M122">
        <v>95</v>
      </c>
      <c r="N122">
        <v>8</v>
      </c>
      <c r="O122" s="2">
        <f t="shared" si="2"/>
        <v>124.8</v>
      </c>
      <c r="P122" s="1">
        <f t="shared" si="3"/>
        <v>1.3136842105263158</v>
      </c>
    </row>
    <row r="123" spans="1:16" x14ac:dyDescent="0.25">
      <c r="A123" t="s">
        <v>162</v>
      </c>
      <c r="B123" t="s">
        <v>36</v>
      </c>
      <c r="C123" t="s">
        <v>58</v>
      </c>
      <c r="D123">
        <v>2.1999999999999999E-2</v>
      </c>
      <c r="E123" t="s">
        <v>59</v>
      </c>
      <c r="F123">
        <v>6</v>
      </c>
      <c r="G123">
        <v>12</v>
      </c>
      <c r="H123">
        <v>3500</v>
      </c>
      <c r="I123">
        <v>3900</v>
      </c>
      <c r="K123">
        <v>1536</v>
      </c>
      <c r="L123">
        <v>12288</v>
      </c>
      <c r="M123">
        <v>130</v>
      </c>
      <c r="N123">
        <v>8</v>
      </c>
      <c r="O123" s="2">
        <f t="shared" si="2"/>
        <v>168</v>
      </c>
      <c r="P123" s="1">
        <f t="shared" si="3"/>
        <v>1.2923076923076924</v>
      </c>
    </row>
    <row r="124" spans="1:16" x14ac:dyDescent="0.25">
      <c r="A124" t="s">
        <v>163</v>
      </c>
      <c r="B124" t="s">
        <v>36</v>
      </c>
      <c r="C124" t="s">
        <v>58</v>
      </c>
      <c r="D124">
        <v>2.1999999999999999E-2</v>
      </c>
      <c r="E124" t="s">
        <v>59</v>
      </c>
      <c r="F124">
        <v>6</v>
      </c>
      <c r="G124">
        <v>12</v>
      </c>
      <c r="H124">
        <v>3500</v>
      </c>
      <c r="I124">
        <v>3800</v>
      </c>
      <c r="J124" t="s">
        <v>46</v>
      </c>
      <c r="K124">
        <v>1536</v>
      </c>
      <c r="L124">
        <v>25600</v>
      </c>
      <c r="M124">
        <v>130</v>
      </c>
      <c r="N124">
        <v>8</v>
      </c>
      <c r="O124" s="2">
        <f t="shared" si="2"/>
        <v>168</v>
      </c>
      <c r="P124" s="1">
        <f t="shared" si="3"/>
        <v>1.2923076923076924</v>
      </c>
    </row>
    <row r="125" spans="1:16" x14ac:dyDescent="0.25">
      <c r="A125" t="s">
        <v>164</v>
      </c>
      <c r="B125" t="s">
        <v>103</v>
      </c>
      <c r="C125" t="s">
        <v>104</v>
      </c>
      <c r="D125">
        <v>3.2000000000000001E-2</v>
      </c>
      <c r="E125" t="s">
        <v>69</v>
      </c>
      <c r="F125">
        <v>4</v>
      </c>
      <c r="G125">
        <v>8</v>
      </c>
      <c r="H125">
        <v>3200</v>
      </c>
      <c r="I125">
        <v>3600</v>
      </c>
      <c r="K125">
        <v>1024</v>
      </c>
      <c r="L125">
        <v>8192</v>
      </c>
      <c r="M125">
        <v>80</v>
      </c>
      <c r="N125">
        <v>8</v>
      </c>
      <c r="O125" s="2">
        <f t="shared" si="2"/>
        <v>102.4</v>
      </c>
      <c r="P125" s="1">
        <f t="shared" si="3"/>
        <v>1.28</v>
      </c>
    </row>
    <row r="126" spans="1:16" x14ac:dyDescent="0.25">
      <c r="A126" t="s">
        <v>165</v>
      </c>
      <c r="B126" t="s">
        <v>67</v>
      </c>
      <c r="C126" t="s">
        <v>100</v>
      </c>
      <c r="D126">
        <v>3.2000000000000001E-2</v>
      </c>
      <c r="E126" t="s">
        <v>55</v>
      </c>
      <c r="F126">
        <v>4</v>
      </c>
      <c r="G126">
        <v>8</v>
      </c>
      <c r="H126">
        <v>2000</v>
      </c>
      <c r="I126">
        <v>2100</v>
      </c>
      <c r="J126" t="s">
        <v>87</v>
      </c>
      <c r="K126">
        <v>1024</v>
      </c>
      <c r="L126">
        <v>10240</v>
      </c>
      <c r="M126">
        <v>50</v>
      </c>
      <c r="N126">
        <v>8</v>
      </c>
      <c r="O126" s="2">
        <f t="shared" si="2"/>
        <v>64</v>
      </c>
      <c r="P126" s="1">
        <f t="shared" si="3"/>
        <v>1.28</v>
      </c>
    </row>
    <row r="127" spans="1:16" x14ac:dyDescent="0.25">
      <c r="A127" t="s">
        <v>166</v>
      </c>
      <c r="B127" t="s">
        <v>53</v>
      </c>
      <c r="C127" t="s">
        <v>54</v>
      </c>
      <c r="D127">
        <v>2.1999999999999999E-2</v>
      </c>
      <c r="E127" t="s">
        <v>55</v>
      </c>
      <c r="F127">
        <v>8</v>
      </c>
      <c r="G127">
        <v>16</v>
      </c>
      <c r="H127">
        <v>1900</v>
      </c>
      <c r="I127">
        <v>2400</v>
      </c>
      <c r="J127" t="s">
        <v>74</v>
      </c>
      <c r="K127">
        <v>2048</v>
      </c>
      <c r="L127">
        <v>20480</v>
      </c>
      <c r="M127">
        <v>95</v>
      </c>
      <c r="N127">
        <v>8</v>
      </c>
      <c r="O127" s="2">
        <f t="shared" si="2"/>
        <v>121.6</v>
      </c>
      <c r="P127" s="1">
        <f t="shared" si="3"/>
        <v>1.28</v>
      </c>
    </row>
    <row r="128" spans="1:16" x14ac:dyDescent="0.25">
      <c r="A128" t="s">
        <v>167</v>
      </c>
      <c r="B128" t="s">
        <v>118</v>
      </c>
      <c r="C128" t="s">
        <v>119</v>
      </c>
      <c r="D128">
        <v>3.2000000000000001E-2</v>
      </c>
      <c r="E128" t="s">
        <v>59</v>
      </c>
      <c r="F128">
        <v>6</v>
      </c>
      <c r="G128">
        <v>12</v>
      </c>
      <c r="H128">
        <v>2500</v>
      </c>
      <c r="I128">
        <v>3000</v>
      </c>
      <c r="J128" t="s">
        <v>74</v>
      </c>
      <c r="K128">
        <v>1536</v>
      </c>
      <c r="L128">
        <v>15360</v>
      </c>
      <c r="M128">
        <v>95</v>
      </c>
      <c r="N128">
        <v>8</v>
      </c>
      <c r="O128" s="2">
        <f t="shared" si="2"/>
        <v>120</v>
      </c>
      <c r="P128" s="1">
        <f t="shared" si="3"/>
        <v>1.263157894736842</v>
      </c>
    </row>
    <row r="129" spans="1:16" x14ac:dyDescent="0.25">
      <c r="A129" t="s">
        <v>168</v>
      </c>
      <c r="B129" t="s">
        <v>36</v>
      </c>
      <c r="C129" t="s">
        <v>58</v>
      </c>
      <c r="D129">
        <v>2.1999999999999999E-2</v>
      </c>
      <c r="E129" t="s">
        <v>59</v>
      </c>
      <c r="F129">
        <v>6</v>
      </c>
      <c r="G129">
        <v>12</v>
      </c>
      <c r="H129">
        <v>2100</v>
      </c>
      <c r="I129">
        <v>2600</v>
      </c>
      <c r="J129" t="s">
        <v>74</v>
      </c>
      <c r="K129">
        <v>1536</v>
      </c>
      <c r="L129">
        <v>15360</v>
      </c>
      <c r="M129">
        <v>80</v>
      </c>
      <c r="N129">
        <v>8</v>
      </c>
      <c r="O129" s="2">
        <f t="shared" si="2"/>
        <v>100.8</v>
      </c>
      <c r="P129" s="1">
        <f t="shared" si="3"/>
        <v>1.26</v>
      </c>
    </row>
    <row r="130" spans="1:16" x14ac:dyDescent="0.25">
      <c r="A130" t="s">
        <v>169</v>
      </c>
      <c r="B130" t="s">
        <v>103</v>
      </c>
      <c r="C130" t="s">
        <v>104</v>
      </c>
      <c r="D130">
        <v>3.2000000000000001E-2</v>
      </c>
      <c r="E130" t="s">
        <v>69</v>
      </c>
      <c r="F130">
        <v>4</v>
      </c>
      <c r="G130">
        <v>4</v>
      </c>
      <c r="H130">
        <v>3100</v>
      </c>
      <c r="I130">
        <v>3400</v>
      </c>
      <c r="K130">
        <v>1024</v>
      </c>
      <c r="L130">
        <v>8192</v>
      </c>
      <c r="M130">
        <v>80</v>
      </c>
      <c r="N130">
        <v>8</v>
      </c>
      <c r="O130" s="2">
        <f t="shared" si="2"/>
        <v>99.2</v>
      </c>
      <c r="P130" s="1">
        <f t="shared" si="3"/>
        <v>1.24</v>
      </c>
    </row>
    <row r="131" spans="1:16" x14ac:dyDescent="0.25">
      <c r="A131" t="s">
        <v>170</v>
      </c>
      <c r="B131" t="s">
        <v>43</v>
      </c>
      <c r="C131" t="s">
        <v>44</v>
      </c>
      <c r="D131">
        <v>2.1999999999999999E-2</v>
      </c>
      <c r="E131" t="s">
        <v>45</v>
      </c>
      <c r="F131">
        <v>8</v>
      </c>
      <c r="G131">
        <v>16</v>
      </c>
      <c r="H131">
        <v>2000</v>
      </c>
      <c r="I131">
        <v>2500</v>
      </c>
      <c r="J131" t="s">
        <v>74</v>
      </c>
      <c r="K131">
        <v>2048</v>
      </c>
      <c r="L131">
        <v>16384</v>
      </c>
      <c r="M131">
        <v>105</v>
      </c>
      <c r="N131">
        <v>8</v>
      </c>
      <c r="O131" s="2">
        <f t="shared" ref="O131:O194" si="4">F131*H131*N131 / 1000</f>
        <v>128</v>
      </c>
      <c r="P131" s="1">
        <f t="shared" ref="P131:P194" si="5">IFERROR(O131/M131, 0)</f>
        <v>1.2190476190476192</v>
      </c>
    </row>
    <row r="132" spans="1:16" x14ac:dyDescent="0.25">
      <c r="A132" t="s">
        <v>171</v>
      </c>
      <c r="B132" t="s">
        <v>118</v>
      </c>
      <c r="C132" t="s">
        <v>119</v>
      </c>
      <c r="D132">
        <v>3.2000000000000001E-2</v>
      </c>
      <c r="E132" t="s">
        <v>59</v>
      </c>
      <c r="F132">
        <v>6</v>
      </c>
      <c r="G132">
        <v>12</v>
      </c>
      <c r="H132">
        <v>3300</v>
      </c>
      <c r="I132">
        <v>3900</v>
      </c>
      <c r="K132">
        <v>1536</v>
      </c>
      <c r="L132">
        <v>15360</v>
      </c>
      <c r="M132">
        <v>130</v>
      </c>
      <c r="N132">
        <v>8</v>
      </c>
      <c r="O132" s="2">
        <f t="shared" si="4"/>
        <v>158.4</v>
      </c>
      <c r="P132" s="1">
        <f t="shared" si="5"/>
        <v>1.2184615384615385</v>
      </c>
    </row>
    <row r="133" spans="1:16" x14ac:dyDescent="0.25">
      <c r="A133" t="s">
        <v>172</v>
      </c>
      <c r="B133" t="s">
        <v>173</v>
      </c>
      <c r="C133" t="s">
        <v>104</v>
      </c>
      <c r="D133">
        <v>3.2000000000000001E-2</v>
      </c>
      <c r="E133" t="s">
        <v>69</v>
      </c>
      <c r="F133">
        <v>4</v>
      </c>
      <c r="G133">
        <v>8</v>
      </c>
      <c r="H133">
        <v>3600</v>
      </c>
      <c r="I133">
        <v>4000</v>
      </c>
      <c r="K133">
        <v>1024</v>
      </c>
      <c r="L133">
        <v>8192</v>
      </c>
      <c r="M133">
        <v>95</v>
      </c>
      <c r="N133">
        <v>8</v>
      </c>
      <c r="O133" s="2">
        <f t="shared" si="4"/>
        <v>115.2</v>
      </c>
      <c r="P133" s="1">
        <f t="shared" si="5"/>
        <v>1.2126315789473685</v>
      </c>
    </row>
    <row r="134" spans="1:16" x14ac:dyDescent="0.25">
      <c r="A134" t="s">
        <v>174</v>
      </c>
      <c r="B134" t="s">
        <v>67</v>
      </c>
      <c r="C134" t="s">
        <v>100</v>
      </c>
      <c r="D134">
        <v>3.2000000000000001E-2</v>
      </c>
      <c r="E134" t="s">
        <v>55</v>
      </c>
      <c r="F134">
        <v>6</v>
      </c>
      <c r="G134">
        <v>12</v>
      </c>
      <c r="H134">
        <v>2400</v>
      </c>
      <c r="I134">
        <v>2900</v>
      </c>
      <c r="J134" t="s">
        <v>74</v>
      </c>
      <c r="K134">
        <v>1536</v>
      </c>
      <c r="L134">
        <v>15360</v>
      </c>
      <c r="M134">
        <v>95</v>
      </c>
      <c r="N134">
        <v>8</v>
      </c>
      <c r="O134" s="2">
        <f t="shared" si="4"/>
        <v>115.2</v>
      </c>
      <c r="P134" s="1">
        <f t="shared" si="5"/>
        <v>1.2126315789473685</v>
      </c>
    </row>
    <row r="135" spans="1:16" x14ac:dyDescent="0.25">
      <c r="A135" t="s">
        <v>175</v>
      </c>
      <c r="B135" t="s">
        <v>67</v>
      </c>
      <c r="C135" t="s">
        <v>119</v>
      </c>
      <c r="D135">
        <v>3.2000000000000001E-2</v>
      </c>
      <c r="E135" t="s">
        <v>59</v>
      </c>
      <c r="F135">
        <v>6</v>
      </c>
      <c r="G135">
        <v>12</v>
      </c>
      <c r="H135">
        <v>2400</v>
      </c>
      <c r="I135">
        <v>2900</v>
      </c>
      <c r="J135" t="s">
        <v>74</v>
      </c>
      <c r="K135">
        <v>1536</v>
      </c>
      <c r="L135">
        <v>15360</v>
      </c>
      <c r="M135">
        <v>95</v>
      </c>
      <c r="N135">
        <v>8</v>
      </c>
      <c r="O135" s="2">
        <f t="shared" si="4"/>
        <v>115.2</v>
      </c>
      <c r="P135" s="1">
        <f t="shared" si="5"/>
        <v>1.2126315789473685</v>
      </c>
    </row>
    <row r="136" spans="1:16" x14ac:dyDescent="0.25">
      <c r="A136" t="s">
        <v>176</v>
      </c>
      <c r="B136" t="s">
        <v>118</v>
      </c>
      <c r="C136" t="s">
        <v>119</v>
      </c>
      <c r="D136">
        <v>3.2000000000000001E-2</v>
      </c>
      <c r="E136" t="s">
        <v>59</v>
      </c>
      <c r="F136">
        <v>6</v>
      </c>
      <c r="G136">
        <v>12</v>
      </c>
      <c r="H136">
        <v>3200</v>
      </c>
      <c r="I136">
        <v>3800</v>
      </c>
      <c r="K136">
        <v>1536</v>
      </c>
      <c r="L136">
        <v>12288</v>
      </c>
      <c r="M136">
        <v>130</v>
      </c>
      <c r="N136">
        <v>8</v>
      </c>
      <c r="O136" s="2">
        <f t="shared" si="4"/>
        <v>153.6</v>
      </c>
      <c r="P136" s="1">
        <f t="shared" si="5"/>
        <v>1.1815384615384614</v>
      </c>
    </row>
    <row r="137" spans="1:16" x14ac:dyDescent="0.25">
      <c r="A137" t="s">
        <v>177</v>
      </c>
      <c r="B137" t="s">
        <v>103</v>
      </c>
      <c r="C137" t="s">
        <v>104</v>
      </c>
      <c r="D137">
        <v>3.2000000000000001E-2</v>
      </c>
      <c r="E137" t="s">
        <v>69</v>
      </c>
      <c r="F137">
        <v>4</v>
      </c>
      <c r="G137">
        <v>8</v>
      </c>
      <c r="H137">
        <v>3500</v>
      </c>
      <c r="I137">
        <v>3900</v>
      </c>
      <c r="K137">
        <v>1024</v>
      </c>
      <c r="L137">
        <v>8192</v>
      </c>
      <c r="M137">
        <v>95</v>
      </c>
      <c r="N137">
        <v>8</v>
      </c>
      <c r="O137" s="2">
        <f t="shared" si="4"/>
        <v>112</v>
      </c>
      <c r="P137" s="1">
        <f t="shared" si="5"/>
        <v>1.1789473684210525</v>
      </c>
    </row>
    <row r="138" spans="1:16" x14ac:dyDescent="0.25">
      <c r="A138" t="s">
        <v>178</v>
      </c>
      <c r="B138" t="s">
        <v>118</v>
      </c>
      <c r="C138" t="s">
        <v>119</v>
      </c>
      <c r="D138">
        <v>3.2000000000000001E-2</v>
      </c>
      <c r="E138" t="s">
        <v>59</v>
      </c>
      <c r="F138">
        <v>6</v>
      </c>
      <c r="G138">
        <v>12</v>
      </c>
      <c r="H138">
        <v>2300</v>
      </c>
      <c r="I138">
        <v>2800</v>
      </c>
      <c r="J138" t="s">
        <v>74</v>
      </c>
      <c r="K138">
        <v>1536</v>
      </c>
      <c r="L138">
        <v>15360</v>
      </c>
      <c r="M138">
        <v>95</v>
      </c>
      <c r="N138">
        <v>8</v>
      </c>
      <c r="O138" s="2">
        <f t="shared" si="4"/>
        <v>110.4</v>
      </c>
      <c r="P138" s="1">
        <f t="shared" si="5"/>
        <v>1.1621052631578948</v>
      </c>
    </row>
    <row r="139" spans="1:16" x14ac:dyDescent="0.25">
      <c r="A139" t="s">
        <v>179</v>
      </c>
      <c r="B139" t="s">
        <v>103</v>
      </c>
      <c r="C139" t="s">
        <v>104</v>
      </c>
      <c r="D139">
        <v>3.2000000000000001E-2</v>
      </c>
      <c r="E139" t="s">
        <v>69</v>
      </c>
      <c r="F139">
        <v>4</v>
      </c>
      <c r="G139">
        <v>8</v>
      </c>
      <c r="H139">
        <v>3400</v>
      </c>
      <c r="I139">
        <v>3800</v>
      </c>
      <c r="K139">
        <v>1024</v>
      </c>
      <c r="L139">
        <v>8192</v>
      </c>
      <c r="M139">
        <v>95</v>
      </c>
      <c r="N139">
        <v>8</v>
      </c>
      <c r="O139" s="2">
        <f t="shared" si="4"/>
        <v>108.8</v>
      </c>
      <c r="P139" s="1">
        <f t="shared" si="5"/>
        <v>1.1452631578947368</v>
      </c>
    </row>
    <row r="140" spans="1:16" x14ac:dyDescent="0.25">
      <c r="A140" t="s">
        <v>180</v>
      </c>
      <c r="B140" t="s">
        <v>67</v>
      </c>
      <c r="C140" t="s">
        <v>100</v>
      </c>
      <c r="D140">
        <v>3.2000000000000001E-2</v>
      </c>
      <c r="E140" t="s">
        <v>55</v>
      </c>
      <c r="F140">
        <v>4</v>
      </c>
      <c r="G140">
        <v>8</v>
      </c>
      <c r="H140">
        <v>2800</v>
      </c>
      <c r="I140">
        <v>3200</v>
      </c>
      <c r="K140">
        <v>1024</v>
      </c>
      <c r="L140">
        <v>10240</v>
      </c>
      <c r="M140">
        <v>80</v>
      </c>
      <c r="N140">
        <v>8</v>
      </c>
      <c r="O140" s="2">
        <f t="shared" si="4"/>
        <v>89.6</v>
      </c>
      <c r="P140" s="1">
        <f t="shared" si="5"/>
        <v>1.1199999999999999</v>
      </c>
    </row>
    <row r="141" spans="1:16" x14ac:dyDescent="0.25">
      <c r="A141" t="s">
        <v>181</v>
      </c>
      <c r="B141" t="s">
        <v>53</v>
      </c>
      <c r="C141" t="s">
        <v>54</v>
      </c>
      <c r="D141">
        <v>2.1999999999999999E-2</v>
      </c>
      <c r="E141" t="s">
        <v>55</v>
      </c>
      <c r="F141">
        <v>4</v>
      </c>
      <c r="G141">
        <v>8</v>
      </c>
      <c r="H141">
        <v>2800</v>
      </c>
      <c r="I141">
        <v>3200</v>
      </c>
      <c r="K141">
        <v>1024</v>
      </c>
      <c r="L141">
        <v>10240</v>
      </c>
      <c r="M141">
        <v>80</v>
      </c>
      <c r="N141">
        <v>8</v>
      </c>
      <c r="O141" s="2">
        <f t="shared" si="4"/>
        <v>89.6</v>
      </c>
      <c r="P141" s="1">
        <f t="shared" si="5"/>
        <v>1.1199999999999999</v>
      </c>
    </row>
    <row r="142" spans="1:16" x14ac:dyDescent="0.25">
      <c r="A142" t="s">
        <v>182</v>
      </c>
      <c r="B142" t="s">
        <v>103</v>
      </c>
      <c r="C142" t="s">
        <v>104</v>
      </c>
      <c r="D142">
        <v>3.2000000000000001E-2</v>
      </c>
      <c r="E142" t="s">
        <v>69</v>
      </c>
      <c r="F142">
        <v>4</v>
      </c>
      <c r="G142">
        <v>8</v>
      </c>
      <c r="H142">
        <v>3300</v>
      </c>
      <c r="I142">
        <v>3700</v>
      </c>
      <c r="K142">
        <v>1024</v>
      </c>
      <c r="L142">
        <v>8192</v>
      </c>
      <c r="M142">
        <v>95</v>
      </c>
      <c r="N142">
        <v>8</v>
      </c>
      <c r="O142" s="2">
        <f t="shared" si="4"/>
        <v>105.6</v>
      </c>
      <c r="P142" s="1">
        <f t="shared" si="5"/>
        <v>1.111578947368421</v>
      </c>
    </row>
    <row r="143" spans="1:16" x14ac:dyDescent="0.25">
      <c r="A143" t="s">
        <v>183</v>
      </c>
      <c r="B143" t="s">
        <v>67</v>
      </c>
      <c r="C143" t="s">
        <v>100</v>
      </c>
      <c r="D143">
        <v>3.2000000000000001E-2</v>
      </c>
      <c r="E143" t="s">
        <v>55</v>
      </c>
      <c r="F143">
        <v>6</v>
      </c>
      <c r="G143">
        <v>12</v>
      </c>
      <c r="H143">
        <v>2200</v>
      </c>
      <c r="I143">
        <v>2700</v>
      </c>
      <c r="J143" t="s">
        <v>74</v>
      </c>
      <c r="K143">
        <v>1536</v>
      </c>
      <c r="L143">
        <v>15360</v>
      </c>
      <c r="M143">
        <v>95</v>
      </c>
      <c r="N143">
        <v>8</v>
      </c>
      <c r="O143" s="2">
        <f t="shared" si="4"/>
        <v>105.6</v>
      </c>
      <c r="P143" s="1">
        <f t="shared" si="5"/>
        <v>1.111578947368421</v>
      </c>
    </row>
    <row r="144" spans="1:16" x14ac:dyDescent="0.25">
      <c r="A144" t="s">
        <v>184</v>
      </c>
      <c r="B144" t="s">
        <v>67</v>
      </c>
      <c r="C144" t="s">
        <v>119</v>
      </c>
      <c r="D144">
        <v>3.2000000000000001E-2</v>
      </c>
      <c r="E144" t="s">
        <v>59</v>
      </c>
      <c r="F144">
        <v>6</v>
      </c>
      <c r="G144">
        <v>12</v>
      </c>
      <c r="H144">
        <v>2200</v>
      </c>
      <c r="J144" t="s">
        <v>87</v>
      </c>
      <c r="K144">
        <v>1536</v>
      </c>
      <c r="L144">
        <v>12288</v>
      </c>
      <c r="M144">
        <v>95</v>
      </c>
      <c r="N144">
        <v>8</v>
      </c>
      <c r="O144" s="2">
        <f t="shared" si="4"/>
        <v>105.6</v>
      </c>
      <c r="P144" s="1">
        <f t="shared" si="5"/>
        <v>1.111578947368421</v>
      </c>
    </row>
    <row r="145" spans="1:16" x14ac:dyDescent="0.25">
      <c r="A145" t="s">
        <v>185</v>
      </c>
      <c r="B145" t="s">
        <v>103</v>
      </c>
      <c r="C145" t="s">
        <v>104</v>
      </c>
      <c r="D145">
        <v>3.2000000000000001E-2</v>
      </c>
      <c r="E145" t="s">
        <v>69</v>
      </c>
      <c r="F145">
        <v>4</v>
      </c>
      <c r="G145">
        <v>8</v>
      </c>
      <c r="H145">
        <v>3200</v>
      </c>
      <c r="I145">
        <v>3600</v>
      </c>
      <c r="K145">
        <v>1024</v>
      </c>
      <c r="L145">
        <v>8192</v>
      </c>
      <c r="M145">
        <v>95</v>
      </c>
      <c r="N145">
        <v>8</v>
      </c>
      <c r="O145" s="2">
        <f t="shared" si="4"/>
        <v>102.4</v>
      </c>
      <c r="P145" s="1">
        <f t="shared" si="5"/>
        <v>1.0778947368421052</v>
      </c>
    </row>
    <row r="146" spans="1:16" x14ac:dyDescent="0.25">
      <c r="A146" t="s">
        <v>186</v>
      </c>
      <c r="B146" t="s">
        <v>118</v>
      </c>
      <c r="C146" t="s">
        <v>119</v>
      </c>
      <c r="D146">
        <v>3.2000000000000001E-2</v>
      </c>
      <c r="E146" t="s">
        <v>59</v>
      </c>
      <c r="F146">
        <v>6</v>
      </c>
      <c r="G146">
        <v>12</v>
      </c>
      <c r="H146">
        <v>2900</v>
      </c>
      <c r="I146">
        <v>3500</v>
      </c>
      <c r="J146" t="s">
        <v>46</v>
      </c>
      <c r="K146">
        <v>1536</v>
      </c>
      <c r="L146">
        <v>15360</v>
      </c>
      <c r="M146">
        <v>130</v>
      </c>
      <c r="N146">
        <v>8</v>
      </c>
      <c r="O146" s="2">
        <f t="shared" si="4"/>
        <v>139.19999999999999</v>
      </c>
      <c r="P146" s="1">
        <f t="shared" si="5"/>
        <v>1.0707692307692307</v>
      </c>
    </row>
    <row r="147" spans="1:16" x14ac:dyDescent="0.25">
      <c r="A147" t="s">
        <v>187</v>
      </c>
      <c r="B147" t="s">
        <v>67</v>
      </c>
      <c r="C147" t="s">
        <v>119</v>
      </c>
      <c r="D147">
        <v>3.2000000000000001E-2</v>
      </c>
      <c r="E147" t="s">
        <v>59</v>
      </c>
      <c r="F147">
        <v>6</v>
      </c>
      <c r="G147">
        <v>6</v>
      </c>
      <c r="H147">
        <v>2900</v>
      </c>
      <c r="I147">
        <v>3400</v>
      </c>
      <c r="J147" t="s">
        <v>74</v>
      </c>
      <c r="K147">
        <v>1536</v>
      </c>
      <c r="L147">
        <v>15360</v>
      </c>
      <c r="M147">
        <v>130</v>
      </c>
      <c r="N147">
        <v>8</v>
      </c>
      <c r="O147" s="2">
        <f t="shared" si="4"/>
        <v>139.19999999999999</v>
      </c>
      <c r="P147" s="1">
        <f t="shared" si="5"/>
        <v>1.0707692307692307</v>
      </c>
    </row>
    <row r="148" spans="1:16" x14ac:dyDescent="0.25">
      <c r="A148" t="s">
        <v>188</v>
      </c>
      <c r="B148" t="s">
        <v>43</v>
      </c>
      <c r="C148" t="s">
        <v>44</v>
      </c>
      <c r="D148">
        <v>2.1999999999999999E-2</v>
      </c>
      <c r="E148" t="s">
        <v>45</v>
      </c>
      <c r="F148">
        <v>6</v>
      </c>
      <c r="G148">
        <v>12</v>
      </c>
      <c r="H148">
        <v>3400</v>
      </c>
      <c r="I148">
        <v>3700</v>
      </c>
      <c r="J148" t="s">
        <v>46</v>
      </c>
      <c r="K148">
        <v>1536</v>
      </c>
      <c r="L148">
        <v>38400</v>
      </c>
      <c r="M148">
        <v>155</v>
      </c>
      <c r="N148">
        <v>8</v>
      </c>
      <c r="O148" s="2">
        <f t="shared" si="4"/>
        <v>163.19999999999999</v>
      </c>
      <c r="P148" s="1">
        <f t="shared" si="5"/>
        <v>1.0529032258064515</v>
      </c>
    </row>
    <row r="149" spans="1:16" x14ac:dyDescent="0.25">
      <c r="A149" t="s">
        <v>189</v>
      </c>
      <c r="B149" t="s">
        <v>103</v>
      </c>
      <c r="C149" t="s">
        <v>104</v>
      </c>
      <c r="D149">
        <v>3.2000000000000001E-2</v>
      </c>
      <c r="E149" t="s">
        <v>69</v>
      </c>
      <c r="F149">
        <v>4</v>
      </c>
      <c r="G149">
        <v>4</v>
      </c>
      <c r="H149">
        <v>3100</v>
      </c>
      <c r="I149">
        <v>3400</v>
      </c>
      <c r="K149">
        <v>1024</v>
      </c>
      <c r="L149">
        <v>6144</v>
      </c>
      <c r="M149">
        <v>95</v>
      </c>
      <c r="N149">
        <v>8</v>
      </c>
      <c r="O149" s="2">
        <f t="shared" si="4"/>
        <v>99.2</v>
      </c>
      <c r="P149" s="1">
        <f t="shared" si="5"/>
        <v>1.0442105263157895</v>
      </c>
    </row>
    <row r="150" spans="1:16" x14ac:dyDescent="0.25">
      <c r="A150" t="s">
        <v>190</v>
      </c>
      <c r="B150" t="s">
        <v>118</v>
      </c>
      <c r="C150" t="s">
        <v>119</v>
      </c>
      <c r="D150">
        <v>3.2000000000000001E-2</v>
      </c>
      <c r="E150" t="s">
        <v>59</v>
      </c>
      <c r="F150">
        <v>6</v>
      </c>
      <c r="G150">
        <v>12</v>
      </c>
      <c r="H150">
        <v>2000</v>
      </c>
      <c r="I150">
        <v>2500</v>
      </c>
      <c r="J150" t="s">
        <v>74</v>
      </c>
      <c r="K150">
        <v>1536</v>
      </c>
      <c r="L150">
        <v>15360</v>
      </c>
      <c r="M150">
        <v>95</v>
      </c>
      <c r="N150">
        <v>8</v>
      </c>
      <c r="O150" s="2">
        <f t="shared" si="4"/>
        <v>96</v>
      </c>
      <c r="P150" s="1">
        <f t="shared" si="5"/>
        <v>1.0105263157894737</v>
      </c>
    </row>
    <row r="151" spans="1:16" x14ac:dyDescent="0.25">
      <c r="A151" t="s">
        <v>191</v>
      </c>
      <c r="B151" t="s">
        <v>36</v>
      </c>
      <c r="C151" t="s">
        <v>58</v>
      </c>
      <c r="D151">
        <v>2.1999999999999999E-2</v>
      </c>
      <c r="E151" t="s">
        <v>59</v>
      </c>
      <c r="F151">
        <v>4</v>
      </c>
      <c r="G151">
        <v>4</v>
      </c>
      <c r="H151">
        <v>2500</v>
      </c>
      <c r="J151" t="s">
        <v>87</v>
      </c>
      <c r="K151">
        <v>1024</v>
      </c>
      <c r="L151">
        <v>10240</v>
      </c>
      <c r="M151">
        <v>80</v>
      </c>
      <c r="N151">
        <v>8</v>
      </c>
      <c r="O151" s="2">
        <f t="shared" si="4"/>
        <v>80</v>
      </c>
      <c r="P151" s="1">
        <f t="shared" si="5"/>
        <v>1</v>
      </c>
    </row>
    <row r="152" spans="1:16" x14ac:dyDescent="0.25">
      <c r="A152" t="s">
        <v>192</v>
      </c>
      <c r="B152" t="s">
        <v>53</v>
      </c>
      <c r="C152" t="s">
        <v>54</v>
      </c>
      <c r="D152">
        <v>2.1999999999999999E-2</v>
      </c>
      <c r="E152" t="s">
        <v>55</v>
      </c>
      <c r="F152">
        <v>4</v>
      </c>
      <c r="G152">
        <v>4</v>
      </c>
      <c r="H152">
        <v>2400</v>
      </c>
      <c r="J152" t="s">
        <v>87</v>
      </c>
      <c r="K152">
        <v>1024</v>
      </c>
      <c r="L152">
        <v>10240</v>
      </c>
      <c r="M152">
        <v>80</v>
      </c>
      <c r="N152">
        <v>8</v>
      </c>
      <c r="O152" s="2">
        <f t="shared" si="4"/>
        <v>76.8</v>
      </c>
      <c r="P152" s="1">
        <f t="shared" si="5"/>
        <v>0.96</v>
      </c>
    </row>
    <row r="153" spans="1:16" x14ac:dyDescent="0.25">
      <c r="A153" t="s">
        <v>193</v>
      </c>
      <c r="B153" t="s">
        <v>67</v>
      </c>
      <c r="C153" t="s">
        <v>100</v>
      </c>
      <c r="D153">
        <v>3.2000000000000001E-2</v>
      </c>
      <c r="E153" t="s">
        <v>55</v>
      </c>
      <c r="F153">
        <v>6</v>
      </c>
      <c r="G153">
        <v>12</v>
      </c>
      <c r="H153">
        <v>1900</v>
      </c>
      <c r="I153">
        <v>2400</v>
      </c>
      <c r="J153" t="s">
        <v>74</v>
      </c>
      <c r="K153">
        <v>1536</v>
      </c>
      <c r="L153">
        <v>15360</v>
      </c>
      <c r="M153">
        <v>95</v>
      </c>
      <c r="N153">
        <v>8</v>
      </c>
      <c r="O153" s="2">
        <f t="shared" si="4"/>
        <v>91.2</v>
      </c>
      <c r="P153" s="1">
        <f t="shared" si="5"/>
        <v>0.96000000000000008</v>
      </c>
    </row>
    <row r="154" spans="1:16" x14ac:dyDescent="0.25">
      <c r="A154" t="s">
        <v>194</v>
      </c>
      <c r="C154" t="s">
        <v>195</v>
      </c>
      <c r="D154">
        <v>3.2000000000000001E-2</v>
      </c>
      <c r="E154" t="s">
        <v>196</v>
      </c>
      <c r="F154">
        <v>6</v>
      </c>
      <c r="G154">
        <v>12</v>
      </c>
      <c r="H154">
        <v>2400</v>
      </c>
      <c r="I154">
        <v>2933</v>
      </c>
      <c r="J154" t="s">
        <v>197</v>
      </c>
      <c r="K154">
        <v>1536</v>
      </c>
      <c r="L154">
        <v>12288</v>
      </c>
      <c r="M154">
        <v>60</v>
      </c>
      <c r="N154">
        <v>4</v>
      </c>
      <c r="O154" s="2">
        <f t="shared" si="4"/>
        <v>57.6</v>
      </c>
      <c r="P154" s="1">
        <f t="shared" si="5"/>
        <v>0.96000000000000008</v>
      </c>
    </row>
    <row r="155" spans="1:16" x14ac:dyDescent="0.25">
      <c r="A155" t="s">
        <v>198</v>
      </c>
      <c r="B155" t="s">
        <v>118</v>
      </c>
      <c r="C155" t="s">
        <v>119</v>
      </c>
      <c r="D155">
        <v>3.2000000000000001E-2</v>
      </c>
      <c r="E155" t="s">
        <v>59</v>
      </c>
      <c r="F155">
        <v>4</v>
      </c>
      <c r="G155">
        <v>4</v>
      </c>
      <c r="H155">
        <v>2400</v>
      </c>
      <c r="J155" t="s">
        <v>87</v>
      </c>
      <c r="K155">
        <v>1024</v>
      </c>
      <c r="L155">
        <v>10240</v>
      </c>
      <c r="M155">
        <v>80</v>
      </c>
      <c r="N155">
        <v>8</v>
      </c>
      <c r="O155" s="2">
        <f t="shared" si="4"/>
        <v>76.8</v>
      </c>
      <c r="P155" s="1">
        <f t="shared" si="5"/>
        <v>0.96</v>
      </c>
    </row>
    <row r="156" spans="1:16" x14ac:dyDescent="0.25">
      <c r="A156" t="s">
        <v>199</v>
      </c>
      <c r="B156" t="s">
        <v>36</v>
      </c>
      <c r="C156" t="s">
        <v>58</v>
      </c>
      <c r="D156">
        <v>2.1999999999999999E-2</v>
      </c>
      <c r="E156" t="s">
        <v>59</v>
      </c>
      <c r="F156">
        <v>4</v>
      </c>
      <c r="G156">
        <v>8</v>
      </c>
      <c r="H156">
        <v>3700</v>
      </c>
      <c r="I156">
        <v>3900</v>
      </c>
      <c r="K156">
        <v>1024</v>
      </c>
      <c r="L156">
        <v>10240</v>
      </c>
      <c r="M156">
        <v>130</v>
      </c>
      <c r="N156">
        <v>8</v>
      </c>
      <c r="O156" s="2">
        <f t="shared" si="4"/>
        <v>118.4</v>
      </c>
      <c r="P156" s="1">
        <f t="shared" si="5"/>
        <v>0.91076923076923078</v>
      </c>
    </row>
    <row r="157" spans="1:16" x14ac:dyDescent="0.25">
      <c r="A157" t="s">
        <v>200</v>
      </c>
      <c r="B157" t="s">
        <v>201</v>
      </c>
      <c r="C157" t="s">
        <v>195</v>
      </c>
      <c r="D157">
        <v>3.2000000000000001E-2</v>
      </c>
      <c r="E157" t="s">
        <v>196</v>
      </c>
      <c r="F157">
        <v>6</v>
      </c>
      <c r="G157">
        <v>12</v>
      </c>
      <c r="H157">
        <v>2267</v>
      </c>
      <c r="I157">
        <v>2800</v>
      </c>
      <c r="J157" t="s">
        <v>197</v>
      </c>
      <c r="K157">
        <v>1536</v>
      </c>
      <c r="L157">
        <v>12288</v>
      </c>
      <c r="M157">
        <v>60</v>
      </c>
      <c r="N157">
        <v>4</v>
      </c>
      <c r="O157" s="2">
        <f t="shared" si="4"/>
        <v>54.408000000000001</v>
      </c>
      <c r="P157" s="1">
        <f t="shared" si="5"/>
        <v>0.90680000000000005</v>
      </c>
    </row>
    <row r="158" spans="1:16" x14ac:dyDescent="0.25">
      <c r="A158" t="s">
        <v>202</v>
      </c>
      <c r="B158" t="s">
        <v>118</v>
      </c>
      <c r="C158" t="s">
        <v>119</v>
      </c>
      <c r="D158">
        <v>3.2000000000000001E-2</v>
      </c>
      <c r="E158" t="s">
        <v>59</v>
      </c>
      <c r="F158">
        <v>4</v>
      </c>
      <c r="G158">
        <v>8</v>
      </c>
      <c r="H158">
        <v>3600</v>
      </c>
      <c r="I158">
        <v>3800</v>
      </c>
      <c r="K158">
        <v>1024</v>
      </c>
      <c r="L158">
        <v>10240</v>
      </c>
      <c r="M158">
        <v>130</v>
      </c>
      <c r="N158">
        <v>8</v>
      </c>
      <c r="O158" s="2">
        <f t="shared" si="4"/>
        <v>115.2</v>
      </c>
      <c r="P158" s="1">
        <f t="shared" si="5"/>
        <v>0.88615384615384618</v>
      </c>
    </row>
    <row r="159" spans="1:16" x14ac:dyDescent="0.25">
      <c r="A159" t="s">
        <v>203</v>
      </c>
      <c r="B159" t="s">
        <v>67</v>
      </c>
      <c r="C159" t="s">
        <v>100</v>
      </c>
      <c r="D159">
        <v>3.2000000000000001E-2</v>
      </c>
      <c r="E159" t="s">
        <v>55</v>
      </c>
      <c r="F159">
        <v>4</v>
      </c>
      <c r="G159">
        <v>4</v>
      </c>
      <c r="H159">
        <v>2200</v>
      </c>
      <c r="J159" t="s">
        <v>87</v>
      </c>
      <c r="K159">
        <v>1024</v>
      </c>
      <c r="L159">
        <v>10240</v>
      </c>
      <c r="M159">
        <v>80</v>
      </c>
      <c r="N159">
        <v>8</v>
      </c>
      <c r="O159" s="2">
        <f t="shared" si="4"/>
        <v>70.400000000000006</v>
      </c>
      <c r="P159" s="1">
        <f t="shared" si="5"/>
        <v>0.88000000000000012</v>
      </c>
    </row>
    <row r="160" spans="1:16" x14ac:dyDescent="0.25">
      <c r="A160" t="s">
        <v>204</v>
      </c>
      <c r="B160" t="s">
        <v>43</v>
      </c>
      <c r="C160" t="s">
        <v>44</v>
      </c>
      <c r="D160">
        <v>2.1999999999999999E-2</v>
      </c>
      <c r="E160" t="s">
        <v>45</v>
      </c>
      <c r="F160">
        <v>6</v>
      </c>
      <c r="G160">
        <v>12</v>
      </c>
      <c r="H160">
        <v>1900</v>
      </c>
      <c r="J160" t="s">
        <v>87</v>
      </c>
      <c r="K160">
        <v>1536</v>
      </c>
      <c r="L160">
        <v>12288</v>
      </c>
      <c r="M160">
        <v>105</v>
      </c>
      <c r="N160">
        <v>8</v>
      </c>
      <c r="O160" s="2">
        <f t="shared" si="4"/>
        <v>91.2</v>
      </c>
      <c r="P160" s="1">
        <f t="shared" si="5"/>
        <v>0.86857142857142855</v>
      </c>
    </row>
    <row r="161" spans="1:16" x14ac:dyDescent="0.25">
      <c r="A161" t="s">
        <v>205</v>
      </c>
      <c r="B161" t="s">
        <v>36</v>
      </c>
      <c r="C161" t="s">
        <v>58</v>
      </c>
      <c r="D161">
        <v>2.1999999999999999E-2</v>
      </c>
      <c r="E161" t="s">
        <v>59</v>
      </c>
      <c r="F161">
        <v>4</v>
      </c>
      <c r="G161">
        <v>8</v>
      </c>
      <c r="H161">
        <v>3500</v>
      </c>
      <c r="I161">
        <v>3800</v>
      </c>
      <c r="J161" t="s">
        <v>46</v>
      </c>
      <c r="K161">
        <v>1024</v>
      </c>
      <c r="L161">
        <v>15360</v>
      </c>
      <c r="M161">
        <v>130</v>
      </c>
      <c r="N161">
        <v>8</v>
      </c>
      <c r="O161" s="2">
        <f t="shared" si="4"/>
        <v>112</v>
      </c>
      <c r="P161" s="1">
        <f t="shared" si="5"/>
        <v>0.86153846153846159</v>
      </c>
    </row>
    <row r="162" spans="1:16" x14ac:dyDescent="0.25">
      <c r="A162" t="s">
        <v>206</v>
      </c>
      <c r="B162" t="s">
        <v>201</v>
      </c>
      <c r="C162" t="s">
        <v>195</v>
      </c>
      <c r="D162">
        <v>3.2000000000000001E-2</v>
      </c>
      <c r="E162" t="s">
        <v>196</v>
      </c>
      <c r="F162">
        <v>4</v>
      </c>
      <c r="G162">
        <v>8</v>
      </c>
      <c r="H162">
        <v>2133</v>
      </c>
      <c r="I162">
        <v>2400</v>
      </c>
      <c r="J162" t="s">
        <v>197</v>
      </c>
      <c r="K162">
        <v>1024</v>
      </c>
      <c r="L162">
        <v>12288</v>
      </c>
      <c r="M162">
        <v>40</v>
      </c>
      <c r="N162">
        <v>4</v>
      </c>
      <c r="O162" s="2">
        <f t="shared" si="4"/>
        <v>34.128</v>
      </c>
      <c r="P162" s="1">
        <f t="shared" si="5"/>
        <v>0.85319999999999996</v>
      </c>
    </row>
    <row r="163" spans="1:16" x14ac:dyDescent="0.25">
      <c r="A163" t="s">
        <v>207</v>
      </c>
      <c r="C163" t="s">
        <v>195</v>
      </c>
      <c r="D163">
        <v>3.2000000000000001E-2</v>
      </c>
      <c r="E163" t="s">
        <v>196</v>
      </c>
      <c r="F163">
        <v>6</v>
      </c>
      <c r="G163">
        <v>12</v>
      </c>
      <c r="H163">
        <v>2133</v>
      </c>
      <c r="I163">
        <v>2667</v>
      </c>
      <c r="J163" t="s">
        <v>197</v>
      </c>
      <c r="K163">
        <v>1536</v>
      </c>
      <c r="L163">
        <v>12288</v>
      </c>
      <c r="M163">
        <v>60</v>
      </c>
      <c r="N163">
        <v>4</v>
      </c>
      <c r="O163" s="2">
        <f t="shared" si="4"/>
        <v>51.192</v>
      </c>
      <c r="P163" s="1">
        <f t="shared" si="5"/>
        <v>0.85319999999999996</v>
      </c>
    </row>
    <row r="164" spans="1:16" x14ac:dyDescent="0.25">
      <c r="A164" t="s">
        <v>208</v>
      </c>
      <c r="B164" t="s">
        <v>103</v>
      </c>
      <c r="C164" t="s">
        <v>209</v>
      </c>
      <c r="D164">
        <v>3.2000000000000001E-2</v>
      </c>
      <c r="E164" t="s">
        <v>210</v>
      </c>
      <c r="F164">
        <v>10</v>
      </c>
      <c r="G164">
        <v>20</v>
      </c>
      <c r="H164">
        <v>2133</v>
      </c>
      <c r="I164">
        <v>2533</v>
      </c>
      <c r="J164" t="s">
        <v>87</v>
      </c>
      <c r="K164">
        <v>2560</v>
      </c>
      <c r="L164">
        <v>30720</v>
      </c>
      <c r="M164">
        <v>105</v>
      </c>
      <c r="N164">
        <v>4</v>
      </c>
      <c r="O164" s="2">
        <f t="shared" si="4"/>
        <v>85.32</v>
      </c>
      <c r="P164" s="1">
        <f t="shared" si="5"/>
        <v>0.8125714285714285</v>
      </c>
    </row>
    <row r="165" spans="1:16" x14ac:dyDescent="0.25">
      <c r="A165" t="s">
        <v>211</v>
      </c>
      <c r="B165" t="s">
        <v>118</v>
      </c>
      <c r="C165" t="s">
        <v>119</v>
      </c>
      <c r="D165">
        <v>3.2000000000000001E-2</v>
      </c>
      <c r="E165" t="s">
        <v>59</v>
      </c>
      <c r="F165">
        <v>4</v>
      </c>
      <c r="G165">
        <v>8</v>
      </c>
      <c r="H165">
        <v>3300</v>
      </c>
      <c r="I165">
        <v>3500</v>
      </c>
      <c r="J165" t="s">
        <v>46</v>
      </c>
      <c r="K165">
        <v>1024</v>
      </c>
      <c r="L165">
        <v>10240</v>
      </c>
      <c r="M165">
        <v>130</v>
      </c>
      <c r="N165">
        <v>8</v>
      </c>
      <c r="O165" s="2">
        <f t="shared" si="4"/>
        <v>105.6</v>
      </c>
      <c r="P165" s="1">
        <f t="shared" si="5"/>
        <v>0.81230769230769229</v>
      </c>
    </row>
    <row r="166" spans="1:16" x14ac:dyDescent="0.25">
      <c r="A166" t="s">
        <v>212</v>
      </c>
      <c r="B166" t="s">
        <v>201</v>
      </c>
      <c r="C166" t="s">
        <v>195</v>
      </c>
      <c r="D166">
        <v>3.2000000000000001E-2</v>
      </c>
      <c r="E166" t="s">
        <v>196</v>
      </c>
      <c r="F166">
        <v>6</v>
      </c>
      <c r="G166">
        <v>12</v>
      </c>
      <c r="H166">
        <v>2000</v>
      </c>
      <c r="I166">
        <v>2400</v>
      </c>
      <c r="J166" t="s">
        <v>197</v>
      </c>
      <c r="K166">
        <v>1536</v>
      </c>
      <c r="L166">
        <v>12288</v>
      </c>
      <c r="M166">
        <v>60</v>
      </c>
      <c r="N166">
        <v>4</v>
      </c>
      <c r="O166" s="2">
        <f t="shared" si="4"/>
        <v>48</v>
      </c>
      <c r="P166" s="1">
        <f t="shared" si="5"/>
        <v>0.8</v>
      </c>
    </row>
    <row r="167" spans="1:16" x14ac:dyDescent="0.25">
      <c r="A167" t="s">
        <v>213</v>
      </c>
      <c r="B167" t="s">
        <v>214</v>
      </c>
      <c r="C167" t="s">
        <v>195</v>
      </c>
      <c r="D167">
        <v>3.2000000000000001E-2</v>
      </c>
      <c r="E167" t="s">
        <v>196</v>
      </c>
      <c r="F167">
        <v>6</v>
      </c>
      <c r="G167">
        <v>12</v>
      </c>
      <c r="H167">
        <v>3067</v>
      </c>
      <c r="I167">
        <v>3467</v>
      </c>
      <c r="J167" t="s">
        <v>87</v>
      </c>
      <c r="K167">
        <v>1536</v>
      </c>
      <c r="L167">
        <v>12288</v>
      </c>
      <c r="M167">
        <v>95</v>
      </c>
      <c r="N167">
        <v>4</v>
      </c>
      <c r="O167" s="2">
        <f t="shared" si="4"/>
        <v>73.608000000000004</v>
      </c>
      <c r="P167" s="1">
        <f t="shared" si="5"/>
        <v>0.77482105263157897</v>
      </c>
    </row>
    <row r="168" spans="1:16" x14ac:dyDescent="0.25">
      <c r="A168" t="s">
        <v>215</v>
      </c>
      <c r="B168" t="s">
        <v>214</v>
      </c>
      <c r="C168" t="s">
        <v>195</v>
      </c>
      <c r="D168">
        <v>3.2000000000000001E-2</v>
      </c>
      <c r="E168" t="s">
        <v>196</v>
      </c>
      <c r="F168">
        <v>6</v>
      </c>
      <c r="G168">
        <v>12</v>
      </c>
      <c r="H168">
        <v>2533</v>
      </c>
      <c r="I168">
        <v>2933</v>
      </c>
      <c r="J168" t="s">
        <v>197</v>
      </c>
      <c r="K168">
        <v>1536</v>
      </c>
      <c r="L168">
        <v>12288</v>
      </c>
      <c r="M168">
        <v>80</v>
      </c>
      <c r="N168">
        <v>4</v>
      </c>
      <c r="O168" s="2">
        <f t="shared" si="4"/>
        <v>60.792000000000002</v>
      </c>
      <c r="P168" s="1">
        <f t="shared" si="5"/>
        <v>0.75990000000000002</v>
      </c>
    </row>
    <row r="169" spans="1:16" x14ac:dyDescent="0.25">
      <c r="A169" t="s">
        <v>216</v>
      </c>
      <c r="B169" t="s">
        <v>201</v>
      </c>
      <c r="C169" t="s">
        <v>195</v>
      </c>
      <c r="D169">
        <v>3.2000000000000001E-2</v>
      </c>
      <c r="E169" t="s">
        <v>196</v>
      </c>
      <c r="F169">
        <v>4</v>
      </c>
      <c r="G169">
        <v>4</v>
      </c>
      <c r="H169">
        <v>1867</v>
      </c>
      <c r="J169" t="s">
        <v>217</v>
      </c>
      <c r="K169">
        <v>1024</v>
      </c>
      <c r="L169">
        <v>12288</v>
      </c>
      <c r="M169">
        <v>40</v>
      </c>
      <c r="N169">
        <v>4</v>
      </c>
      <c r="O169" s="2">
        <f t="shared" si="4"/>
        <v>29.872</v>
      </c>
      <c r="P169" s="1">
        <f t="shared" si="5"/>
        <v>0.74680000000000002</v>
      </c>
    </row>
    <row r="170" spans="1:16" x14ac:dyDescent="0.25">
      <c r="A170" t="s">
        <v>218</v>
      </c>
      <c r="B170" t="s">
        <v>201</v>
      </c>
      <c r="C170" t="s">
        <v>195</v>
      </c>
      <c r="D170">
        <v>3.2000000000000001E-2</v>
      </c>
      <c r="E170" t="s">
        <v>196</v>
      </c>
      <c r="F170">
        <v>4</v>
      </c>
      <c r="G170">
        <v>8</v>
      </c>
      <c r="H170">
        <v>1867</v>
      </c>
      <c r="I170">
        <v>2267</v>
      </c>
      <c r="J170" t="s">
        <v>197</v>
      </c>
      <c r="K170">
        <v>1024</v>
      </c>
      <c r="L170">
        <v>12288</v>
      </c>
      <c r="M170">
        <v>40</v>
      </c>
      <c r="N170">
        <v>4</v>
      </c>
      <c r="O170" s="2">
        <f t="shared" si="4"/>
        <v>29.872</v>
      </c>
      <c r="P170" s="1">
        <f t="shared" si="5"/>
        <v>0.74680000000000002</v>
      </c>
    </row>
    <row r="171" spans="1:16" x14ac:dyDescent="0.25">
      <c r="A171" t="s">
        <v>219</v>
      </c>
      <c r="B171" t="s">
        <v>201</v>
      </c>
      <c r="C171" t="s">
        <v>195</v>
      </c>
      <c r="D171">
        <v>3.2000000000000001E-2</v>
      </c>
      <c r="E171" t="s">
        <v>196</v>
      </c>
      <c r="F171">
        <v>6</v>
      </c>
      <c r="G171">
        <v>12</v>
      </c>
      <c r="H171">
        <v>2933</v>
      </c>
      <c r="I171">
        <v>3333</v>
      </c>
      <c r="J171" t="s">
        <v>87</v>
      </c>
      <c r="K171">
        <v>1536</v>
      </c>
      <c r="L171">
        <v>12288</v>
      </c>
      <c r="M171">
        <v>95</v>
      </c>
      <c r="N171">
        <v>4</v>
      </c>
      <c r="O171" s="2">
        <f t="shared" si="4"/>
        <v>70.391999999999996</v>
      </c>
      <c r="P171" s="1">
        <f t="shared" si="5"/>
        <v>0.7409684210526315</v>
      </c>
    </row>
    <row r="172" spans="1:16" x14ac:dyDescent="0.25">
      <c r="A172" t="s">
        <v>220</v>
      </c>
      <c r="B172" t="s">
        <v>61</v>
      </c>
      <c r="C172" t="s">
        <v>58</v>
      </c>
      <c r="D172">
        <v>2.1999999999999999E-2</v>
      </c>
      <c r="E172" t="s">
        <v>59</v>
      </c>
      <c r="F172">
        <v>4</v>
      </c>
      <c r="G172">
        <v>8</v>
      </c>
      <c r="H172">
        <v>2200</v>
      </c>
      <c r="J172" t="s">
        <v>87</v>
      </c>
      <c r="K172">
        <v>1024</v>
      </c>
      <c r="L172">
        <v>10240</v>
      </c>
      <c r="M172">
        <v>95</v>
      </c>
      <c r="N172">
        <v>8</v>
      </c>
      <c r="O172" s="2">
        <f t="shared" si="4"/>
        <v>70.400000000000006</v>
      </c>
      <c r="P172" s="1">
        <f t="shared" si="5"/>
        <v>0.74105263157894741</v>
      </c>
    </row>
    <row r="173" spans="1:16" x14ac:dyDescent="0.25">
      <c r="A173" t="s">
        <v>221</v>
      </c>
      <c r="B173" t="s">
        <v>103</v>
      </c>
      <c r="C173" t="s">
        <v>209</v>
      </c>
      <c r="D173">
        <v>3.2000000000000001E-2</v>
      </c>
      <c r="E173" t="s">
        <v>210</v>
      </c>
      <c r="F173">
        <v>10</v>
      </c>
      <c r="G173">
        <v>20</v>
      </c>
      <c r="H173">
        <v>2400</v>
      </c>
      <c r="I173">
        <v>2800</v>
      </c>
      <c r="J173" t="s">
        <v>87</v>
      </c>
      <c r="K173">
        <v>2560</v>
      </c>
      <c r="L173">
        <v>30720</v>
      </c>
      <c r="M173">
        <v>130</v>
      </c>
      <c r="N173">
        <v>4</v>
      </c>
      <c r="O173" s="2">
        <f t="shared" si="4"/>
        <v>96</v>
      </c>
      <c r="P173" s="1">
        <f t="shared" si="5"/>
        <v>0.7384615384615385</v>
      </c>
    </row>
    <row r="174" spans="1:16" x14ac:dyDescent="0.25">
      <c r="A174" t="s">
        <v>222</v>
      </c>
      <c r="B174" t="s">
        <v>103</v>
      </c>
      <c r="C174" t="s">
        <v>209</v>
      </c>
      <c r="D174">
        <v>3.2000000000000001E-2</v>
      </c>
      <c r="E174" t="s">
        <v>210</v>
      </c>
      <c r="F174">
        <v>10</v>
      </c>
      <c r="G174">
        <v>20</v>
      </c>
      <c r="H174">
        <v>2400</v>
      </c>
      <c r="I174">
        <v>2800</v>
      </c>
      <c r="J174" t="s">
        <v>87</v>
      </c>
      <c r="K174">
        <v>2560</v>
      </c>
      <c r="L174">
        <v>30720</v>
      </c>
      <c r="M174">
        <v>130</v>
      </c>
      <c r="N174">
        <v>4</v>
      </c>
      <c r="O174" s="2">
        <f t="shared" si="4"/>
        <v>96</v>
      </c>
      <c r="P174" s="1">
        <f t="shared" si="5"/>
        <v>0.7384615384615385</v>
      </c>
    </row>
    <row r="175" spans="1:16" x14ac:dyDescent="0.25">
      <c r="A175" t="s">
        <v>223</v>
      </c>
      <c r="B175" t="s">
        <v>103</v>
      </c>
      <c r="C175" t="s">
        <v>209</v>
      </c>
      <c r="D175">
        <v>3.2000000000000001E-2</v>
      </c>
      <c r="E175" t="s">
        <v>210</v>
      </c>
      <c r="F175">
        <v>10</v>
      </c>
      <c r="G175">
        <v>20</v>
      </c>
      <c r="H175">
        <v>2400</v>
      </c>
      <c r="I175">
        <v>2800</v>
      </c>
      <c r="J175" t="s">
        <v>87</v>
      </c>
      <c r="K175">
        <v>2560</v>
      </c>
      <c r="L175">
        <v>30720</v>
      </c>
      <c r="M175">
        <v>130</v>
      </c>
      <c r="N175">
        <v>4</v>
      </c>
      <c r="O175" s="2">
        <f t="shared" si="4"/>
        <v>96</v>
      </c>
      <c r="P175" s="1">
        <f t="shared" si="5"/>
        <v>0.7384615384615385</v>
      </c>
    </row>
    <row r="176" spans="1:16" x14ac:dyDescent="0.25">
      <c r="A176" t="s">
        <v>224</v>
      </c>
      <c r="B176" t="s">
        <v>118</v>
      </c>
      <c r="C176" t="s">
        <v>119</v>
      </c>
      <c r="D176">
        <v>3.2000000000000001E-2</v>
      </c>
      <c r="E176" t="s">
        <v>59</v>
      </c>
      <c r="F176">
        <v>4</v>
      </c>
      <c r="G176">
        <v>4</v>
      </c>
      <c r="H176">
        <v>3000</v>
      </c>
      <c r="K176">
        <v>1024</v>
      </c>
      <c r="L176">
        <v>10240</v>
      </c>
      <c r="M176">
        <v>130</v>
      </c>
      <c r="N176">
        <v>8</v>
      </c>
      <c r="O176" s="2">
        <f t="shared" si="4"/>
        <v>96</v>
      </c>
      <c r="P176" s="1">
        <f t="shared" si="5"/>
        <v>0.7384615384615385</v>
      </c>
    </row>
    <row r="177" spans="1:16" x14ac:dyDescent="0.25">
      <c r="A177" t="s">
        <v>225</v>
      </c>
      <c r="B177" t="s">
        <v>36</v>
      </c>
      <c r="C177" t="s">
        <v>58</v>
      </c>
      <c r="D177">
        <v>2.1999999999999999E-2</v>
      </c>
      <c r="E177" t="s">
        <v>59</v>
      </c>
      <c r="F177">
        <v>4</v>
      </c>
      <c r="G177">
        <v>4</v>
      </c>
      <c r="H177">
        <v>3000</v>
      </c>
      <c r="K177">
        <v>1024</v>
      </c>
      <c r="L177">
        <v>10240</v>
      </c>
      <c r="M177">
        <v>130</v>
      </c>
      <c r="N177">
        <v>8</v>
      </c>
      <c r="O177" s="2">
        <f t="shared" si="4"/>
        <v>96</v>
      </c>
      <c r="P177" s="1">
        <f t="shared" si="5"/>
        <v>0.7384615384615385</v>
      </c>
    </row>
    <row r="178" spans="1:16" x14ac:dyDescent="0.25">
      <c r="A178" t="s">
        <v>226</v>
      </c>
      <c r="B178" t="s">
        <v>67</v>
      </c>
      <c r="C178" t="s">
        <v>100</v>
      </c>
      <c r="D178">
        <v>3.2000000000000001E-2</v>
      </c>
      <c r="E178" t="s">
        <v>55</v>
      </c>
      <c r="F178">
        <v>4</v>
      </c>
      <c r="G178">
        <v>4</v>
      </c>
      <c r="H178">
        <v>1800</v>
      </c>
      <c r="J178" t="s">
        <v>87</v>
      </c>
      <c r="K178">
        <v>1024</v>
      </c>
      <c r="L178">
        <v>10240</v>
      </c>
      <c r="M178">
        <v>80</v>
      </c>
      <c r="N178">
        <v>8</v>
      </c>
      <c r="O178" s="2">
        <f t="shared" si="4"/>
        <v>57.6</v>
      </c>
      <c r="P178" s="1">
        <f t="shared" si="5"/>
        <v>0.72</v>
      </c>
    </row>
    <row r="179" spans="1:16" x14ac:dyDescent="0.25">
      <c r="A179" t="s">
        <v>227</v>
      </c>
      <c r="B179" t="s">
        <v>53</v>
      </c>
      <c r="C179" t="s">
        <v>54</v>
      </c>
      <c r="D179">
        <v>2.1999999999999999E-2</v>
      </c>
      <c r="E179" t="s">
        <v>55</v>
      </c>
      <c r="F179">
        <v>4</v>
      </c>
      <c r="G179">
        <v>4</v>
      </c>
      <c r="H179">
        <v>1800</v>
      </c>
      <c r="J179" t="s">
        <v>87</v>
      </c>
      <c r="K179">
        <v>1024</v>
      </c>
      <c r="L179">
        <v>10240</v>
      </c>
      <c r="M179">
        <v>80</v>
      </c>
      <c r="N179">
        <v>8</v>
      </c>
      <c r="O179" s="2">
        <f t="shared" si="4"/>
        <v>57.6</v>
      </c>
      <c r="P179" s="1">
        <f t="shared" si="5"/>
        <v>0.72</v>
      </c>
    </row>
    <row r="180" spans="1:16" x14ac:dyDescent="0.25">
      <c r="A180" t="s">
        <v>228</v>
      </c>
      <c r="B180" t="s">
        <v>201</v>
      </c>
      <c r="C180" t="s">
        <v>195</v>
      </c>
      <c r="D180">
        <v>3.2000000000000001E-2</v>
      </c>
      <c r="E180" t="s">
        <v>196</v>
      </c>
      <c r="F180">
        <v>6</v>
      </c>
      <c r="G180">
        <v>12</v>
      </c>
      <c r="H180">
        <v>2400</v>
      </c>
      <c r="I180">
        <v>2800</v>
      </c>
      <c r="J180" t="s">
        <v>197</v>
      </c>
      <c r="K180">
        <v>1536</v>
      </c>
      <c r="L180">
        <v>12288</v>
      </c>
      <c r="M180">
        <v>80</v>
      </c>
      <c r="N180">
        <v>4</v>
      </c>
      <c r="O180" s="2">
        <f t="shared" si="4"/>
        <v>57.6</v>
      </c>
      <c r="P180" s="1">
        <f t="shared" si="5"/>
        <v>0.72</v>
      </c>
    </row>
    <row r="181" spans="1:16" x14ac:dyDescent="0.25">
      <c r="A181" t="s">
        <v>229</v>
      </c>
      <c r="B181" t="s">
        <v>118</v>
      </c>
      <c r="C181" t="s">
        <v>119</v>
      </c>
      <c r="D181">
        <v>3.2000000000000001E-2</v>
      </c>
      <c r="E181" t="s">
        <v>59</v>
      </c>
      <c r="F181">
        <v>4</v>
      </c>
      <c r="G181">
        <v>4</v>
      </c>
      <c r="H181">
        <v>1800</v>
      </c>
      <c r="J181" t="s">
        <v>87</v>
      </c>
      <c r="K181">
        <v>1024</v>
      </c>
      <c r="L181">
        <v>10240</v>
      </c>
      <c r="M181">
        <v>80</v>
      </c>
      <c r="N181">
        <v>8</v>
      </c>
      <c r="O181" s="2">
        <f t="shared" si="4"/>
        <v>57.6</v>
      </c>
      <c r="P181" s="1">
        <f t="shared" si="5"/>
        <v>0.72</v>
      </c>
    </row>
    <row r="182" spans="1:16" x14ac:dyDescent="0.25">
      <c r="A182" t="s">
        <v>230</v>
      </c>
      <c r="B182" t="s">
        <v>36</v>
      </c>
      <c r="C182" t="s">
        <v>58</v>
      </c>
      <c r="D182">
        <v>2.1999999999999999E-2</v>
      </c>
      <c r="E182" t="s">
        <v>59</v>
      </c>
      <c r="F182">
        <v>4</v>
      </c>
      <c r="G182">
        <v>4</v>
      </c>
      <c r="H182">
        <v>1800</v>
      </c>
      <c r="J182" t="s">
        <v>87</v>
      </c>
      <c r="K182">
        <v>1024</v>
      </c>
      <c r="L182">
        <v>10240</v>
      </c>
      <c r="M182">
        <v>80</v>
      </c>
      <c r="N182">
        <v>8</v>
      </c>
      <c r="O182" s="2">
        <f t="shared" si="4"/>
        <v>57.6</v>
      </c>
      <c r="P182" s="1">
        <f t="shared" si="5"/>
        <v>0.72</v>
      </c>
    </row>
    <row r="183" spans="1:16" x14ac:dyDescent="0.25">
      <c r="A183" t="s">
        <v>231</v>
      </c>
      <c r="B183" t="s">
        <v>201</v>
      </c>
      <c r="C183" t="s">
        <v>195</v>
      </c>
      <c r="D183">
        <v>3.2000000000000001E-2</v>
      </c>
      <c r="E183" t="s">
        <v>196</v>
      </c>
      <c r="F183">
        <v>6</v>
      </c>
      <c r="G183">
        <v>12</v>
      </c>
      <c r="H183">
        <v>2800</v>
      </c>
      <c r="I183">
        <v>3200</v>
      </c>
      <c r="J183" t="s">
        <v>87</v>
      </c>
      <c r="K183">
        <v>1536</v>
      </c>
      <c r="L183">
        <v>12288</v>
      </c>
      <c r="M183">
        <v>95</v>
      </c>
      <c r="N183">
        <v>4</v>
      </c>
      <c r="O183" s="2">
        <f t="shared" si="4"/>
        <v>67.2</v>
      </c>
      <c r="P183" s="1">
        <f t="shared" si="5"/>
        <v>0.70736842105263165</v>
      </c>
    </row>
    <row r="184" spans="1:16" x14ac:dyDescent="0.25">
      <c r="A184" t="s">
        <v>232</v>
      </c>
      <c r="B184" t="s">
        <v>103</v>
      </c>
      <c r="C184" t="s">
        <v>209</v>
      </c>
      <c r="D184">
        <v>3.2000000000000001E-2</v>
      </c>
      <c r="E184" t="s">
        <v>210</v>
      </c>
      <c r="F184">
        <v>10</v>
      </c>
      <c r="G184">
        <v>20</v>
      </c>
      <c r="H184">
        <v>2267</v>
      </c>
      <c r="I184">
        <v>2667</v>
      </c>
      <c r="J184" t="s">
        <v>87</v>
      </c>
      <c r="K184">
        <v>2560</v>
      </c>
      <c r="L184">
        <v>24576</v>
      </c>
      <c r="M184">
        <v>130</v>
      </c>
      <c r="N184">
        <v>4</v>
      </c>
      <c r="O184" s="2">
        <f t="shared" si="4"/>
        <v>90.68</v>
      </c>
      <c r="P184" s="1">
        <f t="shared" si="5"/>
        <v>0.69753846153846155</v>
      </c>
    </row>
    <row r="185" spans="1:16" x14ac:dyDescent="0.25">
      <c r="A185" t="s">
        <v>233</v>
      </c>
      <c r="B185" t="s">
        <v>103</v>
      </c>
      <c r="C185" t="s">
        <v>209</v>
      </c>
      <c r="D185">
        <v>3.2000000000000001E-2</v>
      </c>
      <c r="E185" t="s">
        <v>210</v>
      </c>
      <c r="F185">
        <v>10</v>
      </c>
      <c r="G185">
        <v>20</v>
      </c>
      <c r="H185">
        <v>2267</v>
      </c>
      <c r="I185">
        <v>2667</v>
      </c>
      <c r="J185" t="s">
        <v>87</v>
      </c>
      <c r="K185">
        <v>2560</v>
      </c>
      <c r="L185">
        <v>24576</v>
      </c>
      <c r="M185">
        <v>130</v>
      </c>
      <c r="N185">
        <v>4</v>
      </c>
      <c r="O185" s="2">
        <f t="shared" si="4"/>
        <v>90.68</v>
      </c>
      <c r="P185" s="1">
        <f t="shared" si="5"/>
        <v>0.69753846153846155</v>
      </c>
    </row>
    <row r="186" spans="1:16" x14ac:dyDescent="0.25">
      <c r="A186" t="s">
        <v>234</v>
      </c>
      <c r="B186" t="s">
        <v>103</v>
      </c>
      <c r="C186" t="s">
        <v>209</v>
      </c>
      <c r="D186">
        <v>3.2000000000000001E-2</v>
      </c>
      <c r="E186" t="s">
        <v>210</v>
      </c>
      <c r="F186">
        <v>10</v>
      </c>
      <c r="G186">
        <v>20</v>
      </c>
      <c r="H186">
        <v>2267</v>
      </c>
      <c r="I186">
        <v>2667</v>
      </c>
      <c r="J186" t="s">
        <v>87</v>
      </c>
      <c r="K186">
        <v>2560</v>
      </c>
      <c r="L186">
        <v>24576</v>
      </c>
      <c r="M186">
        <v>130</v>
      </c>
      <c r="N186">
        <v>4</v>
      </c>
      <c r="O186" s="2">
        <f t="shared" si="4"/>
        <v>90.68</v>
      </c>
      <c r="P186" s="1">
        <f t="shared" si="5"/>
        <v>0.69753846153846155</v>
      </c>
    </row>
    <row r="187" spans="1:16" x14ac:dyDescent="0.25">
      <c r="A187" t="s">
        <v>235</v>
      </c>
      <c r="B187" t="s">
        <v>118</v>
      </c>
      <c r="C187" t="s">
        <v>119</v>
      </c>
      <c r="D187">
        <v>3.2000000000000001E-2</v>
      </c>
      <c r="E187" t="s">
        <v>59</v>
      </c>
      <c r="F187">
        <v>4</v>
      </c>
      <c r="G187">
        <v>4</v>
      </c>
      <c r="H187">
        <v>2800</v>
      </c>
      <c r="K187">
        <v>1024</v>
      </c>
      <c r="L187">
        <v>10240</v>
      </c>
      <c r="M187">
        <v>130</v>
      </c>
      <c r="N187">
        <v>8</v>
      </c>
      <c r="O187" s="2">
        <f t="shared" si="4"/>
        <v>89.6</v>
      </c>
      <c r="P187" s="1">
        <f t="shared" si="5"/>
        <v>0.6892307692307692</v>
      </c>
    </row>
    <row r="188" spans="1:16" x14ac:dyDescent="0.25">
      <c r="A188" t="s">
        <v>236</v>
      </c>
      <c r="B188" t="s">
        <v>201</v>
      </c>
      <c r="C188" t="s">
        <v>195</v>
      </c>
      <c r="D188">
        <v>3.2000000000000001E-2</v>
      </c>
      <c r="E188" t="s">
        <v>196</v>
      </c>
      <c r="F188">
        <v>6</v>
      </c>
      <c r="G188">
        <v>12</v>
      </c>
      <c r="H188">
        <v>2667</v>
      </c>
      <c r="I188">
        <v>3067</v>
      </c>
      <c r="J188" t="s">
        <v>87</v>
      </c>
      <c r="K188">
        <v>1536</v>
      </c>
      <c r="L188">
        <v>12288</v>
      </c>
      <c r="M188">
        <v>95</v>
      </c>
      <c r="N188">
        <v>4</v>
      </c>
      <c r="O188" s="2">
        <f t="shared" si="4"/>
        <v>64.007999999999996</v>
      </c>
      <c r="P188" s="1">
        <f t="shared" si="5"/>
        <v>0.67376842105263157</v>
      </c>
    </row>
    <row r="189" spans="1:16" x14ac:dyDescent="0.25">
      <c r="A189" t="s">
        <v>237</v>
      </c>
      <c r="B189" t="s">
        <v>67</v>
      </c>
      <c r="C189" t="s">
        <v>119</v>
      </c>
      <c r="D189">
        <v>3.2000000000000001E-2</v>
      </c>
      <c r="E189" t="s">
        <v>59</v>
      </c>
      <c r="F189">
        <v>4</v>
      </c>
      <c r="G189">
        <v>8</v>
      </c>
      <c r="H189">
        <v>2000</v>
      </c>
      <c r="J189" t="s">
        <v>87</v>
      </c>
      <c r="K189">
        <v>1024</v>
      </c>
      <c r="L189">
        <v>10240</v>
      </c>
      <c r="M189">
        <v>95</v>
      </c>
      <c r="N189">
        <v>8</v>
      </c>
      <c r="O189" s="2">
        <f t="shared" si="4"/>
        <v>64</v>
      </c>
      <c r="P189" s="1">
        <f t="shared" si="5"/>
        <v>0.67368421052631577</v>
      </c>
    </row>
    <row r="190" spans="1:16" x14ac:dyDescent="0.25">
      <c r="A190" t="s">
        <v>238</v>
      </c>
      <c r="B190" t="s">
        <v>239</v>
      </c>
      <c r="C190" t="s">
        <v>240</v>
      </c>
      <c r="D190">
        <v>4.4999999999999998E-2</v>
      </c>
      <c r="E190" t="s">
        <v>241</v>
      </c>
      <c r="F190">
        <v>4</v>
      </c>
      <c r="G190">
        <v>8</v>
      </c>
      <c r="H190">
        <v>1867</v>
      </c>
      <c r="I190">
        <v>3200</v>
      </c>
      <c r="K190">
        <v>1024</v>
      </c>
      <c r="L190">
        <v>8192</v>
      </c>
      <c r="M190">
        <v>45</v>
      </c>
      <c r="N190">
        <v>4</v>
      </c>
      <c r="O190" s="2">
        <f t="shared" si="4"/>
        <v>29.872</v>
      </c>
      <c r="P190" s="1">
        <f t="shared" si="5"/>
        <v>0.6638222222222222</v>
      </c>
    </row>
    <row r="191" spans="1:16" x14ac:dyDescent="0.25">
      <c r="A191" t="s">
        <v>242</v>
      </c>
      <c r="B191" t="s">
        <v>103</v>
      </c>
      <c r="C191" t="s">
        <v>209</v>
      </c>
      <c r="D191">
        <v>3.2000000000000001E-2</v>
      </c>
      <c r="E191" t="s">
        <v>210</v>
      </c>
      <c r="F191">
        <v>8</v>
      </c>
      <c r="G191">
        <v>8</v>
      </c>
      <c r="H191">
        <v>2667</v>
      </c>
      <c r="I191">
        <v>2800</v>
      </c>
      <c r="J191" t="s">
        <v>87</v>
      </c>
      <c r="K191">
        <v>2048</v>
      </c>
      <c r="L191">
        <v>24576</v>
      </c>
      <c r="M191">
        <v>130</v>
      </c>
      <c r="N191">
        <v>4</v>
      </c>
      <c r="O191" s="2">
        <f t="shared" si="4"/>
        <v>85.343999999999994</v>
      </c>
      <c r="P191" s="1">
        <f t="shared" si="5"/>
        <v>0.6564923076923076</v>
      </c>
    </row>
    <row r="192" spans="1:16" x14ac:dyDescent="0.25">
      <c r="A192" t="s">
        <v>243</v>
      </c>
      <c r="B192" t="s">
        <v>103</v>
      </c>
      <c r="C192" t="s">
        <v>209</v>
      </c>
      <c r="D192">
        <v>3.2000000000000001E-2</v>
      </c>
      <c r="E192" t="s">
        <v>210</v>
      </c>
      <c r="F192">
        <v>8</v>
      </c>
      <c r="G192">
        <v>16</v>
      </c>
      <c r="H192">
        <v>2133</v>
      </c>
      <c r="I192">
        <v>2400</v>
      </c>
      <c r="J192" t="s">
        <v>87</v>
      </c>
      <c r="K192">
        <v>2048</v>
      </c>
      <c r="L192">
        <v>24576</v>
      </c>
      <c r="M192">
        <v>105</v>
      </c>
      <c r="N192">
        <v>4</v>
      </c>
      <c r="O192" s="2">
        <f t="shared" si="4"/>
        <v>68.256</v>
      </c>
      <c r="P192" s="1">
        <f t="shared" si="5"/>
        <v>0.65005714285714289</v>
      </c>
    </row>
    <row r="193" spans="1:16" x14ac:dyDescent="0.25">
      <c r="A193" t="s">
        <v>244</v>
      </c>
      <c r="B193" t="s">
        <v>103</v>
      </c>
      <c r="C193" t="s">
        <v>209</v>
      </c>
      <c r="D193">
        <v>3.2000000000000001E-2</v>
      </c>
      <c r="E193" t="s">
        <v>210</v>
      </c>
      <c r="F193">
        <v>8</v>
      </c>
      <c r="G193">
        <v>16</v>
      </c>
      <c r="H193">
        <v>2133</v>
      </c>
      <c r="I193">
        <v>2400</v>
      </c>
      <c r="J193" t="s">
        <v>87</v>
      </c>
      <c r="K193">
        <v>2048</v>
      </c>
      <c r="L193">
        <v>24576</v>
      </c>
      <c r="M193">
        <v>105</v>
      </c>
      <c r="N193">
        <v>4</v>
      </c>
      <c r="O193" s="2">
        <f t="shared" si="4"/>
        <v>68.256</v>
      </c>
      <c r="P193" s="1">
        <f t="shared" si="5"/>
        <v>0.65005714285714289</v>
      </c>
    </row>
    <row r="194" spans="1:16" x14ac:dyDescent="0.25">
      <c r="A194" t="s">
        <v>245</v>
      </c>
      <c r="B194" t="s">
        <v>103</v>
      </c>
      <c r="C194" t="s">
        <v>209</v>
      </c>
      <c r="D194">
        <v>3.2000000000000001E-2</v>
      </c>
      <c r="E194" t="s">
        <v>210</v>
      </c>
      <c r="F194">
        <v>8</v>
      </c>
      <c r="G194">
        <v>16</v>
      </c>
      <c r="H194">
        <v>2133</v>
      </c>
      <c r="I194">
        <v>2400</v>
      </c>
      <c r="J194" t="s">
        <v>87</v>
      </c>
      <c r="K194">
        <v>2048</v>
      </c>
      <c r="L194">
        <v>24576</v>
      </c>
      <c r="M194">
        <v>105</v>
      </c>
      <c r="N194">
        <v>4</v>
      </c>
      <c r="O194" s="2">
        <f t="shared" si="4"/>
        <v>68.256</v>
      </c>
      <c r="P194" s="1">
        <f t="shared" si="5"/>
        <v>0.65005714285714289</v>
      </c>
    </row>
    <row r="195" spans="1:16" x14ac:dyDescent="0.25">
      <c r="A195" t="s">
        <v>246</v>
      </c>
      <c r="B195" t="s">
        <v>247</v>
      </c>
      <c r="C195" t="s">
        <v>248</v>
      </c>
      <c r="D195">
        <v>4.4999999999999998E-2</v>
      </c>
      <c r="E195" t="s">
        <v>196</v>
      </c>
      <c r="F195">
        <v>4</v>
      </c>
      <c r="G195">
        <v>8</v>
      </c>
      <c r="H195">
        <v>2400</v>
      </c>
      <c r="I195">
        <v>2667</v>
      </c>
      <c r="J195" t="s">
        <v>197</v>
      </c>
      <c r="K195">
        <v>1024</v>
      </c>
      <c r="L195">
        <v>8192</v>
      </c>
      <c r="M195">
        <v>60</v>
      </c>
      <c r="N195">
        <v>4</v>
      </c>
      <c r="O195" s="2">
        <f t="shared" ref="O195:O258" si="6">F195*H195*N195 / 1000</f>
        <v>38.4</v>
      </c>
      <c r="P195" s="1">
        <f t="shared" ref="P195:P258" si="7">IFERROR(O195/M195, 0)</f>
        <v>0.64</v>
      </c>
    </row>
    <row r="196" spans="1:16" x14ac:dyDescent="0.25">
      <c r="A196" t="s">
        <v>249</v>
      </c>
      <c r="B196" t="s">
        <v>214</v>
      </c>
      <c r="C196" t="s">
        <v>195</v>
      </c>
      <c r="D196">
        <v>3.2000000000000001E-2</v>
      </c>
      <c r="E196" t="s">
        <v>196</v>
      </c>
      <c r="F196">
        <v>6</v>
      </c>
      <c r="G196">
        <v>12</v>
      </c>
      <c r="H196">
        <v>3467</v>
      </c>
      <c r="I196">
        <v>3733</v>
      </c>
      <c r="J196" t="s">
        <v>87</v>
      </c>
      <c r="K196">
        <v>1536</v>
      </c>
      <c r="L196">
        <v>12288</v>
      </c>
      <c r="M196">
        <v>130</v>
      </c>
      <c r="N196">
        <v>4</v>
      </c>
      <c r="O196" s="2">
        <f t="shared" si="6"/>
        <v>83.207999999999998</v>
      </c>
      <c r="P196" s="1">
        <f t="shared" si="7"/>
        <v>0.64006153846153846</v>
      </c>
    </row>
    <row r="197" spans="1:16" x14ac:dyDescent="0.25">
      <c r="A197" t="s">
        <v>250</v>
      </c>
      <c r="B197" t="s">
        <v>201</v>
      </c>
      <c r="C197" t="s">
        <v>251</v>
      </c>
      <c r="D197">
        <v>4.4999999999999998E-2</v>
      </c>
      <c r="E197" t="s">
        <v>210</v>
      </c>
      <c r="F197">
        <v>8</v>
      </c>
      <c r="G197">
        <v>16</v>
      </c>
      <c r="H197">
        <v>1867</v>
      </c>
      <c r="I197">
        <v>2533</v>
      </c>
      <c r="J197" t="s">
        <v>197</v>
      </c>
      <c r="K197">
        <v>2048</v>
      </c>
      <c r="L197">
        <v>24576</v>
      </c>
      <c r="M197">
        <v>95</v>
      </c>
      <c r="N197">
        <v>4</v>
      </c>
      <c r="O197" s="2">
        <f t="shared" si="6"/>
        <v>59.744</v>
      </c>
      <c r="P197" s="1">
        <f t="shared" si="7"/>
        <v>0.62888421052631582</v>
      </c>
    </row>
    <row r="198" spans="1:16" x14ac:dyDescent="0.25">
      <c r="A198" t="s">
        <v>252</v>
      </c>
      <c r="B198" t="s">
        <v>201</v>
      </c>
      <c r="C198" t="s">
        <v>195</v>
      </c>
      <c r="D198">
        <v>3.2000000000000001E-2</v>
      </c>
      <c r="E198" t="s">
        <v>196</v>
      </c>
      <c r="F198">
        <v>6</v>
      </c>
      <c r="G198">
        <v>12</v>
      </c>
      <c r="H198">
        <v>3333</v>
      </c>
      <c r="I198">
        <v>3600</v>
      </c>
      <c r="J198" t="s">
        <v>87</v>
      </c>
      <c r="K198">
        <v>1536</v>
      </c>
      <c r="L198">
        <v>12288</v>
      </c>
      <c r="M198">
        <v>130</v>
      </c>
      <c r="N198">
        <v>4</v>
      </c>
      <c r="O198" s="2">
        <f t="shared" si="6"/>
        <v>79.992000000000004</v>
      </c>
      <c r="P198" s="1">
        <f t="shared" si="7"/>
        <v>0.61532307692307697</v>
      </c>
    </row>
    <row r="199" spans="1:16" x14ac:dyDescent="0.25">
      <c r="A199" t="s">
        <v>253</v>
      </c>
      <c r="B199" t="s">
        <v>103</v>
      </c>
      <c r="C199" t="s">
        <v>209</v>
      </c>
      <c r="D199">
        <v>3.2000000000000001E-2</v>
      </c>
      <c r="E199" t="s">
        <v>210</v>
      </c>
      <c r="F199">
        <v>10</v>
      </c>
      <c r="G199">
        <v>20</v>
      </c>
      <c r="H199">
        <v>2000</v>
      </c>
      <c r="I199">
        <v>2400</v>
      </c>
      <c r="J199" t="s">
        <v>87</v>
      </c>
      <c r="K199">
        <v>2560</v>
      </c>
      <c r="L199">
        <v>24576</v>
      </c>
      <c r="M199">
        <v>130</v>
      </c>
      <c r="N199">
        <v>4</v>
      </c>
      <c r="O199" s="2">
        <f t="shared" si="6"/>
        <v>80</v>
      </c>
      <c r="P199" s="1">
        <f t="shared" si="7"/>
        <v>0.61538461538461542</v>
      </c>
    </row>
    <row r="200" spans="1:16" x14ac:dyDescent="0.25">
      <c r="A200" t="s">
        <v>254</v>
      </c>
      <c r="B200" t="s">
        <v>103</v>
      </c>
      <c r="C200" t="s">
        <v>209</v>
      </c>
      <c r="D200">
        <v>3.2000000000000001E-2</v>
      </c>
      <c r="E200" t="s">
        <v>210</v>
      </c>
      <c r="F200">
        <v>10</v>
      </c>
      <c r="G200">
        <v>20</v>
      </c>
      <c r="H200">
        <v>2000</v>
      </c>
      <c r="I200">
        <v>2400</v>
      </c>
      <c r="J200" t="s">
        <v>87</v>
      </c>
      <c r="K200">
        <v>2560</v>
      </c>
      <c r="L200">
        <v>24576</v>
      </c>
      <c r="M200">
        <v>130</v>
      </c>
      <c r="N200">
        <v>4</v>
      </c>
      <c r="O200" s="2">
        <f t="shared" si="6"/>
        <v>80</v>
      </c>
      <c r="P200" s="1">
        <f t="shared" si="7"/>
        <v>0.61538461538461542</v>
      </c>
    </row>
    <row r="201" spans="1:16" x14ac:dyDescent="0.25">
      <c r="A201" t="s">
        <v>255</v>
      </c>
      <c r="B201" t="s">
        <v>103</v>
      </c>
      <c r="C201" t="s">
        <v>209</v>
      </c>
      <c r="D201">
        <v>3.2000000000000001E-2</v>
      </c>
      <c r="E201" t="s">
        <v>210</v>
      </c>
      <c r="F201">
        <v>10</v>
      </c>
      <c r="G201">
        <v>20</v>
      </c>
      <c r="H201">
        <v>2000</v>
      </c>
      <c r="I201">
        <v>2400</v>
      </c>
      <c r="J201" t="s">
        <v>87</v>
      </c>
      <c r="K201">
        <v>2560</v>
      </c>
      <c r="L201">
        <v>24576</v>
      </c>
      <c r="M201">
        <v>130</v>
      </c>
      <c r="N201">
        <v>4</v>
      </c>
      <c r="O201" s="2">
        <f t="shared" si="6"/>
        <v>80</v>
      </c>
      <c r="P201" s="1">
        <f t="shared" si="7"/>
        <v>0.61538461538461542</v>
      </c>
    </row>
    <row r="202" spans="1:16" x14ac:dyDescent="0.25">
      <c r="A202" t="s">
        <v>256</v>
      </c>
      <c r="B202" t="s">
        <v>103</v>
      </c>
      <c r="C202" t="s">
        <v>209</v>
      </c>
      <c r="D202">
        <v>3.2000000000000001E-2</v>
      </c>
      <c r="E202" t="s">
        <v>210</v>
      </c>
      <c r="F202">
        <v>8</v>
      </c>
      <c r="G202">
        <v>16</v>
      </c>
      <c r="H202">
        <v>2000</v>
      </c>
      <c r="I202">
        <v>2267</v>
      </c>
      <c r="J202" t="s">
        <v>197</v>
      </c>
      <c r="K202">
        <v>2048</v>
      </c>
      <c r="L202">
        <v>18432</v>
      </c>
      <c r="M202">
        <v>105</v>
      </c>
      <c r="N202">
        <v>4</v>
      </c>
      <c r="O202" s="2">
        <f t="shared" si="6"/>
        <v>64</v>
      </c>
      <c r="P202" s="1">
        <f t="shared" si="7"/>
        <v>0.60952380952380958</v>
      </c>
    </row>
    <row r="203" spans="1:16" x14ac:dyDescent="0.25">
      <c r="A203" t="s">
        <v>257</v>
      </c>
      <c r="B203" t="s">
        <v>103</v>
      </c>
      <c r="C203" t="s">
        <v>209</v>
      </c>
      <c r="D203">
        <v>3.2000000000000001E-2</v>
      </c>
      <c r="E203" t="s">
        <v>210</v>
      </c>
      <c r="F203">
        <v>8</v>
      </c>
      <c r="G203">
        <v>16</v>
      </c>
      <c r="H203">
        <v>2000</v>
      </c>
      <c r="I203">
        <v>2267</v>
      </c>
      <c r="J203" t="s">
        <v>197</v>
      </c>
      <c r="K203">
        <v>2048</v>
      </c>
      <c r="L203">
        <v>18432</v>
      </c>
      <c r="M203">
        <v>105</v>
      </c>
      <c r="N203">
        <v>4</v>
      </c>
      <c r="O203" s="2">
        <f t="shared" si="6"/>
        <v>64</v>
      </c>
      <c r="P203" s="1">
        <f t="shared" si="7"/>
        <v>0.60952380952380958</v>
      </c>
    </row>
    <row r="204" spans="1:16" x14ac:dyDescent="0.25">
      <c r="A204" t="s">
        <v>258</v>
      </c>
      <c r="B204" t="s">
        <v>201</v>
      </c>
      <c r="C204" t="s">
        <v>259</v>
      </c>
      <c r="D204">
        <v>3.2000000000000001E-2</v>
      </c>
      <c r="E204" t="s">
        <v>241</v>
      </c>
      <c r="F204">
        <v>2</v>
      </c>
      <c r="G204">
        <v>4</v>
      </c>
      <c r="H204">
        <v>2267</v>
      </c>
      <c r="I204">
        <v>2533</v>
      </c>
      <c r="K204">
        <v>512</v>
      </c>
      <c r="L204">
        <v>4096</v>
      </c>
      <c r="M204">
        <v>30</v>
      </c>
      <c r="N204">
        <v>4</v>
      </c>
      <c r="O204" s="2">
        <f t="shared" si="6"/>
        <v>18.135999999999999</v>
      </c>
      <c r="P204" s="1">
        <f t="shared" si="7"/>
        <v>0.60453333333333326</v>
      </c>
    </row>
    <row r="205" spans="1:16" x14ac:dyDescent="0.25">
      <c r="A205" t="s">
        <v>260</v>
      </c>
      <c r="B205" t="s">
        <v>261</v>
      </c>
      <c r="C205" t="s">
        <v>248</v>
      </c>
      <c r="D205">
        <v>4.4999999999999998E-2</v>
      </c>
      <c r="E205" t="s">
        <v>196</v>
      </c>
      <c r="F205">
        <v>4</v>
      </c>
      <c r="G205">
        <v>8</v>
      </c>
      <c r="H205">
        <v>2267</v>
      </c>
      <c r="I205">
        <v>2533</v>
      </c>
      <c r="J205" t="s">
        <v>197</v>
      </c>
      <c r="K205">
        <v>1024</v>
      </c>
      <c r="L205">
        <v>8192</v>
      </c>
      <c r="M205">
        <v>60</v>
      </c>
      <c r="N205">
        <v>4</v>
      </c>
      <c r="O205" s="2">
        <f t="shared" si="6"/>
        <v>36.271999999999998</v>
      </c>
      <c r="P205" s="1">
        <f t="shared" si="7"/>
        <v>0.60453333333333326</v>
      </c>
    </row>
    <row r="206" spans="1:16" x14ac:dyDescent="0.25">
      <c r="A206" t="s">
        <v>262</v>
      </c>
      <c r="B206" t="s">
        <v>118</v>
      </c>
      <c r="C206" t="s">
        <v>119</v>
      </c>
      <c r="D206">
        <v>3.2000000000000001E-2</v>
      </c>
      <c r="E206" t="s">
        <v>59</v>
      </c>
      <c r="F206">
        <v>2</v>
      </c>
      <c r="G206">
        <v>4</v>
      </c>
      <c r="H206">
        <v>3000</v>
      </c>
      <c r="I206">
        <v>3500</v>
      </c>
      <c r="J206" t="s">
        <v>46</v>
      </c>
      <c r="K206">
        <v>512</v>
      </c>
      <c r="L206">
        <v>5120</v>
      </c>
      <c r="M206">
        <v>80</v>
      </c>
      <c r="N206">
        <v>8</v>
      </c>
      <c r="O206" s="2">
        <f t="shared" si="6"/>
        <v>48</v>
      </c>
      <c r="P206" s="1">
        <f t="shared" si="7"/>
        <v>0.6</v>
      </c>
    </row>
    <row r="207" spans="1:16" x14ac:dyDescent="0.25">
      <c r="A207" t="s">
        <v>263</v>
      </c>
      <c r="B207" t="s">
        <v>264</v>
      </c>
      <c r="C207" t="s">
        <v>265</v>
      </c>
      <c r="D207">
        <v>4.4999999999999998E-2</v>
      </c>
      <c r="E207" t="s">
        <v>196</v>
      </c>
      <c r="F207">
        <v>4</v>
      </c>
      <c r="G207">
        <v>8</v>
      </c>
      <c r="H207">
        <v>1733</v>
      </c>
      <c r="I207">
        <v>2133</v>
      </c>
      <c r="J207" t="s">
        <v>217</v>
      </c>
      <c r="K207">
        <v>1024</v>
      </c>
      <c r="L207">
        <v>8192</v>
      </c>
      <c r="M207">
        <v>48</v>
      </c>
      <c r="N207">
        <v>4</v>
      </c>
      <c r="O207" s="2">
        <f t="shared" si="6"/>
        <v>27.728000000000002</v>
      </c>
      <c r="P207" s="1">
        <f t="shared" si="7"/>
        <v>0.57766666666666666</v>
      </c>
    </row>
    <row r="208" spans="1:16" x14ac:dyDescent="0.25">
      <c r="A208" t="s">
        <v>266</v>
      </c>
      <c r="B208" t="s">
        <v>261</v>
      </c>
      <c r="C208" t="s">
        <v>248</v>
      </c>
      <c r="D208">
        <v>4.4999999999999998E-2</v>
      </c>
      <c r="E208" t="s">
        <v>196</v>
      </c>
      <c r="F208">
        <v>4</v>
      </c>
      <c r="G208">
        <v>4</v>
      </c>
      <c r="H208">
        <v>2133</v>
      </c>
      <c r="J208" t="s">
        <v>217</v>
      </c>
      <c r="K208">
        <v>1024</v>
      </c>
      <c r="L208">
        <v>4096</v>
      </c>
      <c r="M208">
        <v>60</v>
      </c>
      <c r="N208">
        <v>4</v>
      </c>
      <c r="O208" s="2">
        <f t="shared" si="6"/>
        <v>34.128</v>
      </c>
      <c r="P208" s="1">
        <f t="shared" si="7"/>
        <v>0.56879999999999997</v>
      </c>
    </row>
    <row r="209" spans="1:16" x14ac:dyDescent="0.25">
      <c r="A209" t="s">
        <v>267</v>
      </c>
      <c r="B209" t="s">
        <v>261</v>
      </c>
      <c r="C209" t="s">
        <v>248</v>
      </c>
      <c r="D209">
        <v>4.4999999999999998E-2</v>
      </c>
      <c r="E209" t="s">
        <v>196</v>
      </c>
      <c r="F209">
        <v>4</v>
      </c>
      <c r="G209">
        <v>8</v>
      </c>
      <c r="H209">
        <v>2133</v>
      </c>
      <c r="I209">
        <v>2400</v>
      </c>
      <c r="J209" t="s">
        <v>197</v>
      </c>
      <c r="K209">
        <v>1024</v>
      </c>
      <c r="L209">
        <v>8192</v>
      </c>
      <c r="M209">
        <v>60</v>
      </c>
      <c r="N209">
        <v>4</v>
      </c>
      <c r="O209" s="2">
        <f t="shared" si="6"/>
        <v>34.128</v>
      </c>
      <c r="P209" s="1">
        <f t="shared" si="7"/>
        <v>0.56879999999999997</v>
      </c>
    </row>
    <row r="210" spans="1:16" x14ac:dyDescent="0.25">
      <c r="A210" t="s">
        <v>268</v>
      </c>
      <c r="B210" t="s">
        <v>264</v>
      </c>
      <c r="C210" t="s">
        <v>265</v>
      </c>
      <c r="D210">
        <v>4.4999999999999998E-2</v>
      </c>
      <c r="E210" t="s">
        <v>196</v>
      </c>
      <c r="F210">
        <v>4</v>
      </c>
      <c r="G210">
        <v>8</v>
      </c>
      <c r="H210">
        <v>2133</v>
      </c>
      <c r="I210">
        <v>2533</v>
      </c>
      <c r="J210" t="s">
        <v>217</v>
      </c>
      <c r="K210">
        <v>1024</v>
      </c>
      <c r="L210">
        <v>8192</v>
      </c>
      <c r="M210">
        <v>60</v>
      </c>
      <c r="N210">
        <v>4</v>
      </c>
      <c r="O210" s="2">
        <f t="shared" si="6"/>
        <v>34.128</v>
      </c>
      <c r="P210" s="1">
        <f t="shared" si="7"/>
        <v>0.56879999999999997</v>
      </c>
    </row>
    <row r="211" spans="1:16" x14ac:dyDescent="0.25">
      <c r="A211" t="s">
        <v>269</v>
      </c>
      <c r="B211" t="s">
        <v>201</v>
      </c>
      <c r="C211" t="s">
        <v>251</v>
      </c>
      <c r="D211">
        <v>4.4999999999999998E-2</v>
      </c>
      <c r="E211" t="s">
        <v>210</v>
      </c>
      <c r="F211">
        <v>8</v>
      </c>
      <c r="G211">
        <v>16</v>
      </c>
      <c r="H211">
        <v>2267</v>
      </c>
      <c r="I211">
        <v>2667</v>
      </c>
      <c r="J211" t="s">
        <v>87</v>
      </c>
      <c r="K211">
        <v>2048</v>
      </c>
      <c r="L211">
        <v>24576</v>
      </c>
      <c r="M211">
        <v>130</v>
      </c>
      <c r="N211">
        <v>4</v>
      </c>
      <c r="O211" s="2">
        <f t="shared" si="6"/>
        <v>72.543999999999997</v>
      </c>
      <c r="P211" s="1">
        <f t="shared" si="7"/>
        <v>0.55803076923076922</v>
      </c>
    </row>
    <row r="212" spans="1:16" x14ac:dyDescent="0.25">
      <c r="A212" t="s">
        <v>270</v>
      </c>
      <c r="B212" t="s">
        <v>214</v>
      </c>
      <c r="C212" t="s">
        <v>195</v>
      </c>
      <c r="D212">
        <v>3.2000000000000001E-2</v>
      </c>
      <c r="E212" t="s">
        <v>196</v>
      </c>
      <c r="F212">
        <v>4</v>
      </c>
      <c r="G212">
        <v>8</v>
      </c>
      <c r="H212">
        <v>3200</v>
      </c>
      <c r="I212">
        <v>3600</v>
      </c>
      <c r="J212" t="s">
        <v>87</v>
      </c>
      <c r="K212">
        <v>1024</v>
      </c>
      <c r="L212">
        <v>12288</v>
      </c>
      <c r="M212">
        <v>95</v>
      </c>
      <c r="N212">
        <v>4</v>
      </c>
      <c r="O212" s="2">
        <f t="shared" si="6"/>
        <v>51.2</v>
      </c>
      <c r="P212" s="1">
        <f t="shared" si="7"/>
        <v>0.53894736842105262</v>
      </c>
    </row>
    <row r="213" spans="1:16" x14ac:dyDescent="0.25">
      <c r="A213" t="s">
        <v>271</v>
      </c>
      <c r="B213" t="s">
        <v>272</v>
      </c>
      <c r="C213" t="s">
        <v>259</v>
      </c>
      <c r="D213">
        <v>3.2000000000000001E-2</v>
      </c>
      <c r="E213" t="s">
        <v>241</v>
      </c>
      <c r="F213">
        <v>2</v>
      </c>
      <c r="G213">
        <v>2</v>
      </c>
      <c r="H213">
        <v>2000</v>
      </c>
      <c r="K213">
        <v>512</v>
      </c>
      <c r="L213">
        <v>4096</v>
      </c>
      <c r="M213">
        <v>30</v>
      </c>
      <c r="N213">
        <v>4</v>
      </c>
      <c r="O213" s="2">
        <f t="shared" si="6"/>
        <v>16</v>
      </c>
      <c r="P213" s="1">
        <f t="shared" si="7"/>
        <v>0.53333333333333333</v>
      </c>
    </row>
    <row r="214" spans="1:16" x14ac:dyDescent="0.25">
      <c r="A214" t="s">
        <v>273</v>
      </c>
      <c r="B214" t="s">
        <v>201</v>
      </c>
      <c r="C214" t="s">
        <v>195</v>
      </c>
      <c r="D214">
        <v>3.2000000000000001E-2</v>
      </c>
      <c r="E214" t="s">
        <v>196</v>
      </c>
      <c r="F214">
        <v>4</v>
      </c>
      <c r="G214">
        <v>8</v>
      </c>
      <c r="H214">
        <v>2667</v>
      </c>
      <c r="I214">
        <v>2933</v>
      </c>
      <c r="J214" t="s">
        <v>197</v>
      </c>
      <c r="K214">
        <v>1024</v>
      </c>
      <c r="L214">
        <v>12288</v>
      </c>
      <c r="M214">
        <v>80</v>
      </c>
      <c r="N214">
        <v>4</v>
      </c>
      <c r="O214" s="2">
        <f t="shared" si="6"/>
        <v>42.671999999999997</v>
      </c>
      <c r="P214" s="1">
        <f t="shared" si="7"/>
        <v>0.53339999999999999</v>
      </c>
    </row>
    <row r="215" spans="1:16" x14ac:dyDescent="0.25">
      <c r="A215" t="s">
        <v>274</v>
      </c>
      <c r="B215" t="s">
        <v>264</v>
      </c>
      <c r="C215" t="s">
        <v>265</v>
      </c>
      <c r="D215">
        <v>4.4999999999999998E-2</v>
      </c>
      <c r="E215" t="s">
        <v>196</v>
      </c>
      <c r="F215">
        <v>4</v>
      </c>
      <c r="G215">
        <v>4</v>
      </c>
      <c r="H215">
        <v>2133</v>
      </c>
      <c r="K215">
        <v>1024</v>
      </c>
      <c r="L215">
        <v>8192</v>
      </c>
      <c r="M215">
        <v>65</v>
      </c>
      <c r="N215">
        <v>4</v>
      </c>
      <c r="O215" s="2">
        <f t="shared" si="6"/>
        <v>34.128</v>
      </c>
      <c r="P215" s="1">
        <f t="shared" si="7"/>
        <v>0.52504615384615383</v>
      </c>
    </row>
    <row r="216" spans="1:16" x14ac:dyDescent="0.25">
      <c r="A216" t="s">
        <v>275</v>
      </c>
      <c r="B216" t="s">
        <v>276</v>
      </c>
      <c r="C216" t="s">
        <v>240</v>
      </c>
      <c r="D216">
        <v>4.4999999999999998E-2</v>
      </c>
      <c r="E216" t="s">
        <v>241</v>
      </c>
      <c r="F216">
        <v>4</v>
      </c>
      <c r="G216">
        <v>8</v>
      </c>
      <c r="H216">
        <v>3067</v>
      </c>
      <c r="I216">
        <v>3733</v>
      </c>
      <c r="K216">
        <v>1024</v>
      </c>
      <c r="L216">
        <v>8192</v>
      </c>
      <c r="M216">
        <v>95</v>
      </c>
      <c r="N216">
        <v>4</v>
      </c>
      <c r="O216" s="2">
        <f t="shared" si="6"/>
        <v>49.072000000000003</v>
      </c>
      <c r="P216" s="1">
        <f t="shared" si="7"/>
        <v>0.51654736842105264</v>
      </c>
    </row>
    <row r="217" spans="1:16" x14ac:dyDescent="0.25">
      <c r="A217" t="s">
        <v>277</v>
      </c>
      <c r="B217" t="s">
        <v>201</v>
      </c>
      <c r="C217" t="s">
        <v>195</v>
      </c>
      <c r="D217">
        <v>3.2000000000000001E-2</v>
      </c>
      <c r="E217" t="s">
        <v>196</v>
      </c>
      <c r="F217">
        <v>4</v>
      </c>
      <c r="G217">
        <v>8</v>
      </c>
      <c r="H217">
        <v>3067</v>
      </c>
      <c r="I217">
        <v>3467</v>
      </c>
      <c r="J217" t="s">
        <v>87</v>
      </c>
      <c r="K217">
        <v>1024</v>
      </c>
      <c r="L217">
        <v>12288</v>
      </c>
      <c r="M217">
        <v>95</v>
      </c>
      <c r="N217">
        <v>4</v>
      </c>
      <c r="O217" s="2">
        <f t="shared" si="6"/>
        <v>49.072000000000003</v>
      </c>
      <c r="P217" s="1">
        <f t="shared" si="7"/>
        <v>0.51654736842105264</v>
      </c>
    </row>
    <row r="218" spans="1:16" x14ac:dyDescent="0.25">
      <c r="A218" t="s">
        <v>278</v>
      </c>
      <c r="B218" t="s">
        <v>261</v>
      </c>
      <c r="C218" t="s">
        <v>248</v>
      </c>
      <c r="D218">
        <v>4.4999999999999998E-2</v>
      </c>
      <c r="E218" t="s">
        <v>196</v>
      </c>
      <c r="F218">
        <v>4</v>
      </c>
      <c r="G218">
        <v>8</v>
      </c>
      <c r="H218">
        <v>2533</v>
      </c>
      <c r="I218">
        <v>2800</v>
      </c>
      <c r="J218" t="s">
        <v>197</v>
      </c>
      <c r="K218">
        <v>1024</v>
      </c>
      <c r="L218">
        <v>8192</v>
      </c>
      <c r="M218">
        <v>80</v>
      </c>
      <c r="N218">
        <v>4</v>
      </c>
      <c r="O218" s="2">
        <f t="shared" si="6"/>
        <v>40.527999999999999</v>
      </c>
      <c r="P218" s="1">
        <f t="shared" si="7"/>
        <v>0.50659999999999994</v>
      </c>
    </row>
    <row r="219" spans="1:16" x14ac:dyDescent="0.25">
      <c r="A219" t="s">
        <v>279</v>
      </c>
      <c r="B219" t="s">
        <v>201</v>
      </c>
      <c r="C219" t="s">
        <v>195</v>
      </c>
      <c r="D219">
        <v>3.2000000000000001E-2</v>
      </c>
      <c r="E219" t="s">
        <v>196</v>
      </c>
      <c r="F219">
        <v>4</v>
      </c>
      <c r="G219">
        <v>8</v>
      </c>
      <c r="H219">
        <v>2533</v>
      </c>
      <c r="I219">
        <v>2800</v>
      </c>
      <c r="J219" t="s">
        <v>197</v>
      </c>
      <c r="K219">
        <v>1024</v>
      </c>
      <c r="L219">
        <v>12288</v>
      </c>
      <c r="M219">
        <v>80</v>
      </c>
      <c r="N219">
        <v>4</v>
      </c>
      <c r="O219" s="2">
        <f t="shared" si="6"/>
        <v>40.527999999999999</v>
      </c>
      <c r="P219" s="1">
        <f t="shared" si="7"/>
        <v>0.50659999999999994</v>
      </c>
    </row>
    <row r="220" spans="1:16" x14ac:dyDescent="0.25">
      <c r="A220" t="s">
        <v>280</v>
      </c>
      <c r="B220" t="s">
        <v>239</v>
      </c>
      <c r="C220" t="s">
        <v>240</v>
      </c>
      <c r="D220">
        <v>4.4999999999999998E-2</v>
      </c>
      <c r="E220" t="s">
        <v>241</v>
      </c>
      <c r="F220">
        <v>4</v>
      </c>
      <c r="G220">
        <v>8</v>
      </c>
      <c r="H220">
        <v>2933</v>
      </c>
      <c r="I220">
        <v>3600</v>
      </c>
      <c r="K220">
        <v>1024</v>
      </c>
      <c r="L220">
        <v>8192</v>
      </c>
      <c r="M220">
        <v>95</v>
      </c>
      <c r="N220">
        <v>4</v>
      </c>
      <c r="O220" s="2">
        <f t="shared" si="6"/>
        <v>46.927999999999997</v>
      </c>
      <c r="P220" s="1">
        <f t="shared" si="7"/>
        <v>0.49397894736842102</v>
      </c>
    </row>
    <row r="221" spans="1:16" x14ac:dyDescent="0.25">
      <c r="A221" t="s">
        <v>281</v>
      </c>
      <c r="B221" t="s">
        <v>261</v>
      </c>
      <c r="C221" t="s">
        <v>248</v>
      </c>
      <c r="D221">
        <v>4.4999999999999998E-2</v>
      </c>
      <c r="E221" t="s">
        <v>196</v>
      </c>
      <c r="F221">
        <v>4</v>
      </c>
      <c r="G221">
        <v>8</v>
      </c>
      <c r="H221">
        <v>2933</v>
      </c>
      <c r="I221">
        <v>3333</v>
      </c>
      <c r="J221" t="s">
        <v>87</v>
      </c>
      <c r="K221">
        <v>1024</v>
      </c>
      <c r="L221">
        <v>8192</v>
      </c>
      <c r="M221">
        <v>95</v>
      </c>
      <c r="N221">
        <v>4</v>
      </c>
      <c r="O221" s="2">
        <f t="shared" si="6"/>
        <v>46.927999999999997</v>
      </c>
      <c r="P221" s="1">
        <f t="shared" si="7"/>
        <v>0.49397894736842102</v>
      </c>
    </row>
    <row r="222" spans="1:16" x14ac:dyDescent="0.25">
      <c r="A222" t="s">
        <v>282</v>
      </c>
      <c r="B222" t="s">
        <v>201</v>
      </c>
      <c r="C222" t="s">
        <v>283</v>
      </c>
      <c r="D222">
        <v>4.4999999999999998E-2</v>
      </c>
      <c r="E222" t="s">
        <v>210</v>
      </c>
      <c r="F222">
        <v>8</v>
      </c>
      <c r="G222">
        <v>16</v>
      </c>
      <c r="H222">
        <v>2000</v>
      </c>
      <c r="I222">
        <v>2400</v>
      </c>
      <c r="J222" t="s">
        <v>87</v>
      </c>
      <c r="K222">
        <v>2048</v>
      </c>
      <c r="L222">
        <v>18432</v>
      </c>
      <c r="M222">
        <v>130</v>
      </c>
      <c r="N222">
        <v>4</v>
      </c>
      <c r="O222" s="2">
        <f t="shared" si="6"/>
        <v>64</v>
      </c>
      <c r="P222" s="1">
        <f t="shared" si="7"/>
        <v>0.49230769230769234</v>
      </c>
    </row>
    <row r="223" spans="1:16" x14ac:dyDescent="0.25">
      <c r="A223" t="s">
        <v>284</v>
      </c>
      <c r="B223" t="s">
        <v>201</v>
      </c>
      <c r="C223" t="s">
        <v>251</v>
      </c>
      <c r="D223">
        <v>4.4999999999999998E-2</v>
      </c>
      <c r="E223" t="s">
        <v>210</v>
      </c>
      <c r="F223">
        <v>6</v>
      </c>
      <c r="G223">
        <v>6</v>
      </c>
      <c r="H223">
        <v>2667</v>
      </c>
      <c r="I223">
        <v>2800</v>
      </c>
      <c r="J223" t="s">
        <v>197</v>
      </c>
      <c r="K223">
        <v>1536</v>
      </c>
      <c r="L223">
        <v>18432</v>
      </c>
      <c r="M223">
        <v>130</v>
      </c>
      <c r="N223">
        <v>4</v>
      </c>
      <c r="O223" s="2">
        <f t="shared" si="6"/>
        <v>64.007999999999996</v>
      </c>
      <c r="P223" s="1">
        <f t="shared" si="7"/>
        <v>0.49236923076923073</v>
      </c>
    </row>
    <row r="224" spans="1:16" x14ac:dyDescent="0.25">
      <c r="A224" t="s">
        <v>285</v>
      </c>
      <c r="B224" t="s">
        <v>201</v>
      </c>
      <c r="C224" t="s">
        <v>251</v>
      </c>
      <c r="D224">
        <v>4.4999999999999998E-2</v>
      </c>
      <c r="E224" t="s">
        <v>210</v>
      </c>
      <c r="F224">
        <v>8</v>
      </c>
      <c r="G224">
        <v>16</v>
      </c>
      <c r="H224">
        <v>2000</v>
      </c>
      <c r="I224">
        <v>2400</v>
      </c>
      <c r="J224" t="s">
        <v>87</v>
      </c>
      <c r="K224">
        <v>2048</v>
      </c>
      <c r="L224">
        <v>18432</v>
      </c>
      <c r="M224">
        <v>130</v>
      </c>
      <c r="N224">
        <v>4</v>
      </c>
      <c r="O224" s="2">
        <f t="shared" si="6"/>
        <v>64</v>
      </c>
      <c r="P224" s="1">
        <f t="shared" si="7"/>
        <v>0.49230769230769234</v>
      </c>
    </row>
    <row r="225" spans="1:16" x14ac:dyDescent="0.25">
      <c r="A225" t="s">
        <v>286</v>
      </c>
      <c r="B225" t="s">
        <v>261</v>
      </c>
      <c r="C225" t="s">
        <v>248</v>
      </c>
      <c r="D225">
        <v>4.4999999999999998E-2</v>
      </c>
      <c r="E225" t="s">
        <v>196</v>
      </c>
      <c r="F225">
        <v>4</v>
      </c>
      <c r="G225">
        <v>8</v>
      </c>
      <c r="H225">
        <v>2400</v>
      </c>
      <c r="I225">
        <v>2667</v>
      </c>
      <c r="J225" t="s">
        <v>197</v>
      </c>
      <c r="K225">
        <v>1024</v>
      </c>
      <c r="L225">
        <v>8192</v>
      </c>
      <c r="M225">
        <v>80</v>
      </c>
      <c r="N225">
        <v>4</v>
      </c>
      <c r="O225" s="2">
        <f t="shared" si="6"/>
        <v>38.4</v>
      </c>
      <c r="P225" s="1">
        <f t="shared" si="7"/>
        <v>0.48</v>
      </c>
    </row>
    <row r="226" spans="1:16" x14ac:dyDescent="0.25">
      <c r="A226" t="s">
        <v>287</v>
      </c>
      <c r="B226" t="s">
        <v>201</v>
      </c>
      <c r="C226" t="s">
        <v>195</v>
      </c>
      <c r="D226">
        <v>3.2000000000000001E-2</v>
      </c>
      <c r="E226" t="s">
        <v>196</v>
      </c>
      <c r="F226">
        <v>4</v>
      </c>
      <c r="G226">
        <v>8</v>
      </c>
      <c r="H226">
        <v>2400</v>
      </c>
      <c r="I226">
        <v>2667</v>
      </c>
      <c r="J226" t="s">
        <v>197</v>
      </c>
      <c r="K226">
        <v>1024</v>
      </c>
      <c r="L226">
        <v>12288</v>
      </c>
      <c r="M226">
        <v>80</v>
      </c>
      <c r="N226">
        <v>4</v>
      </c>
      <c r="O226" s="2">
        <f t="shared" si="6"/>
        <v>38.4</v>
      </c>
      <c r="P226" s="1">
        <f t="shared" si="7"/>
        <v>0.48</v>
      </c>
    </row>
    <row r="227" spans="1:16" x14ac:dyDescent="0.25">
      <c r="A227" t="s">
        <v>288</v>
      </c>
      <c r="B227" t="s">
        <v>264</v>
      </c>
      <c r="C227" t="s">
        <v>265</v>
      </c>
      <c r="D227">
        <v>4.4999999999999998E-2</v>
      </c>
      <c r="E227" t="s">
        <v>196</v>
      </c>
      <c r="F227">
        <v>4</v>
      </c>
      <c r="G227">
        <v>8</v>
      </c>
      <c r="H227">
        <v>2533</v>
      </c>
      <c r="I227">
        <v>2933</v>
      </c>
      <c r="J227" t="s">
        <v>197</v>
      </c>
      <c r="K227">
        <v>1024</v>
      </c>
      <c r="L227">
        <v>8192</v>
      </c>
      <c r="M227">
        <v>85</v>
      </c>
      <c r="N227">
        <v>4</v>
      </c>
      <c r="O227" s="2">
        <f t="shared" si="6"/>
        <v>40.527999999999999</v>
      </c>
      <c r="P227" s="1">
        <f t="shared" si="7"/>
        <v>0.4768</v>
      </c>
    </row>
    <row r="228" spans="1:16" x14ac:dyDescent="0.25">
      <c r="A228" t="s">
        <v>289</v>
      </c>
      <c r="B228" t="s">
        <v>239</v>
      </c>
      <c r="C228" t="s">
        <v>240</v>
      </c>
      <c r="D228">
        <v>4.4999999999999998E-2</v>
      </c>
      <c r="E228" t="s">
        <v>241</v>
      </c>
      <c r="F228">
        <v>4</v>
      </c>
      <c r="G228">
        <v>8</v>
      </c>
      <c r="H228">
        <v>2800</v>
      </c>
      <c r="I228">
        <v>3467</v>
      </c>
      <c r="K228">
        <v>1024</v>
      </c>
      <c r="L228">
        <v>8192</v>
      </c>
      <c r="M228">
        <v>95</v>
      </c>
      <c r="N228">
        <v>4</v>
      </c>
      <c r="O228" s="2">
        <f t="shared" si="6"/>
        <v>44.8</v>
      </c>
      <c r="P228" s="1">
        <f t="shared" si="7"/>
        <v>0.47157894736842104</v>
      </c>
    </row>
    <row r="229" spans="1:16" x14ac:dyDescent="0.25">
      <c r="A229" t="s">
        <v>290</v>
      </c>
      <c r="B229" t="s">
        <v>261</v>
      </c>
      <c r="C229" t="s">
        <v>248</v>
      </c>
      <c r="D229">
        <v>4.4999999999999998E-2</v>
      </c>
      <c r="E229" t="s">
        <v>196</v>
      </c>
      <c r="F229">
        <v>4</v>
      </c>
      <c r="G229">
        <v>8</v>
      </c>
      <c r="H229">
        <v>2800</v>
      </c>
      <c r="I229">
        <v>3200</v>
      </c>
      <c r="J229" t="s">
        <v>87</v>
      </c>
      <c r="K229">
        <v>1024</v>
      </c>
      <c r="L229">
        <v>8192</v>
      </c>
      <c r="M229">
        <v>95</v>
      </c>
      <c r="N229">
        <v>4</v>
      </c>
      <c r="O229" s="2">
        <f t="shared" si="6"/>
        <v>44.8</v>
      </c>
      <c r="P229" s="1">
        <f t="shared" si="7"/>
        <v>0.47157894736842104</v>
      </c>
    </row>
    <row r="230" spans="1:16" x14ac:dyDescent="0.25">
      <c r="A230" t="s">
        <v>291</v>
      </c>
      <c r="B230" t="s">
        <v>103</v>
      </c>
      <c r="C230" t="s">
        <v>209</v>
      </c>
      <c r="D230">
        <v>3.2000000000000001E-2</v>
      </c>
      <c r="E230" t="s">
        <v>210</v>
      </c>
      <c r="F230">
        <v>6</v>
      </c>
      <c r="G230">
        <v>12</v>
      </c>
      <c r="H230">
        <v>1867</v>
      </c>
      <c r="J230" t="s">
        <v>217</v>
      </c>
      <c r="K230">
        <v>1536</v>
      </c>
      <c r="L230">
        <v>18432</v>
      </c>
      <c r="M230">
        <v>95</v>
      </c>
      <c r="N230">
        <v>4</v>
      </c>
      <c r="O230" s="2">
        <f t="shared" si="6"/>
        <v>44.808</v>
      </c>
      <c r="P230" s="1">
        <f t="shared" si="7"/>
        <v>0.47166315789473684</v>
      </c>
    </row>
    <row r="231" spans="1:16" x14ac:dyDescent="0.25">
      <c r="A231" t="s">
        <v>292</v>
      </c>
      <c r="B231" t="s">
        <v>201</v>
      </c>
      <c r="C231" t="s">
        <v>251</v>
      </c>
      <c r="D231">
        <v>4.4999999999999998E-2</v>
      </c>
      <c r="E231" t="s">
        <v>210</v>
      </c>
      <c r="F231">
        <v>6</v>
      </c>
      <c r="G231">
        <v>12</v>
      </c>
      <c r="H231">
        <v>1867</v>
      </c>
      <c r="I231">
        <v>2533</v>
      </c>
      <c r="J231" t="s">
        <v>197</v>
      </c>
      <c r="K231">
        <v>1536</v>
      </c>
      <c r="L231">
        <v>18432</v>
      </c>
      <c r="M231">
        <v>95</v>
      </c>
      <c r="N231">
        <v>4</v>
      </c>
      <c r="O231" s="2">
        <f t="shared" si="6"/>
        <v>44.808</v>
      </c>
      <c r="P231" s="1">
        <f t="shared" si="7"/>
        <v>0.47166315789473684</v>
      </c>
    </row>
    <row r="232" spans="1:16" x14ac:dyDescent="0.25">
      <c r="A232" t="s">
        <v>293</v>
      </c>
      <c r="B232" t="s">
        <v>201</v>
      </c>
      <c r="C232" t="s">
        <v>283</v>
      </c>
      <c r="D232">
        <v>4.4999999999999998E-2</v>
      </c>
      <c r="E232" t="s">
        <v>210</v>
      </c>
      <c r="F232">
        <v>6</v>
      </c>
      <c r="G232">
        <v>12</v>
      </c>
      <c r="H232">
        <v>2000</v>
      </c>
      <c r="I232">
        <v>2267</v>
      </c>
      <c r="J232" t="s">
        <v>87</v>
      </c>
      <c r="K232">
        <v>1536</v>
      </c>
      <c r="L232">
        <v>18432</v>
      </c>
      <c r="M232">
        <v>105</v>
      </c>
      <c r="N232">
        <v>4</v>
      </c>
      <c r="O232" s="2">
        <f t="shared" si="6"/>
        <v>48</v>
      </c>
      <c r="P232" s="1">
        <f t="shared" si="7"/>
        <v>0.45714285714285713</v>
      </c>
    </row>
    <row r="233" spans="1:16" x14ac:dyDescent="0.25">
      <c r="A233" t="s">
        <v>294</v>
      </c>
      <c r="B233" t="s">
        <v>201</v>
      </c>
      <c r="C233" t="s">
        <v>251</v>
      </c>
      <c r="D233">
        <v>4.4999999999999998E-2</v>
      </c>
      <c r="E233" t="s">
        <v>210</v>
      </c>
      <c r="F233">
        <v>6</v>
      </c>
      <c r="G233">
        <v>12</v>
      </c>
      <c r="H233">
        <v>2000</v>
      </c>
      <c r="I233">
        <v>2267</v>
      </c>
      <c r="J233" t="s">
        <v>87</v>
      </c>
      <c r="K233">
        <v>1536</v>
      </c>
      <c r="L233">
        <v>18432</v>
      </c>
      <c r="M233">
        <v>105</v>
      </c>
      <c r="N233">
        <v>4</v>
      </c>
      <c r="O233" s="2">
        <f t="shared" si="6"/>
        <v>48</v>
      </c>
      <c r="P233" s="1">
        <f t="shared" si="7"/>
        <v>0.45714285714285713</v>
      </c>
    </row>
    <row r="234" spans="1:16" x14ac:dyDescent="0.25">
      <c r="A234" t="s">
        <v>295</v>
      </c>
      <c r="B234" t="s">
        <v>201</v>
      </c>
      <c r="C234" t="s">
        <v>248</v>
      </c>
      <c r="D234">
        <v>4.4999999999999998E-2</v>
      </c>
      <c r="E234" t="s">
        <v>196</v>
      </c>
      <c r="F234">
        <v>4</v>
      </c>
      <c r="G234">
        <v>4</v>
      </c>
      <c r="H234">
        <v>2267</v>
      </c>
      <c r="J234" t="s">
        <v>217</v>
      </c>
      <c r="K234">
        <v>1024</v>
      </c>
      <c r="L234">
        <v>4096</v>
      </c>
      <c r="M234">
        <v>80</v>
      </c>
      <c r="N234">
        <v>4</v>
      </c>
      <c r="O234" s="2">
        <f t="shared" si="6"/>
        <v>36.271999999999998</v>
      </c>
      <c r="P234" s="1">
        <f t="shared" si="7"/>
        <v>0.45339999999999997</v>
      </c>
    </row>
    <row r="235" spans="1:16" x14ac:dyDescent="0.25">
      <c r="A235" t="s">
        <v>296</v>
      </c>
      <c r="B235" t="s">
        <v>261</v>
      </c>
      <c r="C235" t="s">
        <v>248</v>
      </c>
      <c r="D235">
        <v>4.4999999999999998E-2</v>
      </c>
      <c r="E235" t="s">
        <v>196</v>
      </c>
      <c r="F235">
        <v>4</v>
      </c>
      <c r="G235">
        <v>8</v>
      </c>
      <c r="H235">
        <v>2267</v>
      </c>
      <c r="I235">
        <v>2533</v>
      </c>
      <c r="J235" t="s">
        <v>197</v>
      </c>
      <c r="K235">
        <v>1024</v>
      </c>
      <c r="L235">
        <v>8192</v>
      </c>
      <c r="M235">
        <v>80</v>
      </c>
      <c r="N235">
        <v>4</v>
      </c>
      <c r="O235" s="2">
        <f t="shared" si="6"/>
        <v>36.271999999999998</v>
      </c>
      <c r="P235" s="1">
        <f t="shared" si="7"/>
        <v>0.45339999999999997</v>
      </c>
    </row>
    <row r="236" spans="1:16" x14ac:dyDescent="0.25">
      <c r="A236" t="s">
        <v>297</v>
      </c>
      <c r="B236" t="s">
        <v>214</v>
      </c>
      <c r="C236" t="s">
        <v>195</v>
      </c>
      <c r="D236">
        <v>3.2000000000000001E-2</v>
      </c>
      <c r="E236" t="s">
        <v>196</v>
      </c>
      <c r="F236">
        <v>4</v>
      </c>
      <c r="G236">
        <v>4</v>
      </c>
      <c r="H236">
        <v>2267</v>
      </c>
      <c r="J236" t="s">
        <v>217</v>
      </c>
      <c r="K236">
        <v>1024</v>
      </c>
      <c r="L236">
        <v>8192</v>
      </c>
      <c r="M236">
        <v>80</v>
      </c>
      <c r="N236">
        <v>4</v>
      </c>
      <c r="O236" s="2">
        <f t="shared" si="6"/>
        <v>36.271999999999998</v>
      </c>
      <c r="P236" s="1">
        <f t="shared" si="7"/>
        <v>0.45339999999999997</v>
      </c>
    </row>
    <row r="237" spans="1:16" x14ac:dyDescent="0.25">
      <c r="A237" t="s">
        <v>298</v>
      </c>
      <c r="B237" t="s">
        <v>239</v>
      </c>
      <c r="C237" t="s">
        <v>240</v>
      </c>
      <c r="D237">
        <v>4.4999999999999998E-2</v>
      </c>
      <c r="E237" t="s">
        <v>241</v>
      </c>
      <c r="F237">
        <v>4</v>
      </c>
      <c r="G237">
        <v>8</v>
      </c>
      <c r="H237">
        <v>2667</v>
      </c>
      <c r="I237">
        <v>3200</v>
      </c>
      <c r="K237">
        <v>1024</v>
      </c>
      <c r="L237">
        <v>8192</v>
      </c>
      <c r="M237">
        <v>95</v>
      </c>
      <c r="N237">
        <v>4</v>
      </c>
      <c r="O237" s="2">
        <f t="shared" si="6"/>
        <v>42.671999999999997</v>
      </c>
      <c r="P237" s="1">
        <f t="shared" si="7"/>
        <v>0.44917894736842101</v>
      </c>
    </row>
    <row r="238" spans="1:16" x14ac:dyDescent="0.25">
      <c r="A238" t="s">
        <v>299</v>
      </c>
      <c r="B238" t="s">
        <v>261</v>
      </c>
      <c r="C238" t="s">
        <v>248</v>
      </c>
      <c r="D238">
        <v>4.4999999999999998E-2</v>
      </c>
      <c r="E238" t="s">
        <v>196</v>
      </c>
      <c r="F238">
        <v>4</v>
      </c>
      <c r="G238">
        <v>8</v>
      </c>
      <c r="H238">
        <v>2667</v>
      </c>
      <c r="I238">
        <v>3067</v>
      </c>
      <c r="J238" t="s">
        <v>87</v>
      </c>
      <c r="K238">
        <v>1024</v>
      </c>
      <c r="L238">
        <v>8192</v>
      </c>
      <c r="M238">
        <v>95</v>
      </c>
      <c r="N238">
        <v>4</v>
      </c>
      <c r="O238" s="2">
        <f t="shared" si="6"/>
        <v>42.671999999999997</v>
      </c>
      <c r="P238" s="1">
        <f t="shared" si="7"/>
        <v>0.44917894736842101</v>
      </c>
    </row>
    <row r="239" spans="1:16" x14ac:dyDescent="0.25">
      <c r="A239" t="s">
        <v>300</v>
      </c>
      <c r="B239" t="s">
        <v>214</v>
      </c>
      <c r="C239" t="s">
        <v>195</v>
      </c>
      <c r="D239">
        <v>3.2000000000000001E-2</v>
      </c>
      <c r="E239" t="s">
        <v>196</v>
      </c>
      <c r="F239">
        <v>4</v>
      </c>
      <c r="G239">
        <v>8</v>
      </c>
      <c r="H239">
        <v>3600</v>
      </c>
      <c r="I239">
        <v>3867</v>
      </c>
      <c r="J239" t="s">
        <v>87</v>
      </c>
      <c r="K239">
        <v>1024</v>
      </c>
      <c r="L239">
        <v>12288</v>
      </c>
      <c r="M239">
        <v>130</v>
      </c>
      <c r="N239">
        <v>4</v>
      </c>
      <c r="O239" s="2">
        <f t="shared" si="6"/>
        <v>57.6</v>
      </c>
      <c r="P239" s="1">
        <f t="shared" si="7"/>
        <v>0.44307692307692309</v>
      </c>
    </row>
    <row r="240" spans="1:16" x14ac:dyDescent="0.25">
      <c r="A240" t="s">
        <v>301</v>
      </c>
      <c r="B240" t="s">
        <v>239</v>
      </c>
      <c r="C240" t="s">
        <v>240</v>
      </c>
      <c r="D240">
        <v>4.4999999999999998E-2</v>
      </c>
      <c r="E240" t="s">
        <v>241</v>
      </c>
      <c r="F240">
        <v>4</v>
      </c>
      <c r="G240">
        <v>8</v>
      </c>
      <c r="H240">
        <v>2533</v>
      </c>
      <c r="I240">
        <v>2933</v>
      </c>
      <c r="K240">
        <v>1024</v>
      </c>
      <c r="L240">
        <v>8192</v>
      </c>
      <c r="M240">
        <v>95</v>
      </c>
      <c r="N240">
        <v>4</v>
      </c>
      <c r="O240" s="2">
        <f t="shared" si="6"/>
        <v>40.527999999999999</v>
      </c>
      <c r="P240" s="1">
        <f t="shared" si="7"/>
        <v>0.42661052631578944</v>
      </c>
    </row>
    <row r="241" spans="1:16" x14ac:dyDescent="0.25">
      <c r="A241" t="s">
        <v>302</v>
      </c>
      <c r="B241" t="s">
        <v>261</v>
      </c>
      <c r="C241" t="s">
        <v>248</v>
      </c>
      <c r="D241">
        <v>4.4999999999999998E-2</v>
      </c>
      <c r="E241" t="s">
        <v>196</v>
      </c>
      <c r="F241">
        <v>4</v>
      </c>
      <c r="G241">
        <v>4</v>
      </c>
      <c r="H241">
        <v>2133</v>
      </c>
      <c r="J241" t="s">
        <v>217</v>
      </c>
      <c r="K241">
        <v>1024</v>
      </c>
      <c r="L241">
        <v>4096</v>
      </c>
      <c r="M241">
        <v>80</v>
      </c>
      <c r="N241">
        <v>4</v>
      </c>
      <c r="O241" s="2">
        <f t="shared" si="6"/>
        <v>34.128</v>
      </c>
      <c r="P241" s="1">
        <f t="shared" si="7"/>
        <v>0.42659999999999998</v>
      </c>
    </row>
    <row r="242" spans="1:16" x14ac:dyDescent="0.25">
      <c r="A242" t="s">
        <v>303</v>
      </c>
      <c r="B242" t="s">
        <v>214</v>
      </c>
      <c r="C242" t="s">
        <v>195</v>
      </c>
      <c r="D242">
        <v>3.2000000000000001E-2</v>
      </c>
      <c r="E242" t="s">
        <v>196</v>
      </c>
      <c r="F242">
        <v>4</v>
      </c>
      <c r="G242">
        <v>4</v>
      </c>
      <c r="H242">
        <v>2133</v>
      </c>
      <c r="J242" t="s">
        <v>217</v>
      </c>
      <c r="K242">
        <v>1024</v>
      </c>
      <c r="L242">
        <v>8192</v>
      </c>
      <c r="M242">
        <v>80</v>
      </c>
      <c r="N242">
        <v>4</v>
      </c>
      <c r="O242" s="2">
        <f t="shared" si="6"/>
        <v>34.128</v>
      </c>
      <c r="P242" s="1">
        <f t="shared" si="7"/>
        <v>0.42659999999999998</v>
      </c>
    </row>
    <row r="243" spans="1:16" x14ac:dyDescent="0.25">
      <c r="A243" t="s">
        <v>304</v>
      </c>
      <c r="B243" t="s">
        <v>201</v>
      </c>
      <c r="C243" t="s">
        <v>195</v>
      </c>
      <c r="D243">
        <v>3.2000000000000001E-2</v>
      </c>
      <c r="E243" t="s">
        <v>196</v>
      </c>
      <c r="F243">
        <v>4</v>
      </c>
      <c r="G243">
        <v>8</v>
      </c>
      <c r="H243">
        <v>3467</v>
      </c>
      <c r="I243">
        <v>3733</v>
      </c>
      <c r="J243" t="s">
        <v>87</v>
      </c>
      <c r="K243">
        <v>1024</v>
      </c>
      <c r="L243">
        <v>12288</v>
      </c>
      <c r="M243">
        <v>130</v>
      </c>
      <c r="N243">
        <v>4</v>
      </c>
      <c r="O243" s="2">
        <f t="shared" si="6"/>
        <v>55.472000000000001</v>
      </c>
      <c r="P243" s="1">
        <f t="shared" si="7"/>
        <v>0.42670769230769234</v>
      </c>
    </row>
    <row r="244" spans="1:16" x14ac:dyDescent="0.25">
      <c r="A244" t="s">
        <v>305</v>
      </c>
      <c r="B244" t="s">
        <v>201</v>
      </c>
      <c r="C244" t="s">
        <v>251</v>
      </c>
      <c r="D244">
        <v>4.4999999999999998E-2</v>
      </c>
      <c r="E244" t="s">
        <v>210</v>
      </c>
      <c r="F244">
        <v>6</v>
      </c>
      <c r="G244">
        <v>12</v>
      </c>
      <c r="H244">
        <v>1867</v>
      </c>
      <c r="I244">
        <v>2133</v>
      </c>
      <c r="J244" t="s">
        <v>197</v>
      </c>
      <c r="K244">
        <v>1536</v>
      </c>
      <c r="L244">
        <v>12288</v>
      </c>
      <c r="M244">
        <v>105</v>
      </c>
      <c r="N244">
        <v>4</v>
      </c>
      <c r="O244" s="2">
        <f t="shared" si="6"/>
        <v>44.808</v>
      </c>
      <c r="P244" s="1">
        <f t="shared" si="7"/>
        <v>0.42674285714285715</v>
      </c>
    </row>
    <row r="245" spans="1:16" x14ac:dyDescent="0.25">
      <c r="A245" t="s">
        <v>306</v>
      </c>
      <c r="B245" t="s">
        <v>261</v>
      </c>
      <c r="C245" t="s">
        <v>248</v>
      </c>
      <c r="D245">
        <v>4.4999999999999998E-2</v>
      </c>
      <c r="E245" t="s">
        <v>196</v>
      </c>
      <c r="F245">
        <v>2</v>
      </c>
      <c r="G245">
        <v>4</v>
      </c>
      <c r="H245">
        <v>2000</v>
      </c>
      <c r="I245">
        <v>2400</v>
      </c>
      <c r="J245" t="s">
        <v>197</v>
      </c>
      <c r="K245">
        <v>512</v>
      </c>
      <c r="L245">
        <v>8192</v>
      </c>
      <c r="M245">
        <v>38</v>
      </c>
      <c r="N245">
        <v>4</v>
      </c>
      <c r="O245" s="2">
        <f t="shared" si="6"/>
        <v>16</v>
      </c>
      <c r="P245" s="1">
        <f t="shared" si="7"/>
        <v>0.42105263157894735</v>
      </c>
    </row>
    <row r="246" spans="1:16" x14ac:dyDescent="0.25">
      <c r="A246" t="s">
        <v>307</v>
      </c>
      <c r="B246" t="s">
        <v>247</v>
      </c>
      <c r="C246" t="s">
        <v>308</v>
      </c>
      <c r="D246">
        <v>4.4999999999999998E-2</v>
      </c>
      <c r="E246" t="s">
        <v>196</v>
      </c>
      <c r="F246">
        <v>4</v>
      </c>
      <c r="G246">
        <v>8</v>
      </c>
      <c r="H246">
        <v>3333</v>
      </c>
      <c r="I246">
        <v>3600</v>
      </c>
      <c r="J246" t="s">
        <v>87</v>
      </c>
      <c r="K246">
        <v>1024</v>
      </c>
      <c r="L246">
        <v>8192</v>
      </c>
      <c r="M246">
        <v>130</v>
      </c>
      <c r="N246">
        <v>4</v>
      </c>
      <c r="O246" s="2">
        <f t="shared" si="6"/>
        <v>53.328000000000003</v>
      </c>
      <c r="P246" s="1">
        <f t="shared" si="7"/>
        <v>0.41021538461538465</v>
      </c>
    </row>
    <row r="247" spans="1:16" x14ac:dyDescent="0.25">
      <c r="A247" t="s">
        <v>309</v>
      </c>
      <c r="B247" t="s">
        <v>247</v>
      </c>
      <c r="C247" t="s">
        <v>248</v>
      </c>
      <c r="D247">
        <v>4.4999999999999998E-2</v>
      </c>
      <c r="E247" t="s">
        <v>196</v>
      </c>
      <c r="F247">
        <v>4</v>
      </c>
      <c r="G247">
        <v>8</v>
      </c>
      <c r="H247">
        <v>3333</v>
      </c>
      <c r="I247">
        <v>3600</v>
      </c>
      <c r="J247" t="s">
        <v>87</v>
      </c>
      <c r="K247">
        <v>1024</v>
      </c>
      <c r="L247">
        <v>8192</v>
      </c>
      <c r="M247">
        <v>130</v>
      </c>
      <c r="N247">
        <v>4</v>
      </c>
      <c r="O247" s="2">
        <f t="shared" si="6"/>
        <v>53.328000000000003</v>
      </c>
      <c r="P247" s="1">
        <f t="shared" si="7"/>
        <v>0.41021538461538465</v>
      </c>
    </row>
    <row r="248" spans="1:16" x14ac:dyDescent="0.25">
      <c r="A248" t="s">
        <v>310</v>
      </c>
      <c r="B248" t="s">
        <v>239</v>
      </c>
      <c r="C248" t="s">
        <v>240</v>
      </c>
      <c r="D248">
        <v>4.4999999999999998E-2</v>
      </c>
      <c r="E248" t="s">
        <v>241</v>
      </c>
      <c r="F248">
        <v>4</v>
      </c>
      <c r="G248">
        <v>4</v>
      </c>
      <c r="H248">
        <v>2400</v>
      </c>
      <c r="I248">
        <v>2800</v>
      </c>
      <c r="K248">
        <v>1024</v>
      </c>
      <c r="L248">
        <v>8192</v>
      </c>
      <c r="M248">
        <v>95</v>
      </c>
      <c r="N248">
        <v>4</v>
      </c>
      <c r="O248" s="2">
        <f t="shared" si="6"/>
        <v>38.4</v>
      </c>
      <c r="P248" s="1">
        <f t="shared" si="7"/>
        <v>0.40421052631578946</v>
      </c>
    </row>
    <row r="249" spans="1:16" x14ac:dyDescent="0.25">
      <c r="A249" t="s">
        <v>311</v>
      </c>
      <c r="B249" t="s">
        <v>261</v>
      </c>
      <c r="C249" t="s">
        <v>248</v>
      </c>
      <c r="D249">
        <v>4.4999999999999998E-2</v>
      </c>
      <c r="E249" t="s">
        <v>196</v>
      </c>
      <c r="F249">
        <v>4</v>
      </c>
      <c r="G249">
        <v>4</v>
      </c>
      <c r="H249">
        <v>2000</v>
      </c>
      <c r="J249" t="s">
        <v>217</v>
      </c>
      <c r="K249">
        <v>1024</v>
      </c>
      <c r="L249">
        <v>4096</v>
      </c>
      <c r="M249">
        <v>80</v>
      </c>
      <c r="N249">
        <v>4</v>
      </c>
      <c r="O249" s="2">
        <f t="shared" si="6"/>
        <v>32</v>
      </c>
      <c r="P249" s="1">
        <f t="shared" si="7"/>
        <v>0.4</v>
      </c>
    </row>
    <row r="250" spans="1:16" x14ac:dyDescent="0.25">
      <c r="A250" t="s">
        <v>312</v>
      </c>
      <c r="B250" t="s">
        <v>264</v>
      </c>
      <c r="C250" t="s">
        <v>265</v>
      </c>
      <c r="D250">
        <v>4.4999999999999998E-2</v>
      </c>
      <c r="E250" t="s">
        <v>196</v>
      </c>
      <c r="F250">
        <v>2</v>
      </c>
      <c r="G250">
        <v>4</v>
      </c>
      <c r="H250">
        <v>1733</v>
      </c>
      <c r="I250">
        <v>2133</v>
      </c>
      <c r="K250">
        <v>512</v>
      </c>
      <c r="L250">
        <v>4096</v>
      </c>
      <c r="M250">
        <v>35</v>
      </c>
      <c r="N250">
        <v>4</v>
      </c>
      <c r="O250" s="2">
        <f t="shared" si="6"/>
        <v>13.864000000000001</v>
      </c>
      <c r="P250" s="1">
        <f t="shared" si="7"/>
        <v>0.39611428571428575</v>
      </c>
    </row>
    <row r="251" spans="1:16" x14ac:dyDescent="0.25">
      <c r="A251" t="s">
        <v>313</v>
      </c>
      <c r="B251" t="s">
        <v>103</v>
      </c>
      <c r="C251" t="s">
        <v>209</v>
      </c>
      <c r="D251">
        <v>3.2000000000000001E-2</v>
      </c>
      <c r="E251" t="s">
        <v>210</v>
      </c>
      <c r="F251">
        <v>6</v>
      </c>
      <c r="G251">
        <v>12</v>
      </c>
      <c r="H251">
        <v>1733</v>
      </c>
      <c r="J251" t="s">
        <v>217</v>
      </c>
      <c r="K251">
        <v>1536</v>
      </c>
      <c r="L251">
        <v>18432</v>
      </c>
      <c r="M251">
        <v>105</v>
      </c>
      <c r="N251">
        <v>4</v>
      </c>
      <c r="O251" s="2">
        <f t="shared" si="6"/>
        <v>41.591999999999999</v>
      </c>
      <c r="P251" s="1">
        <f t="shared" si="7"/>
        <v>0.3961142857142857</v>
      </c>
    </row>
    <row r="252" spans="1:16" x14ac:dyDescent="0.25">
      <c r="A252" t="s">
        <v>314</v>
      </c>
      <c r="B252" t="s">
        <v>315</v>
      </c>
      <c r="C252" t="s">
        <v>308</v>
      </c>
      <c r="D252">
        <v>4.4999999999999998E-2</v>
      </c>
      <c r="E252" t="s">
        <v>196</v>
      </c>
      <c r="F252">
        <v>4</v>
      </c>
      <c r="G252">
        <v>8</v>
      </c>
      <c r="H252">
        <v>3200</v>
      </c>
      <c r="I252">
        <v>3467</v>
      </c>
      <c r="J252" t="s">
        <v>217</v>
      </c>
      <c r="K252">
        <v>1024</v>
      </c>
      <c r="L252">
        <v>8192</v>
      </c>
      <c r="M252">
        <v>130</v>
      </c>
      <c r="N252">
        <v>4</v>
      </c>
      <c r="O252" s="2">
        <f t="shared" si="6"/>
        <v>51.2</v>
      </c>
      <c r="P252" s="1">
        <f t="shared" si="7"/>
        <v>0.39384615384615385</v>
      </c>
    </row>
    <row r="253" spans="1:16" x14ac:dyDescent="0.25">
      <c r="A253" t="s">
        <v>316</v>
      </c>
      <c r="B253" t="s">
        <v>261</v>
      </c>
      <c r="C253" t="s">
        <v>308</v>
      </c>
      <c r="D253">
        <v>4.4999999999999998E-2</v>
      </c>
      <c r="E253" t="s">
        <v>196</v>
      </c>
      <c r="F253">
        <v>4</v>
      </c>
      <c r="G253">
        <v>8</v>
      </c>
      <c r="H253">
        <v>3200</v>
      </c>
      <c r="I253">
        <v>3467</v>
      </c>
      <c r="J253" t="s">
        <v>87</v>
      </c>
      <c r="K253">
        <v>1024</v>
      </c>
      <c r="L253">
        <v>8192</v>
      </c>
      <c r="M253">
        <v>130</v>
      </c>
      <c r="N253">
        <v>4</v>
      </c>
      <c r="O253" s="2">
        <f t="shared" si="6"/>
        <v>51.2</v>
      </c>
      <c r="P253" s="1">
        <f t="shared" si="7"/>
        <v>0.39384615384615385</v>
      </c>
    </row>
    <row r="254" spans="1:16" x14ac:dyDescent="0.25">
      <c r="A254" t="s">
        <v>317</v>
      </c>
      <c r="B254" t="s">
        <v>261</v>
      </c>
      <c r="C254" t="s">
        <v>248</v>
      </c>
      <c r="D254">
        <v>4.4999999999999998E-2</v>
      </c>
      <c r="E254" t="s">
        <v>196</v>
      </c>
      <c r="F254">
        <v>4</v>
      </c>
      <c r="G254">
        <v>8</v>
      </c>
      <c r="H254">
        <v>3200</v>
      </c>
      <c r="I254">
        <v>3467</v>
      </c>
      <c r="J254" t="s">
        <v>87</v>
      </c>
      <c r="K254">
        <v>1024</v>
      </c>
      <c r="L254">
        <v>8192</v>
      </c>
      <c r="M254">
        <v>130</v>
      </c>
      <c r="N254">
        <v>4</v>
      </c>
      <c r="O254" s="2">
        <f t="shared" si="6"/>
        <v>51.2</v>
      </c>
      <c r="P254" s="1">
        <f t="shared" si="7"/>
        <v>0.39384615384615385</v>
      </c>
    </row>
    <row r="255" spans="1:16" x14ac:dyDescent="0.25">
      <c r="A255" t="s">
        <v>318</v>
      </c>
      <c r="B255" t="s">
        <v>247</v>
      </c>
      <c r="C255" t="s">
        <v>308</v>
      </c>
      <c r="D255">
        <v>4.4999999999999998E-2</v>
      </c>
      <c r="E255" t="s">
        <v>196</v>
      </c>
      <c r="F255">
        <v>4</v>
      </c>
      <c r="G255">
        <v>8</v>
      </c>
      <c r="H255">
        <v>3067</v>
      </c>
      <c r="I255">
        <v>3333</v>
      </c>
      <c r="J255" t="s">
        <v>217</v>
      </c>
      <c r="K255">
        <v>1024</v>
      </c>
      <c r="L255">
        <v>8192</v>
      </c>
      <c r="M255">
        <v>130</v>
      </c>
      <c r="N255">
        <v>4</v>
      </c>
      <c r="O255" s="2">
        <f t="shared" si="6"/>
        <v>49.072000000000003</v>
      </c>
      <c r="P255" s="1">
        <f t="shared" si="7"/>
        <v>0.3774769230769231</v>
      </c>
    </row>
    <row r="256" spans="1:16" x14ac:dyDescent="0.25">
      <c r="A256" t="s">
        <v>319</v>
      </c>
      <c r="B256" t="s">
        <v>264</v>
      </c>
      <c r="C256" t="s">
        <v>265</v>
      </c>
      <c r="D256">
        <v>4.4999999999999998E-2</v>
      </c>
      <c r="E256" t="s">
        <v>196</v>
      </c>
      <c r="F256">
        <v>4</v>
      </c>
      <c r="G256">
        <v>4</v>
      </c>
      <c r="H256">
        <v>2000</v>
      </c>
      <c r="J256" t="s">
        <v>217</v>
      </c>
      <c r="K256">
        <v>1024</v>
      </c>
      <c r="L256">
        <v>8192</v>
      </c>
      <c r="M256">
        <v>85</v>
      </c>
      <c r="N256">
        <v>4</v>
      </c>
      <c r="O256" s="2">
        <f t="shared" si="6"/>
        <v>32</v>
      </c>
      <c r="P256" s="1">
        <f t="shared" si="7"/>
        <v>0.37647058823529411</v>
      </c>
    </row>
    <row r="257" spans="1:16" x14ac:dyDescent="0.25">
      <c r="A257" t="s">
        <v>320</v>
      </c>
      <c r="B257" t="s">
        <v>261</v>
      </c>
      <c r="C257" t="s">
        <v>308</v>
      </c>
      <c r="D257">
        <v>4.4999999999999998E-2</v>
      </c>
      <c r="E257" t="s">
        <v>196</v>
      </c>
      <c r="F257">
        <v>4</v>
      </c>
      <c r="G257">
        <v>8</v>
      </c>
      <c r="H257">
        <v>2933</v>
      </c>
      <c r="I257">
        <v>3200</v>
      </c>
      <c r="J257" t="s">
        <v>217</v>
      </c>
      <c r="K257">
        <v>1024</v>
      </c>
      <c r="L257">
        <v>8192</v>
      </c>
      <c r="M257">
        <v>130</v>
      </c>
      <c r="N257">
        <v>4</v>
      </c>
      <c r="O257" s="2">
        <f t="shared" si="6"/>
        <v>46.927999999999997</v>
      </c>
      <c r="P257" s="1">
        <f t="shared" si="7"/>
        <v>0.36098461538461535</v>
      </c>
    </row>
    <row r="258" spans="1:16" x14ac:dyDescent="0.25">
      <c r="A258" t="s">
        <v>321</v>
      </c>
      <c r="B258" t="s">
        <v>214</v>
      </c>
      <c r="C258" t="s">
        <v>195</v>
      </c>
      <c r="D258">
        <v>3.2000000000000001E-2</v>
      </c>
      <c r="E258" t="s">
        <v>196</v>
      </c>
      <c r="F258">
        <v>4</v>
      </c>
      <c r="G258">
        <v>8</v>
      </c>
      <c r="H258">
        <v>2933</v>
      </c>
      <c r="I258">
        <v>3200</v>
      </c>
      <c r="J258" t="s">
        <v>197</v>
      </c>
      <c r="K258">
        <v>1024</v>
      </c>
      <c r="L258">
        <v>12288</v>
      </c>
      <c r="M258">
        <v>130</v>
      </c>
      <c r="N258">
        <v>4</v>
      </c>
      <c r="O258" s="2">
        <f t="shared" si="6"/>
        <v>46.927999999999997</v>
      </c>
      <c r="P258" s="1">
        <f t="shared" si="7"/>
        <v>0.36098461538461535</v>
      </c>
    </row>
    <row r="259" spans="1:16" x14ac:dyDescent="0.25">
      <c r="A259" t="s">
        <v>322</v>
      </c>
      <c r="B259" t="s">
        <v>201</v>
      </c>
      <c r="C259" t="s">
        <v>308</v>
      </c>
      <c r="D259">
        <v>4.4999999999999998E-2</v>
      </c>
      <c r="E259" t="s">
        <v>196</v>
      </c>
      <c r="F259">
        <v>4</v>
      </c>
      <c r="G259">
        <v>8</v>
      </c>
      <c r="H259">
        <v>2800</v>
      </c>
      <c r="I259">
        <v>3067</v>
      </c>
      <c r="J259" t="s">
        <v>217</v>
      </c>
      <c r="K259">
        <v>1024</v>
      </c>
      <c r="L259">
        <v>8192</v>
      </c>
      <c r="M259">
        <v>130</v>
      </c>
      <c r="N259">
        <v>4</v>
      </c>
      <c r="O259" s="2">
        <f t="shared" ref="O259:O282" si="8">F259*H259*N259 / 1000</f>
        <v>44.8</v>
      </c>
      <c r="P259" s="1">
        <f t="shared" ref="P259:P282" si="9">IFERROR(O259/M259, 0)</f>
        <v>0.3446153846153846</v>
      </c>
    </row>
    <row r="260" spans="1:16" x14ac:dyDescent="0.25">
      <c r="A260" t="s">
        <v>323</v>
      </c>
      <c r="B260" t="s">
        <v>261</v>
      </c>
      <c r="C260" t="s">
        <v>308</v>
      </c>
      <c r="D260">
        <v>4.4999999999999998E-2</v>
      </c>
      <c r="E260" t="s">
        <v>196</v>
      </c>
      <c r="F260">
        <v>4</v>
      </c>
      <c r="G260">
        <v>8</v>
      </c>
      <c r="H260">
        <v>2667</v>
      </c>
      <c r="I260">
        <v>2933</v>
      </c>
      <c r="J260" t="s">
        <v>217</v>
      </c>
      <c r="K260">
        <v>1024</v>
      </c>
      <c r="L260">
        <v>8192</v>
      </c>
      <c r="M260">
        <v>130</v>
      </c>
      <c r="N260">
        <v>4</v>
      </c>
      <c r="O260" s="2">
        <f t="shared" si="8"/>
        <v>42.671999999999997</v>
      </c>
      <c r="P260" s="1">
        <f t="shared" si="9"/>
        <v>0.3282461538461538</v>
      </c>
    </row>
    <row r="261" spans="1:16" x14ac:dyDescent="0.25">
      <c r="A261" t="s">
        <v>324</v>
      </c>
      <c r="B261" t="s">
        <v>214</v>
      </c>
      <c r="C261" t="s">
        <v>195</v>
      </c>
      <c r="D261">
        <v>3.2000000000000001E-2</v>
      </c>
      <c r="E261" t="s">
        <v>196</v>
      </c>
      <c r="F261">
        <v>4</v>
      </c>
      <c r="G261">
        <v>4</v>
      </c>
      <c r="H261">
        <v>1600</v>
      </c>
      <c r="J261" t="s">
        <v>217</v>
      </c>
      <c r="K261">
        <v>1024</v>
      </c>
      <c r="L261">
        <v>4096</v>
      </c>
      <c r="M261">
        <v>80</v>
      </c>
      <c r="N261">
        <v>4</v>
      </c>
      <c r="O261" s="2">
        <f t="shared" si="8"/>
        <v>25.6</v>
      </c>
      <c r="P261" s="1">
        <f t="shared" si="9"/>
        <v>0.32</v>
      </c>
    </row>
    <row r="262" spans="1:16" x14ac:dyDescent="0.25">
      <c r="A262" t="s">
        <v>325</v>
      </c>
      <c r="B262" t="s">
        <v>201</v>
      </c>
      <c r="C262" t="s">
        <v>251</v>
      </c>
      <c r="D262">
        <v>4.4999999999999998E-2</v>
      </c>
      <c r="E262" t="s">
        <v>210</v>
      </c>
      <c r="F262">
        <v>4</v>
      </c>
      <c r="G262">
        <v>8</v>
      </c>
      <c r="H262">
        <v>1867</v>
      </c>
      <c r="J262" t="s">
        <v>217</v>
      </c>
      <c r="K262">
        <v>1024</v>
      </c>
      <c r="L262">
        <v>18432</v>
      </c>
      <c r="M262">
        <v>95</v>
      </c>
      <c r="N262">
        <v>4</v>
      </c>
      <c r="O262" s="2">
        <f t="shared" si="8"/>
        <v>29.872</v>
      </c>
      <c r="P262" s="1">
        <f t="shared" si="9"/>
        <v>0.31444210526315791</v>
      </c>
    </row>
    <row r="263" spans="1:16" x14ac:dyDescent="0.25">
      <c r="A263" t="s">
        <v>326</v>
      </c>
      <c r="B263" t="s">
        <v>264</v>
      </c>
      <c r="C263" t="s">
        <v>265</v>
      </c>
      <c r="D263">
        <v>4.4999999999999998E-2</v>
      </c>
      <c r="E263" t="s">
        <v>196</v>
      </c>
      <c r="F263">
        <v>1</v>
      </c>
      <c r="G263">
        <v>1</v>
      </c>
      <c r="H263">
        <v>1733</v>
      </c>
      <c r="K263">
        <v>256</v>
      </c>
      <c r="L263">
        <v>2048</v>
      </c>
      <c r="M263">
        <v>23</v>
      </c>
      <c r="N263">
        <v>4</v>
      </c>
      <c r="O263" s="2">
        <f t="shared" si="8"/>
        <v>6.9320000000000004</v>
      </c>
      <c r="P263" s="1">
        <f t="shared" si="9"/>
        <v>0.30139130434782613</v>
      </c>
    </row>
    <row r="264" spans="1:16" x14ac:dyDescent="0.25">
      <c r="A264" t="s">
        <v>327</v>
      </c>
      <c r="B264" t="s">
        <v>264</v>
      </c>
      <c r="C264" t="s">
        <v>265</v>
      </c>
      <c r="D264">
        <v>4.4999999999999998E-2</v>
      </c>
      <c r="E264" t="s">
        <v>196</v>
      </c>
      <c r="F264">
        <v>2</v>
      </c>
      <c r="G264">
        <v>2</v>
      </c>
      <c r="H264">
        <v>2267</v>
      </c>
      <c r="J264" t="s">
        <v>197</v>
      </c>
      <c r="K264">
        <v>512</v>
      </c>
      <c r="L264">
        <v>4096</v>
      </c>
      <c r="M264">
        <v>65</v>
      </c>
      <c r="N264">
        <v>4</v>
      </c>
      <c r="O264" s="2">
        <f t="shared" si="8"/>
        <v>18.135999999999999</v>
      </c>
      <c r="P264" s="1">
        <f t="shared" si="9"/>
        <v>0.27901538461538461</v>
      </c>
    </row>
    <row r="265" spans="1:16" x14ac:dyDescent="0.25">
      <c r="A265" t="s">
        <v>328</v>
      </c>
      <c r="B265" t="s">
        <v>329</v>
      </c>
      <c r="C265" t="s">
        <v>195</v>
      </c>
      <c r="D265">
        <v>3.2000000000000001E-2</v>
      </c>
      <c r="E265" t="s">
        <v>196</v>
      </c>
      <c r="F265">
        <v>2</v>
      </c>
      <c r="G265">
        <v>4</v>
      </c>
      <c r="H265">
        <v>4400</v>
      </c>
      <c r="K265">
        <v>512</v>
      </c>
      <c r="L265">
        <v>12288</v>
      </c>
      <c r="M265">
        <v>130</v>
      </c>
      <c r="N265">
        <v>4</v>
      </c>
      <c r="O265" s="2">
        <f t="shared" si="8"/>
        <v>35.200000000000003</v>
      </c>
      <c r="P265" s="1">
        <f t="shared" si="9"/>
        <v>0.27076923076923082</v>
      </c>
    </row>
    <row r="266" spans="1:16" x14ac:dyDescent="0.25">
      <c r="A266" t="s">
        <v>330</v>
      </c>
      <c r="B266" t="s">
        <v>201</v>
      </c>
      <c r="C266" t="s">
        <v>283</v>
      </c>
      <c r="D266">
        <v>4.4999999999999998E-2</v>
      </c>
      <c r="E266" t="s">
        <v>210</v>
      </c>
      <c r="F266">
        <v>4</v>
      </c>
      <c r="G266">
        <v>8</v>
      </c>
      <c r="H266">
        <v>1733</v>
      </c>
      <c r="J266" t="s">
        <v>217</v>
      </c>
      <c r="K266">
        <v>1024</v>
      </c>
      <c r="L266">
        <v>12288</v>
      </c>
      <c r="M266">
        <v>105</v>
      </c>
      <c r="N266">
        <v>4</v>
      </c>
      <c r="O266" s="2">
        <f t="shared" si="8"/>
        <v>27.728000000000002</v>
      </c>
      <c r="P266" s="1">
        <f t="shared" si="9"/>
        <v>0.26407619047619046</v>
      </c>
    </row>
    <row r="267" spans="1:16" x14ac:dyDescent="0.25">
      <c r="A267" t="s">
        <v>331</v>
      </c>
      <c r="B267" t="s">
        <v>201</v>
      </c>
      <c r="C267" t="s">
        <v>248</v>
      </c>
      <c r="D267">
        <v>4.4999999999999998E-2</v>
      </c>
      <c r="E267" t="s">
        <v>196</v>
      </c>
      <c r="F267">
        <v>2</v>
      </c>
      <c r="G267">
        <v>2</v>
      </c>
      <c r="H267">
        <v>2000</v>
      </c>
      <c r="J267" t="s">
        <v>217</v>
      </c>
      <c r="K267">
        <v>512</v>
      </c>
      <c r="L267">
        <v>4096</v>
      </c>
      <c r="M267">
        <v>80</v>
      </c>
      <c r="N267">
        <v>4</v>
      </c>
      <c r="O267" s="2">
        <f t="shared" si="8"/>
        <v>16</v>
      </c>
      <c r="P267" s="1">
        <f t="shared" si="9"/>
        <v>0.2</v>
      </c>
    </row>
    <row r="268" spans="1:16" x14ac:dyDescent="0.25">
      <c r="A268" t="s">
        <v>332</v>
      </c>
      <c r="B268" t="s">
        <v>261</v>
      </c>
      <c r="C268" t="s">
        <v>248</v>
      </c>
      <c r="D268">
        <v>4.4999999999999998E-2</v>
      </c>
      <c r="E268" t="s">
        <v>196</v>
      </c>
      <c r="F268">
        <v>2</v>
      </c>
      <c r="G268">
        <v>2</v>
      </c>
      <c r="H268">
        <v>1867</v>
      </c>
      <c r="J268" t="s">
        <v>217</v>
      </c>
      <c r="K268">
        <v>512</v>
      </c>
      <c r="L268">
        <v>4096</v>
      </c>
      <c r="M268">
        <v>80</v>
      </c>
      <c r="N268">
        <v>4</v>
      </c>
      <c r="O268" s="2">
        <f t="shared" si="8"/>
        <v>14.936</v>
      </c>
      <c r="P268" s="1">
        <f t="shared" si="9"/>
        <v>0.1867</v>
      </c>
    </row>
    <row r="269" spans="1:16" x14ac:dyDescent="0.25">
      <c r="A269" t="s">
        <v>333</v>
      </c>
      <c r="B269" t="s">
        <v>261</v>
      </c>
      <c r="C269" t="s">
        <v>308</v>
      </c>
      <c r="D269">
        <v>4.4999999999999998E-2</v>
      </c>
      <c r="E269" t="s">
        <v>196</v>
      </c>
      <c r="F269">
        <v>2</v>
      </c>
      <c r="G269">
        <v>2</v>
      </c>
      <c r="H269">
        <v>2533</v>
      </c>
      <c r="J269" t="s">
        <v>217</v>
      </c>
      <c r="K269">
        <v>512</v>
      </c>
      <c r="L269">
        <v>4096</v>
      </c>
      <c r="M269">
        <v>130</v>
      </c>
      <c r="N269">
        <v>4</v>
      </c>
      <c r="O269" s="2">
        <f t="shared" si="8"/>
        <v>20.263999999999999</v>
      </c>
      <c r="P269" s="1">
        <f t="shared" si="9"/>
        <v>0.15587692307692308</v>
      </c>
    </row>
    <row r="270" spans="1:16" x14ac:dyDescent="0.25">
      <c r="A270" t="s">
        <v>334</v>
      </c>
      <c r="B270" t="s">
        <v>261</v>
      </c>
      <c r="C270" t="s">
        <v>308</v>
      </c>
      <c r="D270">
        <v>4.4999999999999998E-2</v>
      </c>
      <c r="E270" t="s">
        <v>196</v>
      </c>
      <c r="F270">
        <v>2</v>
      </c>
      <c r="G270">
        <v>2</v>
      </c>
      <c r="H270">
        <v>2400</v>
      </c>
      <c r="J270" t="s">
        <v>217</v>
      </c>
      <c r="K270">
        <v>512</v>
      </c>
      <c r="L270">
        <v>4096</v>
      </c>
      <c r="M270">
        <v>130</v>
      </c>
      <c r="N270">
        <v>4</v>
      </c>
      <c r="O270" s="2">
        <f t="shared" si="8"/>
        <v>19.2</v>
      </c>
      <c r="P270" s="1">
        <f t="shared" si="9"/>
        <v>0.14769230769230768</v>
      </c>
    </row>
    <row r="271" spans="1:16" x14ac:dyDescent="0.25">
      <c r="A271" t="s">
        <v>335</v>
      </c>
      <c r="B271" t="s">
        <v>67</v>
      </c>
      <c r="C271" t="s">
        <v>336</v>
      </c>
      <c r="D271">
        <v>3.2000000000000001E-2</v>
      </c>
      <c r="E271" t="s">
        <v>337</v>
      </c>
      <c r="F271">
        <v>4</v>
      </c>
      <c r="G271">
        <v>8</v>
      </c>
      <c r="H271">
        <v>1000</v>
      </c>
      <c r="K271">
        <v>1024</v>
      </c>
      <c r="L271">
        <v>6144</v>
      </c>
      <c r="M271">
        <v>25</v>
      </c>
      <c r="O271" s="2">
        <f t="shared" si="8"/>
        <v>0</v>
      </c>
      <c r="P271" s="1">
        <f t="shared" si="9"/>
        <v>0</v>
      </c>
    </row>
    <row r="272" spans="1:16" x14ac:dyDescent="0.25">
      <c r="A272" t="s">
        <v>338</v>
      </c>
      <c r="B272" t="s">
        <v>36</v>
      </c>
      <c r="C272" t="s">
        <v>339</v>
      </c>
      <c r="D272">
        <v>2.1999999999999999E-2</v>
      </c>
      <c r="E272" t="s">
        <v>337</v>
      </c>
      <c r="F272">
        <v>4</v>
      </c>
      <c r="G272">
        <v>8</v>
      </c>
      <c r="H272">
        <v>1800</v>
      </c>
      <c r="K272">
        <v>1024</v>
      </c>
      <c r="L272">
        <v>8192</v>
      </c>
      <c r="M272">
        <v>25</v>
      </c>
      <c r="O272" s="2">
        <f t="shared" si="8"/>
        <v>0</v>
      </c>
      <c r="P272" s="1">
        <f t="shared" si="9"/>
        <v>0</v>
      </c>
    </row>
    <row r="273" spans="1:16" x14ac:dyDescent="0.25">
      <c r="A273" t="s">
        <v>340</v>
      </c>
      <c r="B273" t="s">
        <v>67</v>
      </c>
      <c r="C273" t="s">
        <v>336</v>
      </c>
      <c r="D273">
        <v>3.2000000000000001E-2</v>
      </c>
      <c r="E273" t="s">
        <v>337</v>
      </c>
      <c r="F273">
        <v>4</v>
      </c>
      <c r="G273">
        <v>8</v>
      </c>
      <c r="H273">
        <v>2000</v>
      </c>
      <c r="K273">
        <v>1024</v>
      </c>
      <c r="L273">
        <v>8192</v>
      </c>
      <c r="M273">
        <v>40</v>
      </c>
      <c r="O273" s="2">
        <f t="shared" si="8"/>
        <v>0</v>
      </c>
      <c r="P273" s="1">
        <f t="shared" si="9"/>
        <v>0</v>
      </c>
    </row>
    <row r="274" spans="1:16" x14ac:dyDescent="0.25">
      <c r="A274" t="s">
        <v>341</v>
      </c>
      <c r="B274" t="s">
        <v>36</v>
      </c>
      <c r="C274" t="s">
        <v>339</v>
      </c>
      <c r="D274">
        <v>2.1999999999999999E-2</v>
      </c>
      <c r="E274" t="s">
        <v>337</v>
      </c>
      <c r="F274">
        <v>4</v>
      </c>
      <c r="G274">
        <v>8</v>
      </c>
      <c r="H274">
        <v>2500</v>
      </c>
      <c r="K274">
        <v>1024</v>
      </c>
      <c r="L274">
        <v>8192</v>
      </c>
      <c r="M274">
        <v>40</v>
      </c>
      <c r="O274" s="2">
        <f t="shared" si="8"/>
        <v>0</v>
      </c>
      <c r="P274" s="1">
        <f t="shared" si="9"/>
        <v>0</v>
      </c>
    </row>
    <row r="275" spans="1:16" x14ac:dyDescent="0.25">
      <c r="A275" t="s">
        <v>342</v>
      </c>
      <c r="B275" t="s">
        <v>36</v>
      </c>
      <c r="C275" t="s">
        <v>339</v>
      </c>
      <c r="D275">
        <v>2.1999999999999999E-2</v>
      </c>
      <c r="E275" t="s">
        <v>337</v>
      </c>
      <c r="F275">
        <v>4</v>
      </c>
      <c r="G275">
        <v>8</v>
      </c>
      <c r="H275">
        <v>3000</v>
      </c>
      <c r="K275">
        <v>1024</v>
      </c>
      <c r="L275">
        <v>8192</v>
      </c>
      <c r="M275">
        <v>55</v>
      </c>
      <c r="O275" s="2">
        <f t="shared" si="8"/>
        <v>0</v>
      </c>
      <c r="P275" s="1">
        <f t="shared" si="9"/>
        <v>0</v>
      </c>
    </row>
    <row r="276" spans="1:16" x14ac:dyDescent="0.25">
      <c r="A276" t="s">
        <v>343</v>
      </c>
      <c r="B276" t="s">
        <v>43</v>
      </c>
      <c r="C276" t="s">
        <v>344</v>
      </c>
      <c r="D276">
        <v>2.1999999999999999E-2</v>
      </c>
      <c r="E276" t="s">
        <v>345</v>
      </c>
      <c r="F276">
        <v>4</v>
      </c>
      <c r="G276">
        <v>8</v>
      </c>
      <c r="H276">
        <v>1800</v>
      </c>
      <c r="I276">
        <v>3200</v>
      </c>
      <c r="K276">
        <v>1024</v>
      </c>
      <c r="L276">
        <v>6144</v>
      </c>
      <c r="M276">
        <v>47</v>
      </c>
      <c r="O276" s="2">
        <f t="shared" si="8"/>
        <v>0</v>
      </c>
      <c r="P276" s="1">
        <f t="shared" si="9"/>
        <v>0</v>
      </c>
    </row>
    <row r="277" spans="1:16" x14ac:dyDescent="0.25">
      <c r="A277" t="s">
        <v>346</v>
      </c>
      <c r="B277" t="s">
        <v>347</v>
      </c>
      <c r="D277">
        <v>3.2000000000000001E-2</v>
      </c>
      <c r="E277" t="s">
        <v>196</v>
      </c>
      <c r="F277">
        <v>6</v>
      </c>
      <c r="G277">
        <v>12</v>
      </c>
      <c r="H277">
        <v>3200</v>
      </c>
      <c r="I277">
        <v>3467</v>
      </c>
      <c r="J277" t="s">
        <v>217</v>
      </c>
      <c r="K277">
        <v>1536</v>
      </c>
      <c r="L277">
        <v>12288</v>
      </c>
      <c r="M277">
        <v>130</v>
      </c>
      <c r="O277" s="2">
        <f t="shared" si="8"/>
        <v>0</v>
      </c>
      <c r="P277" s="1">
        <f t="shared" si="9"/>
        <v>0</v>
      </c>
    </row>
    <row r="278" spans="1:16" x14ac:dyDescent="0.25">
      <c r="A278" t="s">
        <v>348</v>
      </c>
      <c r="B278" t="s">
        <v>201</v>
      </c>
      <c r="D278">
        <v>3.2000000000000001E-2</v>
      </c>
      <c r="E278" t="s">
        <v>196</v>
      </c>
      <c r="F278">
        <v>6</v>
      </c>
      <c r="G278">
        <v>12</v>
      </c>
      <c r="H278">
        <v>3333</v>
      </c>
      <c r="I278">
        <v>3600</v>
      </c>
      <c r="J278" t="s">
        <v>87</v>
      </c>
      <c r="K278">
        <v>1536</v>
      </c>
      <c r="L278">
        <v>12288</v>
      </c>
      <c r="M278">
        <v>130</v>
      </c>
      <c r="O278" s="2">
        <f t="shared" si="8"/>
        <v>0</v>
      </c>
      <c r="P278" s="1">
        <f t="shared" si="9"/>
        <v>0</v>
      </c>
    </row>
    <row r="279" spans="1:16" x14ac:dyDescent="0.25">
      <c r="A279" t="s">
        <v>349</v>
      </c>
      <c r="B279" t="s">
        <v>214</v>
      </c>
      <c r="D279">
        <v>3.2000000000000001E-2</v>
      </c>
      <c r="E279" t="s">
        <v>196</v>
      </c>
      <c r="F279">
        <v>6</v>
      </c>
      <c r="G279">
        <v>12</v>
      </c>
      <c r="H279">
        <v>3467</v>
      </c>
      <c r="I279">
        <v>3733</v>
      </c>
      <c r="J279" t="s">
        <v>87</v>
      </c>
      <c r="K279">
        <v>1536</v>
      </c>
      <c r="L279">
        <v>12288</v>
      </c>
      <c r="M279">
        <v>130</v>
      </c>
      <c r="O279" s="2">
        <f t="shared" si="8"/>
        <v>0</v>
      </c>
      <c r="P279" s="1">
        <f t="shared" si="9"/>
        <v>0</v>
      </c>
    </row>
    <row r="280" spans="1:16" x14ac:dyDescent="0.25">
      <c r="A280" t="s">
        <v>350</v>
      </c>
      <c r="C280" t="s">
        <v>195</v>
      </c>
      <c r="D280">
        <v>3.2000000000000001E-2</v>
      </c>
      <c r="E280" t="s">
        <v>196</v>
      </c>
      <c r="F280">
        <v>6</v>
      </c>
      <c r="G280">
        <v>12</v>
      </c>
      <c r="H280">
        <v>3200</v>
      </c>
      <c r="J280" t="s">
        <v>87</v>
      </c>
      <c r="K280">
        <v>1536</v>
      </c>
      <c r="L280">
        <v>12288</v>
      </c>
      <c r="M280" t="s">
        <v>354</v>
      </c>
      <c r="N280">
        <v>4</v>
      </c>
      <c r="O280" s="2">
        <f t="shared" si="8"/>
        <v>76.8</v>
      </c>
      <c r="P280" s="1">
        <f t="shared" si="9"/>
        <v>0</v>
      </c>
    </row>
    <row r="281" spans="1:16" x14ac:dyDescent="0.25">
      <c r="A281" t="s">
        <v>351</v>
      </c>
      <c r="B281" t="s">
        <v>352</v>
      </c>
      <c r="C281" t="s">
        <v>58</v>
      </c>
      <c r="D281">
        <v>2.1999999999999999E-2</v>
      </c>
      <c r="E281" t="s">
        <v>59</v>
      </c>
      <c r="F281">
        <v>12</v>
      </c>
      <c r="G281">
        <v>24</v>
      </c>
      <c r="H281">
        <v>1800</v>
      </c>
      <c r="K281">
        <v>3072</v>
      </c>
      <c r="L281">
        <v>30720</v>
      </c>
      <c r="M281" t="s">
        <v>354</v>
      </c>
      <c r="N281">
        <v>8</v>
      </c>
      <c r="O281" s="2">
        <f t="shared" si="8"/>
        <v>172.8</v>
      </c>
      <c r="P281" s="1">
        <f t="shared" si="9"/>
        <v>0</v>
      </c>
    </row>
    <row r="282" spans="1:16" x14ac:dyDescent="0.25">
      <c r="A282" t="s">
        <v>353</v>
      </c>
      <c r="C282" t="s">
        <v>58</v>
      </c>
      <c r="D282">
        <v>2.1999999999999999E-2</v>
      </c>
      <c r="E282" t="s">
        <v>59</v>
      </c>
      <c r="F282">
        <v>12</v>
      </c>
      <c r="G282">
        <v>24</v>
      </c>
      <c r="H282">
        <v>2500</v>
      </c>
      <c r="I282">
        <v>3300</v>
      </c>
      <c r="K282">
        <v>3072</v>
      </c>
      <c r="L282">
        <v>30720</v>
      </c>
      <c r="M282" t="s">
        <v>354</v>
      </c>
      <c r="N282">
        <v>8</v>
      </c>
      <c r="O282" s="2">
        <f t="shared" si="8"/>
        <v>240</v>
      </c>
      <c r="P282" s="1">
        <f t="shared" si="9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9 f b b 5 8 d - 0 6 4 3 - 4 b 0 d - 9 4 1 2 - 9 2 8 7 0 d 8 d f 2 b 9 "   x m l n s = " h t t p : / / s c h e m a s . m i c r o s o f t . c o m / D a t a M a s h u p " > A A A A A B s D A A B Q S w M E F A A C A A g A G X I D R V y q s v C r A A A A + g A A A B I A H A B D b 2 5 m a W c v U G F j a 2 F n Z S 5 4 b W w g o h g A K K A U A A A A A A A A A A A A A A A A A A A A A A A A A A A A h Y + 9 D o I w F I V f h X T n l v I X J Z c y O L h I Y k J i X A l U a I R i a L G 8 m 4 O P 5 C t o o h g 3 t 3 O + f M M 5 j 9 s d s 7 n v n K s Y t R x U S h h 4 x B G q G m q p m p R M 5 u S u S M Z x X 1 b n s h H O S 1 Y 6 m X W d k t a Y S 0 K p t R Z s A M P Y U N / z G D 3 m u 6 J q R V + S r y z / y 6 5 U 2 p S q E o T j 4 T 2 G + 8 A Y B L E f A Q t D p A v G X K o l M 4 g g 8 N c x e E h / M G 6 m z k y j 4 E K 5 x R b p U p F + f v A n U E s D B B Q A A g A I A B l y A 0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c g N F K I p H u A 4 A A A A R A A A A E w A c A E Z v c m 1 1 b G F z L 1 N l Y 3 R p b 2 4 x L m 0 g o h g A K K A U A A A A A A A A A A A A A A A A A A A A A A A A A A A A K 0 5 N L s n M z 1 M I h t C G 1 g B Q S w E C L Q A U A A I A C A A Z c g N F X K q y 8 K s A A A D 6 A A A A E g A A A A A A A A A A A A A A A A A A A A A A Q 2 9 u Z m l n L 1 B h Y 2 t h Z 2 U u e G 1 s U E s B A i 0 A F A A C A A g A G X I D R Q / K 6 a u k A A A A 6 Q A A A B M A A A A A A A A A A A A A A A A A 9 w A A A F t D b 2 5 0 Z W 5 0 X 1 R 5 c G V z X S 5 4 b W x Q S w E C L Q A U A A I A C A A Z c g N F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I C 8 + P C 9 M b 2 N h b F B h Y 2 t h Z 2 V N Z X R h Z G F 0 Y U Z p b G U + F g A A A F B L B Q Y A A A A A A A A A A A A A A A A A A A A A A A A m A Q A A A Q A A A N C M n d 8 B F d E R j H o A w E / C l + s B A A A A L y w d w Q / a C U i L d r 1 l 4 / 0 w X Q A A A A A C A A A A A A A Q Z g A A A A E A A C A A A A B 2 d i W w W Y 9 x z E Y f u x U c 9 G / f E 4 Y O W g V + 1 I M f 1 G K e n H j 9 Y A A A A A A O g A A A A A I A A C A A A A C O F X J + Z Z C P Q 0 v e W B i 1 4 1 5 U S 4 Z q q J n j u Y j p V O k C m d i C f V A A A A C 5 5 c o I z X l q K U W 5 1 y L q u M F y i B H I P 9 k 6 0 2 U v k U 4 u P n 5 D s S V h 1 J a O O K 3 / l w R O o j C / 4 Z 0 1 g v v I n d J 5 D G Z p k 6 9 k 9 h n H W y 3 t j d 5 7 8 9 n P b u s d 5 E y 5 / 0 A A A A C J u Q M o t s N M w U 6 W 6 O 1 d l G j 6 u X g x H Z j 3 O I w Z p s E a I o O Y y r K g M b O 1 f g h r P q D j U k W S S Y 2 Z D z S 0 W Q l C 3 E z v q b 4 a g a t Q < / D a t a M a s h u p > 
</file>

<file path=customXml/itemProps1.xml><?xml version="1.0" encoding="utf-8"?>
<ds:datastoreItem xmlns:ds="http://schemas.openxmlformats.org/officeDocument/2006/customXml" ds:itemID="{1BEFF321-CBC1-4F67-8DAF-CEFE7218F4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Heryanto</dc:creator>
  <cp:lastModifiedBy>David Heryanto</cp:lastModifiedBy>
  <dcterms:created xsi:type="dcterms:W3CDTF">2014-08-03T06:25:49Z</dcterms:created>
  <dcterms:modified xsi:type="dcterms:W3CDTF">2014-08-03T06:40:19Z</dcterms:modified>
</cp:coreProperties>
</file>