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ollinclark/Dallas_Data_workspace/Demorgraphics/documentation/"/>
    </mc:Choice>
  </mc:AlternateContent>
  <xr:revisionPtr revIDLastSave="0" documentId="13_ncr:1_{BFDD3A7A-23E4-FD4B-8DD9-8581A3BACDAA}" xr6:coauthVersionLast="47" xr6:coauthVersionMax="47" xr10:uidLastSave="{00000000-0000-0000-0000-000000000000}"/>
  <bookViews>
    <workbookView xWindow="1100" yWindow="820" windowWidth="28040" windowHeight="17440" activeTab="3" xr2:uid="{8D96E8C8-6AEF-6447-B96E-A6A55C457C8E}"/>
  </bookViews>
  <sheets>
    <sheet name="we thought" sheetId="1" r:id="rId1"/>
    <sheet name="we have#" sheetId="2" r:id="rId2"/>
    <sheet name="dataXvarslist" sheetId="3" r:id="rId3"/>
    <sheet name="course data differences" sheetId="5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2" l="1"/>
  <c r="E11" i="2"/>
  <c r="F11" i="2"/>
  <c r="G11" i="2"/>
  <c r="H11" i="2"/>
  <c r="I11" i="2"/>
  <c r="J11" i="2"/>
  <c r="C11" i="2"/>
</calcChain>
</file>

<file path=xl/sharedStrings.xml><?xml version="1.0" encoding="utf-8"?>
<sst xmlns="http://schemas.openxmlformats.org/spreadsheetml/2006/main" count="301" uniqueCount="168">
  <si>
    <t>Demo</t>
  </si>
  <si>
    <t>Demo, CCMR, Course</t>
  </si>
  <si>
    <t>Demo, Course</t>
  </si>
  <si>
    <t>Year</t>
  </si>
  <si>
    <t>Class of ___</t>
  </si>
  <si>
    <t>22-23</t>
  </si>
  <si>
    <t>21-22</t>
  </si>
  <si>
    <t>20-21</t>
  </si>
  <si>
    <t>19-20</t>
  </si>
  <si>
    <t>18-19</t>
  </si>
  <si>
    <t>17-18</t>
  </si>
  <si>
    <t>16-17</t>
  </si>
  <si>
    <t>15-16</t>
  </si>
  <si>
    <t>6th</t>
  </si>
  <si>
    <t>7th</t>
  </si>
  <si>
    <t>8th</t>
  </si>
  <si>
    <t>9th</t>
  </si>
  <si>
    <t>10th</t>
  </si>
  <si>
    <t>11th</t>
  </si>
  <si>
    <t>12th</t>
  </si>
  <si>
    <t>missing</t>
  </si>
  <si>
    <t>grade</t>
  </si>
  <si>
    <t>Course data</t>
  </si>
  <si>
    <t>Grade</t>
  </si>
  <si>
    <t>s2 different</t>
  </si>
  <si>
    <t>(18-19)this is the year the data title shifts</t>
  </si>
  <si>
    <t>no sem data</t>
  </si>
  <si>
    <t>more with missentry</t>
  </si>
  <si>
    <t>the ones not adding up to 43002 are due to the missing entries like 103rd grade,   every single one has 43,002</t>
  </si>
  <si>
    <t>Race</t>
  </si>
  <si>
    <t>Sex</t>
  </si>
  <si>
    <t>IEP</t>
  </si>
  <si>
    <t>ELL</t>
  </si>
  <si>
    <t>Eco</t>
  </si>
  <si>
    <t>Lep</t>
  </si>
  <si>
    <t>CCMR</t>
  </si>
  <si>
    <t>Demo data is for 43,002</t>
  </si>
  <si>
    <t>CCMR data is for about 8000 at a time</t>
  </si>
  <si>
    <t>CCMR data is a snapshot of seniors</t>
  </si>
  <si>
    <t>this is making the assumption that CCMR being primarily demographic data, is consistance across multiple years</t>
  </si>
  <si>
    <t>althogh we do not know what year a students' IEP is introduced</t>
  </si>
  <si>
    <t>we do not know if their Economic status changed during there school career</t>
  </si>
  <si>
    <t>we only know this data as a snapshot of their senior year which we can juxtapose to previous years</t>
  </si>
  <si>
    <t>Courses</t>
  </si>
  <si>
    <t>idnr</t>
  </si>
  <si>
    <t>CCMR_flag</t>
  </si>
  <si>
    <t>tea</t>
  </si>
  <si>
    <t>teastr</t>
  </si>
  <si>
    <t>race</t>
  </si>
  <si>
    <t>fedEthnicity</t>
  </si>
  <si>
    <t>sex</t>
  </si>
  <si>
    <t>LEP</t>
  </si>
  <si>
    <t>ProgramCode</t>
  </si>
  <si>
    <t>bil_prog</t>
  </si>
  <si>
    <t>lang_s2</t>
  </si>
  <si>
    <t>lang_s3</t>
  </si>
  <si>
    <t>District.Name</t>
  </si>
  <si>
    <t>Campus.Name</t>
  </si>
  <si>
    <t>Campus..</t>
  </si>
  <si>
    <t>Ethnicity</t>
  </si>
  <si>
    <t>Eco.Dis</t>
  </si>
  <si>
    <t>EL.Status</t>
  </si>
  <si>
    <t>Special.Ed</t>
  </si>
  <si>
    <t>Cont.Enrolled</t>
  </si>
  <si>
    <t>Grad.Status</t>
  </si>
  <si>
    <t>TSI.ELA.Reading...Math</t>
  </si>
  <si>
    <t xml:space="preserve">   </t>
  </si>
  <si>
    <t>TSI.ELA.Reading</t>
  </si>
  <si>
    <t>TSIA.Reading.High.Score</t>
  </si>
  <si>
    <t>TSIA.Reading</t>
  </si>
  <si>
    <t>ACT.English.High.Score</t>
  </si>
  <si>
    <t>ACT.ELA</t>
  </si>
  <si>
    <t>SAT.ELA.High.Score</t>
  </si>
  <si>
    <t xml:space="preserve">        </t>
  </si>
  <si>
    <t>SAT.ELA</t>
  </si>
  <si>
    <t>College.Prep.ELA</t>
  </si>
  <si>
    <t xml:space="preserve">         </t>
  </si>
  <si>
    <t>ACT.Super.Composite.Score</t>
  </si>
  <si>
    <t xml:space="preserve"> </t>
  </si>
  <si>
    <t>TSI.Math</t>
  </si>
  <si>
    <t>TSIA.Math.High.Score</t>
  </si>
  <si>
    <t>TSIA.Math</t>
  </si>
  <si>
    <t>ACT.Math.High.Score</t>
  </si>
  <si>
    <t xml:space="preserve">       </t>
  </si>
  <si>
    <t>ACT.Math</t>
  </si>
  <si>
    <t>SAT.Math.High.Score</t>
  </si>
  <si>
    <t>SAT.Math</t>
  </si>
  <si>
    <t>College.Prep.Math</t>
  </si>
  <si>
    <t>AP.IB</t>
  </si>
  <si>
    <t>Dual.Credit</t>
  </si>
  <si>
    <t>Industry.Cert</t>
  </si>
  <si>
    <t>Level.1.or.2.Cert</t>
  </si>
  <si>
    <t>Assoc.Degree.</t>
  </si>
  <si>
    <t>OnRamps</t>
  </si>
  <si>
    <t>SPED..IEP.Workforce</t>
  </si>
  <si>
    <t>SPED..Adv.Grad.Plan</t>
  </si>
  <si>
    <t>Military</t>
  </si>
  <si>
    <t>CTE.Aligned</t>
  </si>
  <si>
    <t>Excluded</t>
  </si>
  <si>
    <t xml:space="preserve">  </t>
  </si>
  <si>
    <t>TEA</t>
  </si>
  <si>
    <t>GRADE</t>
  </si>
  <si>
    <t>crs_term</t>
  </si>
  <si>
    <t xml:space="preserve">     </t>
  </si>
  <si>
    <t>crs_area</t>
  </si>
  <si>
    <t>crs_cat</t>
  </si>
  <si>
    <t>DualCredit</t>
  </si>
  <si>
    <t>AP</t>
  </si>
  <si>
    <t>PreAP</t>
  </si>
  <si>
    <t>CTE</t>
  </si>
  <si>
    <t>cur_cd1</t>
  </si>
  <si>
    <t>cur_cd2</t>
  </si>
  <si>
    <t>statecrsnum</t>
  </si>
  <si>
    <t>CRSNUM</t>
  </si>
  <si>
    <t>crsname</t>
  </si>
  <si>
    <t>sect</t>
  </si>
  <si>
    <t>SW1</t>
  </si>
  <si>
    <t>n_sw1</t>
  </si>
  <si>
    <t>SW2</t>
  </si>
  <si>
    <t>n_sw2</t>
  </si>
  <si>
    <t>SW3</t>
  </si>
  <si>
    <t>n_sw3</t>
  </si>
  <si>
    <t>sem1_exam</t>
  </si>
  <si>
    <t>n_sem1_exam</t>
  </si>
  <si>
    <t>sem1_final</t>
  </si>
  <si>
    <t>n_sem1_final</t>
  </si>
  <si>
    <t>SW4</t>
  </si>
  <si>
    <t>n_sw4</t>
  </si>
  <si>
    <t>SW5</t>
  </si>
  <si>
    <t>n_sw5</t>
  </si>
  <si>
    <t>SW6</t>
  </si>
  <si>
    <t>n_sw6</t>
  </si>
  <si>
    <t>sem2_exam</t>
  </si>
  <si>
    <t>n_sem2_exam</t>
  </si>
  <si>
    <t>sem2_final</t>
  </si>
  <si>
    <t>n_sem2_final</t>
  </si>
  <si>
    <t>sem3_exam</t>
  </si>
  <si>
    <t>n_sem3_exam</t>
  </si>
  <si>
    <t>sem4_exam</t>
  </si>
  <si>
    <t>n_sem4_exam</t>
  </si>
  <si>
    <t>sem3_final</t>
  </si>
  <si>
    <t>n_sem3_final</t>
  </si>
  <si>
    <t>sem4_final</t>
  </si>
  <si>
    <t>n_sem4_final</t>
  </si>
  <si>
    <t>q1_final</t>
  </si>
  <si>
    <t>n_q1_final</t>
  </si>
  <si>
    <t>q2_final</t>
  </si>
  <si>
    <t>n_q2_final</t>
  </si>
  <si>
    <t>q3_final</t>
  </si>
  <si>
    <t>n_q3_final</t>
  </si>
  <si>
    <t>q4_final</t>
  </si>
  <si>
    <t>n_q4_final</t>
  </si>
  <si>
    <t>cred_pot</t>
  </si>
  <si>
    <t>cred_earn</t>
  </si>
  <si>
    <t>15-18</t>
  </si>
  <si>
    <t>19-23</t>
  </si>
  <si>
    <t>crsnum</t>
  </si>
  <si>
    <t>period</t>
  </si>
  <si>
    <t>room</t>
  </si>
  <si>
    <t>cte1</t>
  </si>
  <si>
    <t>cte2</t>
  </si>
  <si>
    <t>cte3</t>
  </si>
  <si>
    <t>dual</t>
  </si>
  <si>
    <t>cred_type</t>
  </si>
  <si>
    <t>sw1</t>
  </si>
  <si>
    <t>sw2</t>
  </si>
  <si>
    <t>sw3</t>
  </si>
  <si>
    <t>Missing from 15-18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</si>
</sst>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b/>
      <sz val="18"/>
      <color theme="1"/>
      <name val="Aptos Narrow"/>
      <scheme val="minor"/>
    </font>
    <font>
      <b/>
      <sz val="16"/>
      <color theme="1"/>
      <name val="Aptos Narrow"/>
      <scheme val="minor"/>
    </font>
    <font>
      <sz val="12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2" fillId="2" borderId="0" xfId="0" applyFont="1" applyFill="1" applyAlignment="1">
      <alignment horizontal="center" vertical="center"/>
    </xf>
    <xf numFmtId="3" fontId="0" fillId="0" borderId="0" xfId="0" applyNumberFormat="1"/>
    <xf numFmtId="0" fontId="1" fillId="0" borderId="0" xfId="0" applyFont="1"/>
    <xf numFmtId="0" fontId="0" fillId="3" borderId="0" xfId="0" applyFill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right"/>
    </xf>
    <xf numFmtId="0" fontId="0" fillId="0" borderId="3" xfId="0" applyBorder="1"/>
    <xf numFmtId="0" fontId="3" fillId="0" borderId="0" xfId="0" applyFont="1" applyAlignment="1">
      <alignment vertical="center"/>
    </xf>
    <xf numFmtId="0" fontId="0" fillId="0" borderId="0" xfId="0" applyBorder="1"/>
    <xf numFmtId="0" fontId="0" fillId="0" borderId="3" xfId="0" applyBorder="1" applyAlignment="1">
      <alignment horizont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0" fillId="4" borderId="0" xfId="0" applyFill="1"/>
    <xf numFmtId="0" fontId="0" fillId="4" borderId="1" xfId="0" applyFill="1" applyBorder="1"/>
    <xf numFmtId="0" fontId="1" fillId="0" borderId="1" xfId="0" applyFont="1" applyBorder="1"/>
    <xf numFmtId="0" fontId="4" fillId="5" borderId="0" xfId="0" applyFon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B4AB2-B920-4346-8EBD-A1B647E6B7B2}">
  <dimension ref="A1:G7"/>
  <sheetViews>
    <sheetView workbookViewId="0">
      <selection activeCell="D33" sqref="D33"/>
    </sheetView>
  </sheetViews>
  <sheetFormatPr baseColWidth="10" defaultRowHeight="16" x14ac:dyDescent="0.2"/>
  <cols>
    <col min="2" max="2" width="3.1640625" bestFit="1" customWidth="1"/>
    <col min="3" max="7" width="19" bestFit="1" customWidth="1"/>
  </cols>
  <sheetData>
    <row r="1" spans="1:7" x14ac:dyDescent="0.2">
      <c r="C1" s="1" t="s">
        <v>4</v>
      </c>
      <c r="D1" s="1"/>
      <c r="E1" s="1"/>
      <c r="F1" s="1"/>
      <c r="G1" s="1"/>
    </row>
    <row r="2" spans="1:7" x14ac:dyDescent="0.2">
      <c r="C2">
        <v>19</v>
      </c>
      <c r="D2">
        <v>20</v>
      </c>
      <c r="E2">
        <v>21</v>
      </c>
      <c r="F2">
        <v>22</v>
      </c>
      <c r="G2">
        <v>23</v>
      </c>
    </row>
    <row r="3" spans="1:7" x14ac:dyDescent="0.2">
      <c r="A3" s="2" t="s">
        <v>3</v>
      </c>
      <c r="B3">
        <v>19</v>
      </c>
      <c r="C3" t="s">
        <v>1</v>
      </c>
      <c r="D3" t="s">
        <v>0</v>
      </c>
      <c r="E3" t="s">
        <v>0</v>
      </c>
      <c r="F3" t="s">
        <v>0</v>
      </c>
      <c r="G3" t="s">
        <v>0</v>
      </c>
    </row>
    <row r="4" spans="1:7" x14ac:dyDescent="0.2">
      <c r="A4" s="2"/>
      <c r="B4">
        <v>20</v>
      </c>
      <c r="C4" t="s">
        <v>2</v>
      </c>
      <c r="D4" t="s">
        <v>1</v>
      </c>
      <c r="E4" t="s">
        <v>0</v>
      </c>
      <c r="F4" t="s">
        <v>0</v>
      </c>
      <c r="G4" t="s">
        <v>0</v>
      </c>
    </row>
    <row r="5" spans="1:7" x14ac:dyDescent="0.2">
      <c r="A5" s="2"/>
      <c r="B5">
        <v>21</v>
      </c>
      <c r="C5" t="s">
        <v>2</v>
      </c>
      <c r="D5" t="s">
        <v>2</v>
      </c>
      <c r="E5" t="s">
        <v>1</v>
      </c>
      <c r="F5" t="s">
        <v>0</v>
      </c>
      <c r="G5" t="s">
        <v>0</v>
      </c>
    </row>
    <row r="6" spans="1:7" x14ac:dyDescent="0.2">
      <c r="A6" s="2"/>
      <c r="B6">
        <v>22</v>
      </c>
      <c r="C6" t="s">
        <v>2</v>
      </c>
      <c r="D6" t="s">
        <v>2</v>
      </c>
      <c r="E6" t="s">
        <v>2</v>
      </c>
      <c r="F6" t="s">
        <v>1</v>
      </c>
      <c r="G6" t="s">
        <v>0</v>
      </c>
    </row>
    <row r="7" spans="1:7" x14ac:dyDescent="0.2">
      <c r="A7" s="2"/>
      <c r="B7">
        <v>23</v>
      </c>
      <c r="C7" t="s">
        <v>2</v>
      </c>
      <c r="D7" t="s">
        <v>2</v>
      </c>
      <c r="E7" t="s">
        <v>2</v>
      </c>
      <c r="F7" t="s">
        <v>2</v>
      </c>
      <c r="G7" t="s">
        <v>1</v>
      </c>
    </row>
  </sheetData>
  <mergeCells count="2">
    <mergeCell ref="A3:A7"/>
    <mergeCell ref="C1:G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03F19-9D71-404C-96AC-4C78252C25BC}">
  <dimension ref="A1:K39"/>
  <sheetViews>
    <sheetView workbookViewId="0">
      <selection activeCell="M33" sqref="M33"/>
    </sheetView>
  </sheetViews>
  <sheetFormatPr baseColWidth="10" defaultRowHeight="16" x14ac:dyDescent="0.2"/>
  <sheetData>
    <row r="1" spans="1:11" ht="22" x14ac:dyDescent="0.2">
      <c r="A1" s="5" t="s">
        <v>22</v>
      </c>
      <c r="B1" s="5"/>
      <c r="C1" s="3" t="s">
        <v>3</v>
      </c>
      <c r="D1" s="3"/>
      <c r="E1" s="3"/>
      <c r="F1" s="3"/>
      <c r="G1" s="3"/>
      <c r="H1" s="3"/>
      <c r="I1" s="3"/>
      <c r="J1" s="3"/>
    </row>
    <row r="2" spans="1:11" x14ac:dyDescent="0.2">
      <c r="A2" s="5"/>
      <c r="B2" s="5"/>
      <c r="C2" s="9" t="s">
        <v>12</v>
      </c>
      <c r="D2" s="9" t="s">
        <v>11</v>
      </c>
      <c r="E2" s="9" t="s">
        <v>10</v>
      </c>
      <c r="F2" s="9" t="s">
        <v>9</v>
      </c>
      <c r="G2" s="9" t="s">
        <v>8</v>
      </c>
      <c r="H2" s="9" t="s">
        <v>7</v>
      </c>
      <c r="I2" s="9" t="s">
        <v>6</v>
      </c>
      <c r="J2" s="9" t="s">
        <v>5</v>
      </c>
    </row>
    <row r="3" spans="1:11" x14ac:dyDescent="0.2">
      <c r="A3" s="4" t="s">
        <v>23</v>
      </c>
      <c r="B3" s="10" t="s">
        <v>13</v>
      </c>
      <c r="C3" s="8">
        <v>5805</v>
      </c>
      <c r="D3" s="8">
        <v>5970</v>
      </c>
      <c r="E3">
        <v>154</v>
      </c>
      <c r="F3">
        <v>3</v>
      </c>
      <c r="G3">
        <v>0</v>
      </c>
      <c r="H3">
        <v>0</v>
      </c>
      <c r="I3">
        <v>0</v>
      </c>
      <c r="J3">
        <v>0</v>
      </c>
    </row>
    <row r="4" spans="1:11" x14ac:dyDescent="0.2">
      <c r="A4" s="4"/>
      <c r="B4" s="10" t="s">
        <v>14</v>
      </c>
      <c r="C4" s="8">
        <v>6332</v>
      </c>
      <c r="D4" s="8">
        <v>6085</v>
      </c>
      <c r="E4" s="8">
        <v>6272</v>
      </c>
      <c r="F4">
        <v>106</v>
      </c>
      <c r="G4">
        <v>1</v>
      </c>
      <c r="H4">
        <v>0</v>
      </c>
      <c r="I4">
        <v>0</v>
      </c>
      <c r="J4">
        <v>0</v>
      </c>
    </row>
    <row r="5" spans="1:11" x14ac:dyDescent="0.2">
      <c r="A5" s="4"/>
      <c r="B5" s="10" t="s">
        <v>15</v>
      </c>
      <c r="C5" s="8">
        <v>6552</v>
      </c>
      <c r="D5" s="8">
        <v>6541</v>
      </c>
      <c r="E5" s="8">
        <v>6320</v>
      </c>
      <c r="F5" s="8">
        <v>6621</v>
      </c>
      <c r="G5">
        <v>97</v>
      </c>
      <c r="H5">
        <v>0</v>
      </c>
      <c r="I5">
        <v>0</v>
      </c>
      <c r="J5">
        <v>0</v>
      </c>
    </row>
    <row r="6" spans="1:11" x14ac:dyDescent="0.2">
      <c r="A6" s="4"/>
      <c r="B6" s="10" t="s">
        <v>16</v>
      </c>
      <c r="C6" s="8">
        <v>7642</v>
      </c>
      <c r="D6" s="8">
        <v>7800</v>
      </c>
      <c r="E6" s="8">
        <v>7845</v>
      </c>
      <c r="F6" s="8">
        <v>8112</v>
      </c>
      <c r="G6" s="8">
        <v>7996</v>
      </c>
      <c r="H6">
        <v>212</v>
      </c>
      <c r="I6">
        <v>42</v>
      </c>
      <c r="J6">
        <v>3</v>
      </c>
    </row>
    <row r="7" spans="1:11" x14ac:dyDescent="0.2">
      <c r="A7" s="4"/>
      <c r="B7" s="10" t="s">
        <v>17</v>
      </c>
      <c r="C7">
        <v>185</v>
      </c>
      <c r="D7" s="8">
        <v>7744</v>
      </c>
      <c r="E7" s="8">
        <v>8054</v>
      </c>
      <c r="F7" s="8">
        <v>8362</v>
      </c>
      <c r="G7" s="8">
        <v>8199</v>
      </c>
      <c r="H7" s="8">
        <v>8009</v>
      </c>
      <c r="I7">
        <v>785</v>
      </c>
      <c r="J7">
        <v>53</v>
      </c>
    </row>
    <row r="8" spans="1:11" x14ac:dyDescent="0.2">
      <c r="A8" s="4"/>
      <c r="B8" s="10" t="s">
        <v>18</v>
      </c>
      <c r="C8">
        <v>63</v>
      </c>
      <c r="D8">
        <v>153</v>
      </c>
      <c r="E8" s="8">
        <v>7948</v>
      </c>
      <c r="F8" s="8">
        <v>8361</v>
      </c>
      <c r="G8" s="8">
        <v>8186</v>
      </c>
      <c r="H8" s="8">
        <v>8021</v>
      </c>
      <c r="I8" s="8">
        <v>7906</v>
      </c>
      <c r="J8">
        <v>487</v>
      </c>
    </row>
    <row r="9" spans="1:11" x14ac:dyDescent="0.2">
      <c r="A9" s="4"/>
      <c r="B9" s="10" t="s">
        <v>19</v>
      </c>
      <c r="C9">
        <v>47</v>
      </c>
      <c r="D9">
        <v>108</v>
      </c>
      <c r="E9">
        <v>245</v>
      </c>
      <c r="F9" s="8">
        <v>8371</v>
      </c>
      <c r="G9" s="8">
        <v>8657</v>
      </c>
      <c r="H9" s="8">
        <v>8727</v>
      </c>
      <c r="I9" s="8">
        <v>8669</v>
      </c>
      <c r="J9" s="8">
        <v>8464</v>
      </c>
    </row>
    <row r="10" spans="1:11" x14ac:dyDescent="0.2">
      <c r="A10" s="4"/>
      <c r="B10" s="10" t="s">
        <v>20</v>
      </c>
      <c r="C10" s="6">
        <v>16376</v>
      </c>
      <c r="D10">
        <v>8601</v>
      </c>
      <c r="E10">
        <v>6164</v>
      </c>
      <c r="F10">
        <v>3061</v>
      </c>
      <c r="G10">
        <v>9865</v>
      </c>
      <c r="H10">
        <v>18033</v>
      </c>
      <c r="I10">
        <v>25600</v>
      </c>
      <c r="J10">
        <v>33955</v>
      </c>
    </row>
    <row r="11" spans="1:11" x14ac:dyDescent="0.2">
      <c r="C11" s="11">
        <f>SUM(C3:C10)</f>
        <v>43002</v>
      </c>
      <c r="D11" s="11">
        <f t="shared" ref="D11:J11" si="0">SUM(D3:D10)</f>
        <v>43002</v>
      </c>
      <c r="E11" s="11">
        <f t="shared" si="0"/>
        <v>43002</v>
      </c>
      <c r="F11" s="11">
        <f t="shared" si="0"/>
        <v>42997</v>
      </c>
      <c r="G11" s="11">
        <f t="shared" si="0"/>
        <v>43001</v>
      </c>
      <c r="H11" s="11">
        <f t="shared" si="0"/>
        <v>43002</v>
      </c>
      <c r="I11" s="11">
        <f t="shared" si="0"/>
        <v>43002</v>
      </c>
      <c r="J11" s="11">
        <f t="shared" si="0"/>
        <v>42962</v>
      </c>
      <c r="K11" t="s">
        <v>28</v>
      </c>
    </row>
    <row r="12" spans="1:11" x14ac:dyDescent="0.2">
      <c r="F12" t="s">
        <v>27</v>
      </c>
    </row>
    <row r="13" spans="1:11" x14ac:dyDescent="0.2">
      <c r="C13" s="7" t="s">
        <v>24</v>
      </c>
      <c r="D13" s="7" t="s">
        <v>24</v>
      </c>
      <c r="E13" s="7" t="s">
        <v>24</v>
      </c>
      <c r="F13" s="7" t="s">
        <v>26</v>
      </c>
    </row>
    <row r="14" spans="1:11" x14ac:dyDescent="0.2">
      <c r="C14" s="13"/>
      <c r="D14" s="13"/>
      <c r="E14" s="13"/>
      <c r="F14" s="13" t="s">
        <v>25</v>
      </c>
      <c r="G14" s="13"/>
      <c r="H14" s="13"/>
      <c r="I14" s="13"/>
      <c r="J14" s="13"/>
    </row>
    <row r="15" spans="1:11" s="17" customFormat="1" x14ac:dyDescent="0.2">
      <c r="C15" s="18"/>
      <c r="D15" s="18"/>
      <c r="E15" s="18"/>
      <c r="F15" s="18"/>
      <c r="G15" s="18"/>
      <c r="H15" s="18"/>
      <c r="I15" s="18"/>
      <c r="J15" s="18"/>
    </row>
    <row r="16" spans="1:11" x14ac:dyDescent="0.2">
      <c r="C16" s="9" t="s">
        <v>12</v>
      </c>
      <c r="D16" s="9" t="s">
        <v>11</v>
      </c>
      <c r="E16" s="9" t="s">
        <v>10</v>
      </c>
      <c r="F16" s="9" t="s">
        <v>9</v>
      </c>
      <c r="G16" s="9" t="s">
        <v>8</v>
      </c>
      <c r="H16" s="9" t="s">
        <v>7</v>
      </c>
      <c r="I16" s="9" t="s">
        <v>6</v>
      </c>
      <c r="J16" s="9" t="s">
        <v>5</v>
      </c>
    </row>
    <row r="17" spans="1:10" ht="16" customHeight="1" x14ac:dyDescent="0.2">
      <c r="A17" s="15" t="s">
        <v>0</v>
      </c>
      <c r="B17" t="s">
        <v>29</v>
      </c>
      <c r="C17" s="8"/>
      <c r="D17" s="8"/>
      <c r="E17" s="8"/>
      <c r="F17" s="8"/>
      <c r="G17" s="8"/>
      <c r="H17" s="8"/>
      <c r="I17" s="8"/>
      <c r="J17" s="8"/>
    </row>
    <row r="18" spans="1:10" ht="16" customHeight="1" x14ac:dyDescent="0.2">
      <c r="A18" s="15"/>
      <c r="B18" t="s">
        <v>30</v>
      </c>
      <c r="C18" s="8"/>
      <c r="D18" s="8"/>
      <c r="E18" s="8"/>
      <c r="F18" s="8"/>
      <c r="G18" s="8"/>
      <c r="H18" s="8"/>
      <c r="I18" s="8"/>
      <c r="J18" s="8"/>
    </row>
    <row r="19" spans="1:10" ht="16" customHeight="1" x14ac:dyDescent="0.2">
      <c r="A19" s="15"/>
      <c r="B19" t="s">
        <v>34</v>
      </c>
      <c r="C19" s="8"/>
      <c r="D19" s="8"/>
      <c r="E19" s="8"/>
      <c r="F19" s="8"/>
      <c r="G19" s="8"/>
      <c r="H19" s="8"/>
      <c r="I19" s="8"/>
      <c r="J19" s="8"/>
    </row>
    <row r="20" spans="1:10" ht="16" customHeight="1" x14ac:dyDescent="0.2">
      <c r="A20" s="15" t="s">
        <v>35</v>
      </c>
      <c r="B20" t="s">
        <v>31</v>
      </c>
      <c r="F20" s="8"/>
      <c r="G20" s="8"/>
      <c r="H20" s="8"/>
      <c r="I20" s="8"/>
      <c r="J20" s="8"/>
    </row>
    <row r="21" spans="1:10" ht="16" customHeight="1" x14ac:dyDescent="0.2">
      <c r="A21" s="15"/>
      <c r="B21" t="s">
        <v>33</v>
      </c>
      <c r="F21" s="8"/>
      <c r="G21" s="8"/>
      <c r="H21" s="8"/>
      <c r="I21" s="8"/>
      <c r="J21" s="8"/>
    </row>
    <row r="22" spans="1:10" ht="16" customHeight="1" x14ac:dyDescent="0.2">
      <c r="A22" s="15"/>
      <c r="B22" t="s">
        <v>32</v>
      </c>
      <c r="F22" s="8"/>
      <c r="G22" s="8"/>
      <c r="H22" s="8"/>
      <c r="I22" s="8"/>
      <c r="J22" s="8"/>
    </row>
    <row r="23" spans="1:10" ht="16" customHeight="1" x14ac:dyDescent="0.2">
      <c r="A23" s="16"/>
      <c r="F23" t="s">
        <v>36</v>
      </c>
    </row>
    <row r="24" spans="1:10" ht="16" customHeight="1" x14ac:dyDescent="0.2">
      <c r="A24" s="12"/>
      <c r="F24" t="s">
        <v>37</v>
      </c>
    </row>
    <row r="25" spans="1:10" x14ac:dyDescent="0.2">
      <c r="F25" t="s">
        <v>38</v>
      </c>
    </row>
    <row r="26" spans="1:10" s="17" customFormat="1" x14ac:dyDescent="0.2"/>
    <row r="27" spans="1:10" x14ac:dyDescent="0.2">
      <c r="C27" s="14" t="s">
        <v>12</v>
      </c>
      <c r="D27" s="14" t="s">
        <v>11</v>
      </c>
      <c r="E27" s="14" t="s">
        <v>10</v>
      </c>
      <c r="F27" s="14" t="s">
        <v>9</v>
      </c>
      <c r="G27" s="14" t="s">
        <v>8</v>
      </c>
      <c r="H27" s="14" t="s">
        <v>7</v>
      </c>
      <c r="I27" s="14" t="s">
        <v>6</v>
      </c>
      <c r="J27" s="14" t="s">
        <v>5</v>
      </c>
    </row>
    <row r="28" spans="1:10" ht="16" customHeight="1" x14ac:dyDescent="0.2">
      <c r="A28" s="15" t="s">
        <v>35</v>
      </c>
      <c r="B28" s="10" t="s">
        <v>13</v>
      </c>
      <c r="C28" s="8"/>
      <c r="D28" s="8"/>
    </row>
    <row r="29" spans="1:10" ht="16" customHeight="1" x14ac:dyDescent="0.2">
      <c r="A29" s="15"/>
      <c r="B29" s="10" t="s">
        <v>14</v>
      </c>
      <c r="C29" s="8"/>
      <c r="D29" s="8"/>
      <c r="E29" s="8"/>
    </row>
    <row r="30" spans="1:10" ht="16" customHeight="1" x14ac:dyDescent="0.2">
      <c r="A30" s="15"/>
      <c r="B30" s="10" t="s">
        <v>15</v>
      </c>
      <c r="C30" s="8"/>
      <c r="D30" s="8"/>
      <c r="E30" s="8"/>
      <c r="F30" s="8"/>
    </row>
    <row r="31" spans="1:10" ht="16" customHeight="1" x14ac:dyDescent="0.2">
      <c r="A31" s="15"/>
      <c r="B31" s="10" t="s">
        <v>16</v>
      </c>
      <c r="C31" s="8"/>
      <c r="D31" s="8"/>
      <c r="E31" s="8"/>
      <c r="F31" s="8"/>
      <c r="G31" s="8"/>
    </row>
    <row r="32" spans="1:10" ht="16" customHeight="1" x14ac:dyDescent="0.2">
      <c r="A32" s="15"/>
      <c r="B32" s="10" t="s">
        <v>17</v>
      </c>
      <c r="D32" s="8"/>
      <c r="E32" s="8"/>
      <c r="F32" s="8"/>
      <c r="G32" s="8"/>
      <c r="H32" s="8"/>
    </row>
    <row r="33" spans="1:10" ht="16" customHeight="1" x14ac:dyDescent="0.2">
      <c r="A33" s="15"/>
      <c r="B33" s="10" t="s">
        <v>18</v>
      </c>
      <c r="E33" s="8"/>
      <c r="F33" s="8"/>
      <c r="G33" s="8"/>
      <c r="H33" s="8"/>
      <c r="I33" s="8"/>
    </row>
    <row r="34" spans="1:10" x14ac:dyDescent="0.2">
      <c r="A34" s="15"/>
      <c r="B34" s="10" t="s">
        <v>19</v>
      </c>
      <c r="F34" s="8"/>
      <c r="G34" s="8"/>
      <c r="H34" s="8"/>
      <c r="I34" s="8"/>
      <c r="J34" s="8"/>
    </row>
    <row r="35" spans="1:10" x14ac:dyDescent="0.2">
      <c r="A35" s="15"/>
      <c r="B35" s="10" t="s">
        <v>20</v>
      </c>
    </row>
    <row r="36" spans="1:10" x14ac:dyDescent="0.2">
      <c r="D36" t="s">
        <v>39</v>
      </c>
    </row>
    <row r="37" spans="1:10" x14ac:dyDescent="0.2">
      <c r="D37" t="s">
        <v>40</v>
      </c>
    </row>
    <row r="38" spans="1:10" x14ac:dyDescent="0.2">
      <c r="D38" t="s">
        <v>41</v>
      </c>
    </row>
    <row r="39" spans="1:10" x14ac:dyDescent="0.2">
      <c r="D39" t="s">
        <v>42</v>
      </c>
    </row>
  </sheetData>
  <mergeCells count="6">
    <mergeCell ref="A28:A35"/>
    <mergeCell ref="A3:A10"/>
    <mergeCell ref="C1:J1"/>
    <mergeCell ref="A1:B2"/>
    <mergeCell ref="A17:A19"/>
    <mergeCell ref="A20:A2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14B49-0F70-E742-B971-C34498DB8B04}">
  <dimension ref="A1:C55"/>
  <sheetViews>
    <sheetView workbookViewId="0">
      <selection activeCell="C2" sqref="C2:C55"/>
    </sheetView>
  </sheetViews>
  <sheetFormatPr baseColWidth="10" defaultRowHeight="16" x14ac:dyDescent="0.2"/>
  <sheetData>
    <row r="1" spans="1:3" x14ac:dyDescent="0.2">
      <c r="A1" s="19" t="s">
        <v>0</v>
      </c>
      <c r="B1" s="19" t="s">
        <v>35</v>
      </c>
      <c r="C1" s="19" t="s">
        <v>43</v>
      </c>
    </row>
    <row r="2" spans="1:3" x14ac:dyDescent="0.2">
      <c r="A2" t="s">
        <v>44</v>
      </c>
      <c r="B2" t="s">
        <v>44</v>
      </c>
      <c r="C2" t="s">
        <v>45</v>
      </c>
    </row>
    <row r="3" spans="1:3" x14ac:dyDescent="0.2">
      <c r="A3" t="s">
        <v>45</v>
      </c>
      <c r="B3" t="s">
        <v>56</v>
      </c>
      <c r="C3" t="s">
        <v>100</v>
      </c>
    </row>
    <row r="4" spans="1:3" x14ac:dyDescent="0.2">
      <c r="A4" t="s">
        <v>46</v>
      </c>
      <c r="B4" t="s">
        <v>57</v>
      </c>
      <c r="C4" t="s">
        <v>101</v>
      </c>
    </row>
    <row r="5" spans="1:3" x14ac:dyDescent="0.2">
      <c r="A5" t="s">
        <v>47</v>
      </c>
      <c r="B5" t="s">
        <v>58</v>
      </c>
      <c r="C5" t="s">
        <v>102</v>
      </c>
    </row>
    <row r="6" spans="1:3" x14ac:dyDescent="0.2">
      <c r="A6" t="s">
        <v>48</v>
      </c>
      <c r="B6" t="s">
        <v>59</v>
      </c>
      <c r="C6" t="s">
        <v>104</v>
      </c>
    </row>
    <row r="7" spans="1:3" x14ac:dyDescent="0.2">
      <c r="A7" t="s">
        <v>49</v>
      </c>
      <c r="B7" t="s">
        <v>60</v>
      </c>
      <c r="C7" t="s">
        <v>105</v>
      </c>
    </row>
    <row r="8" spans="1:3" x14ac:dyDescent="0.2">
      <c r="A8" t="s">
        <v>50</v>
      </c>
      <c r="B8" t="s">
        <v>61</v>
      </c>
      <c r="C8" t="s">
        <v>106</v>
      </c>
    </row>
    <row r="9" spans="1:3" x14ac:dyDescent="0.2">
      <c r="A9" t="s">
        <v>51</v>
      </c>
      <c r="B9" t="s">
        <v>62</v>
      </c>
      <c r="C9" t="s">
        <v>107</v>
      </c>
    </row>
    <row r="10" spans="1:3" x14ac:dyDescent="0.2">
      <c r="A10" t="s">
        <v>52</v>
      </c>
      <c r="B10" t="s">
        <v>63</v>
      </c>
      <c r="C10" t="s">
        <v>108</v>
      </c>
    </row>
    <row r="11" spans="1:3" x14ac:dyDescent="0.2">
      <c r="A11" t="s">
        <v>53</v>
      </c>
      <c r="B11" t="s">
        <v>64</v>
      </c>
      <c r="C11" t="s">
        <v>109</v>
      </c>
    </row>
    <row r="12" spans="1:3" x14ac:dyDescent="0.2">
      <c r="A12" t="s">
        <v>54</v>
      </c>
      <c r="B12" t="s">
        <v>35</v>
      </c>
      <c r="C12" t="s">
        <v>110</v>
      </c>
    </row>
    <row r="13" spans="1:3" x14ac:dyDescent="0.2">
      <c r="A13" t="s">
        <v>55</v>
      </c>
      <c r="B13" t="s">
        <v>65</v>
      </c>
      <c r="C13" t="s">
        <v>111</v>
      </c>
    </row>
    <row r="14" spans="1:3" x14ac:dyDescent="0.2">
      <c r="B14" t="s">
        <v>67</v>
      </c>
      <c r="C14" t="s">
        <v>112</v>
      </c>
    </row>
    <row r="15" spans="1:3" x14ac:dyDescent="0.2">
      <c r="B15" t="s">
        <v>68</v>
      </c>
      <c r="C15" t="s">
        <v>113</v>
      </c>
    </row>
    <row r="16" spans="1:3" x14ac:dyDescent="0.2">
      <c r="B16" t="s">
        <v>69</v>
      </c>
      <c r="C16" t="s">
        <v>114</v>
      </c>
    </row>
    <row r="17" spans="2:3" x14ac:dyDescent="0.2">
      <c r="B17" t="s">
        <v>70</v>
      </c>
      <c r="C17" t="s">
        <v>115</v>
      </c>
    </row>
    <row r="18" spans="2:3" x14ac:dyDescent="0.2">
      <c r="B18" t="s">
        <v>71</v>
      </c>
      <c r="C18" t="s">
        <v>116</v>
      </c>
    </row>
    <row r="19" spans="2:3" x14ac:dyDescent="0.2">
      <c r="B19" t="s">
        <v>72</v>
      </c>
      <c r="C19" t="s">
        <v>117</v>
      </c>
    </row>
    <row r="20" spans="2:3" x14ac:dyDescent="0.2">
      <c r="B20" t="s">
        <v>74</v>
      </c>
      <c r="C20" t="s">
        <v>118</v>
      </c>
    </row>
    <row r="21" spans="2:3" x14ac:dyDescent="0.2">
      <c r="B21" t="s">
        <v>75</v>
      </c>
      <c r="C21" t="s">
        <v>119</v>
      </c>
    </row>
    <row r="22" spans="2:3" x14ac:dyDescent="0.2">
      <c r="B22" t="s">
        <v>77</v>
      </c>
      <c r="C22" t="s">
        <v>120</v>
      </c>
    </row>
    <row r="23" spans="2:3" x14ac:dyDescent="0.2">
      <c r="B23" t="s">
        <v>79</v>
      </c>
      <c r="C23" t="s">
        <v>121</v>
      </c>
    </row>
    <row r="24" spans="2:3" x14ac:dyDescent="0.2">
      <c r="B24" t="s">
        <v>80</v>
      </c>
      <c r="C24" t="s">
        <v>122</v>
      </c>
    </row>
    <row r="25" spans="2:3" x14ac:dyDescent="0.2">
      <c r="B25" t="s">
        <v>81</v>
      </c>
      <c r="C25" t="s">
        <v>123</v>
      </c>
    </row>
    <row r="26" spans="2:3" x14ac:dyDescent="0.2">
      <c r="B26" t="s">
        <v>82</v>
      </c>
      <c r="C26" t="s">
        <v>124</v>
      </c>
    </row>
    <row r="27" spans="2:3" x14ac:dyDescent="0.2">
      <c r="B27" t="s">
        <v>84</v>
      </c>
      <c r="C27" t="s">
        <v>125</v>
      </c>
    </row>
    <row r="28" spans="2:3" x14ac:dyDescent="0.2">
      <c r="B28" t="s">
        <v>85</v>
      </c>
      <c r="C28" t="s">
        <v>126</v>
      </c>
    </row>
    <row r="29" spans="2:3" x14ac:dyDescent="0.2">
      <c r="B29" t="s">
        <v>86</v>
      </c>
      <c r="C29" t="s">
        <v>127</v>
      </c>
    </row>
    <row r="30" spans="2:3" x14ac:dyDescent="0.2">
      <c r="B30" t="s">
        <v>87</v>
      </c>
      <c r="C30" t="s">
        <v>128</v>
      </c>
    </row>
    <row r="31" spans="2:3" x14ac:dyDescent="0.2">
      <c r="B31" t="s">
        <v>88</v>
      </c>
      <c r="C31" t="s">
        <v>129</v>
      </c>
    </row>
    <row r="32" spans="2:3" x14ac:dyDescent="0.2">
      <c r="B32" t="s">
        <v>89</v>
      </c>
      <c r="C32" t="s">
        <v>130</v>
      </c>
    </row>
    <row r="33" spans="2:3" x14ac:dyDescent="0.2">
      <c r="B33" t="s">
        <v>90</v>
      </c>
      <c r="C33" t="s">
        <v>131</v>
      </c>
    </row>
    <row r="34" spans="2:3" x14ac:dyDescent="0.2">
      <c r="B34" t="s">
        <v>91</v>
      </c>
      <c r="C34" t="s">
        <v>132</v>
      </c>
    </row>
    <row r="35" spans="2:3" x14ac:dyDescent="0.2">
      <c r="B35" t="s">
        <v>92</v>
      </c>
      <c r="C35" t="s">
        <v>133</v>
      </c>
    </row>
    <row r="36" spans="2:3" x14ac:dyDescent="0.2">
      <c r="B36" t="s">
        <v>93</v>
      </c>
      <c r="C36" t="s">
        <v>134</v>
      </c>
    </row>
    <row r="37" spans="2:3" x14ac:dyDescent="0.2">
      <c r="B37" t="s">
        <v>94</v>
      </c>
      <c r="C37" t="s">
        <v>135</v>
      </c>
    </row>
    <row r="38" spans="2:3" x14ac:dyDescent="0.2">
      <c r="B38" t="s">
        <v>95</v>
      </c>
      <c r="C38" t="s">
        <v>136</v>
      </c>
    </row>
    <row r="39" spans="2:3" x14ac:dyDescent="0.2">
      <c r="B39" t="s">
        <v>96</v>
      </c>
      <c r="C39" t="s">
        <v>137</v>
      </c>
    </row>
    <row r="40" spans="2:3" x14ac:dyDescent="0.2">
      <c r="B40" t="s">
        <v>97</v>
      </c>
      <c r="C40" t="s">
        <v>138</v>
      </c>
    </row>
    <row r="41" spans="2:3" x14ac:dyDescent="0.2">
      <c r="B41" t="s">
        <v>98</v>
      </c>
      <c r="C41" t="s">
        <v>139</v>
      </c>
    </row>
    <row r="42" spans="2:3" x14ac:dyDescent="0.2">
      <c r="C42" t="s">
        <v>140</v>
      </c>
    </row>
    <row r="43" spans="2:3" x14ac:dyDescent="0.2">
      <c r="C43" t="s">
        <v>141</v>
      </c>
    </row>
    <row r="44" spans="2:3" x14ac:dyDescent="0.2">
      <c r="C44" t="s">
        <v>142</v>
      </c>
    </row>
    <row r="45" spans="2:3" x14ac:dyDescent="0.2">
      <c r="C45" t="s">
        <v>143</v>
      </c>
    </row>
    <row r="46" spans="2:3" x14ac:dyDescent="0.2">
      <c r="C46" t="s">
        <v>144</v>
      </c>
    </row>
    <row r="47" spans="2:3" x14ac:dyDescent="0.2">
      <c r="C47" t="s">
        <v>145</v>
      </c>
    </row>
    <row r="48" spans="2:3" x14ac:dyDescent="0.2">
      <c r="C48" t="s">
        <v>146</v>
      </c>
    </row>
    <row r="49" spans="3:3" x14ac:dyDescent="0.2">
      <c r="C49" t="s">
        <v>147</v>
      </c>
    </row>
    <row r="50" spans="3:3" x14ac:dyDescent="0.2">
      <c r="C50" t="s">
        <v>148</v>
      </c>
    </row>
    <row r="51" spans="3:3" x14ac:dyDescent="0.2">
      <c r="C51" t="s">
        <v>149</v>
      </c>
    </row>
    <row r="52" spans="3:3" x14ac:dyDescent="0.2">
      <c r="C52" t="s">
        <v>150</v>
      </c>
    </row>
    <row r="53" spans="3:3" x14ac:dyDescent="0.2">
      <c r="C53" t="s">
        <v>151</v>
      </c>
    </row>
    <row r="54" spans="3:3" x14ac:dyDescent="0.2">
      <c r="C54" t="s">
        <v>152</v>
      </c>
    </row>
    <row r="55" spans="3:3" x14ac:dyDescent="0.2">
      <c r="C55" t="s">
        <v>153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5B3C60-C852-FF4B-BFD3-9A4C4F4052A7}">
  <dimension ref="A1:L32"/>
  <sheetViews>
    <sheetView tabSelected="1" workbookViewId="0">
      <selection activeCell="H21" sqref="H21"/>
    </sheetView>
  </sheetViews>
  <sheetFormatPr baseColWidth="10" defaultRowHeight="16" x14ac:dyDescent="0.2"/>
  <sheetData>
    <row r="1" spans="1:12" x14ac:dyDescent="0.2">
      <c r="A1" s="19" t="s">
        <v>154</v>
      </c>
      <c r="B1" s="19" t="s">
        <v>155</v>
      </c>
    </row>
    <row r="2" spans="1:12" x14ac:dyDescent="0.2">
      <c r="A2" t="s">
        <v>44</v>
      </c>
      <c r="L2" t="s">
        <v>103</v>
      </c>
    </row>
    <row r="3" spans="1:12" x14ac:dyDescent="0.2">
      <c r="A3" t="s">
        <v>45</v>
      </c>
      <c r="B3" t="s">
        <v>45</v>
      </c>
      <c r="D3" s="19" t="s">
        <v>167</v>
      </c>
      <c r="L3" t="s">
        <v>78</v>
      </c>
    </row>
    <row r="4" spans="1:12" x14ac:dyDescent="0.2">
      <c r="A4" t="s">
        <v>46</v>
      </c>
      <c r="B4" t="s">
        <v>100</v>
      </c>
      <c r="D4" t="s">
        <v>112</v>
      </c>
      <c r="L4" t="s">
        <v>83</v>
      </c>
    </row>
    <row r="5" spans="1:12" x14ac:dyDescent="0.2">
      <c r="A5" t="s">
        <v>104</v>
      </c>
      <c r="B5" t="s">
        <v>104</v>
      </c>
      <c r="D5" t="s">
        <v>107</v>
      </c>
      <c r="L5" t="s">
        <v>76</v>
      </c>
    </row>
    <row r="6" spans="1:12" x14ac:dyDescent="0.2">
      <c r="A6" t="s">
        <v>156</v>
      </c>
      <c r="B6" t="s">
        <v>113</v>
      </c>
      <c r="D6" t="s">
        <v>108</v>
      </c>
      <c r="L6" t="s">
        <v>78</v>
      </c>
    </row>
    <row r="7" spans="1:12" x14ac:dyDescent="0.2">
      <c r="A7" t="s">
        <v>115</v>
      </c>
      <c r="B7" t="s">
        <v>115</v>
      </c>
      <c r="D7" t="s">
        <v>126</v>
      </c>
      <c r="L7" t="s">
        <v>99</v>
      </c>
    </row>
    <row r="8" spans="1:12" x14ac:dyDescent="0.2">
      <c r="A8" t="s">
        <v>114</v>
      </c>
      <c r="B8" t="s">
        <v>114</v>
      </c>
      <c r="D8" t="s">
        <v>127</v>
      </c>
      <c r="L8" t="s">
        <v>99</v>
      </c>
    </row>
    <row r="9" spans="1:12" x14ac:dyDescent="0.2">
      <c r="A9" t="s">
        <v>157</v>
      </c>
      <c r="B9" s="20"/>
      <c r="D9" t="s">
        <v>128</v>
      </c>
    </row>
    <row r="10" spans="1:12" x14ac:dyDescent="0.2">
      <c r="A10" t="s">
        <v>158</v>
      </c>
      <c r="B10" s="20"/>
      <c r="D10" t="s">
        <v>129</v>
      </c>
    </row>
    <row r="11" spans="1:12" x14ac:dyDescent="0.2">
      <c r="A11" t="s">
        <v>21</v>
      </c>
      <c r="B11" t="s">
        <v>101</v>
      </c>
      <c r="D11" t="s">
        <v>130</v>
      </c>
      <c r="L11" t="s">
        <v>103</v>
      </c>
    </row>
    <row r="12" spans="1:12" x14ac:dyDescent="0.2">
      <c r="A12" t="s">
        <v>102</v>
      </c>
      <c r="B12" t="s">
        <v>102</v>
      </c>
      <c r="D12" t="s">
        <v>131</v>
      </c>
      <c r="L12" t="s">
        <v>73</v>
      </c>
    </row>
    <row r="13" spans="1:12" x14ac:dyDescent="0.2">
      <c r="A13" t="s">
        <v>159</v>
      </c>
      <c r="B13" s="21"/>
      <c r="D13" t="s">
        <v>132</v>
      </c>
      <c r="L13" t="s">
        <v>66</v>
      </c>
    </row>
    <row r="14" spans="1:12" x14ac:dyDescent="0.2">
      <c r="A14" t="s">
        <v>160</v>
      </c>
      <c r="B14" s="21"/>
      <c r="C14" t="s">
        <v>109</v>
      </c>
      <c r="D14" t="s">
        <v>133</v>
      </c>
      <c r="L14" t="s">
        <v>66</v>
      </c>
    </row>
    <row r="15" spans="1:12" x14ac:dyDescent="0.2">
      <c r="A15" t="s">
        <v>161</v>
      </c>
      <c r="B15" s="21"/>
      <c r="D15" t="s">
        <v>134</v>
      </c>
    </row>
    <row r="16" spans="1:12" x14ac:dyDescent="0.2">
      <c r="A16" t="s">
        <v>105</v>
      </c>
      <c r="B16" t="s">
        <v>105</v>
      </c>
      <c r="D16" t="s">
        <v>135</v>
      </c>
    </row>
    <row r="17" spans="1:4" x14ac:dyDescent="0.2">
      <c r="A17" t="s">
        <v>110</v>
      </c>
      <c r="B17" t="s">
        <v>110</v>
      </c>
      <c r="D17" t="s">
        <v>136</v>
      </c>
    </row>
    <row r="18" spans="1:4" x14ac:dyDescent="0.2">
      <c r="A18" t="s">
        <v>111</v>
      </c>
      <c r="B18" t="s">
        <v>111</v>
      </c>
      <c r="D18" t="s">
        <v>137</v>
      </c>
    </row>
    <row r="19" spans="1:4" x14ac:dyDescent="0.2">
      <c r="A19" t="s">
        <v>162</v>
      </c>
      <c r="B19" t="s">
        <v>106</v>
      </c>
      <c r="D19" t="s">
        <v>138</v>
      </c>
    </row>
    <row r="20" spans="1:4" x14ac:dyDescent="0.2">
      <c r="A20" t="s">
        <v>152</v>
      </c>
      <c r="B20" t="s">
        <v>152</v>
      </c>
      <c r="D20" t="s">
        <v>139</v>
      </c>
    </row>
    <row r="21" spans="1:4" x14ac:dyDescent="0.2">
      <c r="A21" t="s">
        <v>153</v>
      </c>
      <c r="B21" t="s">
        <v>153</v>
      </c>
      <c r="D21" t="s">
        <v>140</v>
      </c>
    </row>
    <row r="22" spans="1:4" x14ac:dyDescent="0.2">
      <c r="A22" t="s">
        <v>163</v>
      </c>
      <c r="D22" t="s">
        <v>141</v>
      </c>
    </row>
    <row r="23" spans="1:4" x14ac:dyDescent="0.2">
      <c r="A23" t="s">
        <v>164</v>
      </c>
      <c r="B23" t="s">
        <v>116</v>
      </c>
      <c r="D23" t="s">
        <v>142</v>
      </c>
    </row>
    <row r="24" spans="1:4" x14ac:dyDescent="0.2">
      <c r="A24" t="s">
        <v>117</v>
      </c>
      <c r="B24" t="s">
        <v>117</v>
      </c>
      <c r="D24" t="s">
        <v>143</v>
      </c>
    </row>
    <row r="25" spans="1:4" x14ac:dyDescent="0.2">
      <c r="A25" t="s">
        <v>165</v>
      </c>
      <c r="B25" t="s">
        <v>118</v>
      </c>
      <c r="D25" t="s">
        <v>144</v>
      </c>
    </row>
    <row r="26" spans="1:4" x14ac:dyDescent="0.2">
      <c r="A26" t="s">
        <v>119</v>
      </c>
      <c r="B26" t="s">
        <v>119</v>
      </c>
      <c r="D26" t="s">
        <v>145</v>
      </c>
    </row>
    <row r="27" spans="1:4" x14ac:dyDescent="0.2">
      <c r="A27" t="s">
        <v>166</v>
      </c>
      <c r="B27" t="s">
        <v>120</v>
      </c>
      <c r="D27" t="s">
        <v>146</v>
      </c>
    </row>
    <row r="28" spans="1:4" x14ac:dyDescent="0.2">
      <c r="A28" t="s">
        <v>121</v>
      </c>
      <c r="B28" t="s">
        <v>121</v>
      </c>
      <c r="D28" t="s">
        <v>147</v>
      </c>
    </row>
    <row r="29" spans="1:4" x14ac:dyDescent="0.2">
      <c r="A29" t="s">
        <v>122</v>
      </c>
      <c r="B29" t="s">
        <v>122</v>
      </c>
      <c r="D29" t="s">
        <v>148</v>
      </c>
    </row>
    <row r="30" spans="1:4" x14ac:dyDescent="0.2">
      <c r="A30" t="s">
        <v>123</v>
      </c>
      <c r="B30" t="s">
        <v>123</v>
      </c>
      <c r="D30" t="s">
        <v>149</v>
      </c>
    </row>
    <row r="31" spans="1:4" x14ac:dyDescent="0.2">
      <c r="A31" t="s">
        <v>124</v>
      </c>
      <c r="B31" t="s">
        <v>124</v>
      </c>
      <c r="D31" t="s">
        <v>150</v>
      </c>
    </row>
    <row r="32" spans="1:4" x14ac:dyDescent="0.2">
      <c r="A32" t="s">
        <v>125</v>
      </c>
      <c r="B32" t="s">
        <v>125</v>
      </c>
      <c r="D32" t="s">
        <v>151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we thought</vt:lpstr>
      <vt:lpstr>we have#</vt:lpstr>
      <vt:lpstr>dataXvarslist</vt:lpstr>
      <vt:lpstr>course data differences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Collin Clark</dc:creator>
  <cp:lastModifiedBy>Collin Clark</cp:lastModifiedBy>
  <dcterms:created xsi:type="dcterms:W3CDTF">2025-02-27T14:08:11Z</dcterms:created>
  <dcterms:modified xsi:type="dcterms:W3CDTF">2025-02-27T17:35:07Z</dcterms:modified>
</cp:coreProperties>
</file>