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Hu/Desktop/coding/projects/myonlinepool/db/seed/"/>
    </mc:Choice>
  </mc:AlternateContent>
  <bookViews>
    <workbookView xWindow="-38400" yWindow="-21160" windowWidth="38400" windowHeight="21160" tabRatio="500" activeTab="1"/>
  </bookViews>
  <sheets>
    <sheet name="team_nfl" sheetId="2" r:id="rId1"/>
    <sheet name="test_schedule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E17" i="3"/>
  <c r="F17" i="3"/>
  <c r="E16" i="3"/>
  <c r="F16" i="3"/>
  <c r="E15" i="3"/>
  <c r="F15" i="3"/>
  <c r="E14" i="3"/>
  <c r="F14" i="3"/>
  <c r="E13" i="3"/>
  <c r="F13" i="3"/>
  <c r="E12" i="3"/>
  <c r="F12" i="3"/>
  <c r="E11" i="3"/>
  <c r="F11" i="3"/>
  <c r="E10" i="3"/>
  <c r="F10" i="3"/>
  <c r="E9" i="3"/>
  <c r="F9" i="3"/>
  <c r="E8" i="3"/>
  <c r="F8" i="3"/>
  <c r="E7" i="3"/>
  <c r="F7" i="3"/>
  <c r="E6" i="3"/>
  <c r="F6" i="3"/>
  <c r="E5" i="3"/>
  <c r="F5" i="3"/>
  <c r="E4" i="3"/>
  <c r="F4" i="3"/>
  <c r="E3" i="3"/>
  <c r="F3" i="3"/>
  <c r="F2" i="3"/>
  <c r="E2" i="3"/>
</calcChain>
</file>

<file path=xl/sharedStrings.xml><?xml version="1.0" encoding="utf-8"?>
<sst xmlns="http://schemas.openxmlformats.org/spreadsheetml/2006/main" count="159" uniqueCount="114">
  <si>
    <t>ARI</t>
  </si>
  <si>
    <t>DAL</t>
  </si>
  <si>
    <t>SF</t>
  </si>
  <si>
    <t>TB</t>
  </si>
  <si>
    <t>SEA</t>
  </si>
  <si>
    <t>JAX</t>
  </si>
  <si>
    <t>LAR</t>
  </si>
  <si>
    <t>TEN</t>
  </si>
  <si>
    <t>NYG</t>
  </si>
  <si>
    <t>ATL</t>
  </si>
  <si>
    <t>GB</t>
  </si>
  <si>
    <t>BUF</t>
  </si>
  <si>
    <t>MIA</t>
  </si>
  <si>
    <t>MIN</t>
  </si>
  <si>
    <t>NO</t>
  </si>
  <si>
    <t>CAR</t>
  </si>
  <si>
    <t>BAL</t>
  </si>
  <si>
    <t>CLE</t>
  </si>
  <si>
    <t>PIT</t>
  </si>
  <si>
    <t>CHI</t>
  </si>
  <si>
    <t>HOU</t>
  </si>
  <si>
    <t>DET</t>
  </si>
  <si>
    <t>IND</t>
  </si>
  <si>
    <t>CIN</t>
  </si>
  <si>
    <t>NYJ</t>
  </si>
  <si>
    <t>DEN</t>
  </si>
  <si>
    <t>OAK</t>
  </si>
  <si>
    <t>NE</t>
  </si>
  <si>
    <t>PHI</t>
  </si>
  <si>
    <t>KC</t>
  </si>
  <si>
    <t>LAC</t>
  </si>
  <si>
    <t>WSH</t>
  </si>
  <si>
    <t>Cardinals</t>
  </si>
  <si>
    <t>Falcons</t>
  </si>
  <si>
    <t>Ravens</t>
  </si>
  <si>
    <t>Bills</t>
  </si>
  <si>
    <t>Arizona</t>
  </si>
  <si>
    <t>Atlanta</t>
  </si>
  <si>
    <t>Baltimore</t>
  </si>
  <si>
    <t>Buffalo</t>
  </si>
  <si>
    <t>Bears</t>
  </si>
  <si>
    <t>Carolina</t>
  </si>
  <si>
    <t>Chicago</t>
  </si>
  <si>
    <t>Cincinnati</t>
  </si>
  <si>
    <t>Bengals</t>
  </si>
  <si>
    <t>Cleveland</t>
  </si>
  <si>
    <t>Browns</t>
  </si>
  <si>
    <t>Dallas</t>
  </si>
  <si>
    <t>Cowboys</t>
  </si>
  <si>
    <t>Broncos</t>
  </si>
  <si>
    <t>Denver</t>
  </si>
  <si>
    <t>Lions</t>
  </si>
  <si>
    <t>Detroit</t>
  </si>
  <si>
    <t>Packers</t>
  </si>
  <si>
    <t>Green Bay</t>
  </si>
  <si>
    <t>Houston</t>
  </si>
  <si>
    <t>Texans</t>
  </si>
  <si>
    <t>Indianapolis</t>
  </si>
  <si>
    <t>Colts</t>
  </si>
  <si>
    <t>Jacksonville</t>
  </si>
  <si>
    <t>Jaguars</t>
  </si>
  <si>
    <t>Kansas City</t>
  </si>
  <si>
    <t>Chiefs</t>
  </si>
  <si>
    <t>Los Angeles</t>
  </si>
  <si>
    <t>Rams</t>
  </si>
  <si>
    <t>Miami</t>
  </si>
  <si>
    <t>Dolphins</t>
  </si>
  <si>
    <t>Minnesota</t>
  </si>
  <si>
    <t>Vikings</t>
  </si>
  <si>
    <t>Patriots</t>
  </si>
  <si>
    <t>New England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</si>
  <si>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</si>
  <si>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</si>
  <si>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</si>
  <si>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</si>
  <si>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</si>
  <si>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</si>
  <si>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</si>
  <si>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</si>
  <si>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</si>
  <si>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</si>
  <si>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</si>
  <si>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San Francisco</t>
  </si>
  <si>
    <t>49ers</t>
  </si>
  <si>
    <t>Seattle</t>
  </si>
  <si>
    <t>Seahawks</t>
  </si>
  <si>
    <t>Tampa Bay</t>
  </si>
  <si>
    <t>Buccaneers</t>
  </si>
  <si>
    <t>Tennessee</t>
  </si>
  <si>
    <t>Titans</t>
  </si>
  <si>
    <t>Washington</t>
  </si>
  <si>
    <t>Redskins</t>
  </si>
  <si>
    <t>nfl</t>
  </si>
  <si>
    <t>city</t>
  </si>
  <si>
    <t>name</t>
  </si>
  <si>
    <t>league</t>
  </si>
  <si>
    <t>abbreviation</t>
  </si>
  <si>
    <t>Season</t>
  </si>
  <si>
    <t>week</t>
  </si>
  <si>
    <t>home_id</t>
  </si>
  <si>
    <t>away_id</t>
  </si>
  <si>
    <t>home_score</t>
  </si>
  <si>
    <t>away_score</t>
  </si>
  <si>
    <t>completed</t>
  </si>
  <si>
    <t>Panthers</t>
  </si>
  <si>
    <t>Chargers</t>
  </si>
  <si>
    <t>start_date</t>
  </si>
  <si>
    <t>2016/9/8  20:00:00 EDT</t>
  </si>
  <si>
    <t>2016/9/11 13:00:00 EDT</t>
  </si>
  <si>
    <t>2016/9/11 20:30:00 EDT</t>
  </si>
  <si>
    <t>spread</t>
  </si>
  <si>
    <t>line</t>
  </si>
  <si>
    <t xml:space="preserve">        </t>
  </si>
  <si>
    <t>2016/9/12 20:00:00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</si>
</sst>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33" totalsRowShown="0">
  <autoFilter ref="A1:D33"/>
  <sortState ref="A2:D33">
    <sortCondition ref="A1:A33"/>
  </sortState>
  <tableColumns count="4">
    <tableColumn id="1" name="city"/>
    <tableColumn id="2" name="name"/>
    <tableColumn id="4" name="abbreviation"/>
    <tableColumn id="3" name="leag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17" totalsRowShown="0">
  <autoFilter ref="A1:J17"/>
  <tableColumns count="10">
    <tableColumn id="1" name="Season"/>
    <tableColumn id="2" name="week"/>
    <tableColumn id="3" name="home_id"/>
    <tableColumn id="4" name="away_id"/>
    <tableColumn id="5" name="home_score">
      <calculatedColumnFormula>RANDBETWEEN(0, 50)</calculatedColumnFormula>
    </tableColumn>
    <tableColumn id="6" name="away_score">
      <calculatedColumnFormula>RANDBETWEEN(0, 50)</calculatedColumnFormula>
    </tableColumn>
    <tableColumn id="7" name="completed"/>
    <tableColumn id="8" name="start_date" dataDxfId="2"/>
    <tableColumn id="9" name="line" dataDxfId="1">
      <calculatedColumnFormula>RANDBETWEEN(-5, 5) * 100</calculatedColumnFormula>
    </tableColumn>
    <tableColumn id="10" name="spread" dataDxfId="0">
      <calculatedColumnFormula>RANDBETWEEN(0, 20)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50" zoomScaleNormal="150" zoomScalePageLayoutView="150" workbookViewId="0">
      <selection activeCell="A29" sqref="A29"/>
    </sheetView>
  </sheetViews>
  <sheetFormatPr baseColWidth="10" defaultRowHeight="16" x14ac:dyDescent="0.2"/>
  <cols>
    <col min="1" max="1" width="23.33203125" customWidth="1"/>
    <col min="2" max="2" width="19.6640625" customWidth="1"/>
    <col min="3" max="3" width="14.5" customWidth="1"/>
  </cols>
  <sheetData>
    <row r="1" spans="1:4" x14ac:dyDescent="0.2">
      <c r="A1" t="s">
        <v>93</v>
      </c>
      <c r="B1" t="s">
        <v>94</v>
      </c>
      <c r="C1" t="s">
        <v>96</v>
      </c>
      <c r="D1" t="s">
        <v>95</v>
      </c>
    </row>
    <row r="2" spans="1:4" x14ac:dyDescent="0.2">
      <c r="A2" t="s">
        <v>36</v>
      </c>
      <c r="B2" t="s">
        <v>32</v>
      </c>
      <c r="C2" t="s">
        <v>0</v>
      </c>
      <c r="D2" t="s">
        <v>92</v>
      </c>
    </row>
    <row r="3" spans="1:4" x14ac:dyDescent="0.2">
      <c r="A3" t="s">
        <v>37</v>
      </c>
      <c r="B3" t="s">
        <v>33</v>
      </c>
      <c r="C3" t="s">
        <v>9</v>
      </c>
      <c r="D3" t="s">
        <v>92</v>
      </c>
    </row>
    <row r="4" spans="1:4" x14ac:dyDescent="0.2">
      <c r="A4" t="s">
        <v>38</v>
      </c>
      <c r="B4" t="s">
        <v>34</v>
      </c>
      <c r="C4" t="s">
        <v>16</v>
      </c>
      <c r="D4" t="s">
        <v>92</v>
      </c>
    </row>
    <row r="5" spans="1:4" x14ac:dyDescent="0.2">
      <c r="A5" t="s">
        <v>39</v>
      </c>
      <c r="B5" t="s">
        <v>35</v>
      </c>
      <c r="C5" t="s">
        <v>11</v>
      </c>
      <c r="D5" t="s">
        <v>92</v>
      </c>
    </row>
    <row r="6" spans="1:4" x14ac:dyDescent="0.2">
      <c r="A6" t="s">
        <v>41</v>
      </c>
      <c r="B6" t="s">
        <v>104</v>
      </c>
      <c r="C6" t="s">
        <v>15</v>
      </c>
      <c r="D6" t="s">
        <v>92</v>
      </c>
    </row>
    <row r="7" spans="1:4" x14ac:dyDescent="0.2">
      <c r="A7" t="s">
        <v>42</v>
      </c>
      <c r="B7" t="s">
        <v>40</v>
      </c>
      <c r="C7" t="s">
        <v>19</v>
      </c>
      <c r="D7" t="s">
        <v>92</v>
      </c>
    </row>
    <row r="8" spans="1:4" x14ac:dyDescent="0.2">
      <c r="A8" t="s">
        <v>43</v>
      </c>
      <c r="B8" t="s">
        <v>44</v>
      </c>
      <c r="C8" t="s">
        <v>23</v>
      </c>
      <c r="D8" t="s">
        <v>92</v>
      </c>
    </row>
    <row r="9" spans="1:4" x14ac:dyDescent="0.2">
      <c r="A9" t="s">
        <v>45</v>
      </c>
      <c r="B9" t="s">
        <v>46</v>
      </c>
      <c r="C9" t="s">
        <v>17</v>
      </c>
      <c r="D9" t="s">
        <v>92</v>
      </c>
    </row>
    <row r="10" spans="1:4" x14ac:dyDescent="0.2">
      <c r="A10" t="s">
        <v>47</v>
      </c>
      <c r="B10" t="s">
        <v>48</v>
      </c>
      <c r="C10" t="s">
        <v>1</v>
      </c>
      <c r="D10" t="s">
        <v>92</v>
      </c>
    </row>
    <row r="11" spans="1:4" x14ac:dyDescent="0.2">
      <c r="A11" t="s">
        <v>50</v>
      </c>
      <c r="B11" t="s">
        <v>49</v>
      </c>
      <c r="C11" t="s">
        <v>25</v>
      </c>
      <c r="D11" t="s">
        <v>92</v>
      </c>
    </row>
    <row r="12" spans="1:4" x14ac:dyDescent="0.2">
      <c r="A12" t="s">
        <v>52</v>
      </c>
      <c r="B12" t="s">
        <v>51</v>
      </c>
      <c r="C12" t="s">
        <v>21</v>
      </c>
      <c r="D12" t="s">
        <v>92</v>
      </c>
    </row>
    <row r="13" spans="1:4" x14ac:dyDescent="0.2">
      <c r="A13" t="s">
        <v>54</v>
      </c>
      <c r="B13" t="s">
        <v>53</v>
      </c>
      <c r="C13" t="s">
        <v>10</v>
      </c>
      <c r="D13" t="s">
        <v>92</v>
      </c>
    </row>
    <row r="14" spans="1:4" x14ac:dyDescent="0.2">
      <c r="A14" t="s">
        <v>55</v>
      </c>
      <c r="B14" t="s">
        <v>56</v>
      </c>
      <c r="C14" t="s">
        <v>20</v>
      </c>
      <c r="D14" t="s">
        <v>92</v>
      </c>
    </row>
    <row r="15" spans="1:4" x14ac:dyDescent="0.2">
      <c r="A15" t="s">
        <v>57</v>
      </c>
      <c r="B15" t="s">
        <v>58</v>
      </c>
      <c r="C15" t="s">
        <v>22</v>
      </c>
      <c r="D15" t="s">
        <v>92</v>
      </c>
    </row>
    <row r="16" spans="1:4" x14ac:dyDescent="0.2">
      <c r="A16" t="s">
        <v>59</v>
      </c>
      <c r="B16" t="s">
        <v>60</v>
      </c>
      <c r="C16" t="s">
        <v>5</v>
      </c>
      <c r="D16" t="s">
        <v>92</v>
      </c>
    </row>
    <row r="17" spans="1:4" x14ac:dyDescent="0.2">
      <c r="A17" t="s">
        <v>61</v>
      </c>
      <c r="B17" t="s">
        <v>62</v>
      </c>
      <c r="C17" t="s">
        <v>29</v>
      </c>
      <c r="D17" t="s">
        <v>92</v>
      </c>
    </row>
    <row r="18" spans="1:4" x14ac:dyDescent="0.2">
      <c r="A18" t="s">
        <v>63</v>
      </c>
      <c r="B18" t="s">
        <v>64</v>
      </c>
      <c r="C18" t="s">
        <v>6</v>
      </c>
      <c r="D18" t="s">
        <v>92</v>
      </c>
    </row>
    <row r="19" spans="1:4" x14ac:dyDescent="0.2">
      <c r="A19" t="s">
        <v>63</v>
      </c>
      <c r="B19" t="s">
        <v>105</v>
      </c>
      <c r="C19" t="s">
        <v>30</v>
      </c>
      <c r="D19" t="s">
        <v>92</v>
      </c>
    </row>
    <row r="20" spans="1:4" x14ac:dyDescent="0.2">
      <c r="A20" t="s">
        <v>65</v>
      </c>
      <c r="B20" t="s">
        <v>66</v>
      </c>
      <c r="C20" t="s">
        <v>12</v>
      </c>
      <c r="D20" t="s">
        <v>92</v>
      </c>
    </row>
    <row r="21" spans="1:4" x14ac:dyDescent="0.2">
      <c r="A21" t="s">
        <v>67</v>
      </c>
      <c r="B21" t="s">
        <v>68</v>
      </c>
      <c r="C21" t="s">
        <v>13</v>
      </c>
      <c r="D21" t="s">
        <v>92</v>
      </c>
    </row>
    <row r="22" spans="1:4" x14ac:dyDescent="0.2">
      <c r="A22" t="s">
        <v>70</v>
      </c>
      <c r="B22" t="s">
        <v>69</v>
      </c>
      <c r="C22" t="s">
        <v>27</v>
      </c>
      <c r="D22" t="s">
        <v>92</v>
      </c>
    </row>
    <row r="23" spans="1:4" x14ac:dyDescent="0.2">
      <c r="A23" t="s">
        <v>71</v>
      </c>
      <c r="B23" t="s">
        <v>72</v>
      </c>
      <c r="C23" t="s">
        <v>14</v>
      </c>
      <c r="D23" t="s">
        <v>92</v>
      </c>
    </row>
    <row r="24" spans="1:4" x14ac:dyDescent="0.2">
      <c r="A24" t="s">
        <v>73</v>
      </c>
      <c r="B24" t="s">
        <v>74</v>
      </c>
      <c r="C24" t="s">
        <v>8</v>
      </c>
      <c r="D24" t="s">
        <v>92</v>
      </c>
    </row>
    <row r="25" spans="1:4" x14ac:dyDescent="0.2">
      <c r="A25" t="s">
        <v>73</v>
      </c>
      <c r="B25" t="s">
        <v>75</v>
      </c>
      <c r="C25" t="s">
        <v>24</v>
      </c>
      <c r="D25" t="s">
        <v>92</v>
      </c>
    </row>
    <row r="26" spans="1:4" x14ac:dyDescent="0.2">
      <c r="A26" t="s">
        <v>76</v>
      </c>
      <c r="B26" t="s">
        <v>77</v>
      </c>
      <c r="C26" t="s">
        <v>26</v>
      </c>
      <c r="D26" t="s">
        <v>92</v>
      </c>
    </row>
    <row r="27" spans="1:4" x14ac:dyDescent="0.2">
      <c r="A27" t="s">
        <v>78</v>
      </c>
      <c r="B27" t="s">
        <v>79</v>
      </c>
      <c r="C27" t="s">
        <v>28</v>
      </c>
      <c r="D27" t="s">
        <v>92</v>
      </c>
    </row>
    <row r="28" spans="1:4" x14ac:dyDescent="0.2">
      <c r="A28" t="s">
        <v>80</v>
      </c>
      <c r="B28" t="s">
        <v>81</v>
      </c>
      <c r="C28" t="s">
        <v>18</v>
      </c>
      <c r="D28" t="s">
        <v>92</v>
      </c>
    </row>
    <row r="29" spans="1:4" x14ac:dyDescent="0.2">
      <c r="A29" t="s">
        <v>82</v>
      </c>
      <c r="B29" t="s">
        <v>83</v>
      </c>
      <c r="C29" t="s">
        <v>2</v>
      </c>
      <c r="D29" t="s">
        <v>92</v>
      </c>
    </row>
    <row r="30" spans="1:4" x14ac:dyDescent="0.2">
      <c r="A30" t="s">
        <v>84</v>
      </c>
      <c r="B30" t="s">
        <v>85</v>
      </c>
      <c r="C30" t="s">
        <v>4</v>
      </c>
      <c r="D30" t="s">
        <v>92</v>
      </c>
    </row>
    <row r="31" spans="1:4" x14ac:dyDescent="0.2">
      <c r="A31" t="s">
        <v>86</v>
      </c>
      <c r="B31" t="s">
        <v>87</v>
      </c>
      <c r="C31" t="s">
        <v>3</v>
      </c>
      <c r="D31" t="s">
        <v>92</v>
      </c>
    </row>
    <row r="32" spans="1:4" x14ac:dyDescent="0.2">
      <c r="A32" t="s">
        <v>88</v>
      </c>
      <c r="B32" t="s">
        <v>89</v>
      </c>
      <c r="C32" t="s">
        <v>7</v>
      </c>
      <c r="D32" t="s">
        <v>92</v>
      </c>
    </row>
    <row r="33" spans="1:4" x14ac:dyDescent="0.2">
      <c r="A33" t="s">
        <v>90</v>
      </c>
      <c r="B33" t="s">
        <v>91</v>
      </c>
      <c r="C33" t="s">
        <v>31</v>
      </c>
      <c r="D33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60" zoomScaleNormal="160" zoomScalePageLayoutView="160" workbookViewId="0">
      <selection activeCell="F27" sqref="F27"/>
    </sheetView>
  </sheetViews>
  <sheetFormatPr baseColWidth="10" defaultRowHeight="16" x14ac:dyDescent="0.2"/>
  <cols>
    <col min="5" max="5" width="13.6640625" customWidth="1"/>
    <col min="6" max="6" width="13.1640625" customWidth="1"/>
    <col min="7" max="7" width="12.33203125" customWidth="1"/>
    <col min="8" max="8" width="28.83203125" customWidth="1"/>
  </cols>
  <sheetData>
    <row r="1" spans="1:10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106</v>
      </c>
      <c r="I1" t="s">
        <v>111</v>
      </c>
      <c r="J1" t="s">
        <v>110</v>
      </c>
    </row>
    <row r="2" spans="1:10" x14ac:dyDescent="0.2">
      <c r="A2">
        <v>2016</v>
      </c>
      <c r="B2">
        <v>1</v>
      </c>
      <c r="C2">
        <v>1</v>
      </c>
      <c r="D2">
        <v>2</v>
      </c>
      <c r="E2">
        <f t="shared" ref="E2:F17" ca="1" si="0">RANDBETWEEN(0, 50)</f>
        <v>23</v>
      </c>
      <c r="F2">
        <f t="shared" ca="1" si="0"/>
        <v>32</v>
      </c>
      <c r="G2" t="b">
        <v>1</v>
      </c>
      <c r="H2" s="1" t="s">
        <v>107</v>
      </c>
      <c r="I2">
        <f t="shared" ref="I2:I17" ca="1" si="1">RANDBETWEEN(-5, 5) * 100</f>
        <v>-300</v>
      </c>
      <c r="J2">
        <f t="shared" ref="J2:J17" ca="1" si="2">RANDBETWEEN(0, 20)</f>
        <v>17</v>
      </c>
    </row>
    <row r="3" spans="1:10" x14ac:dyDescent="0.2">
      <c r="A3">
        <v>2016</v>
      </c>
      <c r="B3">
        <v>1</v>
      </c>
      <c r="C3">
        <v>3</v>
      </c>
      <c r="D3">
        <v>4</v>
      </c>
      <c r="E3">
        <f t="shared" ca="1" si="0"/>
        <v>47</v>
      </c>
      <c r="F3">
        <f t="shared" ca="1" si="0"/>
        <v>18</v>
      </c>
      <c r="G3" t="b">
        <v>1</v>
      </c>
      <c r="H3" s="1" t="s">
        <v>108</v>
      </c>
      <c r="I3">
        <f t="shared" ca="1" si="1"/>
        <v>100</v>
      </c>
      <c r="J3">
        <f t="shared" ca="1" si="2"/>
        <v>3</v>
      </c>
    </row>
    <row r="4" spans="1:10" x14ac:dyDescent="0.2">
      <c r="A4">
        <v>2016</v>
      </c>
      <c r="B4">
        <v>1</v>
      </c>
      <c r="C4">
        <v>5</v>
      </c>
      <c r="D4">
        <v>6</v>
      </c>
      <c r="E4">
        <f t="shared" ca="1" si="0"/>
        <v>3</v>
      </c>
      <c r="F4">
        <f t="shared" ca="1" si="0"/>
        <v>34</v>
      </c>
      <c r="G4" t="b">
        <v>1</v>
      </c>
      <c r="H4" s="1" t="s">
        <v>108</v>
      </c>
      <c r="I4">
        <f t="shared" ca="1" si="1"/>
        <v>100</v>
      </c>
      <c r="J4">
        <f t="shared" ca="1" si="2"/>
        <v>2</v>
      </c>
    </row>
    <row r="5" spans="1:10" x14ac:dyDescent="0.2">
      <c r="A5">
        <v>2016</v>
      </c>
      <c r="B5">
        <v>1</v>
      </c>
      <c r="C5">
        <v>7</v>
      </c>
      <c r="D5">
        <v>8</v>
      </c>
      <c r="E5">
        <f t="shared" ca="1" si="0"/>
        <v>37</v>
      </c>
      <c r="F5">
        <f t="shared" ca="1" si="0"/>
        <v>2</v>
      </c>
      <c r="G5" t="b">
        <v>1</v>
      </c>
      <c r="H5" s="1" t="s">
        <v>108</v>
      </c>
      <c r="I5">
        <f t="shared" ca="1" si="1"/>
        <v>300</v>
      </c>
      <c r="J5">
        <f t="shared" ca="1" si="2"/>
        <v>7</v>
      </c>
    </row>
    <row r="6" spans="1:10" x14ac:dyDescent="0.2">
      <c r="A6">
        <v>2016</v>
      </c>
      <c r="B6">
        <v>1</v>
      </c>
      <c r="C6">
        <v>9</v>
      </c>
      <c r="D6">
        <v>10</v>
      </c>
      <c r="E6">
        <f t="shared" ca="1" si="0"/>
        <v>14</v>
      </c>
      <c r="F6">
        <f t="shared" ca="1" si="0"/>
        <v>1</v>
      </c>
      <c r="G6" t="b">
        <v>1</v>
      </c>
      <c r="H6" s="1" t="s">
        <v>108</v>
      </c>
      <c r="I6">
        <f t="shared" ca="1" si="1"/>
        <v>200</v>
      </c>
      <c r="J6">
        <f t="shared" ca="1" si="2"/>
        <v>15</v>
      </c>
    </row>
    <row r="7" spans="1:10" x14ac:dyDescent="0.2">
      <c r="A7">
        <v>2016</v>
      </c>
      <c r="B7">
        <v>1</v>
      </c>
      <c r="C7">
        <v>11</v>
      </c>
      <c r="D7">
        <v>12</v>
      </c>
      <c r="E7">
        <f t="shared" ca="1" si="0"/>
        <v>34</v>
      </c>
      <c r="F7">
        <f t="shared" ca="1" si="0"/>
        <v>1</v>
      </c>
      <c r="G7" t="b">
        <v>1</v>
      </c>
      <c r="H7" s="1" t="s">
        <v>108</v>
      </c>
      <c r="I7">
        <f t="shared" ca="1" si="1"/>
        <v>-500</v>
      </c>
      <c r="J7">
        <f t="shared" ca="1" si="2"/>
        <v>13</v>
      </c>
    </row>
    <row r="8" spans="1:10" x14ac:dyDescent="0.2">
      <c r="A8">
        <v>2016</v>
      </c>
      <c r="B8">
        <v>1</v>
      </c>
      <c r="C8">
        <v>13</v>
      </c>
      <c r="D8">
        <v>14</v>
      </c>
      <c r="E8">
        <f t="shared" ca="1" si="0"/>
        <v>9</v>
      </c>
      <c r="F8">
        <f t="shared" ca="1" si="0"/>
        <v>46</v>
      </c>
      <c r="G8" t="b">
        <v>1</v>
      </c>
      <c r="H8" s="1" t="s">
        <v>108</v>
      </c>
      <c r="I8">
        <f t="shared" ca="1" si="1"/>
        <v>400</v>
      </c>
      <c r="J8">
        <f t="shared" ca="1" si="2"/>
        <v>14</v>
      </c>
    </row>
    <row r="9" spans="1:10" x14ac:dyDescent="0.2">
      <c r="A9">
        <v>2016</v>
      </c>
      <c r="B9">
        <v>1</v>
      </c>
      <c r="C9">
        <v>15</v>
      </c>
      <c r="D9">
        <v>16</v>
      </c>
      <c r="E9">
        <f t="shared" ca="1" si="0"/>
        <v>2</v>
      </c>
      <c r="F9">
        <f t="shared" ca="1" si="0"/>
        <v>47</v>
      </c>
      <c r="G9" t="b">
        <v>1</v>
      </c>
      <c r="H9" s="1" t="s">
        <v>108</v>
      </c>
      <c r="I9">
        <f t="shared" ca="1" si="1"/>
        <v>-400</v>
      </c>
      <c r="J9">
        <f t="shared" ca="1" si="2"/>
        <v>16</v>
      </c>
    </row>
    <row r="10" spans="1:10" x14ac:dyDescent="0.2">
      <c r="A10">
        <v>2016</v>
      </c>
      <c r="B10">
        <v>1</v>
      </c>
      <c r="C10">
        <v>17</v>
      </c>
      <c r="D10">
        <v>18</v>
      </c>
      <c r="E10">
        <f t="shared" ca="1" si="0"/>
        <v>3</v>
      </c>
      <c r="F10">
        <f t="shared" ca="1" si="0"/>
        <v>50</v>
      </c>
      <c r="G10" t="b">
        <v>1</v>
      </c>
      <c r="H10" s="1" t="s">
        <v>108</v>
      </c>
      <c r="I10">
        <f t="shared" ca="1" si="1"/>
        <v>-400</v>
      </c>
      <c r="J10">
        <f t="shared" ca="1" si="2"/>
        <v>8</v>
      </c>
    </row>
    <row r="11" spans="1:10" x14ac:dyDescent="0.2">
      <c r="A11">
        <v>2016</v>
      </c>
      <c r="B11">
        <v>1</v>
      </c>
      <c r="C11">
        <v>19</v>
      </c>
      <c r="D11">
        <v>20</v>
      </c>
      <c r="E11">
        <f t="shared" ca="1" si="0"/>
        <v>37</v>
      </c>
      <c r="F11">
        <f t="shared" ca="1" si="0"/>
        <v>25</v>
      </c>
      <c r="G11" t="b">
        <v>1</v>
      </c>
      <c r="H11" s="1" t="s">
        <v>108</v>
      </c>
      <c r="I11">
        <f t="shared" ca="1" si="1"/>
        <v>300</v>
      </c>
      <c r="J11">
        <f t="shared" ca="1" si="2"/>
        <v>5</v>
      </c>
    </row>
    <row r="12" spans="1:10" x14ac:dyDescent="0.2">
      <c r="A12">
        <v>2016</v>
      </c>
      <c r="B12">
        <v>1</v>
      </c>
      <c r="C12">
        <v>21</v>
      </c>
      <c r="D12">
        <v>22</v>
      </c>
      <c r="E12">
        <f t="shared" ca="1" si="0"/>
        <v>6</v>
      </c>
      <c r="F12">
        <f t="shared" ca="1" si="0"/>
        <v>29</v>
      </c>
      <c r="G12" t="b">
        <v>1</v>
      </c>
      <c r="H12" s="1" t="s">
        <v>108</v>
      </c>
      <c r="I12">
        <f t="shared" ca="1" si="1"/>
        <v>300</v>
      </c>
      <c r="J12">
        <f t="shared" ca="1" si="2"/>
        <v>7</v>
      </c>
    </row>
    <row r="13" spans="1:10" x14ac:dyDescent="0.2">
      <c r="A13">
        <v>2016</v>
      </c>
      <c r="B13">
        <v>1</v>
      </c>
      <c r="C13">
        <v>23</v>
      </c>
      <c r="D13">
        <v>24</v>
      </c>
      <c r="E13">
        <f t="shared" ca="1" si="0"/>
        <v>19</v>
      </c>
      <c r="F13">
        <f t="shared" ca="1" si="0"/>
        <v>13</v>
      </c>
      <c r="G13" t="b">
        <v>1</v>
      </c>
      <c r="H13" s="1" t="s">
        <v>108</v>
      </c>
      <c r="I13">
        <f t="shared" ca="1" si="1"/>
        <v>-100</v>
      </c>
      <c r="J13">
        <f t="shared" ca="1" si="2"/>
        <v>17</v>
      </c>
    </row>
    <row r="14" spans="1:10" x14ac:dyDescent="0.2">
      <c r="A14">
        <v>2016</v>
      </c>
      <c r="B14">
        <v>1</v>
      </c>
      <c r="C14">
        <v>25</v>
      </c>
      <c r="D14">
        <v>26</v>
      </c>
      <c r="E14">
        <f t="shared" ca="1" si="0"/>
        <v>9</v>
      </c>
      <c r="F14">
        <f t="shared" ca="1" si="0"/>
        <v>16</v>
      </c>
      <c r="G14" t="b">
        <v>1</v>
      </c>
      <c r="H14" s="1" t="s">
        <v>108</v>
      </c>
      <c r="I14">
        <f t="shared" ca="1" si="1"/>
        <v>200</v>
      </c>
      <c r="J14">
        <f t="shared" ca="1" si="2"/>
        <v>13</v>
      </c>
    </row>
    <row r="15" spans="1:10" x14ac:dyDescent="0.2">
      <c r="A15">
        <v>2016</v>
      </c>
      <c r="B15">
        <v>1</v>
      </c>
      <c r="C15">
        <v>27</v>
      </c>
      <c r="D15">
        <v>28</v>
      </c>
      <c r="E15">
        <f t="shared" ca="1" si="0"/>
        <v>38</v>
      </c>
      <c r="F15">
        <f t="shared" ca="1" si="0"/>
        <v>11</v>
      </c>
      <c r="G15" t="b">
        <v>1</v>
      </c>
      <c r="H15" s="1" t="s">
        <v>109</v>
      </c>
      <c r="I15">
        <f t="shared" ca="1" si="1"/>
        <v>-400</v>
      </c>
      <c r="J15">
        <f t="shared" ca="1" si="2"/>
        <v>6</v>
      </c>
    </row>
    <row r="16" spans="1:10" x14ac:dyDescent="0.2">
      <c r="A16">
        <v>2016</v>
      </c>
      <c r="B16">
        <v>1</v>
      </c>
      <c r="C16">
        <v>29</v>
      </c>
      <c r="D16">
        <v>30</v>
      </c>
      <c r="E16">
        <f t="shared" ca="1" si="0"/>
        <v>1</v>
      </c>
      <c r="F16">
        <f t="shared" ca="1" si="0"/>
        <v>21</v>
      </c>
      <c r="G16" t="b">
        <v>1</v>
      </c>
      <c r="H16" s="1" t="s">
        <v>113</v>
      </c>
      <c r="I16">
        <f t="shared" ca="1" si="1"/>
        <v>-200</v>
      </c>
      <c r="J16">
        <f t="shared" ca="1" si="2"/>
        <v>18</v>
      </c>
    </row>
    <row r="17" spans="1:10" x14ac:dyDescent="0.2">
      <c r="A17">
        <v>2016</v>
      </c>
      <c r="B17">
        <v>1</v>
      </c>
      <c r="C17">
        <v>31</v>
      </c>
      <c r="D17">
        <v>1</v>
      </c>
      <c r="E17">
        <f t="shared" ca="1" si="0"/>
        <v>49</v>
      </c>
      <c r="F17">
        <f t="shared" ca="1" si="0"/>
        <v>42</v>
      </c>
      <c r="G17" t="b">
        <v>1</v>
      </c>
      <c r="H17" s="1" t="s">
        <v>113</v>
      </c>
      <c r="I17">
        <f t="shared" ca="1" si="1"/>
        <v>-100</v>
      </c>
      <c r="J17">
        <f t="shared" ca="1" si="2"/>
        <v>14</v>
      </c>
    </row>
    <row r="20" spans="1:10" x14ac:dyDescent="0.2">
      <c r="G20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team_nfl</vt:lpstr>
      <vt:lpstr>test_schedule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2017-05-25T20:08:45Z</dcterms:created>
  <dcterms:modified xsi:type="dcterms:W3CDTF">2017-06-22T23:42:15Z</dcterms:modified>
</cp:coreProperties>
</file>