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Izquierdo\Desktop\DynSim-RaceCar\module_aeroMap\"/>
    </mc:Choice>
  </mc:AlternateContent>
  <xr:revisionPtr revIDLastSave="0" documentId="13_ncr:1_{69A93B48-42EE-494A-81FB-5AE609F1F128}" xr6:coauthVersionLast="44" xr6:coauthVersionMax="44" xr10:uidLastSave="{00000000-0000-0000-0000-000000000000}"/>
  <bookViews>
    <workbookView xWindow="-45" yWindow="4035" windowWidth="21600" windowHeight="11385" xr2:uid="{C72CDBB6-335C-43C6-B792-3E871383D420}"/>
  </bookViews>
  <sheets>
    <sheet name="SCD" sheetId="6" r:id="rId1"/>
    <sheet name="SCDf1" sheetId="5" r:id="rId2"/>
    <sheet name="SCDf2" sheetId="4" r:id="rId3"/>
    <sheet name="SCDf" sheetId="7" r:id="rId4"/>
  </sheets>
  <definedNames>
    <definedName name="ExternalData_1" localSheetId="0" hidden="1">SCD!$B$2:$G$8</definedName>
    <definedName name="ExternalData_2" localSheetId="1" hidden="1">SCDf1!$B$2:$G$8</definedName>
    <definedName name="ExternalData_3" localSheetId="3" hidden="1">SCDf!$B$2:$G$8</definedName>
    <definedName name="ExternalData_3" localSheetId="2" hidden="1">SCDf2!$B$2:$G$8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7" l="1"/>
  <c r="D8" i="7"/>
  <c r="E8" i="7"/>
  <c r="F8" i="7"/>
  <c r="G8" i="7"/>
  <c r="C4" i="7" l="1"/>
  <c r="D4" i="7" l="1"/>
  <c r="E4" i="7"/>
  <c r="F4" i="7"/>
  <c r="G4" i="7"/>
  <c r="D5" i="7"/>
  <c r="E5" i="7"/>
  <c r="F5" i="7"/>
  <c r="G5" i="7"/>
  <c r="D6" i="7"/>
  <c r="E6" i="7"/>
  <c r="F6" i="7"/>
  <c r="G6" i="7"/>
  <c r="D7" i="7"/>
  <c r="E7" i="7"/>
  <c r="F7" i="7"/>
  <c r="G7" i="7"/>
  <c r="C5" i="7"/>
  <c r="C6" i="7"/>
  <c r="C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83ED9D-90C6-4B95-981B-41850DBAB11A}" keepAlive="1" name="Query - CDf1table" description="Connection to the 'CDf1table' query in the workbook." type="5" refreshedVersion="6" background="1">
    <dbPr connection="Provider=Microsoft.Mashup.OleDb.1;Data Source=$Workbook$;Location=CDf1table;Extended Properties=&quot;&quot;" command="SELECT * FROM [CDf1table]"/>
  </connection>
  <connection id="2" xr16:uid="{CFBF92E2-E449-4C9E-9E6D-BBCA5282E8BE}" keepAlive="1" name="Query - CDf1table (2)" description="Connection to the 'CDf1table (2)' query in the workbook." type="5" refreshedVersion="6" background="1" saveData="1">
    <dbPr connection="Provider=Microsoft.Mashup.OleDb.1;Data Source=$Workbook$;Location=&quot;CDf1table (2)&quot;;Extended Properties=&quot;&quot;" command="SELECT * FROM [CDf1table (2)]"/>
  </connection>
  <connection id="3" xr16:uid="{5E10E677-E9BD-4689-BEFF-B26F35EDBD68}" keepAlive="1" name="Query - CDf1table (3)" description="Connection to the 'CDf1table (3)' query in the workbook." type="5" refreshedVersion="6" background="1" saveData="1">
    <dbPr connection="Provider=Microsoft.Mashup.OleDb.1;Data Source=$Workbook$;Location=&quot;CDf1table (3)&quot;;Extended Properties=&quot;&quot;" command="SELECT * FROM [CDf1table (3)]"/>
  </connection>
  <connection id="4" xr16:uid="{237E226D-F246-4725-BD3A-4E04C8CEE810}" keepAlive="1" name="Query - CDf1table (4)" description="Connection to the 'CDf1table (4)' query in the workbook." type="5" refreshedVersion="6" background="1" saveData="1">
    <dbPr connection="Provider=Microsoft.Mashup.OleDb.1;Data Source=$Workbook$;Location=&quot;CDf1table (4)&quot;;Extended Properties=&quot;&quot;" command="SELECT * FROM [CDf1table (4)]"/>
  </connection>
  <connection id="5" xr16:uid="{9D9007A6-BA6F-4E83-B7F8-EBE2633A4191}" keepAlive="1" name="Query - CDf2table" description="Connection to the 'CDf2table' query in the workbook." type="5" refreshedVersion="6" background="1" saveData="1">
    <dbPr connection="Provider=Microsoft.Mashup.OleDb.1;Data Source=$Workbook$;Location=CDf2table;Extended Properties=&quot;&quot;" command="SELECT * FROM [CDf2table]"/>
  </connection>
  <connection id="6" xr16:uid="{FD2A6791-C302-426A-B17D-4FB52B966F09}" keepAlive="1" name="Query - CDf2table (2)" description="Connection to the 'CDf2table (2)' query in the workbook." type="5" refreshedVersion="6" background="1" saveData="1">
    <dbPr connection="Provider=Microsoft.Mashup.OleDb.1;Data Source=$Workbook$;Location=&quot;CDf2table (2)&quot;;Extended Properties=&quot;&quot;" command="SELECT * FROM [CDf2table (2)]"/>
  </connection>
  <connection id="7" xr16:uid="{6D15D0BB-A38F-4C8B-9884-6B566BD6DDF5}" keepAlive="1" name="Query - CDf2table (3)" description="Connection to the 'CDf2table (3)' query in the workbook." type="5" refreshedVersion="6" background="1" saveData="1">
    <dbPr connection="Provider=Microsoft.Mashup.OleDb.1;Data Source=$Workbook$;Location=&quot;CDf2table (3)&quot;;Extended Properties=&quot;&quot;" command="SELECT * FROM [CDf2table (3)]"/>
  </connection>
  <connection id="8" xr16:uid="{F21C5CAB-A401-4448-9F3D-50E326430254}" keepAlive="1" name="Query - CDf2table (4)" description="Connection to the 'CDf2table (4)' query in the workbook." type="5" refreshedVersion="6" background="1" saveData="1">
    <dbPr connection="Provider=Microsoft.Mashup.OleDb.1;Data Source=$Workbook$;Location=&quot;CDf2table (4)&quot;;Extended Properties=&quot;&quot;" command="SELECT * FROM [CDf2table (4)]"/>
  </connection>
  <connection id="9" xr16:uid="{5D6F0656-5D7E-452E-B5F1-5E59A3A19B7E}" keepAlive="1" name="Query - CDf2table (5)" description="Connection to the 'CDf2table (5)' query in the workbook." type="5" refreshedVersion="6" background="1" saveData="1">
    <dbPr connection="Provider=Microsoft.Mashup.OleDb.1;Data Source=$Workbook$;Location=&quot;CDf2table (5)&quot;;Extended Properties=&quot;&quot;" command="SELECT * FROM [CDf2table (5)]"/>
  </connection>
  <connection id="10" xr16:uid="{4E33A827-741B-48C3-B1BC-EFCFB898467F}" keepAlive="1" name="Query - CDtable" description="Connection to the 'CDtable' query in the workbook." type="5" refreshedVersion="6" background="1">
    <dbPr connection="Provider=Microsoft.Mashup.OleDb.1;Data Source=$Workbook$;Location=CDtable;Extended Properties=&quot;&quot;" command="SELECT * FROM [CDtable]"/>
  </connection>
  <connection id="11" xr16:uid="{F571D941-2C30-4F86-92A2-50F9925A5976}" keepAlive="1" name="Query - CDtable (2)" description="Connection to the 'CDtable (2)' query in the workbook." type="5" refreshedVersion="6" background="1" saveData="1">
    <dbPr connection="Provider=Microsoft.Mashup.OleDb.1;Data Source=$Workbook$;Location=&quot;CDtable (2)&quot;;Extended Properties=&quot;&quot;" command="SELECT * FROM [CDtable (2)]"/>
  </connection>
  <connection id="12" xr16:uid="{CF9F451C-1B18-4788-A200-229A77FA4353}" keepAlive="1" name="Query - CDtable (3)" description="Connection to the 'CDtable (3)' query in the workbook." type="5" refreshedVersion="6" background="1" saveData="1">
    <dbPr connection="Provider=Microsoft.Mashup.OleDb.1;Data Source=$Workbook$;Location=&quot;CDtable (3)&quot;;Extended Properties=&quot;&quot;" command="SELECT * FROM [CDtable (3)]"/>
  </connection>
</connections>
</file>

<file path=xl/sharedStrings.xml><?xml version="1.0" encoding="utf-8"?>
<sst xmlns="http://schemas.openxmlformats.org/spreadsheetml/2006/main" count="36" uniqueCount="9">
  <si>
    <t>Column1</t>
  </si>
  <si>
    <t>Column2</t>
  </si>
  <si>
    <t>Column3</t>
  </si>
  <si>
    <t>Column4</t>
  </si>
  <si>
    <t>Column5</t>
  </si>
  <si>
    <t>Column6</t>
  </si>
  <si>
    <t>Rideheight front [mm]</t>
  </si>
  <si>
    <t>Rideheight rear [mm]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</si>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</sst>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4" fontId="1" fillId="2" borderId="0" xfId="1" applyNumberFormat="1"/>
    <xf numFmtId="0" fontId="0" fillId="0" borderId="0" xfId="0" applyAlignme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textRotation="90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D0C66F7A-73D9-4ADC-ABBD-A3B65C05697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C2D2D6B-F4E3-450B-93C7-06C6A330638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64A94E6-D97D-4A84-9598-61DFB090EF1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37709789-B952-49EC-84A2-8ADBA4196FF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EFE01AA-EE79-4FBC-95CE-A376AF436C0C}" name="CDtable8" displayName="CDtable8" ref="B2:G8" tableType="queryTable" totalsRowShown="0">
  <autoFilter ref="B2:G8" xr:uid="{6CFCF6D6-A332-4996-B158-7AC6F03DA985}"/>
  <tableColumns count="6">
    <tableColumn id="1" xr3:uid="{C7F3A417-4DF1-48D2-B13F-7744C571C5D7}" uniqueName="1" name="Column1" queryTableFieldId="1"/>
    <tableColumn id="2" xr3:uid="{3ED91B0B-A21D-4917-8EF3-F54B6889BA65}" uniqueName="2" name="Column2" queryTableFieldId="2"/>
    <tableColumn id="3" xr3:uid="{95847730-685F-4A17-B67F-4465DC0B0D86}" uniqueName="3" name="Column3" queryTableFieldId="3"/>
    <tableColumn id="4" xr3:uid="{962E6876-4A78-4B7B-8EB8-1B2F5A4CBB6E}" uniqueName="4" name="Column4" queryTableFieldId="4"/>
    <tableColumn id="5" xr3:uid="{F5CAD55A-CE37-42DB-BE7E-FA9F01A1CCF3}" uniqueName="5" name="Column5" queryTableFieldId="5"/>
    <tableColumn id="6" xr3:uid="{405B71AA-89BA-4604-B870-33A2A7A5E9FD}" uniqueName="6" name="Column6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C64316-4653-4B55-BAB6-90601CDFA666}" name="CDf1table6" displayName="CDf1table6" ref="B2:G8" tableType="queryTable" totalsRowShown="0">
  <autoFilter ref="B2:G8" xr:uid="{8324081B-BC58-431B-A74C-98C023CE59A4}"/>
  <tableColumns count="6">
    <tableColumn id="1" xr3:uid="{56253BEA-8B89-4D2C-91D2-97569A63ACA7}" uniqueName="1" name="Column1" queryTableFieldId="1"/>
    <tableColumn id="2" xr3:uid="{06FCAD46-A5F6-49F1-9745-712C97B48377}" uniqueName="2" name="Column2" queryTableFieldId="2"/>
    <tableColumn id="3" xr3:uid="{2D621240-B3D9-471B-84D2-958154680B38}" uniqueName="3" name="Column3" queryTableFieldId="3"/>
    <tableColumn id="4" xr3:uid="{6A36A2B6-CDBA-4C75-BB2E-4BC72065E228}" uniqueName="4" name="Column4" queryTableFieldId="4"/>
    <tableColumn id="5" xr3:uid="{30E9EFF6-F093-4A9D-8C0E-743E5BB36AE7}" uniqueName="5" name="Column5" queryTableFieldId="5"/>
    <tableColumn id="6" xr3:uid="{DBBD46E4-C640-47AC-BD9B-A16191FC3754}" uniqueName="6" name="Column6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6DBF2F-8A38-4E94-B3C5-E684BD34347C}" name="CDf2table" displayName="CDf2table" ref="B2:G8" tableType="queryTable" totalsRowShown="0">
  <autoFilter ref="B2:G8" xr:uid="{2AED9C09-12F1-4085-96CE-23DCD26FCF73}"/>
  <tableColumns count="6">
    <tableColumn id="1" xr3:uid="{6432B0D8-03E7-4117-B459-94B01173157B}" uniqueName="1" name="Column1" queryTableFieldId="1"/>
    <tableColumn id="2" xr3:uid="{10BCB1FF-8E1C-441F-A9EF-FFDB8F146BFD}" uniqueName="2" name="Column2" queryTableFieldId="2"/>
    <tableColumn id="3" xr3:uid="{1BC2D34E-919B-4E61-8416-698ADFC0958E}" uniqueName="3" name="Column3" queryTableFieldId="3"/>
    <tableColumn id="4" xr3:uid="{DE53D90F-5093-47FA-A19B-AB5BDDF100FA}" uniqueName="4" name="Column4" queryTableFieldId="4"/>
    <tableColumn id="5" xr3:uid="{176AC68B-3DE6-413E-B942-3DDC90615777}" uniqueName="5" name="Column5" queryTableFieldId="5"/>
    <tableColumn id="6" xr3:uid="{91577EE0-47A9-4AC1-B6B1-3BAB306B3CED}" uniqueName="6" name="Column6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9C4FB-158A-4437-890F-AD0206F104DE}" name="CDf2table2" displayName="CDf2table2" ref="B2:G8" tableType="queryTable" totalsRowShown="0">
  <autoFilter ref="B2:G8" xr:uid="{2AED9C09-12F1-4085-96CE-23DCD26FCF73}"/>
  <tableColumns count="6">
    <tableColumn id="1" xr3:uid="{8231E51B-618E-4953-BDF6-19FA568F145C}" uniqueName="1" name="Column1" queryTableFieldId="1"/>
    <tableColumn id="2" xr3:uid="{B677C8FE-4539-4C1C-AD6E-F76BD24E5EC1}" uniqueName="2" name="Column2" queryTableFieldId="2"/>
    <tableColumn id="3" xr3:uid="{C42A3C21-04FF-4B4E-9414-BF9254CF94C5}" uniqueName="3" name="Column3" queryTableFieldId="3"/>
    <tableColumn id="4" xr3:uid="{972D2B84-6DE1-476E-B8CC-8D5CA62665FA}" uniqueName="4" name="Column4" queryTableFieldId="4"/>
    <tableColumn id="5" xr3:uid="{619D1CB1-E0BA-4F88-8824-7F6E0EB02273}" uniqueName="5" name="Column5" queryTableFieldId="5"/>
    <tableColumn id="6" xr3:uid="{C75A2C0A-A796-4372-A53F-A19D0777BD51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DE1D3-D5AD-4AB5-A3BC-2E52ADF25096}">
  <dimension ref="A1:G8"/>
  <sheetViews>
    <sheetView tabSelected="1" workbookViewId="0">
      <selection activeCell="B17" sqref="B17"/>
    </sheetView>
  </sheetViews>
  <sheetFormatPr defaultColWidth="15.625" defaultRowHeight="17.100000000000001" customHeight="1" x14ac:dyDescent="0.25"/>
  <cols>
    <col min="1" max="1" width="3.5" style="3" customWidth="1"/>
  </cols>
  <sheetData>
    <row r="1" spans="1:7" ht="16.5" customHeight="1" x14ac:dyDescent="0.25">
      <c r="A1" s="3" t="s">
        <v>8</v>
      </c>
      <c r="B1" s="5" t="s">
        <v>6</v>
      </c>
      <c r="C1" s="5"/>
      <c r="D1" s="5"/>
      <c r="E1" s="5"/>
      <c r="F1" s="5"/>
      <c r="G1" s="5"/>
    </row>
    <row r="2" spans="1:7" ht="17.100000000000001" customHeight="1" x14ac:dyDescent="0.25">
      <c r="A2" s="6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ht="17.100000000000001" customHeight="1" x14ac:dyDescent="0.25">
      <c r="A3" s="6"/>
      <c r="B3">
        <v>0</v>
      </c>
      <c r="C3">
        <v>27.5</v>
      </c>
      <c r="D3">
        <v>32.5</v>
      </c>
      <c r="E3">
        <v>37.5</v>
      </c>
      <c r="F3">
        <v>42.5</v>
      </c>
      <c r="G3">
        <v>47.5</v>
      </c>
    </row>
    <row r="4" spans="1:7" ht="17.100000000000001" customHeight="1" x14ac:dyDescent="0.25">
      <c r="A4" s="6"/>
      <c r="B4">
        <v>27.5</v>
      </c>
      <c r="C4" s="1">
        <v>1.37777887254279</v>
      </c>
      <c r="D4" s="1">
        <v>1.39960870870692</v>
      </c>
      <c r="E4" s="1">
        <v>1.4085109730490499</v>
      </c>
      <c r="F4" s="1">
        <v>1.4099146766551001</v>
      </c>
      <c r="G4" s="1">
        <v>1.4140360713168401</v>
      </c>
    </row>
    <row r="5" spans="1:7" ht="17.100000000000001" customHeight="1" x14ac:dyDescent="0.25">
      <c r="A5" s="6"/>
      <c r="B5">
        <v>32.5</v>
      </c>
      <c r="C5" s="1">
        <v>1.3802141828521699</v>
      </c>
      <c r="D5" s="1">
        <v>1.39483354388462</v>
      </c>
      <c r="E5" s="1">
        <v>1.42194770556454</v>
      </c>
      <c r="F5" s="1">
        <v>1.41752162435333</v>
      </c>
      <c r="G5" s="1">
        <v>1.42226243814946</v>
      </c>
    </row>
    <row r="6" spans="1:7" ht="17.100000000000001" customHeight="1" x14ac:dyDescent="0.25">
      <c r="A6" s="6"/>
      <c r="B6">
        <v>37.5</v>
      </c>
      <c r="C6" s="1">
        <v>1.3822780505111401</v>
      </c>
      <c r="D6" s="1">
        <v>1.40876918563197</v>
      </c>
      <c r="E6" s="4">
        <v>1.42669689290653</v>
      </c>
      <c r="F6" s="1">
        <v>1.4365630142650501</v>
      </c>
      <c r="G6" s="1">
        <v>1.4235131884485499</v>
      </c>
    </row>
    <row r="7" spans="1:7" ht="17.100000000000001" customHeight="1" x14ac:dyDescent="0.25">
      <c r="A7" s="6"/>
      <c r="B7">
        <v>42.5</v>
      </c>
      <c r="C7" s="1">
        <v>1.39283872436525</v>
      </c>
      <c r="D7" s="1">
        <v>1.4106453662501699</v>
      </c>
      <c r="E7" s="1">
        <v>1.4192226570217701</v>
      </c>
      <c r="F7" s="1">
        <v>1.44612630196351</v>
      </c>
      <c r="G7" s="1">
        <v>1.4503081121202901</v>
      </c>
    </row>
    <row r="8" spans="1:7" ht="17.100000000000001" customHeight="1" x14ac:dyDescent="0.25">
      <c r="A8" s="6"/>
      <c r="B8">
        <v>47.5</v>
      </c>
      <c r="C8" s="2">
        <v>4.5185529605732597</v>
      </c>
      <c r="D8" s="2">
        <v>35.431277964633203</v>
      </c>
      <c r="E8" s="2">
        <v>5.1313673702763403</v>
      </c>
      <c r="F8" s="1">
        <v>1.44127029005845</v>
      </c>
      <c r="G8" s="1">
        <v>1.45254261094485</v>
      </c>
    </row>
  </sheetData>
  <mergeCells count="2">
    <mergeCell ref="B1:G1"/>
    <mergeCell ref="A2:A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DC8B-39D1-4894-8184-F8D70992D83D}">
  <dimension ref="A1:G8"/>
  <sheetViews>
    <sheetView workbookViewId="0">
      <selection activeCell="B8" sqref="A8:XFD8"/>
    </sheetView>
  </sheetViews>
  <sheetFormatPr defaultColWidth="15.625" defaultRowHeight="17.100000000000001" customHeight="1" x14ac:dyDescent="0.25"/>
  <cols>
    <col min="1" max="1" width="3.5" style="3" customWidth="1"/>
  </cols>
  <sheetData>
    <row r="1" spans="1:7" ht="16.5" customHeight="1" x14ac:dyDescent="0.25">
      <c r="A1" s="3" t="s">
        <v>8</v>
      </c>
      <c r="B1" s="5" t="s">
        <v>6</v>
      </c>
      <c r="C1" s="5"/>
      <c r="D1" s="5"/>
      <c r="E1" s="5"/>
      <c r="F1" s="5"/>
      <c r="G1" s="5"/>
    </row>
    <row r="2" spans="1:7" ht="17.100000000000001" customHeight="1" x14ac:dyDescent="0.25">
      <c r="A2" s="6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ht="17.100000000000001" customHeight="1" x14ac:dyDescent="0.25">
      <c r="A3" s="6"/>
      <c r="B3">
        <v>0</v>
      </c>
      <c r="C3">
        <v>27.5</v>
      </c>
      <c r="D3">
        <v>32.5</v>
      </c>
      <c r="E3">
        <v>37.5</v>
      </c>
      <c r="F3">
        <v>42.5</v>
      </c>
      <c r="G3">
        <v>47.5</v>
      </c>
    </row>
    <row r="4" spans="1:7" ht="17.100000000000001" customHeight="1" x14ac:dyDescent="0.25">
      <c r="A4" s="6"/>
      <c r="B4">
        <v>27.5</v>
      </c>
      <c r="C4" s="1">
        <v>2.1966957145262902</v>
      </c>
      <c r="D4" s="1">
        <v>2.4122877287036899</v>
      </c>
      <c r="E4" s="1">
        <v>2.2359072755781999</v>
      </c>
      <c r="F4" s="1">
        <v>2.20575704999179</v>
      </c>
      <c r="G4" s="1">
        <v>2.0179342444630599</v>
      </c>
    </row>
    <row r="5" spans="1:7" ht="17.100000000000001" customHeight="1" x14ac:dyDescent="0.25">
      <c r="A5" s="6"/>
      <c r="B5">
        <v>32.5</v>
      </c>
      <c r="C5" s="1">
        <v>2.3882454462066001</v>
      </c>
      <c r="D5" s="1">
        <v>2.3143693203454698</v>
      </c>
      <c r="E5" s="1">
        <v>2.2167363757260099</v>
      </c>
      <c r="F5" s="1">
        <v>2.1367654396701399</v>
      </c>
      <c r="G5" s="1">
        <v>2.08153314428648</v>
      </c>
    </row>
    <row r="6" spans="1:7" ht="17.100000000000001" customHeight="1" x14ac:dyDescent="0.25">
      <c r="A6" s="6"/>
      <c r="B6">
        <v>37.5</v>
      </c>
      <c r="C6" s="1">
        <v>2.40070102683802</v>
      </c>
      <c r="D6" s="1">
        <v>2.4116069166769201</v>
      </c>
      <c r="E6" s="4">
        <v>2.26112200135216</v>
      </c>
      <c r="F6" s="1">
        <v>2.0801693324414399</v>
      </c>
      <c r="G6" s="1">
        <v>2.1283530242595301</v>
      </c>
    </row>
    <row r="7" spans="1:7" ht="17.100000000000001" customHeight="1" x14ac:dyDescent="0.25">
      <c r="A7" s="6"/>
      <c r="B7">
        <v>42.5</v>
      </c>
      <c r="C7" s="1">
        <v>2.4139890000501598</v>
      </c>
      <c r="D7" s="1">
        <v>2.4180817552479201</v>
      </c>
      <c r="E7" s="1">
        <v>2.40388867182768</v>
      </c>
      <c r="F7" s="1">
        <v>2.2434172899044</v>
      </c>
      <c r="G7" s="1">
        <v>2.0743713221714999</v>
      </c>
    </row>
    <row r="8" spans="1:7" ht="17.100000000000001" customHeight="1" x14ac:dyDescent="0.25">
      <c r="A8" s="6"/>
      <c r="B8">
        <v>47.5</v>
      </c>
      <c r="C8" s="2">
        <v>2.91290154739331</v>
      </c>
      <c r="D8" s="2">
        <v>8.9073555567934797</v>
      </c>
      <c r="E8" s="2">
        <v>3.0498602811739399</v>
      </c>
      <c r="F8" s="1">
        <v>2.36680105208342</v>
      </c>
      <c r="G8" s="1">
        <v>2.1736065929473698</v>
      </c>
    </row>
  </sheetData>
  <mergeCells count="2">
    <mergeCell ref="B1:G1"/>
    <mergeCell ref="A2:A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4962-50D7-49C7-818F-A1A69C9B9C8F}">
  <dimension ref="A1:G8"/>
  <sheetViews>
    <sheetView workbookViewId="0">
      <selection activeCell="B8" sqref="A8:XFD8"/>
    </sheetView>
  </sheetViews>
  <sheetFormatPr defaultColWidth="15.625" defaultRowHeight="17.100000000000001" customHeight="1" x14ac:dyDescent="0.25"/>
  <cols>
    <col min="1" max="1" width="3.5" style="3" customWidth="1"/>
  </cols>
  <sheetData>
    <row r="1" spans="1:7" ht="16.5" customHeight="1" x14ac:dyDescent="0.25">
      <c r="A1" s="3" t="s">
        <v>8</v>
      </c>
      <c r="B1" s="5" t="s">
        <v>6</v>
      </c>
      <c r="C1" s="5"/>
      <c r="D1" s="5"/>
      <c r="E1" s="5"/>
      <c r="F1" s="5"/>
      <c r="G1" s="5"/>
    </row>
    <row r="2" spans="1:7" ht="17.100000000000001" customHeight="1" x14ac:dyDescent="0.25">
      <c r="A2" s="6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ht="17.100000000000001" customHeight="1" x14ac:dyDescent="0.25">
      <c r="A3" s="6"/>
      <c r="B3">
        <v>0</v>
      </c>
      <c r="C3">
        <v>27.5</v>
      </c>
      <c r="D3">
        <v>32.5</v>
      </c>
      <c r="E3">
        <v>37.5</v>
      </c>
      <c r="F3">
        <v>42.5</v>
      </c>
      <c r="G3">
        <v>47.5</v>
      </c>
    </row>
    <row r="4" spans="1:7" ht="17.100000000000001" customHeight="1" x14ac:dyDescent="0.25">
      <c r="A4" s="6"/>
      <c r="B4">
        <v>27.5</v>
      </c>
      <c r="C4" s="1">
        <v>1.3162189492863501</v>
      </c>
      <c r="D4" s="1">
        <v>1.2308822306195799</v>
      </c>
      <c r="E4" s="1">
        <v>1.3070213694208901</v>
      </c>
      <c r="F4" s="1">
        <v>1.2816600115236001</v>
      </c>
      <c r="G4" s="1">
        <v>1.29953896241752</v>
      </c>
    </row>
    <row r="5" spans="1:7" ht="17.100000000000001" customHeight="1" x14ac:dyDescent="0.25">
      <c r="A5" s="6"/>
      <c r="B5">
        <v>32.5</v>
      </c>
      <c r="C5" s="1">
        <v>1.2014683334587</v>
      </c>
      <c r="D5" s="1">
        <v>1.25761424272762</v>
      </c>
      <c r="E5" s="1">
        <v>1.27908395572421</v>
      </c>
      <c r="F5" s="1">
        <v>1.2674032678717599</v>
      </c>
      <c r="G5" s="1">
        <v>1.2701434164530101</v>
      </c>
    </row>
    <row r="6" spans="1:7" ht="17.100000000000001" customHeight="1" x14ac:dyDescent="0.25">
      <c r="A6" s="6"/>
      <c r="B6">
        <v>37.5</v>
      </c>
      <c r="C6" s="1">
        <v>1.1721224255484699</v>
      </c>
      <c r="D6" s="1">
        <v>1.1665045024077401</v>
      </c>
      <c r="E6" s="4">
        <v>1.2455848818817801</v>
      </c>
      <c r="F6" s="1">
        <v>1.29790620593025</v>
      </c>
      <c r="G6" s="1">
        <v>1.1947400348620201</v>
      </c>
    </row>
    <row r="7" spans="1:7" ht="17.100000000000001" customHeight="1" x14ac:dyDescent="0.25">
      <c r="A7" s="6"/>
      <c r="B7">
        <v>42.5</v>
      </c>
      <c r="C7" s="1">
        <v>1.1426641744927899</v>
      </c>
      <c r="D7" s="1">
        <v>1.14312552793844</v>
      </c>
      <c r="E7" s="1">
        <v>1.1277649815692801</v>
      </c>
      <c r="F7" s="1">
        <v>1.20156204697684</v>
      </c>
      <c r="G7" s="1">
        <v>1.23267521659013</v>
      </c>
    </row>
    <row r="8" spans="1:7" ht="17.100000000000001" customHeight="1" x14ac:dyDescent="0.25">
      <c r="A8" s="6"/>
      <c r="B8">
        <v>47.5</v>
      </c>
      <c r="C8" s="2">
        <v>4.8689763636414796</v>
      </c>
      <c r="D8" s="2">
        <v>40.948818993940002</v>
      </c>
      <c r="E8" s="2">
        <v>5.5324858973681303</v>
      </c>
      <c r="F8" s="1">
        <v>1.09779003060855</v>
      </c>
      <c r="G8" s="1">
        <v>1.1534718904100101</v>
      </c>
    </row>
  </sheetData>
  <mergeCells count="2">
    <mergeCell ref="B1:G1"/>
    <mergeCell ref="A2:A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9B5B-FACC-431C-8094-91238D86E20B}">
  <dimension ref="A1:G8"/>
  <sheetViews>
    <sheetView workbookViewId="0">
      <selection activeCell="B8" sqref="A8:XFD8"/>
    </sheetView>
  </sheetViews>
  <sheetFormatPr defaultColWidth="15.625" defaultRowHeight="17.100000000000001" customHeight="1" x14ac:dyDescent="0.25"/>
  <cols>
    <col min="1" max="1" width="3.5" style="3" customWidth="1"/>
  </cols>
  <sheetData>
    <row r="1" spans="1:7" ht="16.5" customHeight="1" x14ac:dyDescent="0.25">
      <c r="A1" s="3" t="s">
        <v>8</v>
      </c>
      <c r="B1" s="5" t="s">
        <v>6</v>
      </c>
      <c r="C1" s="5"/>
      <c r="D1" s="5"/>
      <c r="E1" s="5"/>
      <c r="F1" s="5"/>
      <c r="G1" s="5"/>
    </row>
    <row r="2" spans="1:7" ht="17.100000000000001" customHeight="1" x14ac:dyDescent="0.25">
      <c r="A2" s="6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ht="17.100000000000001" customHeight="1" x14ac:dyDescent="0.25">
      <c r="A3" s="6"/>
      <c r="B3">
        <v>0</v>
      </c>
      <c r="C3">
        <v>27.5</v>
      </c>
      <c r="D3">
        <v>32.5</v>
      </c>
      <c r="E3">
        <v>37.5</v>
      </c>
      <c r="F3">
        <v>42.5</v>
      </c>
      <c r="G3">
        <v>47.5</v>
      </c>
    </row>
    <row r="4" spans="1:7" ht="17.100000000000001" customHeight="1" x14ac:dyDescent="0.25">
      <c r="A4" s="6"/>
      <c r="B4">
        <v>27.5</v>
      </c>
      <c r="C4" s="1">
        <f>+CDf2table[[#This Row],[Column2]]+CDf1table6[[#This Row],[Column2]]</f>
        <v>3.5129146638126403</v>
      </c>
      <c r="D4" s="1">
        <f>+CDf2table[[#This Row],[Column3]]+CDf1table6[[#This Row],[Column3]]</f>
        <v>3.64316995932327</v>
      </c>
      <c r="E4" s="1">
        <f>+CDf2table[[#This Row],[Column4]]+CDf1table6[[#This Row],[Column4]]</f>
        <v>3.54292864499909</v>
      </c>
      <c r="F4" s="1">
        <f>+CDf2table[[#This Row],[Column5]]+CDf1table6[[#This Row],[Column5]]</f>
        <v>3.4874170615153899</v>
      </c>
      <c r="G4" s="1">
        <f>+CDf2table[[#This Row],[Column6]]+CDf1table6[[#This Row],[Column6]]</f>
        <v>3.3174732068805799</v>
      </c>
    </row>
    <row r="5" spans="1:7" ht="17.100000000000001" customHeight="1" x14ac:dyDescent="0.25">
      <c r="A5" s="6"/>
      <c r="B5">
        <v>32.5</v>
      </c>
      <c r="C5" s="1">
        <f>+CDf2table[[#This Row],[Column2]]+CDf1table6[[#This Row],[Column2]]</f>
        <v>3.5897137796653</v>
      </c>
      <c r="D5" s="1">
        <f>+CDf2table[[#This Row],[Column3]]+CDf1table6[[#This Row],[Column3]]</f>
        <v>3.5719835630730898</v>
      </c>
      <c r="E5" s="1">
        <f>+CDf2table[[#This Row],[Column4]]+CDf1table6[[#This Row],[Column4]]</f>
        <v>3.4958203314502199</v>
      </c>
      <c r="F5" s="1">
        <f>+CDf2table[[#This Row],[Column5]]+CDf1table6[[#This Row],[Column5]]</f>
        <v>3.4041687075419</v>
      </c>
      <c r="G5" s="1">
        <f>+CDf2table[[#This Row],[Column6]]+CDf1table6[[#This Row],[Column6]]</f>
        <v>3.3516765607394898</v>
      </c>
    </row>
    <row r="6" spans="1:7" ht="17.100000000000001" customHeight="1" x14ac:dyDescent="0.25">
      <c r="A6" s="6"/>
      <c r="B6">
        <v>37.5</v>
      </c>
      <c r="C6" s="1">
        <f>+CDf2table[[#This Row],[Column2]]+CDf1table6[[#This Row],[Column2]]</f>
        <v>3.5728234523864897</v>
      </c>
      <c r="D6" s="1">
        <f>+CDf2table[[#This Row],[Column3]]+CDf1table6[[#This Row],[Column3]]</f>
        <v>3.5781114190846601</v>
      </c>
      <c r="E6" s="4">
        <f>+CDf2table[[#This Row],[Column4]]+CDf1table6[[#This Row],[Column4]]</f>
        <v>3.5067068832339401</v>
      </c>
      <c r="F6" s="1">
        <f>+CDf2table[[#This Row],[Column5]]+CDf1table6[[#This Row],[Column5]]</f>
        <v>3.3780755383716898</v>
      </c>
      <c r="G6" s="1">
        <f>+CDf2table[[#This Row],[Column6]]+CDf1table6[[#This Row],[Column6]]</f>
        <v>3.3230930591215504</v>
      </c>
    </row>
    <row r="7" spans="1:7" ht="17.100000000000001" customHeight="1" x14ac:dyDescent="0.25">
      <c r="A7" s="6"/>
      <c r="B7">
        <v>42.5</v>
      </c>
      <c r="C7" s="1">
        <f>+CDf2table[[#This Row],[Column2]]+CDf1table6[[#This Row],[Column2]]</f>
        <v>3.5566531745429497</v>
      </c>
      <c r="D7" s="1">
        <f>+CDf2table[[#This Row],[Column3]]+CDf1table6[[#This Row],[Column3]]</f>
        <v>3.5612072831863602</v>
      </c>
      <c r="E7" s="1">
        <f>+CDf2table[[#This Row],[Column4]]+CDf1table6[[#This Row],[Column4]]</f>
        <v>3.53165365339696</v>
      </c>
      <c r="F7" s="1">
        <f>+CDf2table[[#This Row],[Column5]]+CDf1table6[[#This Row],[Column5]]</f>
        <v>3.4449793368812403</v>
      </c>
      <c r="G7" s="1">
        <f>+CDf2table[[#This Row],[Column6]]+CDf1table6[[#This Row],[Column6]]</f>
        <v>3.3070465387616297</v>
      </c>
    </row>
    <row r="8" spans="1:7" ht="17.100000000000001" customHeight="1" x14ac:dyDescent="0.25">
      <c r="A8" s="6"/>
      <c r="B8">
        <v>47.5</v>
      </c>
      <c r="C8" s="2">
        <f>+CDf2table[[#This Row],[Column2]]+CDf1table6[[#This Row],[Column2]]</f>
        <v>7.7818779110347895</v>
      </c>
      <c r="D8" s="2">
        <f>+CDf2table[[#This Row],[Column3]]+CDf1table6[[#This Row],[Column3]]</f>
        <v>49.856174550733485</v>
      </c>
      <c r="E8" s="2">
        <f>+CDf2table[[#This Row],[Column4]]+CDf1table6[[#This Row],[Column4]]</f>
        <v>8.5823461785420712</v>
      </c>
      <c r="F8" s="1">
        <f>+CDf2table[[#This Row],[Column5]]+CDf1table6[[#This Row],[Column5]]</f>
        <v>3.4645910826919701</v>
      </c>
      <c r="G8" s="1">
        <f>+CDf2table[[#This Row],[Column6]]+CDf1table6[[#This Row],[Column6]]</f>
        <v>3.3270784833573801</v>
      </c>
    </row>
  </sheetData>
  <mergeCells count="2">
    <mergeCell ref="A2:A7"/>
    <mergeCell ref="B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g q R Z U P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C C p F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q R Z U B w M U f h v A Q A A j B U A A B M A H A B G b 3 J t d W x h c y 9 T Z W N 0 a W 9 u M S 5 t I K I Y A C i g F A A A A A A A A A A A A A A A A A A A A A A A A A A A A O 3 V T U + D M B g H 8 D s J 3 6 G p F 0 g q C e z l o O G w w D Q 7 u M 2 B J / H A o N s a o Z 1 t W Z x m 3 1 0 m U 6 O R 2 9 h C U i 5 A / w k P T 3 5 p H 4 E T S R g F Q X W 3 r 3 V N 1 8 Q q 5 j g F n i / j e Y a B C z I s d Q 2 U V 8 A K n u x X P L G x f J Y U O a b S u C E Z t j x G Z f k i D O h d R Q 8 C c x H 5 8 Y a k Y P T 2 U h D M U x b 5 W D x L t o 4 G w 9 n k b j A F 0 0 k Q X k 5 n E 2 8 Y B K P x b X Q o a M l X C U 3 0 6 O O M 5 E R i 7 k I E E f B Y V u R U u H 0 E h j R h K a F L 1 3 Z 6 D g L 3 B Z M 4 k N s M u z + P 1 p h R / G S i 6 s c v o L e K 6 b L s K t y u M S w 7 C D 9 L h T y m Y s F 4 X n 1 9 H w q j 6 h K 9 v 8 N q 1 S 6 r y z I B t M j n m O 8 Q + E q c 2 q R T m 3 R r k 1 5 t 0 v + T 7 E x d I / T f 1 n 4 L L u y T G x 5 K K s U j K j q n V 3 S U 4 l E V y + j b 0 X B M q D D b j m m f C V O d r w 1 i d h R m 6 z H P s y 8 V Z H P z 8 t S 7 U s 3 L x n b l i S k V Z H O z s q t m Z f s x n T N h q i O 2 Q c y e w m w f 5 g d Q S w E C L Q A U A A I A C A C C p F l Q 8 K N v s K k A A A D 4 A A A A E g A A A A A A A A A A A A A A A A A A A A A A Q 2 9 u Z m l n L 1 B h Y 2 t h Z 2 U u e G 1 s U E s B A i 0 A F A A C A A g A g q R Z U A / K 6 a u k A A A A 6 Q A A A B M A A A A A A A A A A A A A A A A A 9 Q A A A F t D b 2 5 0 Z W 5 0 X 1 R 5 c G V z X S 5 4 b W x Q S w E C L Q A U A A I A C A C C p F l Q H A x R + G 8 B A A C M F Q A A E w A A A A A A A A A A A A A A A A D m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b A A A A A A A A D Z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R H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Z U M T g 6 M z A 6 M T k u M j U 5 N j I 5 M 1 o i I C 8 + P E V u d H J 5 I F R 5 c G U 9 I k Z p b G x D b 2 x 1 b W 5 U e X B l c y I g V m F s d W U 9 I n N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E d G F i b G U v Q 2 h h b m d l Z C B U e X B l L n t D b 2 x 1 b W 4 x L D B 9 J n F 1 b 3 Q 7 L C Z x d W 9 0 O 1 N l Y 3 R p b 2 4 x L 0 N E d G F i b G U v Q 2 h h b m d l Z C B U e X B l L n t D b 2 x 1 b W 4 y L D F 9 J n F 1 b 3 Q 7 L C Z x d W 9 0 O 1 N l Y 3 R p b 2 4 x L 0 N E d G F i b G U v Q 2 h h b m d l Z C B U e X B l L n t D b 2 x 1 b W 4 z L D J 9 J n F 1 b 3 Q 7 L C Z x d W 9 0 O 1 N l Y 3 R p b 2 4 x L 0 N E d G F i b G U v Q 2 h h b m d l Z C B U e X B l L n t D b 2 x 1 b W 4 0 L D N 9 J n F 1 b 3 Q 7 L C Z x d W 9 0 O 1 N l Y 3 R p b 2 4 x L 0 N E d G F i b G U v Q 2 h h b m d l Z C B U e X B l L n t D b 2 x 1 b W 4 1 L D R 9 J n F 1 b 3 Q 7 L C Z x d W 9 0 O 1 N l Y 3 R p b 2 4 x L 0 N E d G F i b G U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E d G F i b G U v Q 2 h h b m d l Z C B U e X B l L n t D b 2 x 1 b W 4 x L D B 9 J n F 1 b 3 Q 7 L C Z x d W 9 0 O 1 N l Y 3 R p b 2 4 x L 0 N E d G F i b G U v Q 2 h h b m d l Z C B U e X B l L n t D b 2 x 1 b W 4 y L D F 9 J n F 1 b 3 Q 7 L C Z x d W 9 0 O 1 N l Y 3 R p b 2 4 x L 0 N E d G F i b G U v Q 2 h h b m d l Z C B U e X B l L n t D b 2 x 1 b W 4 z L D J 9 J n F 1 b 3 Q 7 L C Z x d W 9 0 O 1 N l Y 3 R p b 2 4 x L 0 N E d G F i b G U v Q 2 h h b m d l Z C B U e X B l L n t D b 2 x 1 b W 4 0 L D N 9 J n F 1 b 3 Q 7 L C Z x d W 9 0 O 1 N l Y 3 R p b 2 4 x L 0 N E d G F i b G U v Q 2 h h b m d l Z C B U e X B l L n t D b 2 x 1 b W 4 1 L D R 9 J n F 1 b 3 Q 7 L C Z x d W 9 0 O 1 N l Y 3 R p b 2 4 x L 0 N E d G F i b G U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R H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d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G Y x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N l Q x O D o z M T o y N C 4 w M z Y 0 M j c 2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R m M X R h Y m x l L 0 N o Y W 5 n Z W Q g V H l w Z S 5 7 Q 2 9 s d W 1 u M S w w f S Z x d W 9 0 O y w m c X V v d D t T Z W N 0 a W 9 u M S 9 D R G Y x d G F i b G U v Q 2 h h b m d l Z C B U e X B l L n t D b 2 x 1 b W 4 y L D F 9 J n F 1 b 3 Q 7 L C Z x d W 9 0 O 1 N l Y 3 R p b 2 4 x L 0 N E Z j F 0 Y W J s Z S 9 D a G F u Z 2 V k I F R 5 c G U u e 0 N v b H V t b j M s M n 0 m c X V v d D s s J n F 1 b 3 Q 7 U 2 V j d G l v b j E v Q 0 R m M X R h Y m x l L 0 N o Y W 5 n Z W Q g V H l w Z S 5 7 Q 2 9 s d W 1 u N C w z f S Z x d W 9 0 O y w m c X V v d D t T Z W N 0 a W 9 u M S 9 D R G Y x d G F i b G U v Q 2 h h b m d l Z C B U e X B l L n t D b 2 x 1 b W 4 1 L D R 9 J n F 1 b 3 Q 7 L C Z x d W 9 0 O 1 N l Y 3 R p b 2 4 x L 0 N E Z j F 0 Y W J s Z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0 R m M X R h Y m x l L 0 N o Y W 5 n Z W Q g V H l w Z S 5 7 Q 2 9 s d W 1 u M S w w f S Z x d W 9 0 O y w m c X V v d D t T Z W N 0 a W 9 u M S 9 D R G Y x d G F i b G U v Q 2 h h b m d l Z C B U e X B l L n t D b 2 x 1 b W 4 y L D F 9 J n F 1 b 3 Q 7 L C Z x d W 9 0 O 1 N l Y 3 R p b 2 4 x L 0 N E Z j F 0 Y W J s Z S 9 D a G F u Z 2 V k I F R 5 c G U u e 0 N v b H V t b j M s M n 0 m c X V v d D s s J n F 1 b 3 Q 7 U 2 V j d G l v b j E v Q 0 R m M X R h Y m x l L 0 N o Y W 5 n Z W Q g V H l w Z S 5 7 Q 2 9 s d W 1 u N C w z f S Z x d W 9 0 O y w m c X V v d D t T Z W N 0 a W 9 u M S 9 D R G Y x d G F i b G U v Q 2 h h b m d l Z C B U e X B l L n t D b 2 x 1 b W 4 1 L D R 9 J n F 1 b 3 Q 7 L C Z x d W 9 0 O 1 N l Y 3 R p b 2 4 x L 0 N E Z j F 0 Y W J s Z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E Z j F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G Y x d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G Y y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Q 0 R m M n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Z U M T g 6 M z E 6 N T U u M j A 2 N T k 0 N l o i I C 8 + P E V u d H J 5 I F R 5 c G U 9 I k Z p b G x D b 2 x 1 b W 5 U e X B l c y I g V m F s d W U 9 I n N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E Z j J 0 Y W J s Z S 9 D a G F u Z 2 V k I F R 5 c G U u e 0 N v b H V t b j E s M H 0 m c X V v d D s s J n F 1 b 3 Q 7 U 2 V j d G l v b j E v Q 0 R m M n R h Y m x l L 0 N o Y W 5 n Z W Q g V H l w Z S 5 7 Q 2 9 s d W 1 u M i w x f S Z x d W 9 0 O y w m c X V v d D t T Z W N 0 a W 9 u M S 9 D R G Y y d G F i b G U v Q 2 h h b m d l Z C B U e X B l L n t D b 2 x 1 b W 4 z L D J 9 J n F 1 b 3 Q 7 L C Z x d W 9 0 O 1 N l Y 3 R p b 2 4 x L 0 N E Z j J 0 Y W J s Z S 9 D a G F u Z 2 V k I F R 5 c G U u e 0 N v b H V t b j Q s M 3 0 m c X V v d D s s J n F 1 b 3 Q 7 U 2 V j d G l v b j E v Q 0 R m M n R h Y m x l L 0 N o Y W 5 n Z W Q g V H l w Z S 5 7 Q 2 9 s d W 1 u N S w 0 f S Z x d W 9 0 O y w m c X V v d D t T Z W N 0 a W 9 u M S 9 D R G Y y d G F i b G U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E Z j J 0 Y W J s Z S 9 D a G F u Z 2 V k I F R 5 c G U u e 0 N v b H V t b j E s M H 0 m c X V v d D s s J n F 1 b 3 Q 7 U 2 V j d G l v b j E v Q 0 R m M n R h Y m x l L 0 N o Y W 5 n Z W Q g V H l w Z S 5 7 Q 2 9 s d W 1 u M i w x f S Z x d W 9 0 O y w m c X V v d D t T Z W N 0 a W 9 u M S 9 D R G Y y d G F i b G U v Q 2 h h b m d l Z C B U e X B l L n t D b 2 x 1 b W 4 z L D J 9 J n F 1 b 3 Q 7 L C Z x d W 9 0 O 1 N l Y 3 R p b 2 4 x L 0 N E Z j J 0 Y W J s Z S 9 D a G F u Z 2 V k I F R 5 c G U u e 0 N v b H V t b j Q s M 3 0 m c X V v d D s s J n F 1 b 3 Q 7 U 2 V j d G l v b j E v Q 0 R m M n R h Y m x l L 0 N o Y W 5 n Z W Q g V H l w Z S 5 7 Q 2 9 s d W 1 u N S w 0 f S Z x d W 9 0 O y w m c X V v d D t T Z W N 0 a W 9 u M S 9 D R G Y y d G F i b G U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R G Y y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m M n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m M n R h Y m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N l Q x O D o z M T o 1 N S 4 y M D Y 1 O T Q 2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E Z j J 0 Y W J s Z S 9 D a G F u Z 2 V k I F R 5 c G U u e 0 N v b H V t b j E s M H 0 m c X V v d D s s J n F 1 b 3 Q 7 U 2 V j d G l v b j E v Q 0 R m M n R h Y m x l L 0 N o Y W 5 n Z W Q g V H l w Z S 5 7 Q 2 9 s d W 1 u M i w x f S Z x d W 9 0 O y w m c X V v d D t T Z W N 0 a W 9 u M S 9 D R G Y y d G F i b G U v Q 2 h h b m d l Z C B U e X B l L n t D b 2 x 1 b W 4 z L D J 9 J n F 1 b 3 Q 7 L C Z x d W 9 0 O 1 N l Y 3 R p b 2 4 x L 0 N E Z j J 0 Y W J s Z S 9 D a G F u Z 2 V k I F R 5 c G U u e 0 N v b H V t b j Q s M 3 0 m c X V v d D s s J n F 1 b 3 Q 7 U 2 V j d G l v b j E v Q 0 R m M n R h Y m x l L 0 N o Y W 5 n Z W Q g V H l w Z S 5 7 Q 2 9 s d W 1 u N S w 0 f S Z x d W 9 0 O y w m c X V v d D t T Z W N 0 a W 9 u M S 9 D R G Y y d G F i b G U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E Z j J 0 Y W J s Z S 9 D a G F u Z 2 V k I F R 5 c G U u e 0 N v b H V t b j E s M H 0 m c X V v d D s s J n F 1 b 3 Q 7 U 2 V j d G l v b j E v Q 0 R m M n R h Y m x l L 0 N o Y W 5 n Z W Q g V H l w Z S 5 7 Q 2 9 s d W 1 u M i w x f S Z x d W 9 0 O y w m c X V v d D t T Z W N 0 a W 9 u M S 9 D R G Y y d G F i b G U v Q 2 h h b m d l Z C B U e X B l L n t D b 2 x 1 b W 4 z L D J 9 J n F 1 b 3 Q 7 L C Z x d W 9 0 O 1 N l Y 3 R p b 2 4 x L 0 N E Z j J 0 Y W J s Z S 9 D a G F u Z 2 V k I F R 5 c G U u e 0 N v b H V t b j Q s M 3 0 m c X V v d D s s J n F 1 b 3 Q 7 U 2 V j d G l v b j E v Q 0 R m M n R h Y m x l L 0 N o Y W 5 n Z W Q g V H l w Z S 5 7 Q 2 9 s d W 1 u N S w 0 f S Z x d W 9 0 O y w m c X V v d D t T Z W N 0 a W 9 u M S 9 D R G Y y d G F i b G U v Q 2 h h b m d l Z C B U e X B l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R m M n R h Y m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Z j J 0 Y W J s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Z j F 0 Y W J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D R G Y x d G F i b G U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N l Q x O D o z M T o y N C 4 w M z Y 0 M j c 2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E Z j F 0 Y W J s Z S 9 D a G F u Z 2 V k I F R 5 c G U u e 0 N v b H V t b j E s M H 0 m c X V v d D s s J n F 1 b 3 Q 7 U 2 V j d G l v b j E v Q 0 R m M X R h Y m x l L 0 N o Y W 5 n Z W Q g V H l w Z S 5 7 Q 2 9 s d W 1 u M i w x f S Z x d W 9 0 O y w m c X V v d D t T Z W N 0 a W 9 u M S 9 D R G Y x d G F i b G U v Q 2 h h b m d l Z C B U e X B l L n t D b 2 x 1 b W 4 z L D J 9 J n F 1 b 3 Q 7 L C Z x d W 9 0 O 1 N l Y 3 R p b 2 4 x L 0 N E Z j F 0 Y W J s Z S 9 D a G F u Z 2 V k I F R 5 c G U u e 0 N v b H V t b j Q s M 3 0 m c X V v d D s s J n F 1 b 3 Q 7 U 2 V j d G l v b j E v Q 0 R m M X R h Y m x l L 0 N o Y W 5 n Z W Q g V H l w Z S 5 7 Q 2 9 s d W 1 u N S w 0 f S Z x d W 9 0 O y w m c X V v d D t T Z W N 0 a W 9 u M S 9 D R G Y x d G F i b G U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E Z j F 0 Y W J s Z S 9 D a G F u Z 2 V k I F R 5 c G U u e 0 N v b H V t b j E s M H 0 m c X V v d D s s J n F 1 b 3 Q 7 U 2 V j d G l v b j E v Q 0 R m M X R h Y m x l L 0 N o Y W 5 n Z W Q g V H l w Z S 5 7 Q 2 9 s d W 1 u M i w x f S Z x d W 9 0 O y w m c X V v d D t T Z W N 0 a W 9 u M S 9 D R G Y x d G F i b G U v Q 2 h h b m d l Z C B U e X B l L n t D b 2 x 1 b W 4 z L D J 9 J n F 1 b 3 Q 7 L C Z x d W 9 0 O 1 N l Y 3 R p b 2 4 x L 0 N E Z j F 0 Y W J s Z S 9 D a G F u Z 2 V k I F R 5 c G U u e 0 N v b H V t b j Q s M 3 0 m c X V v d D s s J n F 1 b 3 Q 7 U 2 V j d G l v b j E v Q 0 R m M X R h Y m x l L 0 N o Y W 5 n Z W Q g V H l w Z S 5 7 Q 2 9 s d W 1 u N S w 0 f S Z x d W 9 0 O y w m c X V v d D t T Z W N 0 a W 9 u M S 9 D R G Y x d G F i b G U v Q 2 h h b m d l Z C B U e X B l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R m M X R h Y m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Z j F 0 Y W J s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Z j F 0 Y W J s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E 5 L T A 0 L T E 2 V D E 4 O j M x O j I 0 L j A z N j Q y N z Z a I i A v P j x F b n R y e S B U e X B l P S J G a W x s Q 2 9 s d W 1 u V H l w Z X M i I F Z h b H V l P S J z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N i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R G Y x d G F i b G U v Q 2 h h b m d l Z C B U e X B l L n t D b 2 x 1 b W 4 x L D B 9 J n F 1 b 3 Q 7 L C Z x d W 9 0 O 1 N l Y 3 R p b 2 4 x L 0 N E Z j F 0 Y W J s Z S 9 D a G F u Z 2 V k I F R 5 c G U u e 0 N v b H V t b j I s M X 0 m c X V v d D s s J n F 1 b 3 Q 7 U 2 V j d G l v b j E v Q 0 R m M X R h Y m x l L 0 N o Y W 5 n Z W Q g V H l w Z S 5 7 Q 2 9 s d W 1 u M y w y f S Z x d W 9 0 O y w m c X V v d D t T Z W N 0 a W 9 u M S 9 D R G Y x d G F i b G U v Q 2 h h b m d l Z C B U e X B l L n t D b 2 x 1 b W 4 0 L D N 9 J n F 1 b 3 Q 7 L C Z x d W 9 0 O 1 N l Y 3 R p b 2 4 x L 0 N E Z j F 0 Y W J s Z S 9 D a G F u Z 2 V k I F R 5 c G U u e 0 N v b H V t b j U s N H 0 m c X V v d D s s J n F 1 b 3 Q 7 U 2 V j d G l v b j E v Q 0 R m M X R h Y m x l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R G Y x d G F i b G U v Q 2 h h b m d l Z C B U e X B l L n t D b 2 x 1 b W 4 x L D B 9 J n F 1 b 3 Q 7 L C Z x d W 9 0 O 1 N l Y 3 R p b 2 4 x L 0 N E Z j F 0 Y W J s Z S 9 D a G F u Z 2 V k I F R 5 c G U u e 0 N v b H V t b j I s M X 0 m c X V v d D s s J n F 1 b 3 Q 7 U 2 V j d G l v b j E v Q 0 R m M X R h Y m x l L 0 N o Y W 5 n Z W Q g V H l w Z S 5 7 Q 2 9 s d W 1 u M y w y f S Z x d W 9 0 O y w m c X V v d D t T Z W N 0 a W 9 u M S 9 D R G Y x d G F i b G U v Q 2 h h b m d l Z C B U e X B l L n t D b 2 x 1 b W 4 0 L D N 9 J n F 1 b 3 Q 7 L C Z x d W 9 0 O 1 N l Y 3 R p b 2 4 x L 0 N E Z j F 0 Y W J s Z S 9 D a G F u Z 2 V k I F R 5 c G U u e 0 N v b H V t b j U s N H 0 m c X V v d D s s J n F 1 b 3 Q 7 U 2 V j d G l v b j E v Q 0 R m M X R h Y m x l L 0 N o Y W 5 n Z W Q g V H l w Z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E Z j F 0 Y W J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G Y x d G F i b G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H R h Y m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N E d G F i b G U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N l Q x O D o z M D o x O S 4 y N T k 2 M j k z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E d G F i b G U v Q 2 h h b m d l Z C B U e X B l L n t D b 2 x 1 b W 4 x L D B 9 J n F 1 b 3 Q 7 L C Z x d W 9 0 O 1 N l Y 3 R p b 2 4 x L 0 N E d G F i b G U v Q 2 h h b m d l Z C B U e X B l L n t D b 2 x 1 b W 4 y L D F 9 J n F 1 b 3 Q 7 L C Z x d W 9 0 O 1 N l Y 3 R p b 2 4 x L 0 N E d G F i b G U v Q 2 h h b m d l Z C B U e X B l L n t D b 2 x 1 b W 4 z L D J 9 J n F 1 b 3 Q 7 L C Z x d W 9 0 O 1 N l Y 3 R p b 2 4 x L 0 N E d G F i b G U v Q 2 h h b m d l Z C B U e X B l L n t D b 2 x 1 b W 4 0 L D N 9 J n F 1 b 3 Q 7 L C Z x d W 9 0 O 1 N l Y 3 R p b 2 4 x L 0 N E d G F i b G U v Q 2 h h b m d l Z C B U e X B l L n t D b 2 x 1 b W 4 1 L D R 9 J n F 1 b 3 Q 7 L C Z x d W 9 0 O 1 N l Y 3 R p b 2 4 x L 0 N E d G F i b G U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E d G F i b G U v Q 2 h h b m d l Z C B U e X B l L n t D b 2 x 1 b W 4 x L D B 9 J n F 1 b 3 Q 7 L C Z x d W 9 0 O 1 N l Y 3 R p b 2 4 x L 0 N E d G F i b G U v Q 2 h h b m d l Z C B U e X B l L n t D b 2 x 1 b W 4 y L D F 9 J n F 1 b 3 Q 7 L C Z x d W 9 0 O 1 N l Y 3 R p b 2 4 x L 0 N E d G F i b G U v Q 2 h h b m d l Z C B U e X B l L n t D b 2 x 1 b W 4 z L D J 9 J n F 1 b 3 Q 7 L C Z x d W 9 0 O 1 N l Y 3 R p b 2 4 x L 0 N E d G F i b G U v Q 2 h h b m d l Z C B U e X B l L n t D b 2 x 1 b W 4 0 L D N 9 J n F 1 b 3 Q 7 L C Z x d W 9 0 O 1 N l Y 3 R p b 2 4 x L 0 N E d G F i b G U v Q 2 h h b m d l Z C B U e X B l L n t D b 2 x 1 b W 4 1 L D R 9 J n F 1 b 3 Q 7 L C Z x d W 9 0 O 1 N l Y 3 R p b 2 4 x L 0 N E d G F i b G U v Q 2 h h b m d l Z C B U e X B l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R 0 Y W J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H R h Y m x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m M n R h Y m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N E Z j J 0 Y W J s Z T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N l Q x O D o z M T o 1 N S 4 y M D Y 1 O T Q 2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E Z j J 0 Y W J s Z S 9 D a G F u Z 2 V k I F R 5 c G U u e 0 N v b H V t b j E s M H 0 m c X V v d D s s J n F 1 b 3 Q 7 U 2 V j d G l v b j E v Q 0 R m M n R h Y m x l L 0 N o Y W 5 n Z W Q g V H l w Z S 5 7 Q 2 9 s d W 1 u M i w x f S Z x d W 9 0 O y w m c X V v d D t T Z W N 0 a W 9 u M S 9 D R G Y y d G F i b G U v Q 2 h h b m d l Z C B U e X B l L n t D b 2 x 1 b W 4 z L D J 9 J n F 1 b 3 Q 7 L C Z x d W 9 0 O 1 N l Y 3 R p b 2 4 x L 0 N E Z j J 0 Y W J s Z S 9 D a G F u Z 2 V k I F R 5 c G U u e 0 N v b H V t b j Q s M 3 0 m c X V v d D s s J n F 1 b 3 Q 7 U 2 V j d G l v b j E v Q 0 R m M n R h Y m x l L 0 N o Y W 5 n Z W Q g V H l w Z S 5 7 Q 2 9 s d W 1 u N S w 0 f S Z x d W 9 0 O y w m c X V v d D t T Z W N 0 a W 9 u M S 9 D R G Y y d G F i b G U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E Z j J 0 Y W J s Z S 9 D a G F u Z 2 V k I F R 5 c G U u e 0 N v b H V t b j E s M H 0 m c X V v d D s s J n F 1 b 3 Q 7 U 2 V j d G l v b j E v Q 0 R m M n R h Y m x l L 0 N o Y W 5 n Z W Q g V H l w Z S 5 7 Q 2 9 s d W 1 u M i w x f S Z x d W 9 0 O y w m c X V v d D t T Z W N 0 a W 9 u M S 9 D R G Y y d G F i b G U v Q 2 h h b m d l Z C B U e X B l L n t D b 2 x 1 b W 4 z L D J 9 J n F 1 b 3 Q 7 L C Z x d W 9 0 O 1 N l Y 3 R p b 2 4 x L 0 N E Z j J 0 Y W J s Z S 9 D a G F u Z 2 V k I F R 5 c G U u e 0 N v b H V t b j Q s M 3 0 m c X V v d D s s J n F 1 b 3 Q 7 U 2 V j d G l v b j E v Q 0 R m M n R h Y m x l L 0 N o Y W 5 n Z W Q g V H l w Z S 5 7 Q 2 9 s d W 1 u N S w 0 f S Z x d W 9 0 O y w m c X V v d D t T Z W N 0 a W 9 u M S 9 D R G Y y d G F i b G U v Q 2 h h b m d l Z C B U e X B l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R G Y y d G F i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m M n R h Y m x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0 Y W J s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T k t M D Q t M T Z U M T g 6 M z A 6 M T k u M j U 5 N j I 5 M 1 o i I C 8 + P E V u d H J 5 I F R 5 c G U 9 I k Z p b G x D b 2 x 1 b W 5 U e X B l c y I g V m F s d W U 9 I n N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2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R H R h Y m x l L 0 N o Y W 5 n Z W Q g V H l w Z S 5 7 Q 2 9 s d W 1 u M S w w f S Z x d W 9 0 O y w m c X V v d D t T Z W N 0 a W 9 u M S 9 D R H R h Y m x l L 0 N o Y W 5 n Z W Q g V H l w Z S 5 7 Q 2 9 s d W 1 u M i w x f S Z x d W 9 0 O y w m c X V v d D t T Z W N 0 a W 9 u M S 9 D R H R h Y m x l L 0 N o Y W 5 n Z W Q g V H l w Z S 5 7 Q 2 9 s d W 1 u M y w y f S Z x d W 9 0 O y w m c X V v d D t T Z W N 0 a W 9 u M S 9 D R H R h Y m x l L 0 N o Y W 5 n Z W Q g V H l w Z S 5 7 Q 2 9 s d W 1 u N C w z f S Z x d W 9 0 O y w m c X V v d D t T Z W N 0 a W 9 u M S 9 D R H R h Y m x l L 0 N o Y W 5 n Z W Q g V H l w Z S 5 7 Q 2 9 s d W 1 u N S w 0 f S Z x d W 9 0 O y w m c X V v d D t T Z W N 0 a W 9 u M S 9 D R H R h Y m x l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R H R h Y m x l L 0 N o Y W 5 n Z W Q g V H l w Z S 5 7 Q 2 9 s d W 1 u M S w w f S Z x d W 9 0 O y w m c X V v d D t T Z W N 0 a W 9 u M S 9 D R H R h Y m x l L 0 N o Y W 5 n Z W Q g V H l w Z S 5 7 Q 2 9 s d W 1 u M i w x f S Z x d W 9 0 O y w m c X V v d D t T Z W N 0 a W 9 u M S 9 D R H R h Y m x l L 0 N o Y W 5 n Z W Q g V H l w Z S 5 7 Q 2 9 s d W 1 u M y w y f S Z x d W 9 0 O y w m c X V v d D t T Z W N 0 a W 9 u M S 9 D R H R h Y m x l L 0 N o Y W 5 n Z W Q g V H l w Z S 5 7 Q 2 9 s d W 1 u N C w z f S Z x d W 9 0 O y w m c X V v d D t T Z W N 0 a W 9 u M S 9 D R H R h Y m x l L 0 N o Y W 5 n Z W Q g V H l w Z S 5 7 Q 2 9 s d W 1 u N S w 0 f S Z x d W 9 0 O y w m c X V v d D t T Z W N 0 a W 9 u M S 9 D R H R h Y m x l L 0 N o Y W 5 n Z W Q g V H l w Z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0 N E d G F i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0 Y W J s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Z j F 0 Y W J s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E 5 L T A 0 L T E 2 V D E 4 O j M x O j I 0 L j A z N j Q y N z Z a I i A v P j x F b n R y e S B U e X B l P S J G a W x s Q 2 9 s d W 1 u V H l w Z X M i I F Z h b H V l P S J z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N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R m M X R h Y m x l L 0 N o Y W 5 n Z W Q g V H l w Z S 5 7 Q 2 9 s d W 1 u M S w w f S Z x d W 9 0 O y w m c X V v d D t T Z W N 0 a W 9 u M S 9 D R G Y x d G F i b G U v Q 2 h h b m d l Z C B U e X B l L n t D b 2 x 1 b W 4 y L D F 9 J n F 1 b 3 Q 7 L C Z x d W 9 0 O 1 N l Y 3 R p b 2 4 x L 0 N E Z j F 0 Y W J s Z S 9 D a G F u Z 2 V k I F R 5 c G U u e 0 N v b H V t b j M s M n 0 m c X V v d D s s J n F 1 b 3 Q 7 U 2 V j d G l v b j E v Q 0 R m M X R h Y m x l L 0 N o Y W 5 n Z W Q g V H l w Z S 5 7 Q 2 9 s d W 1 u N C w z f S Z x d W 9 0 O y w m c X V v d D t T Z W N 0 a W 9 u M S 9 D R G Y x d G F i b G U v Q 2 h h b m d l Z C B U e X B l L n t D b 2 x 1 b W 4 1 L D R 9 J n F 1 b 3 Q 7 L C Z x d W 9 0 O 1 N l Y 3 R p b 2 4 x L 0 N E Z j F 0 Y W J s Z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0 R m M X R h Y m x l L 0 N o Y W 5 n Z W Q g V H l w Z S 5 7 Q 2 9 s d W 1 u M S w w f S Z x d W 9 0 O y w m c X V v d D t T Z W N 0 a W 9 u M S 9 D R G Y x d G F i b G U v Q 2 h h b m d l Z C B U e X B l L n t D b 2 x 1 b W 4 y L D F 9 J n F 1 b 3 Q 7 L C Z x d W 9 0 O 1 N l Y 3 R p b 2 4 x L 0 N E Z j F 0 Y W J s Z S 9 D a G F u Z 2 V k I F R 5 c G U u e 0 N v b H V t b j M s M n 0 m c X V v d D s s J n F 1 b 3 Q 7 U 2 V j d G l v b j E v Q 0 R m M X R h Y m x l L 0 N o Y W 5 n Z W Q g V H l w Z S 5 7 Q 2 9 s d W 1 u N C w z f S Z x d W 9 0 O y w m c X V v d D t T Z W N 0 a W 9 u M S 9 D R G Y x d G F i b G U v Q 2 h h b m d l Z C B U e X B l L n t D b 2 x 1 b W 4 1 L D R 9 J n F 1 b 3 Q 7 L C Z x d W 9 0 O 1 N l Y 3 R p b 2 4 x L 0 N E Z j F 0 Y W J s Z S 9 D a G F u Z 2 V k I F R 5 c G U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E Z j F 0 Y W J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G Y x d G F i b G U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G Y y d G F i b G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N l Q x O D o z M T o 1 N S 4 y M D Y 1 O T Q 2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E Z j J 0 Y W J s Z S 9 D a G F u Z 2 V k I F R 5 c G U u e 0 N v b H V t b j E s M H 0 m c X V v d D s s J n F 1 b 3 Q 7 U 2 V j d G l v b j E v Q 0 R m M n R h Y m x l L 0 N o Y W 5 n Z W Q g V H l w Z S 5 7 Q 2 9 s d W 1 u M i w x f S Z x d W 9 0 O y w m c X V v d D t T Z W N 0 a W 9 u M S 9 D R G Y y d G F i b G U v Q 2 h h b m d l Z C B U e X B l L n t D b 2 x 1 b W 4 z L D J 9 J n F 1 b 3 Q 7 L C Z x d W 9 0 O 1 N l Y 3 R p b 2 4 x L 0 N E Z j J 0 Y W J s Z S 9 D a G F u Z 2 V k I F R 5 c G U u e 0 N v b H V t b j Q s M 3 0 m c X V v d D s s J n F 1 b 3 Q 7 U 2 V j d G l v b j E v Q 0 R m M n R h Y m x l L 0 N o Y W 5 n Z W Q g V H l w Z S 5 7 Q 2 9 s d W 1 u N S w 0 f S Z x d W 9 0 O y w m c X V v d D t T Z W N 0 a W 9 u M S 9 D R G Y y d G F i b G U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E Z j J 0 Y W J s Z S 9 D a G F u Z 2 V k I F R 5 c G U u e 0 N v b H V t b j E s M H 0 m c X V v d D s s J n F 1 b 3 Q 7 U 2 V j d G l v b j E v Q 0 R m M n R h Y m x l L 0 N o Y W 5 n Z W Q g V H l w Z S 5 7 Q 2 9 s d W 1 u M i w x f S Z x d W 9 0 O y w m c X V v d D t T Z W N 0 a W 9 u M S 9 D R G Y y d G F i b G U v Q 2 h h b m d l Z C B U e X B l L n t D b 2 x 1 b W 4 z L D J 9 J n F 1 b 3 Q 7 L C Z x d W 9 0 O 1 N l Y 3 R p b 2 4 x L 0 N E Z j J 0 Y W J s Z S 9 D a G F u Z 2 V k I F R 5 c G U u e 0 N v b H V t b j Q s M 3 0 m c X V v d D s s J n F 1 b 3 Q 7 U 2 V j d G l v b j E v Q 0 R m M n R h Y m x l L 0 N o Y W 5 n Z W Q g V H l w Z S 5 7 Q 2 9 s d W 1 u N S w 0 f S Z x d W 9 0 O y w m c X V v d D t T Z W N 0 a W 9 u M S 9 D R G Y y d G F i b G U v Q 2 h h b m d l Z C B U e X B l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R G Y y d G F i b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m M n R h Y m x l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m M n R h Y m x l J T I w K D U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R G Y y d G F i b G U v Q 2 h h b m d l Z C B U e X B l L n t D b 2 x 1 b W 4 x L D B 9 J n F 1 b 3 Q 7 L C Z x d W 9 0 O 1 N l Y 3 R p b 2 4 x L 0 N E Z j J 0 Y W J s Z S 9 D a G F u Z 2 V k I F R 5 c G U u e 0 N v b H V t b j I s M X 0 m c X V v d D s s J n F 1 b 3 Q 7 U 2 V j d G l v b j E v Q 0 R m M n R h Y m x l L 0 N o Y W 5 n Z W Q g V H l w Z S 5 7 Q 2 9 s d W 1 u M y w y f S Z x d W 9 0 O y w m c X V v d D t T Z W N 0 a W 9 u M S 9 D R G Y y d G F i b G U v Q 2 h h b m d l Z C B U e X B l L n t D b 2 x 1 b W 4 0 L D N 9 J n F 1 b 3 Q 7 L C Z x d W 9 0 O 1 N l Y 3 R p b 2 4 x L 0 N E Z j J 0 Y W J s Z S 9 D a G F u Z 2 V k I F R 5 c G U u e 0 N v b H V t b j U s N H 0 m c X V v d D s s J n F 1 b 3 Q 7 U 2 V j d G l v b j E v Q 0 R m M n R h Y m x l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R G Y y d G F i b G U v Q 2 h h b m d l Z C B U e X B l L n t D b 2 x 1 b W 4 x L D B 9 J n F 1 b 3 Q 7 L C Z x d W 9 0 O 1 N l Y 3 R p b 2 4 x L 0 N E Z j J 0 Y W J s Z S 9 D a G F u Z 2 V k I F R 5 c G U u e 0 N v b H V t b j I s M X 0 m c X V v d D s s J n F 1 b 3 Q 7 U 2 V j d G l v b j E v Q 0 R m M n R h Y m x l L 0 N o Y W 5 n Z W Q g V H l w Z S 5 7 Q 2 9 s d W 1 u M y w y f S Z x d W 9 0 O y w m c X V v d D t T Z W N 0 a W 9 u M S 9 D R G Y y d G F i b G U v Q 2 h h b m d l Z C B U e X B l L n t D b 2 x 1 b W 4 0 L D N 9 J n F 1 b 3 Q 7 L C Z x d W 9 0 O 1 N l Y 3 R p b 2 4 x L 0 N E Z j J 0 Y W J s Z S 9 D a G F u Z 2 V k I F R 5 c G U u e 0 N v b H V t b j U s N H 0 m c X V v d D s s J n F 1 b 3 Q 7 U 2 V j d G l v b j E v Q 0 R m M n R h Y m x l L 0 N o Y W 5 n Z W Q g V H l w Z S 5 7 Q 2 9 s d W 1 u N i w 1 f S Z x d W 9 0 O 1 0 s J n F 1 b 3 Q 7 U m V s Y X R p b 2 5 z a G l w S W 5 m b y Z x d W 9 0 O z p b X X 0 i I C 8 + P E V u d H J 5 I F R 5 c G U 9 I k Z p b G x D b 2 x 1 b W 5 U e X B l c y I g V m F s d W U 9 I n N C U V V G Q l F V R i I g L z 4 8 R W 5 0 c n k g V H l w Z T 0 i R m l s b E x h c 3 R V c G R h d G V k I i B W Y W x 1 Z T 0 i Z D I w M T k t M D Q t M T Z U M T g 6 M z E 6 N T U u M j A 2 N T k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0 R m M n R h Y m x l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Z j J 0 Y W J s Z S U y M C g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Z v L e N P C B T L M e B M b H L w 2 V A A A A A A I A A A A A A B B m A A A A A Q A A I A A A A B 8 k v g Z v 3 h / x U F + 6 5 v C A c 4 h C y h p y Y 5 V Z e g Z P f 7 b t H v R F A A A A A A 6 A A A A A A g A A I A A A A F a g I F 2 B k / + 4 g w l o T k W p M E S V x f a G i D U i Z t Z U q + j X Q I d w U A A A A C t / q T 5 d c I Z L U v i p g b N V y o u n T f G S s V L y e X W S A L B a r L N / l G L C a j Q Z a 9 J G K d C 1 y 0 E p m Y A G E k K a P t 2 T O L S v n 0 0 o N l H h u c v S q q c 5 6 e o p F x G G t 3 j 7 Q A A A A J 0 N Z 8 1 h W Y V w Z 1 p g C k W e z N r E s A m A q G L y 5 + G 4 A b a F w M P S x u G P S x p 3 d u 0 b o H u p l w / w p g u E y T m H N t 0 l p L K 9 6 H + X o x s = < / D a t a M a s h u p > 
</file>

<file path=customXml/itemProps1.xml><?xml version="1.0" encoding="utf-8"?>
<ds:datastoreItem xmlns:ds="http://schemas.openxmlformats.org/officeDocument/2006/customXml" ds:itemID="{E924D15D-AA41-459D-9DF3-5295CB898E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SCD</vt:lpstr>
      <vt:lpstr>SCDf1</vt:lpstr>
      <vt:lpstr>SCDf2</vt:lpstr>
      <vt:lpstr>SCDf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Izquierdo</dc:creator>
  <cp:lastModifiedBy>David Izquierdo</cp:lastModifiedBy>
  <dcterms:created xsi:type="dcterms:W3CDTF">2019-04-16T18:29:23Z</dcterms:created>
  <dcterms:modified xsi:type="dcterms:W3CDTF">2020-02-25T19:46:52Z</dcterms:modified>
</cp:coreProperties>
</file>