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david\Downloads\"/>
    </mc:Choice>
  </mc:AlternateContent>
  <xr:revisionPtr revIDLastSave="0" documentId="13_ncr:1_{87A81C63-7E20-4270-BA00-1A243824C3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Train" sheetId="1" r:id="rId1"/>
    <sheet name="DataTest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2" l="1"/>
  <c r="A50" i="2"/>
  <c r="I49" i="2"/>
  <c r="A49" i="2"/>
  <c r="I48" i="2"/>
  <c r="A48" i="2"/>
  <c r="I47" i="2"/>
  <c r="A47" i="2"/>
  <c r="I46" i="2"/>
  <c r="A46" i="2"/>
  <c r="I45" i="2"/>
  <c r="A45" i="2"/>
  <c r="I44" i="2"/>
  <c r="A44" i="2"/>
  <c r="I43" i="2"/>
  <c r="A43" i="2"/>
  <c r="I42" i="2"/>
  <c r="A42" i="2"/>
  <c r="I41" i="2"/>
  <c r="A41" i="2"/>
  <c r="I40" i="2"/>
  <c r="A40" i="2"/>
  <c r="I39" i="2"/>
  <c r="A39" i="2"/>
  <c r="I38" i="2"/>
  <c r="A38" i="2"/>
  <c r="I37" i="2"/>
  <c r="A37" i="2"/>
  <c r="I36" i="2"/>
  <c r="A36" i="2"/>
  <c r="I35" i="2"/>
  <c r="A35" i="2"/>
  <c r="I34" i="2"/>
  <c r="A34" i="2"/>
  <c r="I33" i="2"/>
  <c r="A33" i="2"/>
  <c r="I32" i="2"/>
  <c r="A32" i="2"/>
  <c r="I31" i="2"/>
  <c r="A31" i="2"/>
  <c r="I30" i="2"/>
  <c r="A30" i="2"/>
  <c r="I29" i="2"/>
  <c r="A29" i="2"/>
  <c r="I28" i="2"/>
  <c r="A28" i="2"/>
  <c r="I27" i="2"/>
  <c r="A27" i="2"/>
  <c r="I26" i="2"/>
  <c r="A26" i="2"/>
  <c r="I25" i="2"/>
  <c r="A25" i="2"/>
  <c r="I24" i="2"/>
  <c r="A24" i="2"/>
  <c r="I23" i="2"/>
  <c r="A23" i="2"/>
  <c r="I22" i="2"/>
  <c r="A22" i="2"/>
  <c r="I21" i="2"/>
  <c r="A21" i="2"/>
  <c r="I20" i="2"/>
  <c r="A20" i="2"/>
  <c r="I19" i="2"/>
  <c r="A19" i="2"/>
  <c r="I18" i="2"/>
  <c r="A18" i="2"/>
  <c r="I17" i="2"/>
  <c r="A17" i="2"/>
  <c r="I16" i="2"/>
  <c r="A16" i="2"/>
  <c r="I15" i="2"/>
  <c r="A15" i="2"/>
  <c r="I14" i="2"/>
  <c r="A14" i="2"/>
  <c r="I13" i="2"/>
  <c r="A13" i="2"/>
  <c r="I12" i="2"/>
  <c r="A12" i="2"/>
  <c r="I11" i="2"/>
  <c r="A11" i="2"/>
  <c r="I10" i="2"/>
  <c r="A10" i="2"/>
  <c r="I9" i="2"/>
  <c r="A9" i="2"/>
  <c r="I8" i="2"/>
  <c r="A8" i="2"/>
  <c r="I7" i="2"/>
  <c r="A7" i="2"/>
  <c r="I6" i="2"/>
  <c r="A6" i="2"/>
  <c r="I5" i="2"/>
  <c r="A5" i="2"/>
  <c r="I4" i="2"/>
  <c r="A4" i="2"/>
  <c r="I3" i="2"/>
  <c r="A3" i="2"/>
  <c r="I2" i="2"/>
  <c r="A2" i="2"/>
  <c r="I150" i="1"/>
  <c r="A150" i="1"/>
  <c r="I149" i="1"/>
  <c r="A149" i="1"/>
  <c r="I148" i="1"/>
  <c r="A148" i="1"/>
  <c r="I147" i="1"/>
  <c r="A147" i="1"/>
  <c r="I146" i="1"/>
  <c r="A146" i="1"/>
  <c r="I145" i="1"/>
  <c r="A145" i="1"/>
  <c r="I144" i="1"/>
  <c r="A144" i="1"/>
  <c r="I143" i="1"/>
  <c r="A143" i="1"/>
  <c r="I142" i="1"/>
  <c r="A142" i="1"/>
  <c r="I141" i="1"/>
  <c r="A141" i="1"/>
  <c r="I140" i="1"/>
  <c r="A140" i="1"/>
  <c r="I139" i="1"/>
  <c r="A139" i="1"/>
  <c r="I138" i="1"/>
  <c r="A138" i="1"/>
  <c r="I137" i="1"/>
  <c r="A137" i="1"/>
  <c r="I136" i="1"/>
  <c r="A136" i="1"/>
  <c r="I135" i="1"/>
  <c r="A135" i="1"/>
  <c r="I134" i="1"/>
  <c r="A134" i="1"/>
  <c r="I133" i="1"/>
  <c r="A133" i="1"/>
  <c r="I132" i="1"/>
  <c r="A132" i="1"/>
  <c r="I131" i="1"/>
  <c r="A131" i="1"/>
  <c r="I130" i="1"/>
  <c r="A130" i="1"/>
  <c r="I129" i="1"/>
  <c r="A129" i="1"/>
  <c r="I128" i="1"/>
  <c r="A128" i="1"/>
  <c r="I127" i="1"/>
  <c r="A127" i="1"/>
  <c r="I126" i="1"/>
  <c r="A126" i="1"/>
  <c r="I125" i="1"/>
  <c r="A125" i="1"/>
  <c r="I124" i="1"/>
  <c r="A124" i="1"/>
  <c r="I123" i="1"/>
  <c r="A123" i="1"/>
  <c r="I122" i="1"/>
  <c r="A122" i="1"/>
  <c r="I121" i="1"/>
  <c r="A121" i="1"/>
  <c r="I120" i="1"/>
  <c r="A120" i="1"/>
  <c r="I119" i="1"/>
  <c r="A119" i="1"/>
  <c r="I118" i="1"/>
  <c r="A118" i="1"/>
  <c r="I117" i="1"/>
  <c r="A117" i="1"/>
  <c r="I116" i="1"/>
  <c r="A116" i="1"/>
  <c r="I115" i="1"/>
  <c r="A115" i="1"/>
  <c r="I114" i="1"/>
  <c r="A114" i="1"/>
  <c r="I113" i="1"/>
  <c r="A113" i="1"/>
  <c r="I112" i="1"/>
  <c r="A112" i="1"/>
  <c r="I111" i="1"/>
  <c r="A111" i="1"/>
  <c r="I110" i="1"/>
  <c r="A110" i="1"/>
  <c r="I109" i="1"/>
  <c r="A109" i="1"/>
  <c r="I108" i="1"/>
  <c r="A108" i="1"/>
  <c r="I107" i="1"/>
  <c r="A107" i="1"/>
  <c r="I106" i="1"/>
  <c r="A106" i="1"/>
  <c r="I105" i="1"/>
  <c r="A105" i="1"/>
  <c r="I104" i="1"/>
  <c r="A104" i="1"/>
  <c r="I103" i="1"/>
  <c r="A103" i="1"/>
  <c r="I102" i="1"/>
  <c r="A102" i="1"/>
  <c r="I101" i="1"/>
  <c r="A101" i="1"/>
  <c r="I100" i="1"/>
  <c r="A100" i="1"/>
  <c r="I99" i="1"/>
  <c r="A99" i="1"/>
  <c r="I98" i="1"/>
  <c r="A98" i="1"/>
  <c r="I97" i="1"/>
  <c r="A97" i="1"/>
  <c r="I96" i="1"/>
  <c r="A96" i="1"/>
  <c r="I95" i="1"/>
  <c r="A95" i="1"/>
  <c r="I94" i="1"/>
  <c r="A94" i="1"/>
  <c r="I93" i="1"/>
  <c r="A93" i="1"/>
  <c r="I92" i="1"/>
  <c r="A92" i="1"/>
  <c r="I91" i="1"/>
  <c r="A91" i="1"/>
  <c r="I90" i="1"/>
  <c r="A90" i="1"/>
  <c r="I89" i="1"/>
  <c r="A89" i="1"/>
  <c r="I88" i="1"/>
  <c r="A88" i="1"/>
  <c r="I87" i="1"/>
  <c r="A87" i="1"/>
  <c r="I86" i="1"/>
  <c r="A86" i="1"/>
  <c r="I85" i="1"/>
  <c r="A85" i="1"/>
  <c r="I84" i="1"/>
  <c r="A84" i="1"/>
  <c r="I83" i="1"/>
  <c r="A83" i="1"/>
  <c r="I82" i="1"/>
  <c r="A82" i="1"/>
  <c r="I81" i="1"/>
  <c r="A81" i="1"/>
  <c r="I80" i="1"/>
  <c r="A80" i="1"/>
  <c r="I79" i="1"/>
  <c r="A79" i="1"/>
  <c r="I78" i="1"/>
  <c r="A78" i="1"/>
  <c r="I77" i="1"/>
  <c r="A77" i="1"/>
  <c r="I76" i="1"/>
  <c r="A76" i="1"/>
  <c r="I75" i="1"/>
  <c r="A75" i="1"/>
  <c r="I74" i="1"/>
  <c r="A74" i="1"/>
  <c r="I73" i="1"/>
  <c r="A73" i="1"/>
  <c r="I72" i="1"/>
  <c r="A72" i="1"/>
  <c r="I71" i="1"/>
  <c r="A71" i="1"/>
  <c r="I70" i="1"/>
  <c r="A70" i="1"/>
  <c r="I69" i="1"/>
  <c r="A69" i="1"/>
  <c r="I68" i="1"/>
  <c r="A68" i="1"/>
  <c r="I67" i="1"/>
  <c r="A67" i="1"/>
  <c r="I66" i="1"/>
  <c r="A66" i="1"/>
  <c r="I65" i="1"/>
  <c r="A65" i="1"/>
  <c r="I64" i="1"/>
  <c r="A64" i="1"/>
  <c r="I63" i="1"/>
  <c r="A63" i="1"/>
  <c r="I62" i="1"/>
  <c r="A62" i="1"/>
  <c r="I61" i="1"/>
  <c r="A61" i="1"/>
  <c r="I60" i="1"/>
  <c r="A60" i="1"/>
  <c r="I59" i="1"/>
  <c r="A59" i="1"/>
  <c r="I58" i="1"/>
  <c r="A58" i="1"/>
  <c r="I57" i="1"/>
  <c r="A57" i="1"/>
  <c r="I56" i="1"/>
  <c r="A56" i="1"/>
  <c r="I55" i="1"/>
  <c r="A55" i="1"/>
  <c r="I54" i="1"/>
  <c r="A54" i="1"/>
  <c r="I53" i="1"/>
  <c r="A53" i="1"/>
  <c r="I52" i="1"/>
  <c r="A52" i="1"/>
  <c r="I51" i="1"/>
  <c r="A51" i="1"/>
  <c r="I50" i="1"/>
  <c r="A50" i="1"/>
  <c r="I49" i="1"/>
  <c r="A49" i="1"/>
  <c r="I48" i="1"/>
  <c r="A48" i="1"/>
  <c r="I47" i="1"/>
  <c r="A47" i="1"/>
  <c r="I46" i="1"/>
  <c r="A46" i="1"/>
  <c r="I45" i="1"/>
  <c r="A45" i="1"/>
  <c r="I44" i="1"/>
  <c r="A44" i="1"/>
  <c r="I43" i="1"/>
  <c r="A43" i="1"/>
  <c r="I42" i="1"/>
  <c r="A42" i="1"/>
  <c r="I41" i="1"/>
  <c r="A41" i="1"/>
  <c r="I40" i="1"/>
  <c r="A40" i="1"/>
  <c r="I39" i="1"/>
  <c r="A39" i="1"/>
  <c r="I38" i="1"/>
  <c r="A38" i="1"/>
  <c r="I37" i="1"/>
  <c r="A37" i="1"/>
  <c r="I36" i="1"/>
  <c r="A36" i="1"/>
  <c r="I35" i="1"/>
  <c r="A35" i="1"/>
  <c r="I34" i="1"/>
  <c r="A34" i="1"/>
  <c r="I33" i="1"/>
  <c r="A33" i="1"/>
  <c r="I32" i="1"/>
  <c r="A32" i="1"/>
  <c r="I31" i="1"/>
  <c r="A31" i="1"/>
  <c r="I30" i="1"/>
  <c r="A30" i="1"/>
  <c r="I29" i="1"/>
  <c r="A29" i="1"/>
  <c r="I28" i="1"/>
  <c r="A28" i="1"/>
  <c r="I27" i="1"/>
  <c r="A27" i="1"/>
  <c r="I26" i="1"/>
  <c r="A26" i="1"/>
  <c r="I25" i="1"/>
  <c r="A25" i="1"/>
  <c r="I24" i="1"/>
  <c r="A24" i="1"/>
  <c r="I23" i="1"/>
  <c r="A23" i="1"/>
  <c r="I22" i="1"/>
  <c r="A22" i="1"/>
  <c r="I21" i="1"/>
  <c r="A21" i="1"/>
  <c r="I20" i="1"/>
  <c r="A20" i="1"/>
  <c r="I19" i="1"/>
  <c r="A19" i="1"/>
  <c r="I18" i="1"/>
  <c r="A18" i="1"/>
  <c r="I17" i="1"/>
  <c r="A17" i="1"/>
  <c r="I16" i="1"/>
  <c r="A16" i="1"/>
  <c r="I15" i="1"/>
  <c r="A15" i="1"/>
  <c r="I14" i="1"/>
  <c r="A14" i="1"/>
  <c r="I13" i="1"/>
  <c r="A13" i="1"/>
  <c r="I12" i="1"/>
  <c r="A12" i="1"/>
  <c r="I11" i="1"/>
  <c r="A11" i="1"/>
  <c r="I10" i="1"/>
  <c r="A10" i="1"/>
  <c r="I9" i="1"/>
  <c r="A9" i="1"/>
  <c r="I8" i="1"/>
  <c r="A8" i="1"/>
  <c r="I7" i="1"/>
  <c r="A7" i="1"/>
  <c r="I6" i="1"/>
  <c r="A6" i="1"/>
  <c r="I5" i="1"/>
  <c r="A5" i="1"/>
  <c r="I4" i="1"/>
  <c r="A4" i="1"/>
  <c r="I3" i="1"/>
  <c r="A3" i="1"/>
  <c r="I2" i="1"/>
  <c r="A2" i="1"/>
</calcChain>
</file>

<file path=xl/sharedStrings.xml><?xml version="1.0" encoding="utf-8"?>
<sst xmlns="http://schemas.openxmlformats.org/spreadsheetml/2006/main" count="1020" uniqueCount="35">
  <si>
    <t>age</t>
  </si>
  <si>
    <t>Decision</t>
  </si>
  <si>
    <t>Titular</t>
  </si>
  <si>
    <t>Single</t>
  </si>
  <si>
    <t>House Owner</t>
  </si>
  <si>
    <t>Others</t>
  </si>
  <si>
    <t>Accepted</t>
  </si>
  <si>
    <t>Living with parents</t>
  </si>
  <si>
    <t>Developpement</t>
  </si>
  <si>
    <t>Agriculture</t>
  </si>
  <si>
    <t>Refused</t>
  </si>
  <si>
    <t>Contractual</t>
  </si>
  <si>
    <t>Handwork</t>
  </si>
  <si>
    <t>Tolerated</t>
  </si>
  <si>
    <t>Married</t>
  </si>
  <si>
    <t>Float Owner</t>
  </si>
  <si>
    <t>Telecommunication</t>
  </si>
  <si>
    <t>Education</t>
  </si>
  <si>
    <t>Retired</t>
  </si>
  <si>
    <t>Public Services</t>
  </si>
  <si>
    <t>Manufacturing</t>
  </si>
  <si>
    <t>Commerce</t>
  </si>
  <si>
    <t>Residence</t>
  </si>
  <si>
    <t>secteurTravail</t>
  </si>
  <si>
    <t>catgSocialePro</t>
  </si>
  <si>
    <t>statutSocial</t>
  </si>
  <si>
    <t>Annualincome</t>
  </si>
  <si>
    <t>otherIncome</t>
  </si>
  <si>
    <t>salary</t>
  </si>
  <si>
    <t>yearWorked</t>
  </si>
  <si>
    <t>nbLastCreditRefused</t>
  </si>
  <si>
    <t>nbLastCreditQccept</t>
  </si>
  <si>
    <t>PeopleInCharge</t>
  </si>
  <si>
    <t>AverageNetIncome</t>
  </si>
  <si>
    <t>nbCars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</si>
</sst>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EFEFEF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ck">
        <color rgb="FFDDDDDD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3" borderId="0" xfId="0" applyFont="1" applyFill="1" applyAlignment="1">
      <alignment horizontal="left" vertical="center" wrapText="1"/>
    </xf>
    <xf numFmtId="0" fontId="1" fillId="3" borderId="1" xfId="0" applyFont="1" applyFill="1" applyBorder="1" applyAlignment="1">
      <alignment horizontal="left" wrapText="1"/>
    </xf>
    <xf numFmtId="0" fontId="1" fillId="0" borderId="0" xfId="0" applyFont="1" applyAlignment="1">
      <alignment horizontal="left" vertical="center" wrapText="1"/>
    </xf>
  </cellXfs>
  <cellStyles count="1">
    <cellStyle name="Normal" xfId="0" builtinId="0"/>
  </cellStyles>
  <dxfs count="1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  <border diagonalUp="0" diagonalDown="0">
        <left style="thick">
          <color rgb="FFDDDDDD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E9ACC6-B08C-4AF8-A17F-7F1047E3041C}" name="Table1" displayName="Table1" ref="A1:O150" totalsRowShown="0">
  <autoFilter ref="A1:O150" xr:uid="{BBE9ACC6-B08C-4AF8-A17F-7F1047E3041C}"/>
  <tableColumns count="15">
    <tableColumn id="1" xr3:uid="{0A46511D-4BF8-41C3-A6C8-34EF1EC38CE4}" name="Annualincome" dataDxfId="18">
      <calculatedColumnFormula>12*(C2+B2)</calculatedColumnFormula>
    </tableColumn>
    <tableColumn id="2" xr3:uid="{3CF88BFA-4D12-4D8D-8F35-904CA1E828C8}" name="otherIncome" dataDxfId="17"/>
    <tableColumn id="3" xr3:uid="{771D3662-8345-4C6C-A8BC-73839A5ED6DB}" name="salary" dataDxfId="16"/>
    <tableColumn id="4" xr3:uid="{F928F9F6-4C11-4079-B424-FA8547F72E2C}" name="age" dataDxfId="15"/>
    <tableColumn id="5" xr3:uid="{EBE65A12-1CF5-49F2-9F60-411383511D0C}" name="yearWorked" dataDxfId="14"/>
    <tableColumn id="6" xr3:uid="{8AA5A650-8B0A-468C-BEC4-AEA9C0DFCEE8}" name="nbLastCreditRefused" dataDxfId="13"/>
    <tableColumn id="7" xr3:uid="{C699C2F0-EB8B-4CF8-B8A7-D9DD38430320}" name="nbLastCreditQccept" dataDxfId="12"/>
    <tableColumn id="8" xr3:uid="{EAEC9761-7E1C-42E0-802B-DA3D598CE805}" name="PeopleInCharge" dataDxfId="11"/>
    <tableColumn id="9" xr3:uid="{729CEF3C-AF57-415B-9277-C5A4B70060DE}" name="AverageNetIncome">
      <calculatedColumnFormula>(C2+B2)/3</calculatedColumnFormula>
    </tableColumn>
    <tableColumn id="10" xr3:uid="{9984AC9A-7198-40F3-B7F9-FBB4AFEF57B0}" name="nbCars" dataDxfId="10"/>
    <tableColumn id="11" xr3:uid="{6FEB5D5D-943B-46FD-86D2-AF837DAD0597}" name="catgSocialePro" dataDxfId="9"/>
    <tableColumn id="12" xr3:uid="{553AE5E8-3BC1-45DA-9172-3D642C38AD2F}" name="statutSocial" dataDxfId="8"/>
    <tableColumn id="13" xr3:uid="{5994136E-4BCE-4408-B17F-4A4E6EC1F07F}" name="Residence" dataDxfId="7"/>
    <tableColumn id="14" xr3:uid="{090B9840-7FD1-49F2-B798-252333233308}" name="secteurTravail" dataDxfId="6"/>
    <tableColumn id="15" xr3:uid="{BD2E117F-D5ED-472B-894F-EA50E6ACBE18}" name="Decis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0"/>
  <sheetViews>
    <sheetView tabSelected="1" topLeftCell="A2" zoomScale="70" zoomScaleNormal="70" workbookViewId="0">
      <selection activeCell="C2" sqref="C2"/>
    </sheetView>
  </sheetViews>
  <sheetFormatPr defaultColWidth="9.109375" defaultRowHeight="14.4" x14ac:dyDescent="0.3"/>
  <cols>
    <col min="1" max="1" width="19.33203125" bestFit="1" customWidth="1"/>
    <col min="2" max="2" width="14.33203125" customWidth="1"/>
    <col min="3" max="3" width="13.33203125" bestFit="1" customWidth="1"/>
    <col min="4" max="4" width="6" customWidth="1"/>
    <col min="5" max="5" width="13.77734375" customWidth="1"/>
    <col min="6" max="6" width="21.109375" customWidth="1"/>
    <col min="7" max="7" width="21" bestFit="1" customWidth="1"/>
    <col min="8" max="8" width="16.6640625" customWidth="1"/>
    <col min="9" max="9" width="21.5546875" bestFit="1" customWidth="1"/>
    <col min="10" max="10" width="10.77734375" bestFit="1" customWidth="1"/>
    <col min="11" max="11" width="23" customWidth="1"/>
    <col min="12" max="12" width="18.6640625" bestFit="1" customWidth="1"/>
    <col min="13" max="13" width="23.6640625" customWidth="1"/>
    <col min="14" max="14" width="16.44140625" bestFit="1" customWidth="1"/>
    <col min="15" max="15" width="10.109375" customWidth="1"/>
  </cols>
  <sheetData>
    <row r="1" spans="1:15" x14ac:dyDescent="0.3">
      <c r="A1" t="s">
        <v>26</v>
      </c>
      <c r="B1" t="s">
        <v>27</v>
      </c>
      <c r="C1" t="s">
        <v>28</v>
      </c>
      <c r="D1" t="s">
        <v>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24</v>
      </c>
      <c r="L1" t="s">
        <v>25</v>
      </c>
      <c r="M1" t="s">
        <v>22</v>
      </c>
      <c r="N1" t="s">
        <v>23</v>
      </c>
      <c r="O1" t="s">
        <v>1</v>
      </c>
    </row>
    <row r="2" spans="1:15" x14ac:dyDescent="0.3">
      <c r="A2" s="1">
        <f t="shared" ref="A2:A65" si="0">12*(C2+B2)</f>
        <v>29921</v>
      </c>
      <c r="B2" s="1">
        <v>0</v>
      </c>
      <c r="C2" s="2">
        <v>2493.4166666666665</v>
      </c>
      <c r="D2" s="3">
        <v>51</v>
      </c>
      <c r="E2" s="4">
        <v>10</v>
      </c>
      <c r="F2" s="3">
        <v>0</v>
      </c>
      <c r="G2" s="3">
        <v>1</v>
      </c>
      <c r="H2" s="3">
        <v>1</v>
      </c>
      <c r="I2">
        <f t="shared" ref="I2:I65" si="1">(C2+B2)/3</f>
        <v>831.1388888888888</v>
      </c>
      <c r="J2" s="3">
        <v>2</v>
      </c>
      <c r="K2" s="5" t="s">
        <v>2</v>
      </c>
      <c r="L2" s="6" t="s">
        <v>3</v>
      </c>
      <c r="M2" s="4" t="s">
        <v>4</v>
      </c>
      <c r="N2" s="4" t="s">
        <v>5</v>
      </c>
      <c r="O2" t="s">
        <v>6</v>
      </c>
    </row>
    <row r="3" spans="1:15" ht="27.6" x14ac:dyDescent="0.3">
      <c r="A3" s="1">
        <f t="shared" si="0"/>
        <v>22912</v>
      </c>
      <c r="B3" s="1">
        <v>530</v>
      </c>
      <c r="C3" s="2">
        <v>1379.3333333333333</v>
      </c>
      <c r="D3" s="3">
        <v>32</v>
      </c>
      <c r="E3" s="4">
        <v>5</v>
      </c>
      <c r="F3" s="3">
        <v>3</v>
      </c>
      <c r="G3" s="3">
        <v>2</v>
      </c>
      <c r="H3" s="3">
        <v>1</v>
      </c>
      <c r="I3">
        <f t="shared" si="1"/>
        <v>636.44444444444446</v>
      </c>
      <c r="J3" s="3">
        <v>1</v>
      </c>
      <c r="K3" s="5" t="s">
        <v>2</v>
      </c>
      <c r="L3" s="6" t="s">
        <v>3</v>
      </c>
      <c r="M3" s="4" t="s">
        <v>7</v>
      </c>
      <c r="N3" s="4" t="s">
        <v>8</v>
      </c>
      <c r="O3" t="s">
        <v>6</v>
      </c>
    </row>
    <row r="4" spans="1:15" ht="27.6" x14ac:dyDescent="0.3">
      <c r="A4" s="1">
        <f t="shared" si="0"/>
        <v>15780</v>
      </c>
      <c r="B4" s="1">
        <v>0</v>
      </c>
      <c r="C4" s="2">
        <v>1315</v>
      </c>
      <c r="D4" s="3">
        <v>30</v>
      </c>
      <c r="E4" s="4">
        <v>5</v>
      </c>
      <c r="F4" s="3">
        <v>3</v>
      </c>
      <c r="G4" s="3">
        <v>0</v>
      </c>
      <c r="H4" s="3">
        <v>2</v>
      </c>
      <c r="I4">
        <f t="shared" si="1"/>
        <v>438.33333333333331</v>
      </c>
      <c r="J4" s="3">
        <v>0</v>
      </c>
      <c r="K4" s="5" t="s">
        <v>2</v>
      </c>
      <c r="L4" s="6" t="s">
        <v>3</v>
      </c>
      <c r="M4" s="4" t="s">
        <v>7</v>
      </c>
      <c r="N4" s="4" t="s">
        <v>9</v>
      </c>
      <c r="O4" t="s">
        <v>10</v>
      </c>
    </row>
    <row r="5" spans="1:15" ht="28.2" x14ac:dyDescent="0.3">
      <c r="A5" s="1">
        <f t="shared" si="0"/>
        <v>31293</v>
      </c>
      <c r="B5" s="1">
        <v>848</v>
      </c>
      <c r="C5" s="2">
        <v>1759.75</v>
      </c>
      <c r="D5" s="3">
        <v>29</v>
      </c>
      <c r="E5" s="4">
        <v>5</v>
      </c>
      <c r="F5" s="3">
        <v>2</v>
      </c>
      <c r="G5" s="3">
        <v>2</v>
      </c>
      <c r="H5" s="3">
        <v>0</v>
      </c>
      <c r="I5">
        <f t="shared" si="1"/>
        <v>869.25</v>
      </c>
      <c r="J5" s="3">
        <v>1</v>
      </c>
      <c r="K5" s="5" t="s">
        <v>11</v>
      </c>
      <c r="L5" s="6" t="s">
        <v>3</v>
      </c>
      <c r="M5" s="4" t="s">
        <v>7</v>
      </c>
      <c r="N5" s="4" t="s">
        <v>5</v>
      </c>
      <c r="O5" t="s">
        <v>6</v>
      </c>
    </row>
    <row r="6" spans="1:15" x14ac:dyDescent="0.3">
      <c r="A6" s="1">
        <f t="shared" si="0"/>
        <v>14312</v>
      </c>
      <c r="B6" s="1">
        <v>0</v>
      </c>
      <c r="C6" s="2">
        <v>1192.6666666666667</v>
      </c>
      <c r="D6" s="3">
        <v>36</v>
      </c>
      <c r="E6" s="4">
        <v>10</v>
      </c>
      <c r="F6" s="3">
        <v>2</v>
      </c>
      <c r="G6" s="3">
        <v>2</v>
      </c>
      <c r="H6" s="3">
        <v>2</v>
      </c>
      <c r="I6">
        <f t="shared" si="1"/>
        <v>397.5555555555556</v>
      </c>
      <c r="J6" s="3">
        <v>1</v>
      </c>
      <c r="K6" s="5" t="s">
        <v>2</v>
      </c>
      <c r="L6" s="6" t="s">
        <v>3</v>
      </c>
      <c r="M6" s="4" t="s">
        <v>4</v>
      </c>
      <c r="N6" s="4" t="s">
        <v>12</v>
      </c>
      <c r="O6" t="s">
        <v>13</v>
      </c>
    </row>
    <row r="7" spans="1:15" ht="27.6" x14ac:dyDescent="0.3">
      <c r="A7" s="1">
        <f t="shared" si="0"/>
        <v>22381</v>
      </c>
      <c r="B7" s="1">
        <v>0</v>
      </c>
      <c r="C7" s="2">
        <v>1865.0833333333333</v>
      </c>
      <c r="D7" s="3">
        <v>49</v>
      </c>
      <c r="E7" s="4">
        <v>2</v>
      </c>
      <c r="F7" s="3">
        <v>0</v>
      </c>
      <c r="G7" s="3">
        <v>1</v>
      </c>
      <c r="H7" s="3">
        <v>3</v>
      </c>
      <c r="I7">
        <f t="shared" si="1"/>
        <v>621.69444444444446</v>
      </c>
      <c r="J7" s="3">
        <v>2</v>
      </c>
      <c r="K7" s="5" t="s">
        <v>2</v>
      </c>
      <c r="L7" s="6" t="s">
        <v>14</v>
      </c>
      <c r="M7" s="4" t="s">
        <v>15</v>
      </c>
      <c r="N7" s="4" t="s">
        <v>16</v>
      </c>
      <c r="O7" t="s">
        <v>6</v>
      </c>
    </row>
    <row r="8" spans="1:15" x14ac:dyDescent="0.3">
      <c r="A8" s="1">
        <f t="shared" si="0"/>
        <v>37536</v>
      </c>
      <c r="B8" s="1">
        <v>760</v>
      </c>
      <c r="C8" s="2">
        <v>2368</v>
      </c>
      <c r="D8" s="3">
        <v>27</v>
      </c>
      <c r="E8" s="4">
        <v>10</v>
      </c>
      <c r="F8" s="3">
        <v>4</v>
      </c>
      <c r="G8" s="3">
        <v>1</v>
      </c>
      <c r="H8" s="3">
        <v>1</v>
      </c>
      <c r="I8">
        <f t="shared" si="1"/>
        <v>1042.6666666666667</v>
      </c>
      <c r="J8" s="3">
        <v>1</v>
      </c>
      <c r="K8" s="5" t="s">
        <v>2</v>
      </c>
      <c r="L8" s="6" t="s">
        <v>3</v>
      </c>
      <c r="M8" s="4" t="s">
        <v>4</v>
      </c>
      <c r="N8" s="4" t="s">
        <v>17</v>
      </c>
      <c r="O8" t="s">
        <v>6</v>
      </c>
    </row>
    <row r="9" spans="1:15" x14ac:dyDescent="0.3">
      <c r="A9" s="1">
        <f t="shared" si="0"/>
        <v>14259</v>
      </c>
      <c r="B9" s="1">
        <v>0</v>
      </c>
      <c r="C9" s="2">
        <v>1188.25</v>
      </c>
      <c r="D9" s="3">
        <v>31</v>
      </c>
      <c r="E9" s="4">
        <v>5</v>
      </c>
      <c r="F9" s="3">
        <v>1</v>
      </c>
      <c r="G9" s="3">
        <v>1</v>
      </c>
      <c r="H9" s="3">
        <v>0</v>
      </c>
      <c r="I9">
        <f t="shared" si="1"/>
        <v>396.08333333333331</v>
      </c>
      <c r="J9" s="3">
        <v>2</v>
      </c>
      <c r="K9" s="5" t="s">
        <v>2</v>
      </c>
      <c r="L9" s="6" t="s">
        <v>3</v>
      </c>
      <c r="M9" s="4" t="s">
        <v>4</v>
      </c>
      <c r="N9" s="4" t="s">
        <v>17</v>
      </c>
      <c r="O9" t="s">
        <v>10</v>
      </c>
    </row>
    <row r="10" spans="1:15" x14ac:dyDescent="0.3">
      <c r="A10" s="1">
        <f t="shared" si="0"/>
        <v>16479</v>
      </c>
      <c r="B10" s="1">
        <v>328</v>
      </c>
      <c r="C10" s="2">
        <v>1045.25</v>
      </c>
      <c r="D10" s="3">
        <v>60</v>
      </c>
      <c r="E10" s="4">
        <v>20</v>
      </c>
      <c r="F10" s="3">
        <v>2</v>
      </c>
      <c r="G10" s="3">
        <v>0</v>
      </c>
      <c r="H10" s="3">
        <v>1</v>
      </c>
      <c r="I10">
        <f t="shared" si="1"/>
        <v>457.75</v>
      </c>
      <c r="J10" s="3">
        <v>1</v>
      </c>
      <c r="K10" s="5" t="s">
        <v>18</v>
      </c>
      <c r="L10" s="6" t="s">
        <v>14</v>
      </c>
      <c r="M10" s="4" t="s">
        <v>15</v>
      </c>
      <c r="N10" s="4" t="s">
        <v>8</v>
      </c>
      <c r="O10" t="s">
        <v>10</v>
      </c>
    </row>
    <row r="11" spans="1:15" ht="28.2" x14ac:dyDescent="0.3">
      <c r="A11" s="1">
        <f t="shared" si="0"/>
        <v>25441</v>
      </c>
      <c r="B11" s="1">
        <v>0</v>
      </c>
      <c r="C11" s="2">
        <v>2120.0833333333335</v>
      </c>
      <c r="D11" s="3">
        <v>32</v>
      </c>
      <c r="E11" s="4">
        <v>5</v>
      </c>
      <c r="F11" s="3">
        <v>0</v>
      </c>
      <c r="G11" s="3">
        <v>1</v>
      </c>
      <c r="H11" s="3">
        <v>1</v>
      </c>
      <c r="I11">
        <f t="shared" si="1"/>
        <v>706.69444444444446</v>
      </c>
      <c r="J11" s="3">
        <v>1</v>
      </c>
      <c r="K11" s="5" t="s">
        <v>11</v>
      </c>
      <c r="L11" s="6" t="s">
        <v>3</v>
      </c>
      <c r="M11" s="4" t="s">
        <v>4</v>
      </c>
      <c r="N11" s="4" t="s">
        <v>17</v>
      </c>
      <c r="O11" t="s">
        <v>6</v>
      </c>
    </row>
    <row r="12" spans="1:15" ht="28.2" x14ac:dyDescent="0.3">
      <c r="A12" s="1">
        <f t="shared" si="0"/>
        <v>18859</v>
      </c>
      <c r="B12" s="1">
        <v>0</v>
      </c>
      <c r="C12" s="2">
        <v>1571.5833333333333</v>
      </c>
      <c r="D12" s="3">
        <v>28</v>
      </c>
      <c r="E12" s="4">
        <v>5</v>
      </c>
      <c r="F12" s="3">
        <v>4</v>
      </c>
      <c r="G12" s="3">
        <v>1</v>
      </c>
      <c r="H12" s="3">
        <v>1</v>
      </c>
      <c r="I12">
        <f t="shared" si="1"/>
        <v>523.86111111111109</v>
      </c>
      <c r="J12" s="3">
        <v>2</v>
      </c>
      <c r="K12" s="5" t="s">
        <v>11</v>
      </c>
      <c r="L12" s="6" t="s">
        <v>3</v>
      </c>
      <c r="M12" s="4" t="s">
        <v>4</v>
      </c>
      <c r="N12" s="4" t="s">
        <v>8</v>
      </c>
      <c r="O12" t="s">
        <v>10</v>
      </c>
    </row>
    <row r="13" spans="1:15" ht="27.6" x14ac:dyDescent="0.3">
      <c r="A13" s="1">
        <f t="shared" si="0"/>
        <v>21821</v>
      </c>
      <c r="B13" s="1">
        <v>0</v>
      </c>
      <c r="C13" s="2">
        <v>1818.4166666666667</v>
      </c>
      <c r="D13" s="3">
        <v>22</v>
      </c>
      <c r="E13" s="4">
        <v>5</v>
      </c>
      <c r="F13" s="3">
        <v>3</v>
      </c>
      <c r="G13" s="3">
        <v>2</v>
      </c>
      <c r="H13" s="3">
        <v>4</v>
      </c>
      <c r="I13">
        <f t="shared" si="1"/>
        <v>606.13888888888891</v>
      </c>
      <c r="J13" s="3">
        <v>1</v>
      </c>
      <c r="K13" s="5" t="s">
        <v>2</v>
      </c>
      <c r="L13" s="6" t="s">
        <v>3</v>
      </c>
      <c r="M13" s="4" t="s">
        <v>7</v>
      </c>
      <c r="N13" s="4" t="s">
        <v>12</v>
      </c>
      <c r="O13" t="s">
        <v>6</v>
      </c>
    </row>
    <row r="14" spans="1:15" ht="28.2" x14ac:dyDescent="0.3">
      <c r="A14" s="1">
        <f t="shared" si="0"/>
        <v>14893</v>
      </c>
      <c r="B14" s="1">
        <v>0</v>
      </c>
      <c r="C14" s="2">
        <v>1241.0833333333333</v>
      </c>
      <c r="D14" s="3">
        <v>25</v>
      </c>
      <c r="E14" s="4">
        <v>2</v>
      </c>
      <c r="F14" s="3">
        <v>1</v>
      </c>
      <c r="G14" s="3">
        <v>0</v>
      </c>
      <c r="H14" s="3">
        <v>3</v>
      </c>
      <c r="I14">
        <f t="shared" si="1"/>
        <v>413.6944444444444</v>
      </c>
      <c r="J14" s="3">
        <v>1</v>
      </c>
      <c r="K14" s="5" t="s">
        <v>11</v>
      </c>
      <c r="L14" s="6" t="s">
        <v>3</v>
      </c>
      <c r="M14" s="4" t="s">
        <v>4</v>
      </c>
      <c r="N14" s="4" t="s">
        <v>16</v>
      </c>
      <c r="O14" t="s">
        <v>10</v>
      </c>
    </row>
    <row r="15" spans="1:15" x14ac:dyDescent="0.3">
      <c r="A15" s="1">
        <f t="shared" si="0"/>
        <v>27394</v>
      </c>
      <c r="B15" s="1">
        <v>0</v>
      </c>
      <c r="C15" s="2">
        <v>2282.8333333333335</v>
      </c>
      <c r="D15" s="3">
        <v>57</v>
      </c>
      <c r="E15" s="4">
        <v>10</v>
      </c>
      <c r="F15" s="3">
        <v>2</v>
      </c>
      <c r="G15" s="3">
        <v>0</v>
      </c>
      <c r="H15" s="3">
        <v>1</v>
      </c>
      <c r="I15">
        <f t="shared" si="1"/>
        <v>760.94444444444446</v>
      </c>
      <c r="J15" s="3">
        <v>0</v>
      </c>
      <c r="K15" s="5" t="s">
        <v>2</v>
      </c>
      <c r="L15" s="6" t="s">
        <v>14</v>
      </c>
      <c r="M15" s="4" t="s">
        <v>15</v>
      </c>
      <c r="N15" s="4" t="s">
        <v>8</v>
      </c>
      <c r="O15" t="s">
        <v>6</v>
      </c>
    </row>
    <row r="16" spans="1:15" ht="27.6" x14ac:dyDescent="0.3">
      <c r="A16" s="1">
        <f t="shared" si="0"/>
        <v>25950</v>
      </c>
      <c r="B16" s="1">
        <v>0</v>
      </c>
      <c r="C16" s="2">
        <v>2162.5</v>
      </c>
      <c r="D16" s="3">
        <v>36</v>
      </c>
      <c r="E16" s="4">
        <v>10</v>
      </c>
      <c r="F16" s="3">
        <v>0</v>
      </c>
      <c r="G16" s="3">
        <v>2</v>
      </c>
      <c r="H16" s="3">
        <v>0</v>
      </c>
      <c r="I16">
        <f t="shared" si="1"/>
        <v>720.83333333333337</v>
      </c>
      <c r="J16" s="3">
        <v>1</v>
      </c>
      <c r="K16" s="5" t="s">
        <v>2</v>
      </c>
      <c r="L16" s="6" t="s">
        <v>3</v>
      </c>
      <c r="M16" s="4" t="s">
        <v>7</v>
      </c>
      <c r="N16" s="4" t="s">
        <v>19</v>
      </c>
      <c r="O16" t="s">
        <v>6</v>
      </c>
    </row>
    <row r="17" spans="1:15" x14ac:dyDescent="0.3">
      <c r="A17" s="1">
        <f t="shared" si="0"/>
        <v>27638.000000000004</v>
      </c>
      <c r="B17" s="1">
        <v>363</v>
      </c>
      <c r="C17" s="2">
        <v>1940.1666666666667</v>
      </c>
      <c r="D17" s="3">
        <v>31</v>
      </c>
      <c r="E17" s="4">
        <v>5</v>
      </c>
      <c r="F17" s="3">
        <v>4</v>
      </c>
      <c r="G17" s="3">
        <v>0</v>
      </c>
      <c r="H17" s="3">
        <v>3</v>
      </c>
      <c r="I17">
        <f t="shared" si="1"/>
        <v>767.72222222222229</v>
      </c>
      <c r="J17" s="3">
        <v>2</v>
      </c>
      <c r="K17" s="5" t="s">
        <v>2</v>
      </c>
      <c r="L17" s="6" t="s">
        <v>3</v>
      </c>
      <c r="M17" s="4" t="s">
        <v>15</v>
      </c>
      <c r="N17" s="4" t="s">
        <v>17</v>
      </c>
      <c r="O17" t="s">
        <v>10</v>
      </c>
    </row>
    <row r="18" spans="1:15" ht="28.2" x14ac:dyDescent="0.3">
      <c r="A18" s="1">
        <f t="shared" si="0"/>
        <v>14081</v>
      </c>
      <c r="B18" s="1">
        <v>0</v>
      </c>
      <c r="C18" s="2">
        <v>1173.4166666666667</v>
      </c>
      <c r="D18" s="3">
        <v>39</v>
      </c>
      <c r="E18" s="4">
        <v>5</v>
      </c>
      <c r="F18" s="3">
        <v>2</v>
      </c>
      <c r="G18" s="3">
        <v>1</v>
      </c>
      <c r="H18" s="3">
        <v>4</v>
      </c>
      <c r="I18">
        <f t="shared" si="1"/>
        <v>391.13888888888891</v>
      </c>
      <c r="J18" s="3">
        <v>0</v>
      </c>
      <c r="K18" s="5" t="s">
        <v>11</v>
      </c>
      <c r="L18" s="6" t="s">
        <v>3</v>
      </c>
      <c r="M18" s="4" t="s">
        <v>15</v>
      </c>
      <c r="N18" s="4" t="s">
        <v>12</v>
      </c>
      <c r="O18" t="s">
        <v>10</v>
      </c>
    </row>
    <row r="19" spans="1:15" ht="28.2" x14ac:dyDescent="0.3">
      <c r="A19" s="1">
        <f t="shared" si="0"/>
        <v>29402.000000000004</v>
      </c>
      <c r="B19" s="1">
        <v>701</v>
      </c>
      <c r="C19" s="2">
        <v>1749.1666666666667</v>
      </c>
      <c r="D19" s="3">
        <v>29</v>
      </c>
      <c r="E19" s="4">
        <v>2</v>
      </c>
      <c r="F19" s="3">
        <v>2</v>
      </c>
      <c r="G19" s="3">
        <v>2</v>
      </c>
      <c r="H19" s="3">
        <v>0</v>
      </c>
      <c r="I19">
        <f t="shared" si="1"/>
        <v>816.72222222222229</v>
      </c>
      <c r="J19" s="3">
        <v>2</v>
      </c>
      <c r="K19" s="5" t="s">
        <v>11</v>
      </c>
      <c r="L19" s="6" t="s">
        <v>14</v>
      </c>
      <c r="M19" s="4" t="s">
        <v>15</v>
      </c>
      <c r="N19" s="4" t="s">
        <v>16</v>
      </c>
      <c r="O19" t="s">
        <v>6</v>
      </c>
    </row>
    <row r="20" spans="1:15" ht="28.2" x14ac:dyDescent="0.3">
      <c r="A20" s="1">
        <f t="shared" si="0"/>
        <v>33114</v>
      </c>
      <c r="B20" s="1">
        <v>762</v>
      </c>
      <c r="C20" s="2">
        <v>1997.5</v>
      </c>
      <c r="D20" s="3">
        <v>25</v>
      </c>
      <c r="E20" s="4">
        <v>2</v>
      </c>
      <c r="F20" s="3">
        <v>2</v>
      </c>
      <c r="G20" s="3">
        <v>1</v>
      </c>
      <c r="H20" s="3">
        <v>4</v>
      </c>
      <c r="I20">
        <f t="shared" si="1"/>
        <v>919.83333333333337</v>
      </c>
      <c r="J20" s="3">
        <v>1</v>
      </c>
      <c r="K20" s="5" t="s">
        <v>11</v>
      </c>
      <c r="L20" s="6" t="s">
        <v>3</v>
      </c>
      <c r="M20" s="4" t="s">
        <v>7</v>
      </c>
      <c r="N20" s="4" t="s">
        <v>17</v>
      </c>
      <c r="O20" t="s">
        <v>6</v>
      </c>
    </row>
    <row r="21" spans="1:15" x14ac:dyDescent="0.3">
      <c r="A21" s="1">
        <f t="shared" si="0"/>
        <v>28914</v>
      </c>
      <c r="B21" s="1">
        <v>0</v>
      </c>
      <c r="C21" s="2">
        <v>2409.5</v>
      </c>
      <c r="D21" s="3">
        <v>63</v>
      </c>
      <c r="E21" s="4">
        <v>20</v>
      </c>
      <c r="F21" s="3">
        <v>2</v>
      </c>
      <c r="G21" s="3">
        <v>1</v>
      </c>
      <c r="H21" s="3">
        <v>1</v>
      </c>
      <c r="I21">
        <f t="shared" si="1"/>
        <v>803.16666666666663</v>
      </c>
      <c r="J21" s="3">
        <v>1</v>
      </c>
      <c r="K21" s="5" t="s">
        <v>18</v>
      </c>
      <c r="L21" s="6" t="s">
        <v>14</v>
      </c>
      <c r="M21" s="4" t="s">
        <v>4</v>
      </c>
      <c r="N21" s="4" t="s">
        <v>17</v>
      </c>
      <c r="O21" t="s">
        <v>6</v>
      </c>
    </row>
    <row r="22" spans="1:15" x14ac:dyDescent="0.3">
      <c r="A22" s="1">
        <f t="shared" si="0"/>
        <v>24015</v>
      </c>
      <c r="B22" s="1">
        <v>0</v>
      </c>
      <c r="C22" s="2">
        <v>2001.25</v>
      </c>
      <c r="D22" s="3">
        <v>22</v>
      </c>
      <c r="E22" s="4">
        <v>10</v>
      </c>
      <c r="F22" s="3">
        <v>4</v>
      </c>
      <c r="G22" s="3">
        <v>2</v>
      </c>
      <c r="H22" s="3">
        <v>4</v>
      </c>
      <c r="I22">
        <f t="shared" si="1"/>
        <v>667.08333333333337</v>
      </c>
      <c r="J22" s="3">
        <v>2</v>
      </c>
      <c r="K22" s="5" t="s">
        <v>2</v>
      </c>
      <c r="L22" s="6" t="s">
        <v>3</v>
      </c>
      <c r="M22" s="4" t="s">
        <v>4</v>
      </c>
      <c r="N22" s="4" t="s">
        <v>8</v>
      </c>
      <c r="O22" t="s">
        <v>6</v>
      </c>
    </row>
    <row r="23" spans="1:15" x14ac:dyDescent="0.3">
      <c r="A23" s="1">
        <f t="shared" si="0"/>
        <v>26519.000000000004</v>
      </c>
      <c r="B23" s="1">
        <v>356</v>
      </c>
      <c r="C23" s="2">
        <v>1853.9166666666667</v>
      </c>
      <c r="D23" s="3">
        <v>44</v>
      </c>
      <c r="E23" s="4">
        <v>5</v>
      </c>
      <c r="F23" s="3">
        <v>2</v>
      </c>
      <c r="G23" s="3">
        <v>1</v>
      </c>
      <c r="H23" s="3">
        <v>0</v>
      </c>
      <c r="I23">
        <f t="shared" si="1"/>
        <v>736.63888888888903</v>
      </c>
      <c r="J23" s="3">
        <v>2</v>
      </c>
      <c r="K23" s="5" t="s">
        <v>2</v>
      </c>
      <c r="L23" s="6" t="s">
        <v>3</v>
      </c>
      <c r="M23" s="4" t="s">
        <v>15</v>
      </c>
      <c r="N23" s="4" t="s">
        <v>17</v>
      </c>
      <c r="O23" t="s">
        <v>6</v>
      </c>
    </row>
    <row r="24" spans="1:15" x14ac:dyDescent="0.3">
      <c r="A24" s="1">
        <f t="shared" si="0"/>
        <v>8458</v>
      </c>
      <c r="B24" s="1">
        <v>0</v>
      </c>
      <c r="C24" s="2">
        <v>704.83333333333337</v>
      </c>
      <c r="D24" s="3">
        <v>57</v>
      </c>
      <c r="E24" s="4">
        <v>5</v>
      </c>
      <c r="F24" s="3">
        <v>2</v>
      </c>
      <c r="G24" s="3">
        <v>2</v>
      </c>
      <c r="H24" s="3">
        <v>1</v>
      </c>
      <c r="I24">
        <f t="shared" si="1"/>
        <v>234.94444444444446</v>
      </c>
      <c r="J24" s="3">
        <v>1</v>
      </c>
      <c r="K24" s="5" t="s">
        <v>2</v>
      </c>
      <c r="L24" s="6" t="s">
        <v>14</v>
      </c>
      <c r="M24" s="4" t="s">
        <v>4</v>
      </c>
      <c r="N24" s="4" t="s">
        <v>17</v>
      </c>
      <c r="O24" t="s">
        <v>10</v>
      </c>
    </row>
    <row r="25" spans="1:15" x14ac:dyDescent="0.3">
      <c r="A25" s="1">
        <f t="shared" si="0"/>
        <v>20952</v>
      </c>
      <c r="B25" s="1">
        <v>0</v>
      </c>
      <c r="C25" s="2">
        <v>1746</v>
      </c>
      <c r="D25" s="3">
        <v>27</v>
      </c>
      <c r="E25" s="4">
        <v>2</v>
      </c>
      <c r="F25" s="3">
        <v>3</v>
      </c>
      <c r="G25" s="3">
        <v>0</v>
      </c>
      <c r="H25" s="3">
        <v>2</v>
      </c>
      <c r="I25">
        <f t="shared" si="1"/>
        <v>582</v>
      </c>
      <c r="J25" s="3">
        <v>1</v>
      </c>
      <c r="K25" s="5" t="s">
        <v>2</v>
      </c>
      <c r="L25" s="6" t="s">
        <v>3</v>
      </c>
      <c r="M25" s="4" t="s">
        <v>4</v>
      </c>
      <c r="N25" s="4" t="s">
        <v>5</v>
      </c>
      <c r="O25" t="s">
        <v>10</v>
      </c>
    </row>
    <row r="26" spans="1:15" ht="28.2" x14ac:dyDescent="0.3">
      <c r="A26" s="1">
        <f t="shared" si="0"/>
        <v>27942</v>
      </c>
      <c r="B26" s="1">
        <v>677</v>
      </c>
      <c r="C26" s="2">
        <v>1651.5</v>
      </c>
      <c r="D26" s="3">
        <v>32</v>
      </c>
      <c r="E26" s="4">
        <v>5</v>
      </c>
      <c r="F26" s="3">
        <v>1</v>
      </c>
      <c r="G26" s="3">
        <v>0</v>
      </c>
      <c r="H26" s="3">
        <v>2</v>
      </c>
      <c r="I26">
        <f t="shared" si="1"/>
        <v>776.16666666666663</v>
      </c>
      <c r="J26" s="3">
        <v>0</v>
      </c>
      <c r="K26" s="5" t="s">
        <v>11</v>
      </c>
      <c r="L26" s="6" t="s">
        <v>3</v>
      </c>
      <c r="M26" s="4" t="s">
        <v>7</v>
      </c>
      <c r="N26" s="4" t="s">
        <v>20</v>
      </c>
      <c r="O26" t="s">
        <v>6</v>
      </c>
    </row>
    <row r="27" spans="1:15" ht="27.6" x14ac:dyDescent="0.3">
      <c r="A27" s="1">
        <f t="shared" si="0"/>
        <v>29247</v>
      </c>
      <c r="B27" s="1">
        <v>0</v>
      </c>
      <c r="C27" s="2">
        <v>2437.25</v>
      </c>
      <c r="D27" s="3">
        <v>31</v>
      </c>
      <c r="E27" s="4">
        <v>10</v>
      </c>
      <c r="F27" s="3">
        <v>4</v>
      </c>
      <c r="G27" s="3">
        <v>0</v>
      </c>
      <c r="H27" s="3">
        <v>3</v>
      </c>
      <c r="I27">
        <f t="shared" si="1"/>
        <v>812.41666666666663</v>
      </c>
      <c r="J27" s="3">
        <v>1</v>
      </c>
      <c r="K27" s="5" t="s">
        <v>2</v>
      </c>
      <c r="L27" s="6" t="s">
        <v>3</v>
      </c>
      <c r="M27" s="4" t="s">
        <v>4</v>
      </c>
      <c r="N27" s="4" t="s">
        <v>16</v>
      </c>
      <c r="O27" t="s">
        <v>13</v>
      </c>
    </row>
    <row r="28" spans="1:15" x14ac:dyDescent="0.3">
      <c r="A28" s="1">
        <f t="shared" si="0"/>
        <v>27898</v>
      </c>
      <c r="B28" s="1">
        <v>0</v>
      </c>
      <c r="C28" s="2">
        <v>2324.8333333333335</v>
      </c>
      <c r="D28" s="3">
        <v>41</v>
      </c>
      <c r="E28" s="4">
        <v>5</v>
      </c>
      <c r="F28" s="3">
        <v>3</v>
      </c>
      <c r="G28" s="3">
        <v>0</v>
      </c>
      <c r="H28" s="3">
        <v>4</v>
      </c>
      <c r="I28">
        <f t="shared" si="1"/>
        <v>774.94444444444446</v>
      </c>
      <c r="J28" s="3">
        <v>0</v>
      </c>
      <c r="K28" s="5" t="s">
        <v>2</v>
      </c>
      <c r="L28" s="6" t="s">
        <v>14</v>
      </c>
      <c r="M28" s="4" t="s">
        <v>15</v>
      </c>
      <c r="N28" s="4" t="s">
        <v>12</v>
      </c>
      <c r="O28" t="s">
        <v>13</v>
      </c>
    </row>
    <row r="29" spans="1:15" ht="27.6" x14ac:dyDescent="0.3">
      <c r="A29" s="1">
        <f t="shared" si="0"/>
        <v>28505</v>
      </c>
      <c r="B29" s="1">
        <v>0</v>
      </c>
      <c r="C29" s="2">
        <v>2375.4166666666665</v>
      </c>
      <c r="D29" s="3">
        <v>29</v>
      </c>
      <c r="E29" s="4">
        <v>5</v>
      </c>
      <c r="F29" s="3">
        <v>2</v>
      </c>
      <c r="G29" s="3">
        <v>1</v>
      </c>
      <c r="H29" s="3">
        <v>4</v>
      </c>
      <c r="I29">
        <f t="shared" si="1"/>
        <v>791.80555555555554</v>
      </c>
      <c r="J29" s="3">
        <v>3</v>
      </c>
      <c r="K29" s="5" t="s">
        <v>2</v>
      </c>
      <c r="L29" s="6" t="s">
        <v>3</v>
      </c>
      <c r="M29" s="4" t="s">
        <v>7</v>
      </c>
      <c r="N29" s="4" t="s">
        <v>8</v>
      </c>
      <c r="O29" t="s">
        <v>6</v>
      </c>
    </row>
    <row r="30" spans="1:15" x14ac:dyDescent="0.3">
      <c r="A30" s="1">
        <f t="shared" si="0"/>
        <v>11565</v>
      </c>
      <c r="B30" s="1">
        <v>0</v>
      </c>
      <c r="C30" s="2">
        <v>963.75</v>
      </c>
      <c r="D30" s="3">
        <v>51</v>
      </c>
      <c r="E30" s="4">
        <v>5</v>
      </c>
      <c r="F30" s="3">
        <v>2</v>
      </c>
      <c r="G30" s="3">
        <v>2</v>
      </c>
      <c r="H30" s="3">
        <v>2</v>
      </c>
      <c r="I30">
        <f t="shared" si="1"/>
        <v>321.25</v>
      </c>
      <c r="J30" s="3">
        <v>1</v>
      </c>
      <c r="K30" s="5" t="s">
        <v>2</v>
      </c>
      <c r="L30" s="6" t="s">
        <v>14</v>
      </c>
      <c r="M30" s="4" t="s">
        <v>15</v>
      </c>
      <c r="N30" s="4" t="s">
        <v>5</v>
      </c>
      <c r="O30" t="s">
        <v>10</v>
      </c>
    </row>
    <row r="31" spans="1:15" x14ac:dyDescent="0.3">
      <c r="A31" s="1">
        <f t="shared" si="0"/>
        <v>15381</v>
      </c>
      <c r="B31" s="1">
        <v>350</v>
      </c>
      <c r="C31" s="2">
        <v>931.75</v>
      </c>
      <c r="D31" s="3">
        <v>66</v>
      </c>
      <c r="E31" s="4">
        <v>20</v>
      </c>
      <c r="F31" s="3">
        <v>4</v>
      </c>
      <c r="G31" s="3">
        <v>0</v>
      </c>
      <c r="H31" s="3">
        <v>1</v>
      </c>
      <c r="I31">
        <f t="shared" si="1"/>
        <v>427.25</v>
      </c>
      <c r="J31" s="3">
        <v>0</v>
      </c>
      <c r="K31" s="5" t="s">
        <v>18</v>
      </c>
      <c r="L31" s="6" t="s">
        <v>14</v>
      </c>
      <c r="M31" s="4" t="s">
        <v>15</v>
      </c>
      <c r="N31" s="4" t="s">
        <v>20</v>
      </c>
      <c r="O31" t="s">
        <v>10</v>
      </c>
    </row>
    <row r="32" spans="1:15" ht="27.6" x14ac:dyDescent="0.3">
      <c r="A32" s="1">
        <f t="shared" si="0"/>
        <v>24195</v>
      </c>
      <c r="B32" s="1">
        <v>0</v>
      </c>
      <c r="C32" s="2">
        <v>2016.25</v>
      </c>
      <c r="D32" s="3">
        <v>39</v>
      </c>
      <c r="E32" s="4">
        <v>10</v>
      </c>
      <c r="F32" s="3">
        <v>4</v>
      </c>
      <c r="G32" s="3">
        <v>1</v>
      </c>
      <c r="H32" s="3">
        <v>4</v>
      </c>
      <c r="I32">
        <f t="shared" si="1"/>
        <v>672.08333333333337</v>
      </c>
      <c r="J32" s="3">
        <v>1</v>
      </c>
      <c r="K32" s="5" t="s">
        <v>11</v>
      </c>
      <c r="L32" s="6" t="s">
        <v>3</v>
      </c>
      <c r="M32" s="4" t="s">
        <v>15</v>
      </c>
      <c r="N32" s="4" t="s">
        <v>16</v>
      </c>
      <c r="O32" t="s">
        <v>13</v>
      </c>
    </row>
    <row r="33" spans="1:15" x14ac:dyDescent="0.3">
      <c r="A33" s="1">
        <f t="shared" si="0"/>
        <v>16311</v>
      </c>
      <c r="B33" s="1">
        <v>0</v>
      </c>
      <c r="C33" s="2">
        <v>1359.25</v>
      </c>
      <c r="D33" s="3">
        <v>36</v>
      </c>
      <c r="E33" s="4">
        <v>5</v>
      </c>
      <c r="F33" s="3">
        <v>0</v>
      </c>
      <c r="G33" s="3">
        <v>2</v>
      </c>
      <c r="H33" s="3">
        <v>2</v>
      </c>
      <c r="I33">
        <f t="shared" si="1"/>
        <v>453.08333333333331</v>
      </c>
      <c r="J33" s="3">
        <v>1</v>
      </c>
      <c r="K33" s="5" t="s">
        <v>11</v>
      </c>
      <c r="L33" s="6" t="s">
        <v>3</v>
      </c>
      <c r="M33" s="4" t="s">
        <v>7</v>
      </c>
      <c r="N33" s="4" t="s">
        <v>9</v>
      </c>
      <c r="O33" t="s">
        <v>13</v>
      </c>
    </row>
    <row r="34" spans="1:15" x14ac:dyDescent="0.3">
      <c r="A34" s="1">
        <f t="shared" si="0"/>
        <v>11002</v>
      </c>
      <c r="B34" s="1">
        <v>0</v>
      </c>
      <c r="C34" s="2">
        <v>916.83333333333337</v>
      </c>
      <c r="D34" s="3">
        <v>49</v>
      </c>
      <c r="E34" s="4">
        <v>5</v>
      </c>
      <c r="F34" s="3">
        <v>3</v>
      </c>
      <c r="G34" s="3">
        <v>0</v>
      </c>
      <c r="H34" s="3">
        <v>1</v>
      </c>
      <c r="I34">
        <f t="shared" si="1"/>
        <v>305.61111111111114</v>
      </c>
      <c r="J34" s="3">
        <v>1</v>
      </c>
      <c r="K34" s="5" t="s">
        <v>2</v>
      </c>
      <c r="L34" s="6" t="s">
        <v>3</v>
      </c>
      <c r="M34" s="4" t="s">
        <v>4</v>
      </c>
      <c r="N34" s="4" t="s">
        <v>8</v>
      </c>
      <c r="O34" t="s">
        <v>10</v>
      </c>
    </row>
    <row r="35" spans="1:15" x14ac:dyDescent="0.3">
      <c r="A35" s="1">
        <f t="shared" si="0"/>
        <v>15684</v>
      </c>
      <c r="B35" s="1">
        <v>0</v>
      </c>
      <c r="C35" s="2">
        <v>1307</v>
      </c>
      <c r="D35" s="3">
        <v>27</v>
      </c>
      <c r="E35" s="4">
        <v>5</v>
      </c>
      <c r="F35" s="3">
        <v>3</v>
      </c>
      <c r="G35" s="3">
        <v>0</v>
      </c>
      <c r="H35" s="3">
        <v>0</v>
      </c>
      <c r="I35">
        <f t="shared" si="1"/>
        <v>435.66666666666669</v>
      </c>
      <c r="J35" s="3">
        <v>1</v>
      </c>
      <c r="K35" s="5" t="s">
        <v>11</v>
      </c>
      <c r="L35" s="6" t="s">
        <v>3</v>
      </c>
      <c r="M35" s="4" t="s">
        <v>4</v>
      </c>
      <c r="N35" s="4" t="s">
        <v>5</v>
      </c>
      <c r="O35" t="s">
        <v>10</v>
      </c>
    </row>
    <row r="36" spans="1:15" x14ac:dyDescent="0.3">
      <c r="A36" s="1">
        <f t="shared" si="0"/>
        <v>26801.000000000004</v>
      </c>
      <c r="B36" s="1">
        <v>871</v>
      </c>
      <c r="C36" s="2">
        <v>1362.4166666666667</v>
      </c>
      <c r="D36" s="3">
        <v>31</v>
      </c>
      <c r="E36" s="4">
        <v>2</v>
      </c>
      <c r="F36" s="3">
        <v>0</v>
      </c>
      <c r="G36" s="3">
        <v>1</v>
      </c>
      <c r="H36" s="3">
        <v>0</v>
      </c>
      <c r="I36">
        <f t="shared" si="1"/>
        <v>744.47222222222229</v>
      </c>
      <c r="J36" s="3">
        <v>1</v>
      </c>
      <c r="K36" s="5" t="s">
        <v>2</v>
      </c>
      <c r="L36" s="6" t="s">
        <v>3</v>
      </c>
      <c r="M36" s="4" t="s">
        <v>7</v>
      </c>
      <c r="N36" s="4" t="s">
        <v>19</v>
      </c>
      <c r="O36" t="s">
        <v>6</v>
      </c>
    </row>
    <row r="37" spans="1:15" ht="27.6" x14ac:dyDescent="0.3">
      <c r="A37" s="1">
        <f t="shared" si="0"/>
        <v>9111</v>
      </c>
      <c r="B37" s="1">
        <v>0</v>
      </c>
      <c r="C37" s="2">
        <v>759.25</v>
      </c>
      <c r="D37" s="3">
        <v>30</v>
      </c>
      <c r="E37" s="4">
        <v>2</v>
      </c>
      <c r="F37" s="3">
        <v>2</v>
      </c>
      <c r="G37" s="3">
        <v>2</v>
      </c>
      <c r="H37" s="3">
        <v>3</v>
      </c>
      <c r="I37">
        <f t="shared" si="1"/>
        <v>253.08333333333334</v>
      </c>
      <c r="J37" s="3">
        <v>1</v>
      </c>
      <c r="K37" s="5" t="s">
        <v>2</v>
      </c>
      <c r="L37" s="6" t="s">
        <v>14</v>
      </c>
      <c r="M37" s="4" t="s">
        <v>15</v>
      </c>
      <c r="N37" s="4" t="s">
        <v>16</v>
      </c>
      <c r="O37" t="s">
        <v>10</v>
      </c>
    </row>
    <row r="38" spans="1:15" x14ac:dyDescent="0.3">
      <c r="A38" s="1">
        <f t="shared" si="0"/>
        <v>26555.000000000004</v>
      </c>
      <c r="B38" s="1">
        <v>489</v>
      </c>
      <c r="C38" s="2">
        <v>1723.9166666666667</v>
      </c>
      <c r="D38" s="3">
        <v>32</v>
      </c>
      <c r="E38" s="4">
        <v>2</v>
      </c>
      <c r="F38" s="3">
        <v>3</v>
      </c>
      <c r="G38" s="3">
        <v>1</v>
      </c>
      <c r="H38" s="3">
        <v>3</v>
      </c>
      <c r="I38">
        <f t="shared" si="1"/>
        <v>737.63888888888903</v>
      </c>
      <c r="J38" s="3">
        <v>1</v>
      </c>
      <c r="K38" s="5" t="s">
        <v>2</v>
      </c>
      <c r="L38" s="6" t="s">
        <v>14</v>
      </c>
      <c r="M38" s="4" t="s">
        <v>15</v>
      </c>
      <c r="N38" s="4" t="s">
        <v>8</v>
      </c>
      <c r="O38" t="s">
        <v>6</v>
      </c>
    </row>
    <row r="39" spans="1:15" x14ac:dyDescent="0.3">
      <c r="A39" s="1">
        <f t="shared" si="0"/>
        <v>14163</v>
      </c>
      <c r="B39" s="1">
        <v>0</v>
      </c>
      <c r="C39" s="2">
        <v>1180.25</v>
      </c>
      <c r="D39" s="3">
        <v>22</v>
      </c>
      <c r="E39" s="4">
        <v>1</v>
      </c>
      <c r="F39" s="3">
        <v>2</v>
      </c>
      <c r="G39" s="3">
        <v>0</v>
      </c>
      <c r="H39" s="3">
        <v>4</v>
      </c>
      <c r="I39">
        <f t="shared" si="1"/>
        <v>393.41666666666669</v>
      </c>
      <c r="J39" s="3">
        <v>0</v>
      </c>
      <c r="K39" s="5" t="s">
        <v>11</v>
      </c>
      <c r="L39" s="6" t="s">
        <v>3</v>
      </c>
      <c r="M39" s="4" t="s">
        <v>7</v>
      </c>
      <c r="N39" s="4" t="s">
        <v>12</v>
      </c>
      <c r="O39" t="s">
        <v>10</v>
      </c>
    </row>
    <row r="40" spans="1:15" x14ac:dyDescent="0.3">
      <c r="A40" s="1">
        <f t="shared" si="0"/>
        <v>11189</v>
      </c>
      <c r="B40" s="1">
        <v>0</v>
      </c>
      <c r="C40" s="2">
        <v>932.41666666666663</v>
      </c>
      <c r="D40" s="3">
        <v>22</v>
      </c>
      <c r="E40" s="4">
        <v>1</v>
      </c>
      <c r="F40" s="3">
        <v>1</v>
      </c>
      <c r="G40" s="3">
        <v>1</v>
      </c>
      <c r="H40" s="3">
        <v>2</v>
      </c>
      <c r="I40">
        <f t="shared" si="1"/>
        <v>310.80555555555554</v>
      </c>
      <c r="J40" s="3">
        <v>1</v>
      </c>
      <c r="K40" s="5" t="s">
        <v>11</v>
      </c>
      <c r="L40" s="6" t="s">
        <v>3</v>
      </c>
      <c r="M40" s="4" t="s">
        <v>4</v>
      </c>
      <c r="N40" s="4" t="s">
        <v>9</v>
      </c>
      <c r="O40" t="s">
        <v>10</v>
      </c>
    </row>
    <row r="41" spans="1:15" x14ac:dyDescent="0.3">
      <c r="A41" s="1">
        <f t="shared" si="0"/>
        <v>16640</v>
      </c>
      <c r="B41" s="1">
        <v>0</v>
      </c>
      <c r="C41" s="2">
        <v>1386.6666666666667</v>
      </c>
      <c r="D41" s="3">
        <v>25</v>
      </c>
      <c r="E41" s="4">
        <v>2</v>
      </c>
      <c r="F41" s="3">
        <v>2</v>
      </c>
      <c r="G41" s="3">
        <v>1</v>
      </c>
      <c r="H41" s="3">
        <v>1</v>
      </c>
      <c r="I41">
        <f t="shared" si="1"/>
        <v>462.22222222222223</v>
      </c>
      <c r="J41" s="3">
        <v>2</v>
      </c>
      <c r="K41" s="5" t="s">
        <v>11</v>
      </c>
      <c r="L41" s="6" t="s">
        <v>14</v>
      </c>
      <c r="M41" s="4" t="s">
        <v>4</v>
      </c>
      <c r="N41" s="4" t="s">
        <v>5</v>
      </c>
      <c r="O41" t="s">
        <v>10</v>
      </c>
    </row>
    <row r="42" spans="1:15" x14ac:dyDescent="0.3">
      <c r="A42" s="1">
        <f t="shared" si="0"/>
        <v>16455</v>
      </c>
      <c r="B42" s="1">
        <v>0</v>
      </c>
      <c r="C42" s="2">
        <v>1371.25</v>
      </c>
      <c r="D42" s="3">
        <v>67</v>
      </c>
      <c r="E42" s="4">
        <v>20</v>
      </c>
      <c r="F42" s="3">
        <v>1</v>
      </c>
      <c r="G42" s="3">
        <v>2</v>
      </c>
      <c r="H42" s="3">
        <v>3</v>
      </c>
      <c r="I42">
        <f t="shared" si="1"/>
        <v>457.08333333333331</v>
      </c>
      <c r="J42" s="3">
        <v>1</v>
      </c>
      <c r="K42" s="5" t="s">
        <v>18</v>
      </c>
      <c r="L42" s="6" t="s">
        <v>14</v>
      </c>
      <c r="M42" s="4" t="s">
        <v>4</v>
      </c>
      <c r="N42" s="4" t="s">
        <v>8</v>
      </c>
      <c r="O42" t="s">
        <v>13</v>
      </c>
    </row>
    <row r="43" spans="1:15" x14ac:dyDescent="0.3">
      <c r="A43" s="1">
        <f t="shared" si="0"/>
        <v>20338</v>
      </c>
      <c r="B43" s="1">
        <v>0</v>
      </c>
      <c r="C43" s="2">
        <v>1694.8333333333333</v>
      </c>
      <c r="D43" s="3">
        <v>36</v>
      </c>
      <c r="E43" s="4">
        <v>2</v>
      </c>
      <c r="F43" s="3">
        <v>1</v>
      </c>
      <c r="G43" s="3">
        <v>2</v>
      </c>
      <c r="H43" s="3">
        <v>1</v>
      </c>
      <c r="I43">
        <f t="shared" si="1"/>
        <v>564.94444444444446</v>
      </c>
      <c r="J43" s="3">
        <v>1</v>
      </c>
      <c r="K43" s="5" t="s">
        <v>2</v>
      </c>
      <c r="L43" s="6" t="s">
        <v>3</v>
      </c>
      <c r="M43" s="4" t="s">
        <v>7</v>
      </c>
      <c r="N43" s="4" t="s">
        <v>17</v>
      </c>
      <c r="O43" t="s">
        <v>13</v>
      </c>
    </row>
    <row r="44" spans="1:15" x14ac:dyDescent="0.3">
      <c r="A44" s="1">
        <f t="shared" si="0"/>
        <v>18836</v>
      </c>
      <c r="B44" s="1">
        <v>0</v>
      </c>
      <c r="C44" s="2">
        <v>1569.6666666666667</v>
      </c>
      <c r="D44" s="3">
        <v>52</v>
      </c>
      <c r="E44" s="4">
        <v>10</v>
      </c>
      <c r="F44" s="3">
        <v>2</v>
      </c>
      <c r="G44" s="3">
        <v>0</v>
      </c>
      <c r="H44" s="3">
        <v>2</v>
      </c>
      <c r="I44">
        <f t="shared" si="1"/>
        <v>523.22222222222229</v>
      </c>
      <c r="J44" s="3">
        <v>1</v>
      </c>
      <c r="K44" s="5" t="s">
        <v>2</v>
      </c>
      <c r="L44" s="6" t="s">
        <v>14</v>
      </c>
      <c r="M44" s="4" t="s">
        <v>4</v>
      </c>
      <c r="N44" s="4" t="s">
        <v>8</v>
      </c>
      <c r="O44" t="s">
        <v>13</v>
      </c>
    </row>
    <row r="45" spans="1:15" ht="27.6" x14ac:dyDescent="0.3">
      <c r="A45" s="1">
        <f t="shared" si="0"/>
        <v>17592</v>
      </c>
      <c r="B45" s="1">
        <v>676</v>
      </c>
      <c r="C45" s="2">
        <v>790</v>
      </c>
      <c r="D45" s="3">
        <v>49</v>
      </c>
      <c r="E45" s="4">
        <v>5</v>
      </c>
      <c r="F45" s="3">
        <v>2</v>
      </c>
      <c r="G45" s="3">
        <v>0</v>
      </c>
      <c r="H45" s="3">
        <v>3</v>
      </c>
      <c r="I45">
        <f t="shared" si="1"/>
        <v>488.66666666666669</v>
      </c>
      <c r="J45" s="3">
        <v>0</v>
      </c>
      <c r="K45" s="5" t="s">
        <v>2</v>
      </c>
      <c r="L45" s="6" t="s">
        <v>3</v>
      </c>
      <c r="M45" s="4" t="s">
        <v>7</v>
      </c>
      <c r="N45" s="4" t="s">
        <v>16</v>
      </c>
      <c r="O45" t="s">
        <v>10</v>
      </c>
    </row>
    <row r="46" spans="1:15" x14ac:dyDescent="0.3">
      <c r="A46" s="1">
        <f t="shared" si="0"/>
        <v>8987</v>
      </c>
      <c r="B46" s="1">
        <v>0</v>
      </c>
      <c r="C46" s="2">
        <v>748.91666666666663</v>
      </c>
      <c r="D46" s="3">
        <v>29</v>
      </c>
      <c r="E46" s="4">
        <v>2</v>
      </c>
      <c r="F46" s="3">
        <v>3</v>
      </c>
      <c r="G46" s="3">
        <v>2</v>
      </c>
      <c r="H46" s="3">
        <v>1</v>
      </c>
      <c r="I46">
        <f t="shared" si="1"/>
        <v>249.63888888888889</v>
      </c>
      <c r="J46" s="3">
        <v>0</v>
      </c>
      <c r="K46" s="5" t="s">
        <v>11</v>
      </c>
      <c r="L46" s="6" t="s">
        <v>14</v>
      </c>
      <c r="M46" s="4" t="s">
        <v>4</v>
      </c>
      <c r="N46" s="4" t="s">
        <v>20</v>
      </c>
      <c r="O46" t="s">
        <v>10</v>
      </c>
    </row>
    <row r="47" spans="1:15" x14ac:dyDescent="0.3">
      <c r="A47" s="1">
        <f t="shared" si="0"/>
        <v>14498</v>
      </c>
      <c r="B47" s="1">
        <v>0</v>
      </c>
      <c r="C47" s="2">
        <v>1208.1666666666667</v>
      </c>
      <c r="D47" s="3">
        <v>69</v>
      </c>
      <c r="E47" s="4">
        <v>20</v>
      </c>
      <c r="F47" s="3">
        <v>2</v>
      </c>
      <c r="G47" s="3">
        <v>2</v>
      </c>
      <c r="H47" s="3">
        <v>3</v>
      </c>
      <c r="I47">
        <f t="shared" si="1"/>
        <v>402.72222222222223</v>
      </c>
      <c r="J47" s="3">
        <v>2</v>
      </c>
      <c r="K47" s="5" t="s">
        <v>18</v>
      </c>
      <c r="L47" s="6" t="s">
        <v>14</v>
      </c>
      <c r="M47" s="4" t="s">
        <v>4</v>
      </c>
      <c r="N47" s="4" t="s">
        <v>9</v>
      </c>
      <c r="O47" t="s">
        <v>10</v>
      </c>
    </row>
    <row r="48" spans="1:15" x14ac:dyDescent="0.3">
      <c r="A48" s="1">
        <f t="shared" si="0"/>
        <v>23788</v>
      </c>
      <c r="B48" s="1">
        <v>0</v>
      </c>
      <c r="C48" s="2">
        <v>1982.3333333333333</v>
      </c>
      <c r="D48" s="3">
        <v>53</v>
      </c>
      <c r="E48" s="4">
        <v>10</v>
      </c>
      <c r="F48" s="3">
        <v>2</v>
      </c>
      <c r="G48" s="3">
        <v>2</v>
      </c>
      <c r="H48" s="3">
        <v>1</v>
      </c>
      <c r="I48">
        <f t="shared" si="1"/>
        <v>660.77777777777771</v>
      </c>
      <c r="J48" s="3">
        <v>2</v>
      </c>
      <c r="K48" s="5" t="s">
        <v>2</v>
      </c>
      <c r="L48" s="6" t="s">
        <v>14</v>
      </c>
      <c r="M48" s="4" t="s">
        <v>15</v>
      </c>
      <c r="N48" s="4" t="s">
        <v>8</v>
      </c>
      <c r="O48" t="s">
        <v>6</v>
      </c>
    </row>
    <row r="49" spans="1:15" x14ac:dyDescent="0.3">
      <c r="A49" s="1">
        <f t="shared" si="0"/>
        <v>14680</v>
      </c>
      <c r="B49" s="1">
        <v>0</v>
      </c>
      <c r="C49" s="2">
        <v>1223.3333333333333</v>
      </c>
      <c r="D49" s="3">
        <v>22</v>
      </c>
      <c r="E49" s="4">
        <v>5</v>
      </c>
      <c r="F49" s="3">
        <v>2</v>
      </c>
      <c r="G49" s="3">
        <v>1</v>
      </c>
      <c r="H49" s="3">
        <v>4</v>
      </c>
      <c r="I49">
        <f t="shared" si="1"/>
        <v>407.77777777777777</v>
      </c>
      <c r="J49" s="3">
        <v>2</v>
      </c>
      <c r="K49" s="5" t="s">
        <v>11</v>
      </c>
      <c r="L49" s="6" t="s">
        <v>14</v>
      </c>
      <c r="M49" s="4" t="s">
        <v>4</v>
      </c>
      <c r="N49" s="4" t="s">
        <v>19</v>
      </c>
      <c r="O49" t="s">
        <v>10</v>
      </c>
    </row>
    <row r="50" spans="1:15" ht="27.6" x14ac:dyDescent="0.3">
      <c r="A50" s="1">
        <f t="shared" si="0"/>
        <v>27878.000000000004</v>
      </c>
      <c r="B50" s="1">
        <v>350</v>
      </c>
      <c r="C50" s="2">
        <v>1973.1666666666667</v>
      </c>
      <c r="D50" s="3">
        <v>44</v>
      </c>
      <c r="E50" s="4">
        <v>10</v>
      </c>
      <c r="F50" s="3">
        <v>4</v>
      </c>
      <c r="G50" s="3">
        <v>0</v>
      </c>
      <c r="H50" s="3">
        <v>2</v>
      </c>
      <c r="I50">
        <f t="shared" si="1"/>
        <v>774.38888888888903</v>
      </c>
      <c r="J50" s="3">
        <v>1</v>
      </c>
      <c r="K50" s="5" t="s">
        <v>2</v>
      </c>
      <c r="L50" s="6" t="s">
        <v>3</v>
      </c>
      <c r="M50" s="4" t="s">
        <v>4</v>
      </c>
      <c r="N50" s="4" t="s">
        <v>16</v>
      </c>
      <c r="O50" t="s">
        <v>10</v>
      </c>
    </row>
    <row r="51" spans="1:15" x14ac:dyDescent="0.3">
      <c r="A51" s="1">
        <f t="shared" si="0"/>
        <v>10113</v>
      </c>
      <c r="B51" s="1">
        <v>0</v>
      </c>
      <c r="C51" s="2">
        <v>842.75</v>
      </c>
      <c r="D51" s="3">
        <v>57</v>
      </c>
      <c r="E51" s="4">
        <v>5</v>
      </c>
      <c r="F51" s="3">
        <v>2</v>
      </c>
      <c r="G51" s="3">
        <v>2</v>
      </c>
      <c r="H51" s="3">
        <v>1</v>
      </c>
      <c r="I51">
        <f t="shared" si="1"/>
        <v>280.91666666666669</v>
      </c>
      <c r="J51" s="3">
        <v>1</v>
      </c>
      <c r="K51" s="5" t="s">
        <v>2</v>
      </c>
      <c r="L51" s="6" t="s">
        <v>14</v>
      </c>
      <c r="M51" s="4" t="s">
        <v>15</v>
      </c>
      <c r="N51" s="4" t="s">
        <v>5</v>
      </c>
      <c r="O51" t="s">
        <v>10</v>
      </c>
    </row>
    <row r="52" spans="1:15" x14ac:dyDescent="0.3">
      <c r="A52" s="1">
        <f t="shared" si="0"/>
        <v>10003</v>
      </c>
      <c r="B52" s="1">
        <v>0</v>
      </c>
      <c r="C52" s="2">
        <v>833.58333333333337</v>
      </c>
      <c r="D52" s="3">
        <v>64</v>
      </c>
      <c r="E52" s="4">
        <v>5</v>
      </c>
      <c r="F52" s="3">
        <v>0</v>
      </c>
      <c r="G52" s="3">
        <v>1</v>
      </c>
      <c r="H52" s="3">
        <v>1</v>
      </c>
      <c r="I52">
        <f t="shared" si="1"/>
        <v>277.86111111111114</v>
      </c>
      <c r="J52" s="3">
        <v>1</v>
      </c>
      <c r="K52" s="5" t="s">
        <v>2</v>
      </c>
      <c r="L52" s="6" t="s">
        <v>3</v>
      </c>
      <c r="M52" s="4" t="s">
        <v>15</v>
      </c>
      <c r="N52" s="4" t="s">
        <v>12</v>
      </c>
      <c r="O52" t="s">
        <v>10</v>
      </c>
    </row>
    <row r="53" spans="1:15" x14ac:dyDescent="0.3">
      <c r="A53" s="1">
        <f t="shared" si="0"/>
        <v>21593</v>
      </c>
      <c r="B53" s="1">
        <v>0</v>
      </c>
      <c r="C53" s="2">
        <v>1799.4166666666667</v>
      </c>
      <c r="D53" s="3">
        <v>32</v>
      </c>
      <c r="E53" s="4">
        <v>5</v>
      </c>
      <c r="F53" s="3">
        <v>2</v>
      </c>
      <c r="G53" s="3">
        <v>0</v>
      </c>
      <c r="H53" s="3">
        <v>2</v>
      </c>
      <c r="I53">
        <f t="shared" si="1"/>
        <v>599.80555555555554</v>
      </c>
      <c r="J53" s="3">
        <v>2</v>
      </c>
      <c r="K53" s="5" t="s">
        <v>2</v>
      </c>
      <c r="L53" s="6" t="s">
        <v>3</v>
      </c>
      <c r="M53" s="4" t="s">
        <v>15</v>
      </c>
      <c r="N53" s="4" t="s">
        <v>17</v>
      </c>
      <c r="O53" t="s">
        <v>10</v>
      </c>
    </row>
    <row r="54" spans="1:15" ht="27.6" x14ac:dyDescent="0.3">
      <c r="A54" s="1">
        <f t="shared" si="0"/>
        <v>17752</v>
      </c>
      <c r="B54" s="1">
        <v>0</v>
      </c>
      <c r="C54" s="2">
        <v>1479.3333333333333</v>
      </c>
      <c r="D54" s="3">
        <v>31</v>
      </c>
      <c r="E54" s="4">
        <v>5</v>
      </c>
      <c r="F54" s="3">
        <v>4</v>
      </c>
      <c r="G54" s="3">
        <v>2</v>
      </c>
      <c r="H54" s="3">
        <v>0</v>
      </c>
      <c r="I54">
        <f t="shared" si="1"/>
        <v>493.11111111111109</v>
      </c>
      <c r="J54" s="3">
        <v>1</v>
      </c>
      <c r="K54" s="5" t="s">
        <v>11</v>
      </c>
      <c r="L54" s="6" t="s">
        <v>14</v>
      </c>
      <c r="M54" s="4" t="s">
        <v>15</v>
      </c>
      <c r="N54" s="4" t="s">
        <v>16</v>
      </c>
      <c r="O54" t="s">
        <v>10</v>
      </c>
    </row>
    <row r="55" spans="1:15" x14ac:dyDescent="0.3">
      <c r="A55" s="1">
        <f t="shared" si="0"/>
        <v>17383</v>
      </c>
      <c r="B55" s="1">
        <v>0</v>
      </c>
      <c r="C55" s="2">
        <v>1448.5833333333333</v>
      </c>
      <c r="D55" s="3">
        <v>68</v>
      </c>
      <c r="E55" s="4">
        <v>20</v>
      </c>
      <c r="F55" s="3">
        <v>0</v>
      </c>
      <c r="G55" s="3">
        <v>2</v>
      </c>
      <c r="H55" s="3">
        <v>1</v>
      </c>
      <c r="I55">
        <f t="shared" si="1"/>
        <v>482.86111111111109</v>
      </c>
      <c r="J55" s="3">
        <v>1</v>
      </c>
      <c r="K55" s="5" t="s">
        <v>18</v>
      </c>
      <c r="L55" s="6" t="s">
        <v>14</v>
      </c>
      <c r="M55" s="4" t="s">
        <v>4</v>
      </c>
      <c r="N55" s="4" t="s">
        <v>21</v>
      </c>
      <c r="O55" t="s">
        <v>6</v>
      </c>
    </row>
    <row r="56" spans="1:15" ht="27.6" x14ac:dyDescent="0.3">
      <c r="A56" s="1">
        <f t="shared" si="0"/>
        <v>18033</v>
      </c>
      <c r="B56" s="1">
        <v>0</v>
      </c>
      <c r="C56" s="2">
        <v>1502.75</v>
      </c>
      <c r="D56" s="3">
        <v>29</v>
      </c>
      <c r="E56" s="4">
        <v>2</v>
      </c>
      <c r="F56" s="3">
        <v>4</v>
      </c>
      <c r="G56" s="3">
        <v>1</v>
      </c>
      <c r="H56" s="3">
        <v>2</v>
      </c>
      <c r="I56">
        <f t="shared" si="1"/>
        <v>500.91666666666669</v>
      </c>
      <c r="J56" s="3">
        <v>0</v>
      </c>
      <c r="K56" s="5" t="s">
        <v>2</v>
      </c>
      <c r="L56" s="6" t="s">
        <v>14</v>
      </c>
      <c r="M56" s="4" t="s">
        <v>4</v>
      </c>
      <c r="N56" s="4" t="s">
        <v>16</v>
      </c>
      <c r="O56" t="s">
        <v>10</v>
      </c>
    </row>
    <row r="57" spans="1:15" x14ac:dyDescent="0.3">
      <c r="A57" s="1">
        <f t="shared" si="0"/>
        <v>14840</v>
      </c>
      <c r="B57" s="1">
        <v>0</v>
      </c>
      <c r="C57" s="2">
        <v>1236.6666666666667</v>
      </c>
      <c r="D57" s="3">
        <v>61</v>
      </c>
      <c r="E57" s="4">
        <v>2</v>
      </c>
      <c r="F57" s="3">
        <v>3</v>
      </c>
      <c r="G57" s="3">
        <v>1</v>
      </c>
      <c r="H57" s="3">
        <v>0</v>
      </c>
      <c r="I57">
        <f t="shared" si="1"/>
        <v>412.22222222222223</v>
      </c>
      <c r="J57" s="3">
        <v>0</v>
      </c>
      <c r="K57" s="5" t="s">
        <v>2</v>
      </c>
      <c r="L57" s="6" t="s">
        <v>14</v>
      </c>
      <c r="M57" s="4" t="s">
        <v>4</v>
      </c>
      <c r="N57" s="4" t="s">
        <v>8</v>
      </c>
      <c r="O57" t="s">
        <v>10</v>
      </c>
    </row>
    <row r="58" spans="1:15" x14ac:dyDescent="0.3">
      <c r="A58" s="1">
        <f t="shared" si="0"/>
        <v>33912</v>
      </c>
      <c r="B58" s="1">
        <v>742</v>
      </c>
      <c r="C58" s="2">
        <v>2084</v>
      </c>
      <c r="D58" s="3">
        <v>66</v>
      </c>
      <c r="E58" s="4">
        <v>5</v>
      </c>
      <c r="F58" s="3">
        <v>1</v>
      </c>
      <c r="G58" s="3">
        <v>1</v>
      </c>
      <c r="H58" s="3">
        <v>2</v>
      </c>
      <c r="I58">
        <f t="shared" si="1"/>
        <v>942</v>
      </c>
      <c r="J58" s="3">
        <v>1</v>
      </c>
      <c r="K58" s="5" t="s">
        <v>2</v>
      </c>
      <c r="L58" s="6" t="s">
        <v>14</v>
      </c>
      <c r="M58" s="4" t="s">
        <v>15</v>
      </c>
      <c r="N58" s="4" t="s">
        <v>17</v>
      </c>
      <c r="O58" t="s">
        <v>6</v>
      </c>
    </row>
    <row r="59" spans="1:15" x14ac:dyDescent="0.3">
      <c r="A59" s="1">
        <f t="shared" si="0"/>
        <v>8738</v>
      </c>
      <c r="B59" s="1">
        <v>0</v>
      </c>
      <c r="C59" s="2">
        <v>728.16666666666663</v>
      </c>
      <c r="D59" s="3">
        <v>31</v>
      </c>
      <c r="E59" s="4">
        <v>2</v>
      </c>
      <c r="F59" s="3">
        <v>4</v>
      </c>
      <c r="G59" s="3">
        <v>0</v>
      </c>
      <c r="H59" s="3">
        <v>1</v>
      </c>
      <c r="I59">
        <f t="shared" si="1"/>
        <v>242.7222222222222</v>
      </c>
      <c r="J59" s="3">
        <v>1</v>
      </c>
      <c r="K59" s="5" t="s">
        <v>2</v>
      </c>
      <c r="L59" s="6" t="s">
        <v>3</v>
      </c>
      <c r="M59" s="4" t="s">
        <v>4</v>
      </c>
      <c r="N59" s="4" t="s">
        <v>21</v>
      </c>
      <c r="O59" t="s">
        <v>10</v>
      </c>
    </row>
    <row r="60" spans="1:15" x14ac:dyDescent="0.3">
      <c r="A60" s="1">
        <f t="shared" si="0"/>
        <v>18900</v>
      </c>
      <c r="B60" s="1">
        <v>0</v>
      </c>
      <c r="C60" s="2">
        <v>1575</v>
      </c>
      <c r="D60" s="3">
        <v>41</v>
      </c>
      <c r="E60" s="4">
        <v>5</v>
      </c>
      <c r="F60" s="3">
        <v>0</v>
      </c>
      <c r="G60" s="3">
        <v>0</v>
      </c>
      <c r="H60" s="3">
        <v>0</v>
      </c>
      <c r="I60">
        <f t="shared" si="1"/>
        <v>525</v>
      </c>
      <c r="J60" s="3">
        <v>1</v>
      </c>
      <c r="K60" s="5" t="s">
        <v>11</v>
      </c>
      <c r="L60" s="6" t="s">
        <v>14</v>
      </c>
      <c r="M60" s="4" t="s">
        <v>4</v>
      </c>
      <c r="N60" s="4" t="s">
        <v>9</v>
      </c>
      <c r="O60" t="s">
        <v>13</v>
      </c>
    </row>
    <row r="61" spans="1:15" x14ac:dyDescent="0.3">
      <c r="A61" s="1">
        <f t="shared" si="0"/>
        <v>26459</v>
      </c>
      <c r="B61" s="1">
        <v>0</v>
      </c>
      <c r="C61" s="2">
        <v>2204.9166666666665</v>
      </c>
      <c r="D61" s="3">
        <v>29</v>
      </c>
      <c r="E61" s="4">
        <v>10</v>
      </c>
      <c r="F61" s="3">
        <v>4</v>
      </c>
      <c r="G61" s="3">
        <v>0</v>
      </c>
      <c r="H61" s="3">
        <v>0</v>
      </c>
      <c r="I61">
        <f t="shared" si="1"/>
        <v>734.97222222222217</v>
      </c>
      <c r="J61" s="3">
        <v>2</v>
      </c>
      <c r="K61" s="5" t="s">
        <v>2</v>
      </c>
      <c r="L61" s="6" t="s">
        <v>3</v>
      </c>
      <c r="M61" s="4" t="s">
        <v>4</v>
      </c>
      <c r="N61" s="4" t="s">
        <v>21</v>
      </c>
      <c r="O61" t="s">
        <v>13</v>
      </c>
    </row>
    <row r="62" spans="1:15" ht="27.6" x14ac:dyDescent="0.3">
      <c r="A62" s="1">
        <f t="shared" si="0"/>
        <v>27357.999999999996</v>
      </c>
      <c r="B62" s="1">
        <v>764</v>
      </c>
      <c r="C62" s="2">
        <v>1515.8333333333333</v>
      </c>
      <c r="D62" s="3">
        <v>61</v>
      </c>
      <c r="E62" s="4">
        <v>5</v>
      </c>
      <c r="F62" s="3">
        <v>2</v>
      </c>
      <c r="G62" s="3">
        <v>1</v>
      </c>
      <c r="H62" s="3">
        <v>1</v>
      </c>
      <c r="I62">
        <f t="shared" si="1"/>
        <v>759.94444444444434</v>
      </c>
      <c r="J62" s="3">
        <v>0</v>
      </c>
      <c r="K62" s="5" t="s">
        <v>2</v>
      </c>
      <c r="L62" s="6" t="s">
        <v>14</v>
      </c>
      <c r="M62" s="4" t="s">
        <v>15</v>
      </c>
      <c r="N62" s="4" t="s">
        <v>16</v>
      </c>
      <c r="O62" t="s">
        <v>6</v>
      </c>
    </row>
    <row r="63" spans="1:15" x14ac:dyDescent="0.3">
      <c r="A63" s="1">
        <f t="shared" si="0"/>
        <v>28962</v>
      </c>
      <c r="B63" s="1">
        <v>0</v>
      </c>
      <c r="C63" s="2">
        <v>2413.5</v>
      </c>
      <c r="D63" s="3">
        <v>66</v>
      </c>
      <c r="E63" s="4">
        <v>5</v>
      </c>
      <c r="F63" s="3">
        <v>3</v>
      </c>
      <c r="G63" s="3">
        <v>1</v>
      </c>
      <c r="H63" s="3">
        <v>1</v>
      </c>
      <c r="I63">
        <f t="shared" si="1"/>
        <v>804.5</v>
      </c>
      <c r="J63" s="3">
        <v>1</v>
      </c>
      <c r="K63" s="5" t="s">
        <v>2</v>
      </c>
      <c r="L63" s="6" t="s">
        <v>14</v>
      </c>
      <c r="M63" s="4" t="s">
        <v>4</v>
      </c>
      <c r="N63" s="4" t="s">
        <v>19</v>
      </c>
      <c r="O63" t="s">
        <v>10</v>
      </c>
    </row>
    <row r="64" spans="1:15" x14ac:dyDescent="0.3">
      <c r="A64" s="1">
        <f t="shared" si="0"/>
        <v>28803</v>
      </c>
      <c r="B64" s="1">
        <v>0</v>
      </c>
      <c r="C64" s="2">
        <v>2400.25</v>
      </c>
      <c r="D64" s="3">
        <v>39</v>
      </c>
      <c r="E64" s="4">
        <v>5</v>
      </c>
      <c r="F64" s="3">
        <v>3</v>
      </c>
      <c r="G64" s="3">
        <v>0</v>
      </c>
      <c r="H64" s="3">
        <v>1</v>
      </c>
      <c r="I64">
        <f t="shared" si="1"/>
        <v>800.08333333333337</v>
      </c>
      <c r="J64" s="3">
        <v>1</v>
      </c>
      <c r="K64" s="5" t="s">
        <v>2</v>
      </c>
      <c r="L64" s="6" t="s">
        <v>3</v>
      </c>
      <c r="M64" s="4" t="s">
        <v>4</v>
      </c>
      <c r="N64" s="4" t="s">
        <v>21</v>
      </c>
      <c r="O64" t="s">
        <v>13</v>
      </c>
    </row>
    <row r="65" spans="1:15" x14ac:dyDescent="0.3">
      <c r="A65" s="1">
        <f t="shared" si="0"/>
        <v>8677</v>
      </c>
      <c r="B65" s="1">
        <v>0</v>
      </c>
      <c r="C65" s="2">
        <v>723.08333333333337</v>
      </c>
      <c r="D65" s="3">
        <v>66</v>
      </c>
      <c r="E65" s="4">
        <v>20</v>
      </c>
      <c r="F65" s="3">
        <v>3</v>
      </c>
      <c r="G65" s="3">
        <v>0</v>
      </c>
      <c r="H65" s="3">
        <v>1</v>
      </c>
      <c r="I65">
        <f t="shared" si="1"/>
        <v>241.0277777777778</v>
      </c>
      <c r="J65" s="3">
        <v>1</v>
      </c>
      <c r="K65" s="5" t="s">
        <v>18</v>
      </c>
      <c r="L65" s="6" t="s">
        <v>14</v>
      </c>
      <c r="M65" s="4" t="s">
        <v>4</v>
      </c>
      <c r="N65" s="4" t="s">
        <v>17</v>
      </c>
      <c r="O65" t="s">
        <v>10</v>
      </c>
    </row>
    <row r="66" spans="1:15" x14ac:dyDescent="0.3">
      <c r="A66" s="1">
        <f t="shared" ref="A66:A129" si="2">12*(C66+B66)</f>
        <v>19258</v>
      </c>
      <c r="B66" s="1">
        <v>820</v>
      </c>
      <c r="C66" s="2">
        <v>784.83333333333337</v>
      </c>
      <c r="D66" s="3">
        <v>49</v>
      </c>
      <c r="E66" s="4">
        <v>2</v>
      </c>
      <c r="F66" s="3">
        <v>3</v>
      </c>
      <c r="G66" s="3">
        <v>2</v>
      </c>
      <c r="H66" s="3">
        <v>3</v>
      </c>
      <c r="I66">
        <f t="shared" ref="I66:I129" si="3">(C66+B66)/3</f>
        <v>534.94444444444446</v>
      </c>
      <c r="J66" s="3">
        <v>1</v>
      </c>
      <c r="K66" s="5" t="s">
        <v>11</v>
      </c>
      <c r="L66" s="6" t="s">
        <v>14</v>
      </c>
      <c r="M66" s="4" t="s">
        <v>4</v>
      </c>
      <c r="N66" s="4" t="s">
        <v>19</v>
      </c>
      <c r="O66" t="s">
        <v>10</v>
      </c>
    </row>
    <row r="67" spans="1:15" x14ac:dyDescent="0.3">
      <c r="A67" s="1">
        <f t="shared" si="2"/>
        <v>21052</v>
      </c>
      <c r="B67" s="1">
        <v>0</v>
      </c>
      <c r="C67" s="2">
        <v>1754.3333333333333</v>
      </c>
      <c r="D67" s="3">
        <v>27</v>
      </c>
      <c r="E67" s="4">
        <v>2</v>
      </c>
      <c r="F67" s="3">
        <v>2</v>
      </c>
      <c r="G67" s="3">
        <v>2</v>
      </c>
      <c r="H67" s="3">
        <v>1</v>
      </c>
      <c r="I67">
        <f t="shared" si="3"/>
        <v>584.77777777777771</v>
      </c>
      <c r="J67" s="3">
        <v>2</v>
      </c>
      <c r="K67" s="5" t="s">
        <v>11</v>
      </c>
      <c r="L67" s="6" t="s">
        <v>14</v>
      </c>
      <c r="M67" s="4" t="s">
        <v>15</v>
      </c>
      <c r="N67" s="4" t="s">
        <v>21</v>
      </c>
      <c r="O67" t="s">
        <v>10</v>
      </c>
    </row>
    <row r="68" spans="1:15" x14ac:dyDescent="0.3">
      <c r="A68" s="1">
        <f t="shared" si="2"/>
        <v>19993</v>
      </c>
      <c r="B68" s="1">
        <v>455</v>
      </c>
      <c r="C68" s="2">
        <v>1211.0833333333333</v>
      </c>
      <c r="D68" s="3">
        <v>31</v>
      </c>
      <c r="E68" s="4">
        <v>5</v>
      </c>
      <c r="F68" s="3">
        <v>3</v>
      </c>
      <c r="G68" s="3">
        <v>2</v>
      </c>
      <c r="H68" s="3">
        <v>2</v>
      </c>
      <c r="I68">
        <f t="shared" si="3"/>
        <v>555.36111111111109</v>
      </c>
      <c r="J68" s="3">
        <v>1</v>
      </c>
      <c r="K68" s="5" t="s">
        <v>2</v>
      </c>
      <c r="L68" s="6" t="s">
        <v>3</v>
      </c>
      <c r="M68" s="4" t="s">
        <v>4</v>
      </c>
      <c r="N68" s="4" t="s">
        <v>17</v>
      </c>
      <c r="O68" t="s">
        <v>13</v>
      </c>
    </row>
    <row r="69" spans="1:15" x14ac:dyDescent="0.3">
      <c r="A69" s="1">
        <f t="shared" si="2"/>
        <v>16759</v>
      </c>
      <c r="B69" s="1">
        <v>0</v>
      </c>
      <c r="C69" s="2">
        <v>1396.5833333333333</v>
      </c>
      <c r="D69" s="3">
        <v>60</v>
      </c>
      <c r="E69" s="4">
        <v>2</v>
      </c>
      <c r="F69" s="3">
        <v>2</v>
      </c>
      <c r="G69" s="3">
        <v>2</v>
      </c>
      <c r="H69" s="3">
        <v>3</v>
      </c>
      <c r="I69">
        <f t="shared" si="3"/>
        <v>465.52777777777777</v>
      </c>
      <c r="J69" s="3">
        <v>1</v>
      </c>
      <c r="K69" s="5" t="s">
        <v>11</v>
      </c>
      <c r="L69" s="6" t="s">
        <v>14</v>
      </c>
      <c r="M69" s="4" t="s">
        <v>15</v>
      </c>
      <c r="N69" s="4" t="s">
        <v>12</v>
      </c>
      <c r="O69" t="s">
        <v>10</v>
      </c>
    </row>
    <row r="70" spans="1:15" ht="27.6" x14ac:dyDescent="0.3">
      <c r="A70" s="1">
        <f t="shared" si="2"/>
        <v>14269</v>
      </c>
      <c r="B70" s="1">
        <v>0</v>
      </c>
      <c r="C70" s="2">
        <v>1189.0833333333333</v>
      </c>
      <c r="D70" s="3">
        <v>32</v>
      </c>
      <c r="E70" s="4">
        <v>5</v>
      </c>
      <c r="F70" s="3">
        <v>3</v>
      </c>
      <c r="G70" s="3">
        <v>0</v>
      </c>
      <c r="H70" s="3">
        <v>3</v>
      </c>
      <c r="I70">
        <f t="shared" si="3"/>
        <v>396.36111111111109</v>
      </c>
      <c r="J70" s="3">
        <v>1</v>
      </c>
      <c r="K70" s="5" t="s">
        <v>2</v>
      </c>
      <c r="L70" s="6" t="s">
        <v>3</v>
      </c>
      <c r="M70" s="4" t="s">
        <v>4</v>
      </c>
      <c r="N70" s="4" t="s">
        <v>16</v>
      </c>
      <c r="O70" t="s">
        <v>10</v>
      </c>
    </row>
    <row r="71" spans="1:15" x14ac:dyDescent="0.3">
      <c r="A71" s="1">
        <f t="shared" si="2"/>
        <v>15413</v>
      </c>
      <c r="B71" s="1">
        <v>0</v>
      </c>
      <c r="C71" s="2">
        <v>1284.4166666666667</v>
      </c>
      <c r="D71" s="3">
        <v>22</v>
      </c>
      <c r="E71" s="4">
        <v>2</v>
      </c>
      <c r="F71" s="3">
        <v>2</v>
      </c>
      <c r="G71" s="3">
        <v>0</v>
      </c>
      <c r="H71" s="3">
        <v>3</v>
      </c>
      <c r="I71">
        <f t="shared" si="3"/>
        <v>428.13888888888891</v>
      </c>
      <c r="J71" s="3">
        <v>1</v>
      </c>
      <c r="K71" s="5" t="s">
        <v>2</v>
      </c>
      <c r="L71" s="6" t="s">
        <v>14</v>
      </c>
      <c r="M71" s="4" t="s">
        <v>4</v>
      </c>
      <c r="N71" s="4" t="s">
        <v>20</v>
      </c>
      <c r="O71" t="s">
        <v>10</v>
      </c>
    </row>
    <row r="72" spans="1:15" x14ac:dyDescent="0.3">
      <c r="A72" s="1">
        <f t="shared" si="2"/>
        <v>14089</v>
      </c>
      <c r="B72" s="1">
        <v>0</v>
      </c>
      <c r="C72" s="2">
        <v>1174.0833333333333</v>
      </c>
      <c r="D72" s="3">
        <v>22</v>
      </c>
      <c r="E72" s="4">
        <v>10</v>
      </c>
      <c r="F72" s="3">
        <v>0</v>
      </c>
      <c r="G72" s="3">
        <v>0</v>
      </c>
      <c r="H72" s="3">
        <v>1</v>
      </c>
      <c r="I72">
        <f t="shared" si="3"/>
        <v>391.36111111111109</v>
      </c>
      <c r="J72" s="3">
        <v>2</v>
      </c>
      <c r="K72" s="5" t="s">
        <v>2</v>
      </c>
      <c r="L72" s="6" t="s">
        <v>3</v>
      </c>
      <c r="M72" s="4" t="s">
        <v>7</v>
      </c>
      <c r="N72" s="4" t="s">
        <v>17</v>
      </c>
      <c r="O72" t="s">
        <v>10</v>
      </c>
    </row>
    <row r="73" spans="1:15" x14ac:dyDescent="0.3">
      <c r="A73" s="1">
        <f t="shared" si="2"/>
        <v>13531</v>
      </c>
      <c r="B73" s="1">
        <v>0</v>
      </c>
      <c r="C73" s="2">
        <v>1127.5833333333333</v>
      </c>
      <c r="D73" s="3">
        <v>25</v>
      </c>
      <c r="E73" s="4">
        <v>5</v>
      </c>
      <c r="F73" s="3">
        <v>2</v>
      </c>
      <c r="G73" s="3">
        <v>2</v>
      </c>
      <c r="H73" s="3">
        <v>3</v>
      </c>
      <c r="I73">
        <f t="shared" si="3"/>
        <v>375.86111111111109</v>
      </c>
      <c r="J73" s="3">
        <v>3</v>
      </c>
      <c r="K73" s="5" t="s">
        <v>11</v>
      </c>
      <c r="L73" s="6" t="s">
        <v>3</v>
      </c>
      <c r="M73" s="4" t="s">
        <v>4</v>
      </c>
      <c r="N73" s="4" t="s">
        <v>12</v>
      </c>
      <c r="O73" t="s">
        <v>13</v>
      </c>
    </row>
    <row r="74" spans="1:15" x14ac:dyDescent="0.3">
      <c r="A74" s="1">
        <f t="shared" si="2"/>
        <v>14199</v>
      </c>
      <c r="B74" s="1">
        <v>0</v>
      </c>
      <c r="C74" s="2">
        <v>1183.25</v>
      </c>
      <c r="D74" s="3">
        <v>31</v>
      </c>
      <c r="E74" s="4">
        <v>10</v>
      </c>
      <c r="F74" s="3">
        <v>0</v>
      </c>
      <c r="G74" s="3">
        <v>1</v>
      </c>
      <c r="H74" s="3">
        <v>0</v>
      </c>
      <c r="I74">
        <f t="shared" si="3"/>
        <v>394.41666666666669</v>
      </c>
      <c r="J74" s="3">
        <v>1</v>
      </c>
      <c r="K74" s="5" t="s">
        <v>2</v>
      </c>
      <c r="L74" s="6" t="s">
        <v>3</v>
      </c>
      <c r="M74" s="4" t="s">
        <v>4</v>
      </c>
      <c r="N74" s="4" t="s">
        <v>9</v>
      </c>
      <c r="O74" t="s">
        <v>13</v>
      </c>
    </row>
    <row r="75" spans="1:15" x14ac:dyDescent="0.3">
      <c r="A75" s="1">
        <f t="shared" si="2"/>
        <v>17154</v>
      </c>
      <c r="B75" s="1">
        <v>455</v>
      </c>
      <c r="C75" s="2">
        <v>974.5</v>
      </c>
      <c r="D75" s="3">
        <v>45</v>
      </c>
      <c r="E75" s="4">
        <v>1</v>
      </c>
      <c r="F75" s="3">
        <v>0</v>
      </c>
      <c r="G75" s="3">
        <v>1</v>
      </c>
      <c r="H75" s="3">
        <v>4</v>
      </c>
      <c r="I75">
        <f t="shared" si="3"/>
        <v>476.5</v>
      </c>
      <c r="J75" s="3">
        <v>0</v>
      </c>
      <c r="K75" s="5" t="s">
        <v>11</v>
      </c>
      <c r="L75" s="6" t="s">
        <v>14</v>
      </c>
      <c r="M75" s="4" t="s">
        <v>4</v>
      </c>
      <c r="N75" s="4" t="s">
        <v>19</v>
      </c>
      <c r="O75" t="s">
        <v>10</v>
      </c>
    </row>
    <row r="76" spans="1:15" x14ac:dyDescent="0.3">
      <c r="A76" s="1">
        <f t="shared" si="2"/>
        <v>12445</v>
      </c>
      <c r="B76" s="1">
        <v>0</v>
      </c>
      <c r="C76" s="2">
        <v>1037.0833333333333</v>
      </c>
      <c r="D76" s="3">
        <v>53</v>
      </c>
      <c r="E76" s="4">
        <v>2</v>
      </c>
      <c r="F76" s="3">
        <v>3</v>
      </c>
      <c r="G76" s="3">
        <v>1</v>
      </c>
      <c r="H76" s="3">
        <v>3</v>
      </c>
      <c r="I76">
        <f t="shared" si="3"/>
        <v>345.6944444444444</v>
      </c>
      <c r="J76" s="3">
        <v>1</v>
      </c>
      <c r="K76" s="5" t="s">
        <v>2</v>
      </c>
      <c r="L76" s="6" t="s">
        <v>14</v>
      </c>
      <c r="M76" s="4" t="s">
        <v>15</v>
      </c>
      <c r="N76" s="4" t="s">
        <v>17</v>
      </c>
      <c r="O76" t="s">
        <v>13</v>
      </c>
    </row>
    <row r="77" spans="1:15" x14ac:dyDescent="0.3">
      <c r="A77" s="1">
        <f t="shared" si="2"/>
        <v>18416</v>
      </c>
      <c r="B77" s="1">
        <v>0</v>
      </c>
      <c r="C77" s="2">
        <v>1534.6666666666667</v>
      </c>
      <c r="D77" s="3">
        <v>38</v>
      </c>
      <c r="E77" s="4">
        <v>2</v>
      </c>
      <c r="F77" s="3">
        <v>4</v>
      </c>
      <c r="G77" s="3">
        <v>2</v>
      </c>
      <c r="H77" s="3">
        <v>0</v>
      </c>
      <c r="I77">
        <f t="shared" si="3"/>
        <v>511.5555555555556</v>
      </c>
      <c r="J77" s="3">
        <v>2</v>
      </c>
      <c r="K77" s="5" t="s">
        <v>2</v>
      </c>
      <c r="L77" s="6" t="s">
        <v>3</v>
      </c>
      <c r="M77" s="4" t="s">
        <v>4</v>
      </c>
      <c r="N77" s="4" t="s">
        <v>5</v>
      </c>
      <c r="O77" t="s">
        <v>10</v>
      </c>
    </row>
    <row r="78" spans="1:15" x14ac:dyDescent="0.3">
      <c r="A78" s="1">
        <f t="shared" si="2"/>
        <v>26230</v>
      </c>
      <c r="B78" s="1">
        <v>0</v>
      </c>
      <c r="C78" s="2">
        <v>2185.8333333333335</v>
      </c>
      <c r="D78" s="3">
        <v>41</v>
      </c>
      <c r="E78" s="4">
        <v>5</v>
      </c>
      <c r="F78" s="3">
        <v>4</v>
      </c>
      <c r="G78" s="3">
        <v>1</v>
      </c>
      <c r="H78" s="3">
        <v>1</v>
      </c>
      <c r="I78">
        <f t="shared" si="3"/>
        <v>728.6111111111112</v>
      </c>
      <c r="J78" s="3">
        <v>2</v>
      </c>
      <c r="K78" s="5" t="s">
        <v>2</v>
      </c>
      <c r="L78" s="6" t="s">
        <v>14</v>
      </c>
      <c r="M78" s="4" t="s">
        <v>4</v>
      </c>
      <c r="N78" s="4" t="s">
        <v>19</v>
      </c>
      <c r="O78" t="s">
        <v>10</v>
      </c>
    </row>
    <row r="79" spans="1:15" x14ac:dyDescent="0.3">
      <c r="A79" s="1">
        <f t="shared" si="2"/>
        <v>22687</v>
      </c>
      <c r="B79" s="1">
        <v>0</v>
      </c>
      <c r="C79" s="2">
        <v>1890.5833333333333</v>
      </c>
      <c r="D79" s="3">
        <v>28</v>
      </c>
      <c r="E79" s="4">
        <v>5</v>
      </c>
      <c r="F79" s="3">
        <v>4</v>
      </c>
      <c r="G79" s="3">
        <v>0</v>
      </c>
      <c r="H79" s="3">
        <v>1</v>
      </c>
      <c r="I79">
        <f t="shared" si="3"/>
        <v>630.19444444444446</v>
      </c>
      <c r="J79" s="3">
        <v>1</v>
      </c>
      <c r="K79" s="5" t="s">
        <v>11</v>
      </c>
      <c r="L79" s="6" t="s">
        <v>3</v>
      </c>
      <c r="M79" s="4" t="s">
        <v>7</v>
      </c>
      <c r="N79" s="4" t="s">
        <v>21</v>
      </c>
      <c r="O79" t="s">
        <v>10</v>
      </c>
    </row>
    <row r="80" spans="1:15" x14ac:dyDescent="0.3">
      <c r="A80" s="1">
        <f t="shared" si="2"/>
        <v>23809</v>
      </c>
      <c r="B80" s="1">
        <v>0</v>
      </c>
      <c r="C80" s="2">
        <v>1984.0833333333333</v>
      </c>
      <c r="D80" s="3">
        <v>41</v>
      </c>
      <c r="E80" s="4">
        <v>5</v>
      </c>
      <c r="F80" s="3">
        <v>1</v>
      </c>
      <c r="G80" s="3">
        <v>0</v>
      </c>
      <c r="H80" s="3">
        <v>1</v>
      </c>
      <c r="I80">
        <f t="shared" si="3"/>
        <v>661.36111111111109</v>
      </c>
      <c r="J80" s="3">
        <v>1</v>
      </c>
      <c r="K80" s="5" t="s">
        <v>11</v>
      </c>
      <c r="L80" s="6" t="s">
        <v>3</v>
      </c>
      <c r="M80" s="4" t="s">
        <v>4</v>
      </c>
      <c r="N80" s="4" t="s">
        <v>19</v>
      </c>
      <c r="O80" t="s">
        <v>6</v>
      </c>
    </row>
    <row r="81" spans="1:15" x14ac:dyDescent="0.3">
      <c r="A81" s="1">
        <f t="shared" si="2"/>
        <v>29049</v>
      </c>
      <c r="B81" s="1">
        <v>0</v>
      </c>
      <c r="C81" s="2">
        <v>2420.75</v>
      </c>
      <c r="D81" s="3">
        <v>49</v>
      </c>
      <c r="E81" s="4">
        <v>5</v>
      </c>
      <c r="F81" s="3">
        <v>1</v>
      </c>
      <c r="G81" s="3">
        <v>2</v>
      </c>
      <c r="H81" s="3">
        <v>4</v>
      </c>
      <c r="I81">
        <f t="shared" si="3"/>
        <v>806.91666666666663</v>
      </c>
      <c r="J81" s="3">
        <v>1</v>
      </c>
      <c r="K81" s="5" t="s">
        <v>11</v>
      </c>
      <c r="L81" s="6" t="s">
        <v>3</v>
      </c>
      <c r="M81" s="4" t="s">
        <v>15</v>
      </c>
      <c r="N81" s="4" t="s">
        <v>8</v>
      </c>
      <c r="O81" t="s">
        <v>6</v>
      </c>
    </row>
    <row r="82" spans="1:15" x14ac:dyDescent="0.3">
      <c r="A82" s="1">
        <f t="shared" si="2"/>
        <v>14938</v>
      </c>
      <c r="B82" s="1">
        <v>0</v>
      </c>
      <c r="C82" s="2">
        <v>1244.8333333333333</v>
      </c>
      <c r="D82" s="3">
        <v>72</v>
      </c>
      <c r="E82" s="4">
        <v>20</v>
      </c>
      <c r="F82" s="3">
        <v>3</v>
      </c>
      <c r="G82" s="3">
        <v>1</v>
      </c>
      <c r="H82" s="3">
        <v>4</v>
      </c>
      <c r="I82">
        <f t="shared" si="3"/>
        <v>414.9444444444444</v>
      </c>
      <c r="J82" s="3">
        <v>2</v>
      </c>
      <c r="K82" s="5" t="s">
        <v>18</v>
      </c>
      <c r="L82" s="6" t="s">
        <v>14</v>
      </c>
      <c r="M82" s="4" t="s">
        <v>4</v>
      </c>
      <c r="N82" s="4" t="s">
        <v>8</v>
      </c>
      <c r="O82" t="s">
        <v>10</v>
      </c>
    </row>
    <row r="83" spans="1:15" x14ac:dyDescent="0.3">
      <c r="A83" s="1">
        <f t="shared" si="2"/>
        <v>20433</v>
      </c>
      <c r="B83" s="1">
        <v>0</v>
      </c>
      <c r="C83" s="2">
        <v>1702.75</v>
      </c>
      <c r="D83" s="3">
        <v>55</v>
      </c>
      <c r="E83" s="4">
        <v>10</v>
      </c>
      <c r="F83" s="3">
        <v>2</v>
      </c>
      <c r="G83" s="3">
        <v>2</v>
      </c>
      <c r="H83" s="3">
        <v>0</v>
      </c>
      <c r="I83">
        <f t="shared" si="3"/>
        <v>567.58333333333337</v>
      </c>
      <c r="J83" s="3">
        <v>1</v>
      </c>
      <c r="K83" s="5" t="s">
        <v>2</v>
      </c>
      <c r="L83" s="6" t="s">
        <v>3</v>
      </c>
      <c r="M83" s="4" t="s">
        <v>15</v>
      </c>
      <c r="N83" s="4" t="s">
        <v>20</v>
      </c>
      <c r="O83" t="s">
        <v>13</v>
      </c>
    </row>
    <row r="84" spans="1:15" x14ac:dyDescent="0.3">
      <c r="A84" s="1">
        <f t="shared" si="2"/>
        <v>13046</v>
      </c>
      <c r="B84" s="1">
        <v>0</v>
      </c>
      <c r="C84" s="2">
        <v>1087.1666666666667</v>
      </c>
      <c r="D84" s="3">
        <v>26</v>
      </c>
      <c r="E84" s="4">
        <v>10</v>
      </c>
      <c r="F84" s="3">
        <v>1</v>
      </c>
      <c r="G84" s="3">
        <v>2</v>
      </c>
      <c r="H84" s="3">
        <v>3</v>
      </c>
      <c r="I84">
        <f t="shared" si="3"/>
        <v>362.38888888888891</v>
      </c>
      <c r="J84" s="3">
        <v>2</v>
      </c>
      <c r="K84" s="5" t="s">
        <v>2</v>
      </c>
      <c r="L84" s="6" t="s">
        <v>14</v>
      </c>
      <c r="M84" s="4" t="s">
        <v>4</v>
      </c>
      <c r="N84" s="4" t="s">
        <v>20</v>
      </c>
      <c r="O84" t="s">
        <v>13</v>
      </c>
    </row>
    <row r="85" spans="1:15" x14ac:dyDescent="0.3">
      <c r="A85" s="1">
        <f t="shared" si="2"/>
        <v>25809</v>
      </c>
      <c r="B85" s="1">
        <v>0</v>
      </c>
      <c r="C85" s="2">
        <v>2150.75</v>
      </c>
      <c r="D85" s="3">
        <v>48</v>
      </c>
      <c r="E85" s="4">
        <v>10</v>
      </c>
      <c r="F85" s="3">
        <v>4</v>
      </c>
      <c r="G85" s="3">
        <v>1</v>
      </c>
      <c r="H85" s="3">
        <v>3</v>
      </c>
      <c r="I85">
        <f t="shared" si="3"/>
        <v>716.91666666666663</v>
      </c>
      <c r="J85" s="3">
        <v>1</v>
      </c>
      <c r="K85" s="5" t="s">
        <v>2</v>
      </c>
      <c r="L85" s="6" t="s">
        <v>3</v>
      </c>
      <c r="M85" s="4" t="s">
        <v>4</v>
      </c>
      <c r="N85" s="4" t="s">
        <v>20</v>
      </c>
      <c r="O85" t="s">
        <v>6</v>
      </c>
    </row>
    <row r="86" spans="1:15" x14ac:dyDescent="0.3">
      <c r="A86" s="1">
        <f t="shared" si="2"/>
        <v>12423</v>
      </c>
      <c r="B86" s="1">
        <v>0</v>
      </c>
      <c r="C86" s="2">
        <v>1035.25</v>
      </c>
      <c r="D86" s="3">
        <v>51</v>
      </c>
      <c r="E86" s="4">
        <v>2</v>
      </c>
      <c r="F86" s="3">
        <v>1</v>
      </c>
      <c r="G86" s="3">
        <v>1</v>
      </c>
      <c r="H86" s="3">
        <v>4</v>
      </c>
      <c r="I86">
        <f t="shared" si="3"/>
        <v>345.08333333333331</v>
      </c>
      <c r="J86" s="3">
        <v>0</v>
      </c>
      <c r="K86" s="5" t="s">
        <v>11</v>
      </c>
      <c r="L86" s="6" t="s">
        <v>3</v>
      </c>
      <c r="M86" s="4" t="s">
        <v>7</v>
      </c>
      <c r="N86" s="4" t="s">
        <v>21</v>
      </c>
      <c r="O86" t="s">
        <v>13</v>
      </c>
    </row>
    <row r="87" spans="1:15" x14ac:dyDescent="0.3">
      <c r="A87" s="1">
        <f t="shared" si="2"/>
        <v>16638</v>
      </c>
      <c r="B87" s="1">
        <v>0</v>
      </c>
      <c r="C87" s="2">
        <v>1386.5</v>
      </c>
      <c r="D87" s="3">
        <v>65</v>
      </c>
      <c r="E87" s="4">
        <v>20</v>
      </c>
      <c r="F87" s="3">
        <v>4</v>
      </c>
      <c r="G87" s="3">
        <v>1</v>
      </c>
      <c r="H87" s="3">
        <v>3</v>
      </c>
      <c r="I87">
        <f t="shared" si="3"/>
        <v>462.16666666666669</v>
      </c>
      <c r="J87" s="3">
        <v>2</v>
      </c>
      <c r="K87" s="5" t="s">
        <v>18</v>
      </c>
      <c r="L87" s="6" t="s">
        <v>14</v>
      </c>
      <c r="M87" s="4" t="s">
        <v>4</v>
      </c>
      <c r="N87" s="4" t="s">
        <v>9</v>
      </c>
      <c r="O87" t="s">
        <v>10</v>
      </c>
    </row>
    <row r="88" spans="1:15" x14ac:dyDescent="0.3">
      <c r="A88" s="1">
        <f t="shared" si="2"/>
        <v>25472</v>
      </c>
      <c r="B88" s="1">
        <v>0</v>
      </c>
      <c r="C88" s="2">
        <v>2122.6666666666665</v>
      </c>
      <c r="D88" s="3">
        <v>58</v>
      </c>
      <c r="E88" s="4">
        <v>5</v>
      </c>
      <c r="F88" s="3">
        <v>3</v>
      </c>
      <c r="G88" s="3">
        <v>2</v>
      </c>
      <c r="H88" s="3">
        <v>1</v>
      </c>
      <c r="I88">
        <f t="shared" si="3"/>
        <v>707.55555555555554</v>
      </c>
      <c r="J88" s="3">
        <v>1</v>
      </c>
      <c r="K88" s="5" t="s">
        <v>2</v>
      </c>
      <c r="L88" s="6" t="s">
        <v>3</v>
      </c>
      <c r="M88" s="4" t="s">
        <v>15</v>
      </c>
      <c r="N88" s="4" t="s">
        <v>21</v>
      </c>
      <c r="O88" t="s">
        <v>6</v>
      </c>
    </row>
    <row r="89" spans="1:15" x14ac:dyDescent="0.3">
      <c r="A89" s="1">
        <f t="shared" si="2"/>
        <v>24571</v>
      </c>
      <c r="B89" s="1">
        <v>0</v>
      </c>
      <c r="C89" s="2">
        <v>2047.5833333333333</v>
      </c>
      <c r="D89" s="3">
        <v>43</v>
      </c>
      <c r="E89" s="4">
        <v>10</v>
      </c>
      <c r="F89" s="3">
        <v>4</v>
      </c>
      <c r="G89" s="3">
        <v>2</v>
      </c>
      <c r="H89" s="3">
        <v>4</v>
      </c>
      <c r="I89">
        <f t="shared" si="3"/>
        <v>682.52777777777771</v>
      </c>
      <c r="J89" s="3">
        <v>1</v>
      </c>
      <c r="K89" s="5" t="s">
        <v>11</v>
      </c>
      <c r="L89" s="6" t="s">
        <v>3</v>
      </c>
      <c r="M89" s="4" t="s">
        <v>7</v>
      </c>
      <c r="N89" s="4" t="s">
        <v>19</v>
      </c>
      <c r="O89" t="s">
        <v>6</v>
      </c>
    </row>
    <row r="90" spans="1:15" x14ac:dyDescent="0.3">
      <c r="A90" s="1">
        <f t="shared" si="2"/>
        <v>8418</v>
      </c>
      <c r="B90" s="1">
        <v>0</v>
      </c>
      <c r="C90" s="2">
        <v>701.5</v>
      </c>
      <c r="D90" s="3">
        <v>42</v>
      </c>
      <c r="E90" s="4">
        <v>2</v>
      </c>
      <c r="F90" s="3">
        <v>0</v>
      </c>
      <c r="G90" s="3">
        <v>0</v>
      </c>
      <c r="H90" s="3">
        <v>0</v>
      </c>
      <c r="I90">
        <f t="shared" si="3"/>
        <v>233.83333333333334</v>
      </c>
      <c r="J90" s="3">
        <v>1</v>
      </c>
      <c r="K90" s="5" t="s">
        <v>2</v>
      </c>
      <c r="L90" s="6" t="s">
        <v>3</v>
      </c>
      <c r="M90" s="4" t="s">
        <v>15</v>
      </c>
      <c r="N90" s="4" t="s">
        <v>19</v>
      </c>
      <c r="O90" t="s">
        <v>10</v>
      </c>
    </row>
    <row r="91" spans="1:15" x14ac:dyDescent="0.3">
      <c r="A91" s="1">
        <f t="shared" si="2"/>
        <v>18625</v>
      </c>
      <c r="B91" s="1">
        <v>0</v>
      </c>
      <c r="C91" s="2">
        <v>1552.0833333333333</v>
      </c>
      <c r="D91" s="3">
        <v>65</v>
      </c>
      <c r="E91" s="4">
        <v>5</v>
      </c>
      <c r="F91" s="3">
        <v>1</v>
      </c>
      <c r="G91" s="3">
        <v>1</v>
      </c>
      <c r="H91" s="3">
        <v>2</v>
      </c>
      <c r="I91">
        <f t="shared" si="3"/>
        <v>517.36111111111109</v>
      </c>
      <c r="J91" s="3">
        <v>1</v>
      </c>
      <c r="K91" s="5" t="s">
        <v>11</v>
      </c>
      <c r="L91" s="6" t="s">
        <v>14</v>
      </c>
      <c r="M91" s="4" t="s">
        <v>15</v>
      </c>
      <c r="N91" s="4" t="s">
        <v>17</v>
      </c>
      <c r="O91" t="s">
        <v>13</v>
      </c>
    </row>
    <row r="92" spans="1:15" x14ac:dyDescent="0.3">
      <c r="A92" s="1">
        <f t="shared" si="2"/>
        <v>19007</v>
      </c>
      <c r="B92" s="1">
        <v>0</v>
      </c>
      <c r="C92" s="2">
        <v>1583.9166666666667</v>
      </c>
      <c r="D92" s="3">
        <v>66</v>
      </c>
      <c r="E92" s="4">
        <v>20</v>
      </c>
      <c r="F92" s="3">
        <v>4</v>
      </c>
      <c r="G92" s="3">
        <v>2</v>
      </c>
      <c r="H92" s="3">
        <v>0</v>
      </c>
      <c r="I92">
        <f t="shared" si="3"/>
        <v>527.97222222222229</v>
      </c>
      <c r="J92" s="3">
        <v>1</v>
      </c>
      <c r="K92" s="5" t="s">
        <v>18</v>
      </c>
      <c r="L92" s="6" t="s">
        <v>14</v>
      </c>
      <c r="M92" s="4" t="s">
        <v>15</v>
      </c>
      <c r="N92" s="4" t="s">
        <v>5</v>
      </c>
      <c r="O92" t="s">
        <v>6</v>
      </c>
    </row>
    <row r="93" spans="1:15" x14ac:dyDescent="0.3">
      <c r="A93" s="1">
        <f t="shared" si="2"/>
        <v>27483</v>
      </c>
      <c r="B93" s="1">
        <v>0</v>
      </c>
      <c r="C93" s="2">
        <v>2290.25</v>
      </c>
      <c r="D93" s="3">
        <v>31</v>
      </c>
      <c r="E93" s="4">
        <v>5</v>
      </c>
      <c r="F93" s="3">
        <v>0</v>
      </c>
      <c r="G93" s="3">
        <v>2</v>
      </c>
      <c r="H93" s="3">
        <v>1</v>
      </c>
      <c r="I93">
        <f t="shared" si="3"/>
        <v>763.41666666666663</v>
      </c>
      <c r="J93" s="3">
        <v>1</v>
      </c>
      <c r="K93" s="5" t="s">
        <v>2</v>
      </c>
      <c r="L93" s="6" t="s">
        <v>3</v>
      </c>
      <c r="M93" s="4" t="s">
        <v>7</v>
      </c>
      <c r="N93" s="4" t="s">
        <v>20</v>
      </c>
      <c r="O93" t="s">
        <v>6</v>
      </c>
    </row>
    <row r="94" spans="1:15" x14ac:dyDescent="0.3">
      <c r="A94" s="1">
        <f t="shared" si="2"/>
        <v>22741</v>
      </c>
      <c r="B94" s="1">
        <v>0</v>
      </c>
      <c r="C94" s="2">
        <v>1895.0833333333333</v>
      </c>
      <c r="D94" s="3">
        <v>42</v>
      </c>
      <c r="E94" s="4">
        <v>5</v>
      </c>
      <c r="F94" s="3">
        <v>2</v>
      </c>
      <c r="G94" s="3">
        <v>2</v>
      </c>
      <c r="H94" s="3">
        <v>1</v>
      </c>
      <c r="I94">
        <f t="shared" si="3"/>
        <v>631.69444444444446</v>
      </c>
      <c r="J94" s="3">
        <v>1</v>
      </c>
      <c r="K94" s="5" t="s">
        <v>2</v>
      </c>
      <c r="L94" s="6" t="s">
        <v>14</v>
      </c>
      <c r="M94" s="4" t="s">
        <v>4</v>
      </c>
      <c r="N94" s="4" t="s">
        <v>19</v>
      </c>
      <c r="O94" t="s">
        <v>6</v>
      </c>
    </row>
    <row r="95" spans="1:15" ht="27.6" x14ac:dyDescent="0.3">
      <c r="A95" s="1">
        <f t="shared" si="2"/>
        <v>17056</v>
      </c>
      <c r="B95" s="1">
        <v>0</v>
      </c>
      <c r="C95" s="2">
        <v>1421.3333333333333</v>
      </c>
      <c r="D95" s="3">
        <v>39</v>
      </c>
      <c r="E95" s="4">
        <v>5</v>
      </c>
      <c r="F95" s="3">
        <v>0</v>
      </c>
      <c r="G95" s="3">
        <v>1</v>
      </c>
      <c r="H95" s="3">
        <v>2</v>
      </c>
      <c r="I95">
        <f t="shared" si="3"/>
        <v>473.77777777777777</v>
      </c>
      <c r="J95" s="3">
        <v>0</v>
      </c>
      <c r="K95" s="5" t="s">
        <v>2</v>
      </c>
      <c r="L95" s="6" t="s">
        <v>14</v>
      </c>
      <c r="M95" s="4" t="s">
        <v>4</v>
      </c>
      <c r="N95" s="4" t="s">
        <v>16</v>
      </c>
      <c r="O95" t="s">
        <v>6</v>
      </c>
    </row>
    <row r="96" spans="1:15" ht="27.6" x14ac:dyDescent="0.3">
      <c r="A96" s="1">
        <f t="shared" si="2"/>
        <v>12748</v>
      </c>
      <c r="B96" s="1">
        <v>0</v>
      </c>
      <c r="C96" s="2">
        <v>1062.3333333333333</v>
      </c>
      <c r="D96" s="3">
        <v>26</v>
      </c>
      <c r="E96" s="4">
        <v>5</v>
      </c>
      <c r="F96" s="3">
        <v>3</v>
      </c>
      <c r="G96" s="3">
        <v>2</v>
      </c>
      <c r="H96" s="3">
        <v>2</v>
      </c>
      <c r="I96">
        <f t="shared" si="3"/>
        <v>354.11111111111109</v>
      </c>
      <c r="J96" s="3">
        <v>2</v>
      </c>
      <c r="K96" s="5" t="s">
        <v>2</v>
      </c>
      <c r="L96" s="6" t="s">
        <v>3</v>
      </c>
      <c r="M96" s="4" t="s">
        <v>7</v>
      </c>
      <c r="N96" s="4" t="s">
        <v>16</v>
      </c>
      <c r="O96" t="s">
        <v>13</v>
      </c>
    </row>
    <row r="97" spans="1:15" x14ac:dyDescent="0.3">
      <c r="A97" s="1">
        <f t="shared" si="2"/>
        <v>13569</v>
      </c>
      <c r="B97" s="1">
        <v>0</v>
      </c>
      <c r="C97" s="2">
        <v>1130.75</v>
      </c>
      <c r="D97" s="3">
        <v>49</v>
      </c>
      <c r="E97" s="4">
        <v>2</v>
      </c>
      <c r="F97" s="3">
        <v>2</v>
      </c>
      <c r="G97" s="3">
        <v>0</v>
      </c>
      <c r="H97" s="3">
        <v>0</v>
      </c>
      <c r="I97">
        <f t="shared" si="3"/>
        <v>376.91666666666669</v>
      </c>
      <c r="J97" s="3">
        <v>2</v>
      </c>
      <c r="K97" s="5" t="s">
        <v>11</v>
      </c>
      <c r="L97" s="6" t="s">
        <v>3</v>
      </c>
      <c r="M97" s="4" t="s">
        <v>4</v>
      </c>
      <c r="N97" s="4" t="s">
        <v>20</v>
      </c>
      <c r="O97" t="s">
        <v>10</v>
      </c>
    </row>
    <row r="98" spans="1:15" x14ac:dyDescent="0.3">
      <c r="A98" s="1">
        <f t="shared" si="2"/>
        <v>17095</v>
      </c>
      <c r="B98" s="1">
        <v>0</v>
      </c>
      <c r="C98" s="2">
        <v>1424.5833333333333</v>
      </c>
      <c r="D98" s="3">
        <v>27</v>
      </c>
      <c r="E98" s="4">
        <v>2</v>
      </c>
      <c r="F98" s="3">
        <v>0</v>
      </c>
      <c r="G98" s="3">
        <v>0</v>
      </c>
      <c r="H98" s="3">
        <v>0</v>
      </c>
      <c r="I98">
        <f t="shared" si="3"/>
        <v>474.86111111111109</v>
      </c>
      <c r="J98" s="3">
        <v>1</v>
      </c>
      <c r="K98" s="5" t="s">
        <v>2</v>
      </c>
      <c r="L98" s="6" t="s">
        <v>14</v>
      </c>
      <c r="M98" s="4" t="s">
        <v>15</v>
      </c>
      <c r="N98" s="4" t="s">
        <v>12</v>
      </c>
      <c r="O98" t="s">
        <v>10</v>
      </c>
    </row>
    <row r="99" spans="1:15" x14ac:dyDescent="0.3">
      <c r="A99" s="1">
        <f t="shared" si="2"/>
        <v>24669</v>
      </c>
      <c r="B99" s="1">
        <v>502</v>
      </c>
      <c r="C99" s="2">
        <v>1553.75</v>
      </c>
      <c r="D99" s="3">
        <v>31</v>
      </c>
      <c r="E99" s="4">
        <v>2</v>
      </c>
      <c r="F99" s="3">
        <v>4</v>
      </c>
      <c r="G99" s="3">
        <v>1</v>
      </c>
      <c r="H99" s="3">
        <v>3</v>
      </c>
      <c r="I99">
        <f t="shared" si="3"/>
        <v>685.25</v>
      </c>
      <c r="J99" s="3">
        <v>0</v>
      </c>
      <c r="K99" s="5" t="s">
        <v>2</v>
      </c>
      <c r="L99" s="6" t="s">
        <v>3</v>
      </c>
      <c r="M99" s="4" t="s">
        <v>7</v>
      </c>
      <c r="N99" s="4" t="s">
        <v>12</v>
      </c>
      <c r="O99" t="s">
        <v>13</v>
      </c>
    </row>
    <row r="100" spans="1:15" x14ac:dyDescent="0.3">
      <c r="A100" s="1">
        <f t="shared" si="2"/>
        <v>24941</v>
      </c>
      <c r="B100" s="1">
        <v>0</v>
      </c>
      <c r="C100" s="2">
        <v>2078.4166666666665</v>
      </c>
      <c r="D100" s="3">
        <v>60</v>
      </c>
      <c r="E100" s="4">
        <v>10</v>
      </c>
      <c r="F100" s="3">
        <v>2</v>
      </c>
      <c r="G100" s="3">
        <v>1</v>
      </c>
      <c r="H100" s="3">
        <v>3</v>
      </c>
      <c r="I100">
        <f t="shared" si="3"/>
        <v>692.80555555555554</v>
      </c>
      <c r="J100" s="3">
        <v>0</v>
      </c>
      <c r="K100" s="5" t="s">
        <v>2</v>
      </c>
      <c r="L100" s="6" t="s">
        <v>14</v>
      </c>
      <c r="M100" s="4" t="s">
        <v>4</v>
      </c>
      <c r="N100" s="4" t="s">
        <v>17</v>
      </c>
      <c r="O100" t="s">
        <v>6</v>
      </c>
    </row>
    <row r="101" spans="1:15" x14ac:dyDescent="0.3">
      <c r="A101" s="1">
        <f t="shared" si="2"/>
        <v>21744</v>
      </c>
      <c r="B101" s="1">
        <v>0</v>
      </c>
      <c r="C101" s="2">
        <v>1812</v>
      </c>
      <c r="D101" s="3">
        <v>32</v>
      </c>
      <c r="E101" s="4">
        <v>2</v>
      </c>
      <c r="F101" s="3">
        <v>3</v>
      </c>
      <c r="G101" s="3">
        <v>0</v>
      </c>
      <c r="H101" s="3">
        <v>4</v>
      </c>
      <c r="I101">
        <f t="shared" si="3"/>
        <v>604</v>
      </c>
      <c r="J101" s="3">
        <v>1</v>
      </c>
      <c r="K101" s="5" t="s">
        <v>2</v>
      </c>
      <c r="L101" s="6" t="s">
        <v>3</v>
      </c>
      <c r="M101" s="4" t="s">
        <v>7</v>
      </c>
      <c r="N101" s="4" t="s">
        <v>8</v>
      </c>
      <c r="O101" t="s">
        <v>13</v>
      </c>
    </row>
    <row r="102" spans="1:15" x14ac:dyDescent="0.3">
      <c r="A102" s="1">
        <f t="shared" si="2"/>
        <v>9807</v>
      </c>
      <c r="B102" s="1">
        <v>0</v>
      </c>
      <c r="C102" s="1">
        <v>817.25</v>
      </c>
      <c r="D102" s="3">
        <v>62</v>
      </c>
      <c r="E102" s="4">
        <v>20</v>
      </c>
      <c r="F102" s="3">
        <v>1</v>
      </c>
      <c r="G102" s="3">
        <v>2</v>
      </c>
      <c r="H102" s="3">
        <v>2</v>
      </c>
      <c r="I102">
        <f t="shared" si="3"/>
        <v>272.41666666666669</v>
      </c>
      <c r="J102" s="3">
        <v>1</v>
      </c>
      <c r="K102" s="5" t="s">
        <v>18</v>
      </c>
      <c r="L102" s="6" t="s">
        <v>14</v>
      </c>
      <c r="M102" s="4" t="s">
        <v>15</v>
      </c>
      <c r="N102" s="4" t="s">
        <v>17</v>
      </c>
      <c r="O102" t="s">
        <v>10</v>
      </c>
    </row>
    <row r="103" spans="1:15" x14ac:dyDescent="0.3">
      <c r="A103" s="1">
        <f t="shared" si="2"/>
        <v>15682</v>
      </c>
      <c r="B103" s="1">
        <v>0</v>
      </c>
      <c r="C103" s="1">
        <v>1306.8333333333333</v>
      </c>
      <c r="D103" s="3">
        <v>22</v>
      </c>
      <c r="E103" s="4">
        <v>2</v>
      </c>
      <c r="F103" s="3">
        <v>4</v>
      </c>
      <c r="G103" s="3">
        <v>2</v>
      </c>
      <c r="H103" s="3">
        <v>1</v>
      </c>
      <c r="I103">
        <f t="shared" si="3"/>
        <v>435.61111111111109</v>
      </c>
      <c r="J103" s="3">
        <v>0</v>
      </c>
      <c r="K103" s="5" t="s">
        <v>11</v>
      </c>
      <c r="L103" s="6" t="s">
        <v>3</v>
      </c>
      <c r="M103" s="4" t="s">
        <v>7</v>
      </c>
      <c r="N103" s="4" t="s">
        <v>8</v>
      </c>
      <c r="O103" t="s">
        <v>10</v>
      </c>
    </row>
    <row r="104" spans="1:15" ht="27.6" x14ac:dyDescent="0.3">
      <c r="A104" s="1">
        <f t="shared" si="2"/>
        <v>9122</v>
      </c>
      <c r="B104" s="1">
        <v>0</v>
      </c>
      <c r="C104" s="1">
        <v>760.16666666666663</v>
      </c>
      <c r="D104" s="3">
        <v>25</v>
      </c>
      <c r="E104" s="4">
        <v>2</v>
      </c>
      <c r="F104" s="3">
        <v>3</v>
      </c>
      <c r="G104" s="3">
        <v>0</v>
      </c>
      <c r="H104" s="3">
        <v>3</v>
      </c>
      <c r="I104">
        <f t="shared" si="3"/>
        <v>253.38888888888889</v>
      </c>
      <c r="J104" s="3">
        <v>0</v>
      </c>
      <c r="K104" s="5" t="s">
        <v>11</v>
      </c>
      <c r="L104" s="6" t="s">
        <v>3</v>
      </c>
      <c r="M104" s="4" t="s">
        <v>4</v>
      </c>
      <c r="N104" s="4" t="s">
        <v>16</v>
      </c>
      <c r="O104" t="s">
        <v>10</v>
      </c>
    </row>
    <row r="105" spans="1:15" x14ac:dyDescent="0.3">
      <c r="A105" s="1">
        <f t="shared" si="2"/>
        <v>9703</v>
      </c>
      <c r="B105" s="1">
        <v>0</v>
      </c>
      <c r="C105" s="1">
        <v>808.58333333333337</v>
      </c>
      <c r="D105" s="3">
        <v>31</v>
      </c>
      <c r="E105" s="4">
        <v>5</v>
      </c>
      <c r="F105" s="3">
        <v>2</v>
      </c>
      <c r="G105" s="3">
        <v>1</v>
      </c>
      <c r="H105" s="3">
        <v>1</v>
      </c>
      <c r="I105">
        <f t="shared" si="3"/>
        <v>269.52777777777777</v>
      </c>
      <c r="J105" s="3">
        <v>1</v>
      </c>
      <c r="K105" s="5" t="s">
        <v>2</v>
      </c>
      <c r="L105" s="6" t="s">
        <v>3</v>
      </c>
      <c r="M105" s="4" t="s">
        <v>7</v>
      </c>
      <c r="N105" s="4" t="s">
        <v>21</v>
      </c>
      <c r="O105" t="s">
        <v>10</v>
      </c>
    </row>
    <row r="106" spans="1:15" x14ac:dyDescent="0.3">
      <c r="A106" s="1">
        <f t="shared" si="2"/>
        <v>17936</v>
      </c>
      <c r="B106" s="1">
        <v>0</v>
      </c>
      <c r="C106" s="1">
        <v>1494.6666666666667</v>
      </c>
      <c r="D106" s="3">
        <v>45</v>
      </c>
      <c r="E106" s="4">
        <v>2</v>
      </c>
      <c r="F106" s="3">
        <v>1</v>
      </c>
      <c r="G106" s="3">
        <v>0</v>
      </c>
      <c r="H106" s="3">
        <v>2</v>
      </c>
      <c r="I106">
        <f t="shared" si="3"/>
        <v>498.22222222222223</v>
      </c>
      <c r="J106" s="3">
        <v>1</v>
      </c>
      <c r="K106" s="5" t="s">
        <v>11</v>
      </c>
      <c r="L106" s="6" t="s">
        <v>14</v>
      </c>
      <c r="M106" s="4" t="s">
        <v>4</v>
      </c>
      <c r="N106" s="4" t="s">
        <v>19</v>
      </c>
      <c r="O106" t="s">
        <v>10</v>
      </c>
    </row>
    <row r="107" spans="1:15" x14ac:dyDescent="0.3">
      <c r="A107" s="1">
        <f t="shared" si="2"/>
        <v>28569</v>
      </c>
      <c r="B107" s="1">
        <v>0</v>
      </c>
      <c r="C107" s="1">
        <v>2380.75</v>
      </c>
      <c r="D107" s="3">
        <v>53</v>
      </c>
      <c r="E107" s="4">
        <v>5</v>
      </c>
      <c r="F107" s="3">
        <v>4</v>
      </c>
      <c r="G107" s="3">
        <v>0</v>
      </c>
      <c r="H107" s="3">
        <v>3</v>
      </c>
      <c r="I107">
        <f t="shared" si="3"/>
        <v>793.58333333333337</v>
      </c>
      <c r="J107" s="3">
        <v>2</v>
      </c>
      <c r="K107" s="5" t="s">
        <v>2</v>
      </c>
      <c r="L107" s="6" t="s">
        <v>14</v>
      </c>
      <c r="M107" s="4" t="s">
        <v>4</v>
      </c>
      <c r="N107" s="4" t="s">
        <v>19</v>
      </c>
      <c r="O107" t="s">
        <v>10</v>
      </c>
    </row>
    <row r="108" spans="1:15" x14ac:dyDescent="0.3">
      <c r="A108" s="1">
        <f t="shared" si="2"/>
        <v>9401</v>
      </c>
      <c r="B108" s="1">
        <v>0</v>
      </c>
      <c r="C108" s="1">
        <v>783.41666666666663</v>
      </c>
      <c r="D108" s="3">
        <v>38</v>
      </c>
      <c r="E108" s="4">
        <v>5</v>
      </c>
      <c r="F108" s="3">
        <v>0</v>
      </c>
      <c r="G108" s="3">
        <v>1</v>
      </c>
      <c r="H108" s="3">
        <v>4</v>
      </c>
      <c r="I108">
        <f t="shared" si="3"/>
        <v>261.13888888888886</v>
      </c>
      <c r="J108" s="3">
        <v>1</v>
      </c>
      <c r="K108" s="5" t="s">
        <v>2</v>
      </c>
      <c r="L108" s="6" t="s">
        <v>14</v>
      </c>
      <c r="M108" s="4" t="s">
        <v>15</v>
      </c>
      <c r="N108" s="4" t="s">
        <v>17</v>
      </c>
      <c r="O108" t="s">
        <v>10</v>
      </c>
    </row>
    <row r="109" spans="1:15" x14ac:dyDescent="0.3">
      <c r="A109" s="1">
        <f t="shared" si="2"/>
        <v>8768</v>
      </c>
      <c r="B109" s="1">
        <v>0</v>
      </c>
      <c r="C109" s="1">
        <v>730.66666666666663</v>
      </c>
      <c r="D109" s="3">
        <v>61</v>
      </c>
      <c r="E109" s="4">
        <v>2</v>
      </c>
      <c r="F109" s="3">
        <v>2</v>
      </c>
      <c r="G109" s="3">
        <v>0</v>
      </c>
      <c r="H109" s="3">
        <v>2</v>
      </c>
      <c r="I109">
        <f t="shared" si="3"/>
        <v>243.55555555555554</v>
      </c>
      <c r="J109" s="3">
        <v>1</v>
      </c>
      <c r="K109" s="5" t="s">
        <v>2</v>
      </c>
      <c r="L109" s="6" t="s">
        <v>14</v>
      </c>
      <c r="M109" s="4" t="s">
        <v>4</v>
      </c>
      <c r="N109" s="4" t="s">
        <v>5</v>
      </c>
      <c r="O109" t="s">
        <v>10</v>
      </c>
    </row>
    <row r="110" spans="1:15" x14ac:dyDescent="0.3">
      <c r="A110" s="1">
        <f t="shared" si="2"/>
        <v>26809</v>
      </c>
      <c r="B110" s="1">
        <v>0</v>
      </c>
      <c r="C110" s="1">
        <v>2234.0833333333335</v>
      </c>
      <c r="D110" s="3">
        <v>64</v>
      </c>
      <c r="E110" s="4">
        <v>10</v>
      </c>
      <c r="F110" s="3">
        <v>3</v>
      </c>
      <c r="G110" s="3">
        <v>2</v>
      </c>
      <c r="H110" s="3">
        <v>0</v>
      </c>
      <c r="I110">
        <f t="shared" si="3"/>
        <v>744.69444444444446</v>
      </c>
      <c r="J110" s="3">
        <v>1</v>
      </c>
      <c r="K110" s="5" t="s">
        <v>11</v>
      </c>
      <c r="L110" s="6" t="s">
        <v>14</v>
      </c>
      <c r="M110" s="4" t="s">
        <v>4</v>
      </c>
      <c r="N110" s="4" t="s">
        <v>20</v>
      </c>
      <c r="O110" t="s">
        <v>6</v>
      </c>
    </row>
    <row r="111" spans="1:15" x14ac:dyDescent="0.3">
      <c r="A111" s="1">
        <f t="shared" si="2"/>
        <v>10602</v>
      </c>
      <c r="B111" s="1">
        <v>0</v>
      </c>
      <c r="C111" s="1">
        <v>883.5</v>
      </c>
      <c r="D111" s="3">
        <v>31</v>
      </c>
      <c r="E111" s="4">
        <v>2</v>
      </c>
      <c r="F111" s="3">
        <v>0</v>
      </c>
      <c r="G111" s="3">
        <v>0</v>
      </c>
      <c r="H111" s="3">
        <v>0</v>
      </c>
      <c r="I111">
        <f t="shared" si="3"/>
        <v>294.5</v>
      </c>
      <c r="J111" s="3">
        <v>0</v>
      </c>
      <c r="K111" s="5" t="s">
        <v>2</v>
      </c>
      <c r="L111" s="6" t="s">
        <v>3</v>
      </c>
      <c r="M111" s="4" t="s">
        <v>7</v>
      </c>
      <c r="N111" s="4" t="s">
        <v>19</v>
      </c>
      <c r="O111" t="s">
        <v>10</v>
      </c>
    </row>
    <row r="112" spans="1:15" ht="27.6" x14ac:dyDescent="0.3">
      <c r="A112" s="1">
        <f t="shared" si="2"/>
        <v>19704</v>
      </c>
      <c r="B112" s="1">
        <v>0</v>
      </c>
      <c r="C112" s="1">
        <v>1642</v>
      </c>
      <c r="D112" s="3">
        <v>49</v>
      </c>
      <c r="E112" s="4">
        <v>5</v>
      </c>
      <c r="F112" s="3">
        <v>1</v>
      </c>
      <c r="G112" s="3">
        <v>2</v>
      </c>
      <c r="H112" s="3">
        <v>4</v>
      </c>
      <c r="I112">
        <f t="shared" si="3"/>
        <v>547.33333333333337</v>
      </c>
      <c r="J112" s="3">
        <v>2</v>
      </c>
      <c r="K112" s="5" t="s">
        <v>11</v>
      </c>
      <c r="L112" s="6" t="s">
        <v>14</v>
      </c>
      <c r="M112" s="4" t="s">
        <v>4</v>
      </c>
      <c r="N112" s="4" t="s">
        <v>16</v>
      </c>
      <c r="O112" t="s">
        <v>13</v>
      </c>
    </row>
    <row r="113" spans="1:15" ht="27.6" x14ac:dyDescent="0.3">
      <c r="A113" s="1">
        <f t="shared" si="2"/>
        <v>28767</v>
      </c>
      <c r="B113" s="1">
        <v>0</v>
      </c>
      <c r="C113" s="1">
        <v>2397.25</v>
      </c>
      <c r="D113" s="3">
        <v>33</v>
      </c>
      <c r="E113" s="4">
        <v>5</v>
      </c>
      <c r="F113" s="3">
        <v>0</v>
      </c>
      <c r="G113" s="3">
        <v>2</v>
      </c>
      <c r="H113" s="3">
        <v>4</v>
      </c>
      <c r="I113">
        <f t="shared" si="3"/>
        <v>799.08333333333337</v>
      </c>
      <c r="J113" s="3">
        <v>1</v>
      </c>
      <c r="K113" s="5" t="s">
        <v>2</v>
      </c>
      <c r="L113" s="6" t="s">
        <v>14</v>
      </c>
      <c r="M113" s="4" t="s">
        <v>15</v>
      </c>
      <c r="N113" s="4" t="s">
        <v>16</v>
      </c>
      <c r="O113" t="s">
        <v>6</v>
      </c>
    </row>
    <row r="114" spans="1:15" x14ac:dyDescent="0.3">
      <c r="A114" s="1">
        <f t="shared" si="2"/>
        <v>32234</v>
      </c>
      <c r="B114" s="1">
        <v>334</v>
      </c>
      <c r="C114" s="1">
        <v>2352.1666666666665</v>
      </c>
      <c r="D114" s="3">
        <v>65</v>
      </c>
      <c r="E114" s="4">
        <v>5</v>
      </c>
      <c r="F114" s="3">
        <v>2</v>
      </c>
      <c r="G114" s="3">
        <v>0</v>
      </c>
      <c r="H114" s="3">
        <v>4</v>
      </c>
      <c r="I114">
        <f t="shared" si="3"/>
        <v>895.3888888888888</v>
      </c>
      <c r="J114" s="3">
        <v>1</v>
      </c>
      <c r="K114" s="5" t="s">
        <v>2</v>
      </c>
      <c r="L114" s="6" t="s">
        <v>14</v>
      </c>
      <c r="M114" s="4" t="s">
        <v>4</v>
      </c>
      <c r="N114" s="4" t="s">
        <v>20</v>
      </c>
      <c r="O114" t="s">
        <v>13</v>
      </c>
    </row>
    <row r="115" spans="1:15" x14ac:dyDescent="0.3">
      <c r="A115" s="1">
        <f t="shared" si="2"/>
        <v>12935</v>
      </c>
      <c r="B115" s="1">
        <v>0</v>
      </c>
      <c r="C115" s="1">
        <v>1077.9166666666667</v>
      </c>
      <c r="D115" s="3">
        <v>26</v>
      </c>
      <c r="E115" s="4">
        <v>2</v>
      </c>
      <c r="F115" s="3">
        <v>0</v>
      </c>
      <c r="G115" s="3">
        <v>1</v>
      </c>
      <c r="H115" s="3">
        <v>3</v>
      </c>
      <c r="I115">
        <f t="shared" si="3"/>
        <v>359.3055555555556</v>
      </c>
      <c r="J115" s="3">
        <v>1</v>
      </c>
      <c r="K115" s="5" t="s">
        <v>2</v>
      </c>
      <c r="L115" s="6" t="s">
        <v>3</v>
      </c>
      <c r="M115" s="4" t="s">
        <v>15</v>
      </c>
      <c r="N115" s="4" t="s">
        <v>12</v>
      </c>
      <c r="O115" t="s">
        <v>10</v>
      </c>
    </row>
    <row r="116" spans="1:15" x14ac:dyDescent="0.3">
      <c r="A116" s="1">
        <f t="shared" si="2"/>
        <v>18348</v>
      </c>
      <c r="B116" s="1">
        <v>0</v>
      </c>
      <c r="C116" s="1">
        <v>1529</v>
      </c>
      <c r="D116" s="3">
        <v>25</v>
      </c>
      <c r="E116" s="4">
        <v>5</v>
      </c>
      <c r="F116" s="3">
        <v>2</v>
      </c>
      <c r="G116" s="3">
        <v>0</v>
      </c>
      <c r="H116" s="3">
        <v>3</v>
      </c>
      <c r="I116">
        <f t="shared" si="3"/>
        <v>509.66666666666669</v>
      </c>
      <c r="J116" s="3">
        <v>1</v>
      </c>
      <c r="K116" s="5" t="s">
        <v>2</v>
      </c>
      <c r="L116" s="6" t="s">
        <v>3</v>
      </c>
      <c r="M116" s="4" t="s">
        <v>4</v>
      </c>
      <c r="N116" s="4" t="s">
        <v>12</v>
      </c>
      <c r="O116" t="s">
        <v>13</v>
      </c>
    </row>
    <row r="117" spans="1:15" x14ac:dyDescent="0.3">
      <c r="A117" s="1">
        <f t="shared" si="2"/>
        <v>17737</v>
      </c>
      <c r="B117" s="1">
        <v>0</v>
      </c>
      <c r="C117" s="1">
        <v>1478.0833333333333</v>
      </c>
      <c r="D117" s="3">
        <v>61</v>
      </c>
      <c r="E117" s="4">
        <v>20</v>
      </c>
      <c r="F117" s="3">
        <v>3</v>
      </c>
      <c r="G117" s="3">
        <v>2</v>
      </c>
      <c r="H117" s="3">
        <v>2</v>
      </c>
      <c r="I117">
        <f t="shared" si="3"/>
        <v>492.6944444444444</v>
      </c>
      <c r="J117" s="3">
        <v>1</v>
      </c>
      <c r="K117" s="5" t="s">
        <v>18</v>
      </c>
      <c r="L117" s="6" t="s">
        <v>14</v>
      </c>
      <c r="M117" s="4" t="s">
        <v>4</v>
      </c>
      <c r="N117" s="4" t="s">
        <v>17</v>
      </c>
      <c r="O117" t="s">
        <v>10</v>
      </c>
    </row>
    <row r="118" spans="1:15" x14ac:dyDescent="0.3">
      <c r="A118" s="1">
        <f t="shared" si="2"/>
        <v>22313</v>
      </c>
      <c r="B118" s="1">
        <v>464</v>
      </c>
      <c r="C118" s="1">
        <v>1395.4166666666667</v>
      </c>
      <c r="D118" s="3">
        <v>25</v>
      </c>
      <c r="E118" s="4">
        <v>5</v>
      </c>
      <c r="F118" s="3">
        <v>4</v>
      </c>
      <c r="G118" s="3">
        <v>0</v>
      </c>
      <c r="H118" s="3">
        <v>4</v>
      </c>
      <c r="I118">
        <f t="shared" si="3"/>
        <v>619.80555555555554</v>
      </c>
      <c r="J118" s="3">
        <v>1</v>
      </c>
      <c r="K118" s="5" t="s">
        <v>11</v>
      </c>
      <c r="L118" s="6" t="s">
        <v>3</v>
      </c>
      <c r="M118" s="4" t="s">
        <v>7</v>
      </c>
      <c r="N118" s="4" t="s">
        <v>12</v>
      </c>
      <c r="O118" t="s">
        <v>10</v>
      </c>
    </row>
    <row r="119" spans="1:15" x14ac:dyDescent="0.3">
      <c r="A119" s="1">
        <f t="shared" si="2"/>
        <v>14694</v>
      </c>
      <c r="B119" s="1">
        <v>0</v>
      </c>
      <c r="C119" s="1">
        <v>1224.5</v>
      </c>
      <c r="D119" s="3">
        <v>53</v>
      </c>
      <c r="E119" s="4">
        <v>2</v>
      </c>
      <c r="F119" s="3">
        <v>3</v>
      </c>
      <c r="G119" s="3">
        <v>0</v>
      </c>
      <c r="H119" s="3">
        <v>2</v>
      </c>
      <c r="I119">
        <f t="shared" si="3"/>
        <v>408.16666666666669</v>
      </c>
      <c r="J119" s="3">
        <v>1</v>
      </c>
      <c r="K119" s="5" t="s">
        <v>11</v>
      </c>
      <c r="L119" s="6" t="s">
        <v>14</v>
      </c>
      <c r="M119" s="4" t="s">
        <v>4</v>
      </c>
      <c r="N119" s="4" t="s">
        <v>9</v>
      </c>
      <c r="O119" t="s">
        <v>10</v>
      </c>
    </row>
    <row r="120" spans="1:15" x14ac:dyDescent="0.3">
      <c r="A120" s="1">
        <f t="shared" si="2"/>
        <v>21042</v>
      </c>
      <c r="B120" s="1">
        <v>0</v>
      </c>
      <c r="C120" s="1">
        <v>1753.5</v>
      </c>
      <c r="D120" s="3">
        <v>38</v>
      </c>
      <c r="E120" s="4">
        <v>2</v>
      </c>
      <c r="F120" s="3">
        <v>0</v>
      </c>
      <c r="G120" s="3">
        <v>1</v>
      </c>
      <c r="H120" s="3">
        <v>0</v>
      </c>
      <c r="I120">
        <f t="shared" si="3"/>
        <v>584.5</v>
      </c>
      <c r="J120" s="3">
        <v>0</v>
      </c>
      <c r="K120" s="5" t="s">
        <v>2</v>
      </c>
      <c r="L120" s="6" t="s">
        <v>3</v>
      </c>
      <c r="M120" s="4" t="s">
        <v>7</v>
      </c>
      <c r="N120" s="4" t="s">
        <v>19</v>
      </c>
      <c r="O120" t="s">
        <v>10</v>
      </c>
    </row>
    <row r="121" spans="1:15" x14ac:dyDescent="0.3">
      <c r="A121" s="1">
        <f t="shared" si="2"/>
        <v>23696</v>
      </c>
      <c r="B121" s="1">
        <v>0</v>
      </c>
      <c r="C121" s="1">
        <v>1974.6666666666667</v>
      </c>
      <c r="D121" s="3">
        <v>58</v>
      </c>
      <c r="E121" s="4">
        <v>2</v>
      </c>
      <c r="F121" s="3">
        <v>3</v>
      </c>
      <c r="G121" s="3">
        <v>2</v>
      </c>
      <c r="H121" s="3">
        <v>1</v>
      </c>
      <c r="I121">
        <f t="shared" si="3"/>
        <v>658.22222222222229</v>
      </c>
      <c r="J121" s="3">
        <v>2</v>
      </c>
      <c r="K121" s="5" t="s">
        <v>11</v>
      </c>
      <c r="L121" s="6" t="s">
        <v>14</v>
      </c>
      <c r="M121" s="4" t="s">
        <v>4</v>
      </c>
      <c r="N121" s="4" t="s">
        <v>17</v>
      </c>
      <c r="O121" t="s">
        <v>6</v>
      </c>
    </row>
    <row r="122" spans="1:15" x14ac:dyDescent="0.3">
      <c r="A122" s="1">
        <f t="shared" si="2"/>
        <v>21957</v>
      </c>
      <c r="B122" s="1">
        <v>0</v>
      </c>
      <c r="C122" s="1">
        <v>1829.75</v>
      </c>
      <c r="D122" s="3">
        <v>43</v>
      </c>
      <c r="E122" s="4">
        <v>5</v>
      </c>
      <c r="F122" s="3">
        <v>1</v>
      </c>
      <c r="G122" s="3">
        <v>1</v>
      </c>
      <c r="H122" s="3">
        <v>2</v>
      </c>
      <c r="I122">
        <f t="shared" si="3"/>
        <v>609.91666666666663</v>
      </c>
      <c r="J122" s="3">
        <v>2</v>
      </c>
      <c r="K122" s="5" t="s">
        <v>11</v>
      </c>
      <c r="L122" s="6" t="s">
        <v>14</v>
      </c>
      <c r="M122" s="4" t="s">
        <v>15</v>
      </c>
      <c r="N122" s="4" t="s">
        <v>5</v>
      </c>
      <c r="O122" t="s">
        <v>6</v>
      </c>
    </row>
    <row r="123" spans="1:15" x14ac:dyDescent="0.3">
      <c r="A123" s="1">
        <f t="shared" si="2"/>
        <v>10867</v>
      </c>
      <c r="B123" s="1">
        <v>0</v>
      </c>
      <c r="C123" s="1">
        <v>905.58333333333337</v>
      </c>
      <c r="D123" s="3">
        <v>42</v>
      </c>
      <c r="E123" s="4">
        <v>2</v>
      </c>
      <c r="F123" s="3">
        <v>2</v>
      </c>
      <c r="G123" s="3">
        <v>2</v>
      </c>
      <c r="H123" s="3">
        <v>0</v>
      </c>
      <c r="I123">
        <f t="shared" si="3"/>
        <v>301.86111111111114</v>
      </c>
      <c r="J123" s="3">
        <v>1</v>
      </c>
      <c r="K123" s="5" t="s">
        <v>2</v>
      </c>
      <c r="L123" s="6" t="s">
        <v>3</v>
      </c>
      <c r="M123" s="4" t="s">
        <v>4</v>
      </c>
      <c r="N123" s="4" t="s">
        <v>19</v>
      </c>
      <c r="O123" t="s">
        <v>10</v>
      </c>
    </row>
    <row r="124" spans="1:15" x14ac:dyDescent="0.3">
      <c r="A124" s="1">
        <f t="shared" si="2"/>
        <v>11840</v>
      </c>
      <c r="B124" s="1">
        <v>0</v>
      </c>
      <c r="C124" s="1">
        <v>986.66666666666663</v>
      </c>
      <c r="D124" s="3">
        <v>65</v>
      </c>
      <c r="E124" s="4">
        <v>2</v>
      </c>
      <c r="F124" s="3">
        <v>2</v>
      </c>
      <c r="G124" s="3">
        <v>2</v>
      </c>
      <c r="H124" s="3">
        <v>1</v>
      </c>
      <c r="I124">
        <f t="shared" si="3"/>
        <v>328.88888888888886</v>
      </c>
      <c r="J124" s="3">
        <v>0</v>
      </c>
      <c r="K124" s="5" t="s">
        <v>2</v>
      </c>
      <c r="L124" s="6" t="s">
        <v>14</v>
      </c>
      <c r="M124" s="4" t="s">
        <v>15</v>
      </c>
      <c r="N124" s="4" t="s">
        <v>21</v>
      </c>
      <c r="O124" t="s">
        <v>10</v>
      </c>
    </row>
    <row r="125" spans="1:15" x14ac:dyDescent="0.3">
      <c r="A125" s="1">
        <f t="shared" si="2"/>
        <v>9305</v>
      </c>
      <c r="B125" s="1">
        <v>0</v>
      </c>
      <c r="C125" s="1">
        <v>775.41666666666663</v>
      </c>
      <c r="D125" s="3">
        <v>43</v>
      </c>
      <c r="E125" s="4">
        <v>5</v>
      </c>
      <c r="F125" s="3">
        <v>2</v>
      </c>
      <c r="G125" s="3">
        <v>2</v>
      </c>
      <c r="H125" s="3">
        <v>1</v>
      </c>
      <c r="I125">
        <f t="shared" si="3"/>
        <v>258.47222222222223</v>
      </c>
      <c r="J125" s="3">
        <v>1</v>
      </c>
      <c r="K125" s="5" t="s">
        <v>2</v>
      </c>
      <c r="L125" s="6" t="s">
        <v>14</v>
      </c>
      <c r="M125" s="4" t="s">
        <v>4</v>
      </c>
      <c r="N125" s="4" t="s">
        <v>17</v>
      </c>
      <c r="O125" t="s">
        <v>10</v>
      </c>
    </row>
    <row r="126" spans="1:15" ht="27.6" x14ac:dyDescent="0.3">
      <c r="A126" s="1">
        <f t="shared" si="2"/>
        <v>25034</v>
      </c>
      <c r="B126" s="1">
        <v>0</v>
      </c>
      <c r="C126" s="1">
        <v>2086.1666666666665</v>
      </c>
      <c r="D126" s="3">
        <v>51</v>
      </c>
      <c r="E126" s="4">
        <v>10</v>
      </c>
      <c r="F126" s="3">
        <v>1</v>
      </c>
      <c r="G126" s="3">
        <v>2</v>
      </c>
      <c r="H126" s="3">
        <v>0</v>
      </c>
      <c r="I126">
        <f t="shared" si="3"/>
        <v>695.3888888888888</v>
      </c>
      <c r="J126" s="3">
        <v>1</v>
      </c>
      <c r="K126" s="5" t="s">
        <v>2</v>
      </c>
      <c r="L126" s="6" t="s">
        <v>14</v>
      </c>
      <c r="M126" s="4" t="s">
        <v>4</v>
      </c>
      <c r="N126" s="4" t="s">
        <v>16</v>
      </c>
      <c r="O126" t="s">
        <v>6</v>
      </c>
    </row>
    <row r="127" spans="1:15" x14ac:dyDescent="0.3">
      <c r="A127" s="1">
        <f t="shared" si="2"/>
        <v>28728</v>
      </c>
      <c r="B127" s="1">
        <v>0</v>
      </c>
      <c r="C127" s="1">
        <v>2394</v>
      </c>
      <c r="D127" s="3">
        <v>42</v>
      </c>
      <c r="E127" s="4">
        <v>10</v>
      </c>
      <c r="F127" s="3">
        <v>0</v>
      </c>
      <c r="G127" s="3">
        <v>2</v>
      </c>
      <c r="H127" s="3">
        <v>4</v>
      </c>
      <c r="I127">
        <f t="shared" si="3"/>
        <v>798</v>
      </c>
      <c r="J127" s="3">
        <v>1</v>
      </c>
      <c r="K127" s="5" t="s">
        <v>2</v>
      </c>
      <c r="L127" s="6" t="s">
        <v>3</v>
      </c>
      <c r="M127" s="4" t="s">
        <v>7</v>
      </c>
      <c r="N127" s="4" t="s">
        <v>21</v>
      </c>
      <c r="O127" t="s">
        <v>6</v>
      </c>
    </row>
    <row r="128" spans="1:15" x14ac:dyDescent="0.3">
      <c r="A128" s="1">
        <f t="shared" si="2"/>
        <v>27197</v>
      </c>
      <c r="B128" s="1">
        <v>0</v>
      </c>
      <c r="C128" s="1">
        <v>2266.4166666666665</v>
      </c>
      <c r="D128" s="3">
        <v>39</v>
      </c>
      <c r="E128" s="4">
        <v>5</v>
      </c>
      <c r="F128" s="3">
        <v>2</v>
      </c>
      <c r="G128" s="3">
        <v>1</v>
      </c>
      <c r="H128" s="3">
        <v>2</v>
      </c>
      <c r="I128">
        <f t="shared" si="3"/>
        <v>755.47222222222217</v>
      </c>
      <c r="J128" s="3">
        <v>1</v>
      </c>
      <c r="K128" s="5" t="s">
        <v>2</v>
      </c>
      <c r="L128" s="6" t="s">
        <v>3</v>
      </c>
      <c r="M128" s="4" t="s">
        <v>4</v>
      </c>
      <c r="N128" s="4" t="s">
        <v>9</v>
      </c>
      <c r="O128" t="s">
        <v>6</v>
      </c>
    </row>
    <row r="129" spans="1:15" x14ac:dyDescent="0.3">
      <c r="A129" s="1">
        <f t="shared" si="2"/>
        <v>25915</v>
      </c>
      <c r="B129" s="1">
        <v>0</v>
      </c>
      <c r="C129" s="1">
        <v>2159.5833333333335</v>
      </c>
      <c r="D129" s="3">
        <v>66</v>
      </c>
      <c r="E129" s="4">
        <v>5</v>
      </c>
      <c r="F129" s="3">
        <v>2</v>
      </c>
      <c r="G129" s="3">
        <v>1</v>
      </c>
      <c r="H129" s="3">
        <v>0</v>
      </c>
      <c r="I129">
        <f t="shared" si="3"/>
        <v>719.8611111111112</v>
      </c>
      <c r="J129" s="3">
        <v>1</v>
      </c>
      <c r="K129" s="5" t="s">
        <v>2</v>
      </c>
      <c r="L129" s="6" t="s">
        <v>3</v>
      </c>
      <c r="M129" s="4" t="s">
        <v>15</v>
      </c>
      <c r="N129" s="4" t="s">
        <v>8</v>
      </c>
      <c r="O129" t="s">
        <v>6</v>
      </c>
    </row>
    <row r="130" spans="1:15" x14ac:dyDescent="0.3">
      <c r="A130" s="1">
        <f t="shared" ref="A130:A150" si="4">12*(C130+B130)</f>
        <v>25638</v>
      </c>
      <c r="B130" s="1">
        <v>0</v>
      </c>
      <c r="C130" s="1">
        <v>2136.5</v>
      </c>
      <c r="D130" s="3">
        <v>77</v>
      </c>
      <c r="E130" s="4">
        <v>20</v>
      </c>
      <c r="F130" s="3">
        <v>2</v>
      </c>
      <c r="G130" s="3">
        <v>2</v>
      </c>
      <c r="H130" s="3">
        <v>1</v>
      </c>
      <c r="I130">
        <f t="shared" ref="I130:I150" si="5">(C130+B130)/3</f>
        <v>712.16666666666663</v>
      </c>
      <c r="J130" s="3">
        <v>2</v>
      </c>
      <c r="K130" s="5" t="s">
        <v>18</v>
      </c>
      <c r="L130" s="6" t="s">
        <v>14</v>
      </c>
      <c r="M130" s="4" t="s">
        <v>4</v>
      </c>
      <c r="N130" s="4" t="s">
        <v>17</v>
      </c>
      <c r="O130" t="s">
        <v>6</v>
      </c>
    </row>
    <row r="131" spans="1:15" x14ac:dyDescent="0.3">
      <c r="A131" s="1">
        <f t="shared" si="4"/>
        <v>17160</v>
      </c>
      <c r="B131" s="1">
        <v>0</v>
      </c>
      <c r="C131" s="1">
        <v>1430</v>
      </c>
      <c r="D131" s="3">
        <v>57</v>
      </c>
      <c r="E131" s="4">
        <v>1</v>
      </c>
      <c r="F131" s="3">
        <v>3</v>
      </c>
      <c r="G131" s="3">
        <v>0</v>
      </c>
      <c r="H131" s="3">
        <v>2</v>
      </c>
      <c r="I131">
        <f t="shared" si="5"/>
        <v>476.66666666666669</v>
      </c>
      <c r="J131" s="3">
        <v>2</v>
      </c>
      <c r="K131" s="5" t="s">
        <v>11</v>
      </c>
      <c r="L131" s="6" t="s">
        <v>3</v>
      </c>
      <c r="M131" s="4" t="s">
        <v>4</v>
      </c>
      <c r="N131" s="4" t="s">
        <v>21</v>
      </c>
      <c r="O131" t="s">
        <v>10</v>
      </c>
    </row>
    <row r="132" spans="1:15" x14ac:dyDescent="0.3">
      <c r="A132" s="1">
        <f t="shared" si="4"/>
        <v>11173</v>
      </c>
      <c r="B132" s="1">
        <v>0</v>
      </c>
      <c r="C132" s="1">
        <v>931.08333333333337</v>
      </c>
      <c r="D132" s="3">
        <v>23</v>
      </c>
      <c r="E132" s="4">
        <v>5</v>
      </c>
      <c r="F132" s="3">
        <v>3</v>
      </c>
      <c r="G132" s="3">
        <v>1</v>
      </c>
      <c r="H132" s="3">
        <v>0</v>
      </c>
      <c r="I132">
        <f t="shared" si="5"/>
        <v>310.36111111111114</v>
      </c>
      <c r="J132" s="3">
        <v>1</v>
      </c>
      <c r="K132" s="5" t="s">
        <v>11</v>
      </c>
      <c r="L132" s="6" t="s">
        <v>3</v>
      </c>
      <c r="M132" s="4" t="s">
        <v>7</v>
      </c>
      <c r="N132" s="4" t="s">
        <v>9</v>
      </c>
      <c r="O132" t="s">
        <v>10</v>
      </c>
    </row>
    <row r="133" spans="1:15" x14ac:dyDescent="0.3">
      <c r="A133" s="1">
        <f t="shared" si="4"/>
        <v>21681</v>
      </c>
      <c r="B133" s="1">
        <v>0</v>
      </c>
      <c r="C133" s="1">
        <v>1806.75</v>
      </c>
      <c r="D133" s="3">
        <v>45</v>
      </c>
      <c r="E133" s="4">
        <v>2</v>
      </c>
      <c r="F133" s="3">
        <v>1</v>
      </c>
      <c r="G133" s="3">
        <v>2</v>
      </c>
      <c r="H133" s="3">
        <v>3</v>
      </c>
      <c r="I133">
        <f t="shared" si="5"/>
        <v>602.25</v>
      </c>
      <c r="J133" s="3">
        <v>2</v>
      </c>
      <c r="K133" s="5" t="s">
        <v>2</v>
      </c>
      <c r="L133" s="6" t="s">
        <v>3</v>
      </c>
      <c r="M133" s="4" t="s">
        <v>15</v>
      </c>
      <c r="N133" s="4" t="s">
        <v>21</v>
      </c>
      <c r="O133" t="s">
        <v>6</v>
      </c>
    </row>
    <row r="134" spans="1:15" ht="27.6" x14ac:dyDescent="0.3">
      <c r="A134" s="1">
        <f t="shared" si="4"/>
        <v>31965.999999999996</v>
      </c>
      <c r="B134" s="1">
        <v>821</v>
      </c>
      <c r="C134" s="1">
        <v>1842.8333333333333</v>
      </c>
      <c r="D134" s="3">
        <v>34</v>
      </c>
      <c r="E134" s="4">
        <v>5</v>
      </c>
      <c r="F134" s="3">
        <v>3</v>
      </c>
      <c r="G134" s="3">
        <v>0</v>
      </c>
      <c r="H134" s="3">
        <v>2</v>
      </c>
      <c r="I134">
        <f t="shared" si="5"/>
        <v>887.94444444444434</v>
      </c>
      <c r="J134" s="3">
        <v>1</v>
      </c>
      <c r="K134" s="5" t="s">
        <v>11</v>
      </c>
      <c r="L134" s="6" t="s">
        <v>3</v>
      </c>
      <c r="M134" s="4" t="s">
        <v>7</v>
      </c>
      <c r="N134" s="4" t="s">
        <v>16</v>
      </c>
      <c r="O134" t="s">
        <v>13</v>
      </c>
    </row>
    <row r="135" spans="1:15" ht="27.6" x14ac:dyDescent="0.3">
      <c r="A135" s="1">
        <f t="shared" si="4"/>
        <v>11691</v>
      </c>
      <c r="B135" s="1">
        <v>0</v>
      </c>
      <c r="C135" s="1">
        <v>974.25</v>
      </c>
      <c r="D135" s="3">
        <v>27</v>
      </c>
      <c r="E135" s="4">
        <v>2</v>
      </c>
      <c r="F135" s="3">
        <v>3</v>
      </c>
      <c r="G135" s="3">
        <v>2</v>
      </c>
      <c r="H135" s="3">
        <v>4</v>
      </c>
      <c r="I135">
        <f t="shared" si="5"/>
        <v>324.75</v>
      </c>
      <c r="J135" s="3">
        <v>0</v>
      </c>
      <c r="K135" s="5" t="s">
        <v>11</v>
      </c>
      <c r="L135" s="6" t="s">
        <v>3</v>
      </c>
      <c r="M135" s="4" t="s">
        <v>4</v>
      </c>
      <c r="N135" s="4" t="s">
        <v>16</v>
      </c>
      <c r="O135" t="s">
        <v>10</v>
      </c>
    </row>
    <row r="136" spans="1:15" ht="27.6" x14ac:dyDescent="0.3">
      <c r="A136" s="1">
        <f t="shared" si="4"/>
        <v>27608</v>
      </c>
      <c r="B136" s="1">
        <v>0</v>
      </c>
      <c r="C136" s="1">
        <v>2300.6666666666665</v>
      </c>
      <c r="D136" s="3">
        <v>28</v>
      </c>
      <c r="E136" s="4">
        <v>5</v>
      </c>
      <c r="F136" s="3">
        <v>2</v>
      </c>
      <c r="G136" s="3">
        <v>0</v>
      </c>
      <c r="H136" s="3">
        <v>3</v>
      </c>
      <c r="I136">
        <f t="shared" si="5"/>
        <v>766.8888888888888</v>
      </c>
      <c r="J136" s="3">
        <v>2</v>
      </c>
      <c r="K136" s="5" t="s">
        <v>2</v>
      </c>
      <c r="L136" s="6" t="s">
        <v>3</v>
      </c>
      <c r="M136" s="4" t="s">
        <v>7</v>
      </c>
      <c r="N136" s="4" t="s">
        <v>16</v>
      </c>
      <c r="O136" t="s">
        <v>13</v>
      </c>
    </row>
    <row r="137" spans="1:15" ht="27.6" x14ac:dyDescent="0.3">
      <c r="A137" s="1">
        <f t="shared" si="4"/>
        <v>17931</v>
      </c>
      <c r="B137" s="1">
        <v>0</v>
      </c>
      <c r="C137" s="1">
        <v>1494.25</v>
      </c>
      <c r="D137" s="3">
        <v>24</v>
      </c>
      <c r="E137" s="4">
        <v>5</v>
      </c>
      <c r="F137" s="3">
        <v>3</v>
      </c>
      <c r="G137" s="3">
        <v>1</v>
      </c>
      <c r="H137" s="3">
        <v>3</v>
      </c>
      <c r="I137">
        <f t="shared" si="5"/>
        <v>498.08333333333331</v>
      </c>
      <c r="J137" s="3">
        <v>1</v>
      </c>
      <c r="K137" s="5" t="s">
        <v>2</v>
      </c>
      <c r="L137" s="6" t="s">
        <v>3</v>
      </c>
      <c r="M137" s="4" t="s">
        <v>4</v>
      </c>
      <c r="N137" s="4" t="s">
        <v>16</v>
      </c>
      <c r="O137" t="s">
        <v>10</v>
      </c>
    </row>
    <row r="138" spans="1:15" x14ac:dyDescent="0.3">
      <c r="A138" s="1">
        <f t="shared" si="4"/>
        <v>12791</v>
      </c>
      <c r="B138" s="1">
        <v>0</v>
      </c>
      <c r="C138" s="1">
        <v>1065.9166666666667</v>
      </c>
      <c r="D138" s="3">
        <v>50</v>
      </c>
      <c r="E138" s="4">
        <v>2</v>
      </c>
      <c r="F138" s="3">
        <v>0</v>
      </c>
      <c r="G138" s="3">
        <v>2</v>
      </c>
      <c r="H138" s="3">
        <v>0</v>
      </c>
      <c r="I138">
        <f t="shared" si="5"/>
        <v>355.3055555555556</v>
      </c>
      <c r="J138" s="3">
        <v>1</v>
      </c>
      <c r="K138" s="5" t="s">
        <v>2</v>
      </c>
      <c r="L138" s="6" t="s">
        <v>14</v>
      </c>
      <c r="M138" s="4" t="s">
        <v>4</v>
      </c>
      <c r="N138" s="4" t="s">
        <v>19</v>
      </c>
      <c r="O138" t="s">
        <v>13</v>
      </c>
    </row>
    <row r="139" spans="1:15" x14ac:dyDescent="0.3">
      <c r="A139" s="1">
        <f t="shared" si="4"/>
        <v>21291</v>
      </c>
      <c r="B139" s="1">
        <v>0</v>
      </c>
      <c r="C139" s="1">
        <v>1774.25</v>
      </c>
      <c r="D139" s="3">
        <v>48</v>
      </c>
      <c r="E139" s="4">
        <v>5</v>
      </c>
      <c r="F139" s="3">
        <v>4</v>
      </c>
      <c r="G139" s="3">
        <v>2</v>
      </c>
      <c r="H139" s="3">
        <v>0</v>
      </c>
      <c r="I139">
        <f t="shared" si="5"/>
        <v>591.41666666666663</v>
      </c>
      <c r="J139" s="3">
        <v>1</v>
      </c>
      <c r="K139" s="5" t="s">
        <v>2</v>
      </c>
      <c r="L139" s="6" t="s">
        <v>3</v>
      </c>
      <c r="M139" s="4" t="s">
        <v>15</v>
      </c>
      <c r="N139" s="4" t="s">
        <v>19</v>
      </c>
      <c r="O139" t="s">
        <v>10</v>
      </c>
    </row>
    <row r="140" spans="1:15" x14ac:dyDescent="0.3">
      <c r="A140" s="1">
        <f t="shared" si="4"/>
        <v>9704</v>
      </c>
      <c r="B140" s="1">
        <v>0</v>
      </c>
      <c r="C140" s="1">
        <v>808.66666666666663</v>
      </c>
      <c r="D140" s="3">
        <v>66</v>
      </c>
      <c r="E140" s="4">
        <v>20</v>
      </c>
      <c r="F140" s="3">
        <v>1</v>
      </c>
      <c r="G140" s="3">
        <v>0</v>
      </c>
      <c r="H140" s="3">
        <v>3</v>
      </c>
      <c r="I140">
        <f t="shared" si="5"/>
        <v>269.55555555555554</v>
      </c>
      <c r="J140" s="3">
        <v>1</v>
      </c>
      <c r="K140" s="5" t="s">
        <v>18</v>
      </c>
      <c r="L140" s="6" t="s">
        <v>14</v>
      </c>
      <c r="M140" s="4" t="s">
        <v>4</v>
      </c>
      <c r="N140" s="4" t="s">
        <v>17</v>
      </c>
      <c r="O140" t="s">
        <v>10</v>
      </c>
    </row>
    <row r="141" spans="1:15" x14ac:dyDescent="0.3">
      <c r="A141" s="1">
        <f t="shared" si="4"/>
        <v>8749</v>
      </c>
      <c r="B141" s="1">
        <v>0</v>
      </c>
      <c r="C141" s="1">
        <v>729.08333333333337</v>
      </c>
      <c r="D141" s="3">
        <v>54</v>
      </c>
      <c r="E141" s="4">
        <v>1</v>
      </c>
      <c r="F141" s="3">
        <v>3</v>
      </c>
      <c r="G141" s="3">
        <v>1</v>
      </c>
      <c r="H141" s="3">
        <v>4</v>
      </c>
      <c r="I141">
        <f t="shared" si="5"/>
        <v>243.0277777777778</v>
      </c>
      <c r="J141" s="3">
        <v>1</v>
      </c>
      <c r="K141" s="5" t="s">
        <v>11</v>
      </c>
      <c r="L141" s="6" t="s">
        <v>3</v>
      </c>
      <c r="M141" s="4" t="s">
        <v>4</v>
      </c>
      <c r="N141" s="4" t="s">
        <v>5</v>
      </c>
      <c r="O141" t="s">
        <v>10</v>
      </c>
    </row>
    <row r="142" spans="1:15" x14ac:dyDescent="0.3">
      <c r="A142" s="1">
        <f t="shared" si="4"/>
        <v>17499</v>
      </c>
      <c r="B142" s="1">
        <v>0</v>
      </c>
      <c r="C142" s="1">
        <v>1458.25</v>
      </c>
      <c r="D142" s="3">
        <v>21</v>
      </c>
      <c r="E142" s="4">
        <v>2</v>
      </c>
      <c r="F142" s="3">
        <v>2</v>
      </c>
      <c r="G142" s="3">
        <v>1</v>
      </c>
      <c r="H142" s="3">
        <v>3</v>
      </c>
      <c r="I142">
        <f t="shared" si="5"/>
        <v>486.08333333333331</v>
      </c>
      <c r="J142" s="3">
        <v>1</v>
      </c>
      <c r="K142" s="5" t="s">
        <v>11</v>
      </c>
      <c r="L142" s="6" t="s">
        <v>3</v>
      </c>
      <c r="M142" s="4" t="s">
        <v>7</v>
      </c>
      <c r="N142" s="4" t="s">
        <v>20</v>
      </c>
      <c r="O142" t="s">
        <v>10</v>
      </c>
    </row>
    <row r="143" spans="1:15" x14ac:dyDescent="0.3">
      <c r="A143" s="1">
        <f t="shared" si="4"/>
        <v>14251</v>
      </c>
      <c r="B143" s="1">
        <v>0</v>
      </c>
      <c r="C143" s="1">
        <v>1187.5833333333333</v>
      </c>
      <c r="D143" s="3">
        <v>36</v>
      </c>
      <c r="E143" s="4">
        <v>5</v>
      </c>
      <c r="F143" s="3">
        <v>0</v>
      </c>
      <c r="G143" s="3">
        <v>1</v>
      </c>
      <c r="H143" s="3">
        <v>0</v>
      </c>
      <c r="I143">
        <f t="shared" si="5"/>
        <v>395.86111111111109</v>
      </c>
      <c r="J143" s="3">
        <v>1</v>
      </c>
      <c r="K143" s="5" t="s">
        <v>2</v>
      </c>
      <c r="L143" s="6" t="s">
        <v>14</v>
      </c>
      <c r="M143" s="4" t="s">
        <v>4</v>
      </c>
      <c r="N143" s="4" t="s">
        <v>19</v>
      </c>
      <c r="O143" t="s">
        <v>10</v>
      </c>
    </row>
    <row r="144" spans="1:15" x14ac:dyDescent="0.3">
      <c r="A144" s="1">
        <f t="shared" si="4"/>
        <v>15170</v>
      </c>
      <c r="B144" s="1">
        <v>185</v>
      </c>
      <c r="C144" s="1">
        <v>1079.1666666666667</v>
      </c>
      <c r="D144" s="3">
        <v>61</v>
      </c>
      <c r="E144" s="4">
        <v>2</v>
      </c>
      <c r="F144" s="3">
        <v>4</v>
      </c>
      <c r="G144" s="3">
        <v>0</v>
      </c>
      <c r="H144" s="3">
        <v>1</v>
      </c>
      <c r="I144">
        <f t="shared" si="5"/>
        <v>421.38888888888891</v>
      </c>
      <c r="J144" s="3">
        <v>0</v>
      </c>
      <c r="K144" s="5" t="s">
        <v>2</v>
      </c>
      <c r="L144" s="6" t="s">
        <v>14</v>
      </c>
      <c r="M144" s="4" t="s">
        <v>15</v>
      </c>
      <c r="N144" s="4" t="s">
        <v>19</v>
      </c>
      <c r="O144" t="s">
        <v>10</v>
      </c>
    </row>
    <row r="145" spans="1:15" x14ac:dyDescent="0.3">
      <c r="A145" s="1">
        <f t="shared" si="4"/>
        <v>25634.000000000004</v>
      </c>
      <c r="B145" s="1">
        <v>443</v>
      </c>
      <c r="C145" s="1">
        <v>1693.1666666666667</v>
      </c>
      <c r="D145" s="3">
        <v>24</v>
      </c>
      <c r="E145" s="4">
        <v>2</v>
      </c>
      <c r="F145" s="3">
        <v>1</v>
      </c>
      <c r="G145" s="3">
        <v>0</v>
      </c>
      <c r="H145" s="3">
        <v>2</v>
      </c>
      <c r="I145">
        <f t="shared" si="5"/>
        <v>712.05555555555566</v>
      </c>
      <c r="J145" s="3">
        <v>2</v>
      </c>
      <c r="K145" s="5" t="s">
        <v>2</v>
      </c>
      <c r="L145" s="6" t="s">
        <v>3</v>
      </c>
      <c r="M145" s="4" t="s">
        <v>7</v>
      </c>
      <c r="N145" s="4" t="s">
        <v>19</v>
      </c>
      <c r="O145" t="s">
        <v>6</v>
      </c>
    </row>
    <row r="146" spans="1:15" x14ac:dyDescent="0.3">
      <c r="A146" s="1">
        <f t="shared" si="4"/>
        <v>25264</v>
      </c>
      <c r="B146" s="1">
        <v>0</v>
      </c>
      <c r="C146" s="1">
        <v>2105.3333333333335</v>
      </c>
      <c r="D146" s="3">
        <v>20</v>
      </c>
      <c r="E146" s="4">
        <v>5</v>
      </c>
      <c r="F146" s="3">
        <v>4</v>
      </c>
      <c r="G146" s="3">
        <v>0</v>
      </c>
      <c r="H146" s="3">
        <v>0</v>
      </c>
      <c r="I146">
        <f t="shared" si="5"/>
        <v>701.77777777777783</v>
      </c>
      <c r="J146" s="3">
        <v>2</v>
      </c>
      <c r="K146" s="5" t="s">
        <v>2</v>
      </c>
      <c r="L146" s="6" t="s">
        <v>3</v>
      </c>
      <c r="M146" s="4" t="s">
        <v>4</v>
      </c>
      <c r="N146" s="4" t="s">
        <v>17</v>
      </c>
      <c r="O146" t="s">
        <v>13</v>
      </c>
    </row>
    <row r="147" spans="1:15" x14ac:dyDescent="0.3">
      <c r="A147" s="1">
        <f t="shared" si="4"/>
        <v>9251</v>
      </c>
      <c r="B147" s="1">
        <v>0</v>
      </c>
      <c r="C147" s="1">
        <v>770.91666666666663</v>
      </c>
      <c r="D147" s="3">
        <v>68</v>
      </c>
      <c r="E147" s="4">
        <v>20</v>
      </c>
      <c r="F147" s="3">
        <v>2</v>
      </c>
      <c r="G147" s="3">
        <v>1</v>
      </c>
      <c r="H147" s="3">
        <v>1</v>
      </c>
      <c r="I147">
        <f t="shared" si="5"/>
        <v>256.97222222222223</v>
      </c>
      <c r="J147" s="3">
        <v>1</v>
      </c>
      <c r="K147" s="5" t="s">
        <v>18</v>
      </c>
      <c r="L147" s="6" t="s">
        <v>14</v>
      </c>
      <c r="M147" s="4" t="s">
        <v>4</v>
      </c>
      <c r="N147" s="4" t="s">
        <v>5</v>
      </c>
      <c r="O147" t="s">
        <v>10</v>
      </c>
    </row>
    <row r="148" spans="1:15" x14ac:dyDescent="0.3">
      <c r="A148" s="1">
        <f t="shared" si="4"/>
        <v>16901</v>
      </c>
      <c r="B148" s="1">
        <v>0</v>
      </c>
      <c r="C148" s="1">
        <v>1408.4166666666667</v>
      </c>
      <c r="D148" s="3">
        <v>50</v>
      </c>
      <c r="E148" s="4">
        <v>2</v>
      </c>
      <c r="F148" s="3">
        <v>3</v>
      </c>
      <c r="G148" s="3">
        <v>0</v>
      </c>
      <c r="H148" s="3">
        <v>3</v>
      </c>
      <c r="I148">
        <f t="shared" si="5"/>
        <v>469.47222222222223</v>
      </c>
      <c r="J148" s="3">
        <v>0</v>
      </c>
      <c r="K148" s="5" t="s">
        <v>11</v>
      </c>
      <c r="L148" s="6" t="s">
        <v>3</v>
      </c>
      <c r="M148" s="4" t="s">
        <v>15</v>
      </c>
      <c r="N148" s="4" t="s">
        <v>20</v>
      </c>
      <c r="O148" t="s">
        <v>10</v>
      </c>
    </row>
    <row r="149" spans="1:15" x14ac:dyDescent="0.3">
      <c r="A149" s="1">
        <f t="shared" si="4"/>
        <v>28862</v>
      </c>
      <c r="B149" s="1">
        <v>0</v>
      </c>
      <c r="C149" s="1">
        <v>2405.1666666666665</v>
      </c>
      <c r="D149" s="3">
        <v>33</v>
      </c>
      <c r="E149" s="4">
        <v>5</v>
      </c>
      <c r="F149" s="3">
        <v>2</v>
      </c>
      <c r="G149" s="3">
        <v>1</v>
      </c>
      <c r="H149" s="3">
        <v>1</v>
      </c>
      <c r="I149">
        <f t="shared" si="5"/>
        <v>801.72222222222217</v>
      </c>
      <c r="J149" s="3">
        <v>0</v>
      </c>
      <c r="K149" s="5" t="s">
        <v>11</v>
      </c>
      <c r="L149" s="6" t="s">
        <v>3</v>
      </c>
      <c r="M149" s="4" t="s">
        <v>7</v>
      </c>
      <c r="N149" s="4" t="s">
        <v>19</v>
      </c>
      <c r="O149" t="s">
        <v>6</v>
      </c>
    </row>
    <row r="150" spans="1:15" ht="27.6" x14ac:dyDescent="0.3">
      <c r="A150" s="1">
        <f t="shared" si="4"/>
        <v>13560</v>
      </c>
      <c r="B150" s="1">
        <v>0</v>
      </c>
      <c r="C150" s="1">
        <v>1130</v>
      </c>
      <c r="D150" s="3">
        <v>23</v>
      </c>
      <c r="E150" s="4">
        <v>10</v>
      </c>
      <c r="F150" s="3">
        <v>3</v>
      </c>
      <c r="G150" s="3">
        <v>1</v>
      </c>
      <c r="H150" s="3">
        <v>2</v>
      </c>
      <c r="I150">
        <f t="shared" si="5"/>
        <v>376.66666666666669</v>
      </c>
      <c r="J150" s="3">
        <v>1</v>
      </c>
      <c r="K150" s="5" t="s">
        <v>2</v>
      </c>
      <c r="L150" s="6" t="s">
        <v>14</v>
      </c>
      <c r="M150" s="4" t="s">
        <v>15</v>
      </c>
      <c r="N150" s="4" t="s">
        <v>16</v>
      </c>
      <c r="O150" t="s">
        <v>13</v>
      </c>
    </row>
  </sheetData>
  <conditionalFormatting sqref="A2:B15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{3B9DBC57-8DBA-4D52-8896-F1DC3E617CD8}</x14:id>
        </ext>
      </extLst>
    </cfRule>
  </conditionalFormatting>
  <conditionalFormatting sqref="O2:O150">
    <cfRule type="containsText" dxfId="5" priority="1" stopIfTrue="1" operator="containsText" text="Tolerated">
      <formula>NOT(ISERROR(SEARCH("Tolerated",O2)))</formula>
    </cfRule>
    <cfRule type="containsText" dxfId="4" priority="2" stopIfTrue="1" operator="containsText" text="R">
      <formula>NOT(ISERROR(SEARCH("R",O2)))</formula>
    </cfRule>
    <cfRule type="containsText" dxfId="3" priority="3" stopIfTrue="1" operator="containsText" text="Accepted">
      <formula>NOT(ISERROR(SEARCH("Accepted",O2)))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9DBC57-8DBA-4D52-8896-F1DC3E617CD8}">
            <x14:dataBar minLength="0" maxLength="100" negativeBarColorSameAsPositive="1" axisPosition="none">
              <x14:cfvo type="min"/>
              <x14:cfvo type="max"/>
            </x14:dataBar>
          </x14:cfRule>
          <xm:sqref>A2:B150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37A1-9944-461E-81C0-1DF2A71296C5}">
  <dimension ref="A1:O50"/>
  <sheetViews>
    <sheetView zoomScale="60" zoomScaleNormal="60" workbookViewId="0">
      <selection activeCell="A2" sqref="A2"/>
    </sheetView>
  </sheetViews>
  <sheetFormatPr defaultColWidth="11.5546875" defaultRowHeight="14.4" x14ac:dyDescent="0.3"/>
  <cols>
    <col min="1" max="1" width="19.5546875" bestFit="1" customWidth="1"/>
    <col min="9" max="9" width="19.77734375" bestFit="1" customWidth="1"/>
    <col min="11" max="11" width="15.88671875" bestFit="1" customWidth="1"/>
    <col min="12" max="12" width="12.33203125" bestFit="1" customWidth="1"/>
    <col min="13" max="13" width="11.77734375" bestFit="1" customWidth="1"/>
  </cols>
  <sheetData>
    <row r="1" spans="1:15" x14ac:dyDescent="0.3">
      <c r="A1" t="s">
        <v>26</v>
      </c>
      <c r="B1" t="s">
        <v>27</v>
      </c>
      <c r="C1" t="s">
        <v>28</v>
      </c>
      <c r="D1" t="s">
        <v>0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24</v>
      </c>
      <c r="L1" t="s">
        <v>25</v>
      </c>
      <c r="M1" t="s">
        <v>22</v>
      </c>
      <c r="N1" t="s">
        <v>23</v>
      </c>
      <c r="O1" t="s">
        <v>1</v>
      </c>
    </row>
    <row r="2" spans="1:15" ht="27.6" x14ac:dyDescent="0.3">
      <c r="A2" s="1">
        <f t="shared" ref="A2:A50" si="0">12*(C2+B2)</f>
        <v>11181</v>
      </c>
      <c r="B2" s="1">
        <v>0</v>
      </c>
      <c r="C2" s="1">
        <v>931.75</v>
      </c>
      <c r="D2" s="3">
        <v>45</v>
      </c>
      <c r="E2" s="4">
        <v>2</v>
      </c>
      <c r="F2" s="3">
        <v>4</v>
      </c>
      <c r="G2" s="3">
        <v>2</v>
      </c>
      <c r="H2" s="3">
        <v>4</v>
      </c>
      <c r="I2">
        <f t="shared" ref="I2:I50" si="1">(C2+B2)/3</f>
        <v>310.58333333333331</v>
      </c>
      <c r="J2" s="3">
        <v>1</v>
      </c>
      <c r="K2" s="5" t="s">
        <v>11</v>
      </c>
      <c r="L2" s="6" t="s">
        <v>14</v>
      </c>
      <c r="M2" s="4" t="s">
        <v>4</v>
      </c>
      <c r="N2" s="4" t="s">
        <v>19</v>
      </c>
      <c r="O2" t="s">
        <v>10</v>
      </c>
    </row>
    <row r="3" spans="1:15" ht="27.6" x14ac:dyDescent="0.3">
      <c r="A3" s="1">
        <f t="shared" si="0"/>
        <v>27475</v>
      </c>
      <c r="B3" s="1">
        <v>0</v>
      </c>
      <c r="C3" s="1">
        <v>2289.5833333333335</v>
      </c>
      <c r="D3" s="3">
        <v>34</v>
      </c>
      <c r="E3" s="4">
        <v>5</v>
      </c>
      <c r="F3" s="3">
        <v>0</v>
      </c>
      <c r="G3" s="3">
        <v>1</v>
      </c>
      <c r="H3" s="3">
        <v>2</v>
      </c>
      <c r="I3">
        <f t="shared" si="1"/>
        <v>763.19444444444446</v>
      </c>
      <c r="J3" s="3">
        <v>0</v>
      </c>
      <c r="K3" s="5" t="s">
        <v>11</v>
      </c>
      <c r="L3" s="6" t="s">
        <v>3</v>
      </c>
      <c r="M3" s="4" t="s">
        <v>4</v>
      </c>
      <c r="N3" s="4" t="s">
        <v>19</v>
      </c>
      <c r="O3" t="s">
        <v>6</v>
      </c>
    </row>
    <row r="4" spans="1:15" ht="27.6" x14ac:dyDescent="0.3">
      <c r="A4" s="1">
        <f t="shared" si="0"/>
        <v>21947</v>
      </c>
      <c r="B4" s="1">
        <v>0</v>
      </c>
      <c r="C4" s="1">
        <v>1828.9166666666667</v>
      </c>
      <c r="D4" s="3">
        <v>27</v>
      </c>
      <c r="E4" s="4">
        <v>10</v>
      </c>
      <c r="F4" s="3">
        <v>0</v>
      </c>
      <c r="G4" s="3">
        <v>2</v>
      </c>
      <c r="H4" s="3">
        <v>4</v>
      </c>
      <c r="I4">
        <f t="shared" si="1"/>
        <v>609.63888888888891</v>
      </c>
      <c r="J4" s="3">
        <v>2</v>
      </c>
      <c r="K4" s="5" t="s">
        <v>2</v>
      </c>
      <c r="L4" s="6" t="s">
        <v>3</v>
      </c>
      <c r="M4" s="4" t="s">
        <v>4</v>
      </c>
      <c r="N4" s="4" t="s">
        <v>17</v>
      </c>
      <c r="O4" t="s">
        <v>6</v>
      </c>
    </row>
    <row r="5" spans="1:15" ht="27.6" x14ac:dyDescent="0.3">
      <c r="A5" s="1">
        <f t="shared" si="0"/>
        <v>28377.999999999996</v>
      </c>
      <c r="B5" s="1">
        <v>687</v>
      </c>
      <c r="C5" s="1">
        <v>1677.8333333333333</v>
      </c>
      <c r="D5" s="3">
        <v>38</v>
      </c>
      <c r="E5" s="4">
        <v>5</v>
      </c>
      <c r="F5" s="3">
        <v>0</v>
      </c>
      <c r="G5" s="3">
        <v>2</v>
      </c>
      <c r="H5" s="3">
        <v>1</v>
      </c>
      <c r="I5">
        <f t="shared" si="1"/>
        <v>788.27777777777771</v>
      </c>
      <c r="J5" s="3">
        <v>1</v>
      </c>
      <c r="K5" s="5" t="s">
        <v>11</v>
      </c>
      <c r="L5" s="6" t="s">
        <v>3</v>
      </c>
      <c r="M5" s="4" t="s">
        <v>7</v>
      </c>
      <c r="N5" s="4" t="s">
        <v>5</v>
      </c>
      <c r="O5" t="s">
        <v>6</v>
      </c>
    </row>
    <row r="6" spans="1:15" ht="27.6" x14ac:dyDescent="0.3">
      <c r="A6" s="1">
        <f t="shared" si="0"/>
        <v>12007</v>
      </c>
      <c r="B6" s="1">
        <v>0</v>
      </c>
      <c r="C6" s="1">
        <v>1000.5833333333334</v>
      </c>
      <c r="D6" s="3">
        <v>24</v>
      </c>
      <c r="E6" s="4">
        <v>2</v>
      </c>
      <c r="F6" s="3">
        <v>0</v>
      </c>
      <c r="G6" s="3">
        <v>2</v>
      </c>
      <c r="H6" s="3">
        <v>1</v>
      </c>
      <c r="I6">
        <f t="shared" si="1"/>
        <v>333.52777777777777</v>
      </c>
      <c r="J6" s="3">
        <v>1</v>
      </c>
      <c r="K6" s="5" t="s">
        <v>2</v>
      </c>
      <c r="L6" s="6" t="s">
        <v>14</v>
      </c>
      <c r="M6" s="4" t="s">
        <v>4</v>
      </c>
      <c r="N6" s="4" t="s">
        <v>20</v>
      </c>
      <c r="O6" t="s">
        <v>10</v>
      </c>
    </row>
    <row r="7" spans="1:15" ht="27.6" x14ac:dyDescent="0.3">
      <c r="A7" s="1">
        <f t="shared" si="0"/>
        <v>28085</v>
      </c>
      <c r="B7" s="1">
        <v>0</v>
      </c>
      <c r="C7" s="1">
        <v>2340.4166666666665</v>
      </c>
      <c r="D7" s="3">
        <v>50</v>
      </c>
      <c r="E7" s="4">
        <v>5</v>
      </c>
      <c r="F7" s="3">
        <v>4</v>
      </c>
      <c r="G7" s="3">
        <v>0</v>
      </c>
      <c r="H7" s="3">
        <v>2</v>
      </c>
      <c r="I7">
        <f t="shared" si="1"/>
        <v>780.1388888888888</v>
      </c>
      <c r="J7" s="3">
        <v>1</v>
      </c>
      <c r="K7" s="5" t="s">
        <v>2</v>
      </c>
      <c r="L7" s="6" t="s">
        <v>14</v>
      </c>
      <c r="M7" s="4" t="s">
        <v>15</v>
      </c>
      <c r="N7" s="4" t="s">
        <v>19</v>
      </c>
      <c r="O7" t="s">
        <v>13</v>
      </c>
    </row>
    <row r="8" spans="1:15" ht="27.6" x14ac:dyDescent="0.3">
      <c r="A8" s="1">
        <f t="shared" si="0"/>
        <v>21409</v>
      </c>
      <c r="B8" s="1">
        <v>0</v>
      </c>
      <c r="C8" s="1">
        <v>1784.0833333333333</v>
      </c>
      <c r="D8" s="3">
        <v>24</v>
      </c>
      <c r="E8" s="4">
        <v>5</v>
      </c>
      <c r="F8" s="3">
        <v>3</v>
      </c>
      <c r="G8" s="3">
        <v>0</v>
      </c>
      <c r="H8" s="3">
        <v>2</v>
      </c>
      <c r="I8">
        <f t="shared" si="1"/>
        <v>594.69444444444446</v>
      </c>
      <c r="J8" s="3">
        <v>0</v>
      </c>
      <c r="K8" s="5" t="s">
        <v>2</v>
      </c>
      <c r="L8" s="6" t="s">
        <v>3</v>
      </c>
      <c r="M8" s="4" t="s">
        <v>7</v>
      </c>
      <c r="N8" s="4" t="s">
        <v>16</v>
      </c>
      <c r="O8" t="s">
        <v>10</v>
      </c>
    </row>
    <row r="9" spans="1:15" ht="27.6" x14ac:dyDescent="0.3">
      <c r="A9" s="1">
        <f t="shared" si="0"/>
        <v>22858</v>
      </c>
      <c r="B9" s="1">
        <v>0</v>
      </c>
      <c r="C9" s="1">
        <v>1904.8333333333333</v>
      </c>
      <c r="D9" s="3">
        <v>45</v>
      </c>
      <c r="E9" s="4">
        <v>5</v>
      </c>
      <c r="F9" s="3">
        <v>2</v>
      </c>
      <c r="G9" s="3">
        <v>0</v>
      </c>
      <c r="H9" s="3">
        <v>3</v>
      </c>
      <c r="I9">
        <f t="shared" si="1"/>
        <v>634.94444444444446</v>
      </c>
      <c r="J9" s="3">
        <v>1</v>
      </c>
      <c r="K9" s="5" t="s">
        <v>11</v>
      </c>
      <c r="L9" s="6" t="s">
        <v>3</v>
      </c>
      <c r="M9" s="4" t="s">
        <v>15</v>
      </c>
      <c r="N9" s="4" t="s">
        <v>21</v>
      </c>
      <c r="O9" t="s">
        <v>13</v>
      </c>
    </row>
    <row r="10" spans="1:15" ht="27.6" x14ac:dyDescent="0.3">
      <c r="A10" s="1">
        <f t="shared" si="0"/>
        <v>22509</v>
      </c>
      <c r="B10" s="1">
        <v>0</v>
      </c>
      <c r="C10" s="1">
        <v>1875.75</v>
      </c>
      <c r="D10" s="3">
        <v>32</v>
      </c>
      <c r="E10" s="4">
        <v>5</v>
      </c>
      <c r="F10" s="3">
        <v>2</v>
      </c>
      <c r="G10" s="3">
        <v>1</v>
      </c>
      <c r="H10" s="3">
        <v>0</v>
      </c>
      <c r="I10">
        <f t="shared" si="1"/>
        <v>625.25</v>
      </c>
      <c r="J10" s="3">
        <v>1</v>
      </c>
      <c r="K10" s="5" t="s">
        <v>2</v>
      </c>
      <c r="L10" s="6" t="s">
        <v>14</v>
      </c>
      <c r="M10" s="4" t="s">
        <v>15</v>
      </c>
      <c r="N10" s="4" t="s">
        <v>16</v>
      </c>
      <c r="O10" t="s">
        <v>6</v>
      </c>
    </row>
    <row r="11" spans="1:15" ht="27.6" x14ac:dyDescent="0.3">
      <c r="A11" s="1">
        <f t="shared" si="0"/>
        <v>26410</v>
      </c>
      <c r="B11" s="1">
        <v>0</v>
      </c>
      <c r="C11" s="1">
        <v>2200.8333333333335</v>
      </c>
      <c r="D11" s="3">
        <v>22</v>
      </c>
      <c r="E11" s="4">
        <v>10</v>
      </c>
      <c r="F11" s="3">
        <v>2</v>
      </c>
      <c r="G11" s="3">
        <v>1</v>
      </c>
      <c r="H11" s="3">
        <v>2</v>
      </c>
      <c r="I11">
        <f t="shared" si="1"/>
        <v>733.6111111111112</v>
      </c>
      <c r="J11" s="3">
        <v>1</v>
      </c>
      <c r="K11" s="5" t="s">
        <v>11</v>
      </c>
      <c r="L11" s="6" t="s">
        <v>3</v>
      </c>
      <c r="M11" s="4" t="s">
        <v>7</v>
      </c>
      <c r="N11" s="4" t="s">
        <v>8</v>
      </c>
      <c r="O11" t="s">
        <v>6</v>
      </c>
    </row>
    <row r="12" spans="1:15" ht="27.6" x14ac:dyDescent="0.3">
      <c r="A12" s="1">
        <f t="shared" si="0"/>
        <v>23656</v>
      </c>
      <c r="B12" s="1">
        <v>0</v>
      </c>
      <c r="C12" s="1">
        <v>1971.3333333333333</v>
      </c>
      <c r="D12" s="3">
        <v>32</v>
      </c>
      <c r="E12" s="4">
        <v>2</v>
      </c>
      <c r="F12" s="3">
        <v>0</v>
      </c>
      <c r="G12" s="3">
        <v>1</v>
      </c>
      <c r="H12" s="3">
        <v>4</v>
      </c>
      <c r="I12">
        <f t="shared" si="1"/>
        <v>657.11111111111109</v>
      </c>
      <c r="J12" s="3">
        <v>1</v>
      </c>
      <c r="K12" s="5" t="s">
        <v>2</v>
      </c>
      <c r="L12" s="6" t="s">
        <v>14</v>
      </c>
      <c r="M12" s="4" t="s">
        <v>15</v>
      </c>
      <c r="N12" s="4" t="s">
        <v>17</v>
      </c>
      <c r="O12" t="s">
        <v>6</v>
      </c>
    </row>
    <row r="13" spans="1:15" ht="27.6" x14ac:dyDescent="0.3">
      <c r="A13" s="1">
        <f t="shared" si="0"/>
        <v>9315</v>
      </c>
      <c r="B13" s="1">
        <v>0</v>
      </c>
      <c r="C13" s="1">
        <v>776.25</v>
      </c>
      <c r="D13" s="3">
        <v>27</v>
      </c>
      <c r="E13" s="4">
        <v>2</v>
      </c>
      <c r="F13" s="3">
        <v>3</v>
      </c>
      <c r="G13" s="3">
        <v>1</v>
      </c>
      <c r="H13" s="3">
        <v>0</v>
      </c>
      <c r="I13">
        <f t="shared" si="1"/>
        <v>258.75</v>
      </c>
      <c r="J13" s="3">
        <v>1</v>
      </c>
      <c r="K13" s="5" t="s">
        <v>2</v>
      </c>
      <c r="L13" s="6" t="s">
        <v>3</v>
      </c>
      <c r="M13" s="4" t="s">
        <v>7</v>
      </c>
      <c r="N13" s="4" t="s">
        <v>21</v>
      </c>
      <c r="O13" t="s">
        <v>10</v>
      </c>
    </row>
    <row r="14" spans="1:15" ht="27.6" x14ac:dyDescent="0.3">
      <c r="A14" s="1">
        <f t="shared" si="0"/>
        <v>24413</v>
      </c>
      <c r="B14" s="1">
        <v>0</v>
      </c>
      <c r="C14" s="1">
        <v>2034.4166666666667</v>
      </c>
      <c r="D14" s="3">
        <v>39</v>
      </c>
      <c r="E14" s="4">
        <v>2</v>
      </c>
      <c r="F14" s="3">
        <v>3</v>
      </c>
      <c r="G14" s="3">
        <v>0</v>
      </c>
      <c r="H14" s="3">
        <v>3</v>
      </c>
      <c r="I14">
        <f t="shared" si="1"/>
        <v>678.13888888888891</v>
      </c>
      <c r="J14" s="3">
        <v>1</v>
      </c>
      <c r="K14" s="5" t="s">
        <v>2</v>
      </c>
      <c r="L14" s="6" t="s">
        <v>3</v>
      </c>
      <c r="M14" s="4" t="s">
        <v>4</v>
      </c>
      <c r="N14" s="4" t="s">
        <v>21</v>
      </c>
      <c r="O14" t="s">
        <v>13</v>
      </c>
    </row>
    <row r="15" spans="1:15" ht="27.6" x14ac:dyDescent="0.3">
      <c r="A15" s="1">
        <f t="shared" si="0"/>
        <v>14082</v>
      </c>
      <c r="B15" s="1">
        <v>0</v>
      </c>
      <c r="C15" s="1">
        <v>1173.5</v>
      </c>
      <c r="D15" s="3">
        <v>66</v>
      </c>
      <c r="E15" s="4">
        <v>2</v>
      </c>
      <c r="F15" s="3">
        <v>1</v>
      </c>
      <c r="G15" s="3">
        <v>1</v>
      </c>
      <c r="H15" s="3">
        <v>4</v>
      </c>
      <c r="I15">
        <f t="shared" si="1"/>
        <v>391.16666666666669</v>
      </c>
      <c r="J15" s="3">
        <v>1</v>
      </c>
      <c r="K15" s="5" t="s">
        <v>11</v>
      </c>
      <c r="L15" s="6" t="s">
        <v>3</v>
      </c>
      <c r="M15" s="4" t="s">
        <v>4</v>
      </c>
      <c r="N15" s="4" t="s">
        <v>16</v>
      </c>
      <c r="O15" t="s">
        <v>13</v>
      </c>
    </row>
    <row r="16" spans="1:15" ht="27.6" x14ac:dyDescent="0.3">
      <c r="A16" s="1">
        <f t="shared" si="0"/>
        <v>28486</v>
      </c>
      <c r="B16" s="1">
        <v>0</v>
      </c>
      <c r="C16" s="1">
        <v>2373.8333333333335</v>
      </c>
      <c r="D16" s="3">
        <v>49</v>
      </c>
      <c r="E16" s="4">
        <v>5</v>
      </c>
      <c r="F16" s="3">
        <v>0</v>
      </c>
      <c r="G16" s="3">
        <v>1</v>
      </c>
      <c r="H16" s="3">
        <v>0</v>
      </c>
      <c r="I16">
        <f t="shared" si="1"/>
        <v>791.27777777777783</v>
      </c>
      <c r="J16" s="3">
        <v>1</v>
      </c>
      <c r="K16" s="5" t="s">
        <v>11</v>
      </c>
      <c r="L16" s="6" t="s">
        <v>3</v>
      </c>
      <c r="M16" s="4" t="s">
        <v>15</v>
      </c>
      <c r="N16" s="4" t="s">
        <v>8</v>
      </c>
      <c r="O16" t="s">
        <v>6</v>
      </c>
    </row>
    <row r="17" spans="1:15" ht="27.6" x14ac:dyDescent="0.3">
      <c r="A17" s="1">
        <f t="shared" si="0"/>
        <v>21221</v>
      </c>
      <c r="B17" s="1">
        <v>0</v>
      </c>
      <c r="C17" s="1">
        <v>1768.4166666666667</v>
      </c>
      <c r="D17" s="3">
        <v>27</v>
      </c>
      <c r="E17" s="4">
        <v>5</v>
      </c>
      <c r="F17" s="3">
        <v>2</v>
      </c>
      <c r="G17" s="3">
        <v>1</v>
      </c>
      <c r="H17" s="3">
        <v>4</v>
      </c>
      <c r="I17">
        <f t="shared" si="1"/>
        <v>589.47222222222229</v>
      </c>
      <c r="J17" s="3">
        <v>0</v>
      </c>
      <c r="K17" s="5" t="s">
        <v>11</v>
      </c>
      <c r="L17" s="6" t="s">
        <v>14</v>
      </c>
      <c r="M17" s="4" t="s">
        <v>4</v>
      </c>
      <c r="N17" s="4" t="s">
        <v>17</v>
      </c>
      <c r="O17" t="s">
        <v>10</v>
      </c>
    </row>
    <row r="18" spans="1:15" ht="27.6" x14ac:dyDescent="0.3">
      <c r="A18" s="1">
        <f t="shared" si="0"/>
        <v>28477</v>
      </c>
      <c r="B18" s="1">
        <v>0</v>
      </c>
      <c r="C18" s="1">
        <v>2373.0833333333335</v>
      </c>
      <c r="D18" s="3">
        <v>31</v>
      </c>
      <c r="E18" s="4">
        <v>10</v>
      </c>
      <c r="F18" s="3">
        <v>1</v>
      </c>
      <c r="G18" s="3">
        <v>1</v>
      </c>
      <c r="H18" s="3">
        <v>3</v>
      </c>
      <c r="I18">
        <f t="shared" si="1"/>
        <v>791.02777777777783</v>
      </c>
      <c r="J18" s="3">
        <v>2</v>
      </c>
      <c r="K18" s="5" t="s">
        <v>2</v>
      </c>
      <c r="L18" s="6" t="s">
        <v>3</v>
      </c>
      <c r="M18" s="4" t="s">
        <v>4</v>
      </c>
      <c r="N18" s="4" t="s">
        <v>21</v>
      </c>
      <c r="O18" t="s">
        <v>6</v>
      </c>
    </row>
    <row r="19" spans="1:15" ht="27.6" x14ac:dyDescent="0.3">
      <c r="A19" s="1">
        <f t="shared" si="0"/>
        <v>26100</v>
      </c>
      <c r="B19" s="1">
        <v>0</v>
      </c>
      <c r="C19" s="1">
        <v>2175</v>
      </c>
      <c r="D19" s="3">
        <v>60</v>
      </c>
      <c r="E19" s="4">
        <v>10</v>
      </c>
      <c r="F19" s="3">
        <v>1</v>
      </c>
      <c r="G19" s="3">
        <v>2</v>
      </c>
      <c r="H19" s="3">
        <v>2</v>
      </c>
      <c r="I19">
        <f t="shared" si="1"/>
        <v>725</v>
      </c>
      <c r="J19" s="3">
        <v>1</v>
      </c>
      <c r="K19" s="5" t="s">
        <v>2</v>
      </c>
      <c r="L19" s="6" t="s">
        <v>3</v>
      </c>
      <c r="M19" s="4" t="s">
        <v>4</v>
      </c>
      <c r="N19" s="4" t="s">
        <v>9</v>
      </c>
      <c r="O19" t="s">
        <v>6</v>
      </c>
    </row>
    <row r="20" spans="1:15" ht="27.6" x14ac:dyDescent="0.3">
      <c r="A20" s="1">
        <f t="shared" si="0"/>
        <v>28139</v>
      </c>
      <c r="B20" s="1">
        <v>277</v>
      </c>
      <c r="C20" s="1">
        <v>2067.9166666666665</v>
      </c>
      <c r="D20" s="3">
        <v>32</v>
      </c>
      <c r="E20" s="4">
        <v>20</v>
      </c>
      <c r="F20" s="3">
        <v>0</v>
      </c>
      <c r="G20" s="3">
        <v>1</v>
      </c>
      <c r="H20" s="3">
        <v>3</v>
      </c>
      <c r="I20">
        <f t="shared" si="1"/>
        <v>781.6388888888888</v>
      </c>
      <c r="J20" s="3">
        <v>0</v>
      </c>
      <c r="K20" s="5" t="s">
        <v>2</v>
      </c>
      <c r="L20" s="6" t="s">
        <v>3</v>
      </c>
      <c r="M20" s="4" t="s">
        <v>7</v>
      </c>
      <c r="N20" s="4" t="s">
        <v>20</v>
      </c>
      <c r="O20" t="s">
        <v>6</v>
      </c>
    </row>
    <row r="21" spans="1:15" ht="27.6" x14ac:dyDescent="0.3">
      <c r="A21" s="1">
        <f t="shared" si="0"/>
        <v>26689</v>
      </c>
      <c r="B21" s="1">
        <v>0</v>
      </c>
      <c r="C21" s="1">
        <v>2224.0833333333335</v>
      </c>
      <c r="D21" s="3">
        <v>22</v>
      </c>
      <c r="E21" s="4">
        <v>5</v>
      </c>
      <c r="F21" s="3">
        <v>1</v>
      </c>
      <c r="G21" s="3">
        <v>0</v>
      </c>
      <c r="H21" s="3">
        <v>3</v>
      </c>
      <c r="I21">
        <f t="shared" si="1"/>
        <v>741.3611111111112</v>
      </c>
      <c r="J21" s="3">
        <v>1</v>
      </c>
      <c r="K21" s="5" t="s">
        <v>2</v>
      </c>
      <c r="L21" s="6" t="s">
        <v>14</v>
      </c>
      <c r="M21" s="4" t="s">
        <v>15</v>
      </c>
      <c r="N21" s="4" t="s">
        <v>9</v>
      </c>
      <c r="O21" t="s">
        <v>6</v>
      </c>
    </row>
    <row r="22" spans="1:15" ht="27.6" x14ac:dyDescent="0.3">
      <c r="A22" s="1">
        <f t="shared" si="0"/>
        <v>23512</v>
      </c>
      <c r="B22" s="1">
        <v>0</v>
      </c>
      <c r="C22" s="1">
        <v>1959.3333333333333</v>
      </c>
      <c r="D22" s="3">
        <v>32</v>
      </c>
      <c r="E22" s="4">
        <v>10</v>
      </c>
      <c r="F22" s="3">
        <v>0</v>
      </c>
      <c r="G22" s="3">
        <v>1</v>
      </c>
      <c r="H22" s="3">
        <v>3</v>
      </c>
      <c r="I22">
        <f t="shared" si="1"/>
        <v>653.11111111111109</v>
      </c>
      <c r="J22" s="3">
        <v>1</v>
      </c>
      <c r="K22" s="5" t="s">
        <v>2</v>
      </c>
      <c r="L22" s="6" t="s">
        <v>3</v>
      </c>
      <c r="M22" s="4" t="s">
        <v>7</v>
      </c>
      <c r="N22" s="4" t="s">
        <v>8</v>
      </c>
      <c r="O22" t="s">
        <v>6</v>
      </c>
    </row>
    <row r="23" spans="1:15" ht="27.6" x14ac:dyDescent="0.3">
      <c r="A23" s="1">
        <f t="shared" si="0"/>
        <v>21251</v>
      </c>
      <c r="B23" s="1">
        <v>733</v>
      </c>
      <c r="C23" s="1">
        <v>1037.9166666666667</v>
      </c>
      <c r="D23" s="3">
        <v>57</v>
      </c>
      <c r="E23" s="4">
        <v>5</v>
      </c>
      <c r="F23" s="3">
        <v>1</v>
      </c>
      <c r="G23" s="3">
        <v>0</v>
      </c>
      <c r="H23" s="3">
        <v>4</v>
      </c>
      <c r="I23">
        <f t="shared" si="1"/>
        <v>590.30555555555554</v>
      </c>
      <c r="J23" s="3">
        <v>2</v>
      </c>
      <c r="K23" s="5" t="s">
        <v>11</v>
      </c>
      <c r="L23" s="6" t="s">
        <v>3</v>
      </c>
      <c r="M23" s="4" t="s">
        <v>4</v>
      </c>
      <c r="N23" s="4" t="s">
        <v>19</v>
      </c>
      <c r="O23" t="s">
        <v>13</v>
      </c>
    </row>
    <row r="24" spans="1:15" ht="27.6" x14ac:dyDescent="0.3">
      <c r="A24" s="1">
        <f t="shared" si="0"/>
        <v>24852</v>
      </c>
      <c r="B24" s="1">
        <v>415</v>
      </c>
      <c r="C24" s="1">
        <v>1656</v>
      </c>
      <c r="D24" s="3">
        <v>27</v>
      </c>
      <c r="E24" s="4">
        <v>5</v>
      </c>
      <c r="F24" s="3">
        <v>3</v>
      </c>
      <c r="G24" s="3">
        <v>2</v>
      </c>
      <c r="H24" s="3">
        <v>0</v>
      </c>
      <c r="I24">
        <f t="shared" si="1"/>
        <v>690.33333333333337</v>
      </c>
      <c r="J24" s="3">
        <v>0</v>
      </c>
      <c r="K24" s="5" t="s">
        <v>11</v>
      </c>
      <c r="L24" s="6" t="s">
        <v>3</v>
      </c>
      <c r="M24" s="4" t="s">
        <v>4</v>
      </c>
      <c r="N24" s="4" t="s">
        <v>16</v>
      </c>
      <c r="O24" t="s">
        <v>6</v>
      </c>
    </row>
    <row r="25" spans="1:15" ht="27.6" x14ac:dyDescent="0.3">
      <c r="A25" s="1">
        <f t="shared" si="0"/>
        <v>22279</v>
      </c>
      <c r="B25" s="1">
        <v>0</v>
      </c>
      <c r="C25" s="1">
        <v>1856.5833333333333</v>
      </c>
      <c r="D25" s="3">
        <v>24</v>
      </c>
      <c r="E25" s="4">
        <v>2</v>
      </c>
      <c r="F25" s="3">
        <v>4</v>
      </c>
      <c r="G25" s="3">
        <v>1</v>
      </c>
      <c r="H25" s="3">
        <v>3</v>
      </c>
      <c r="I25">
        <f t="shared" si="1"/>
        <v>618.86111111111109</v>
      </c>
      <c r="J25" s="3">
        <v>1</v>
      </c>
      <c r="K25" s="5" t="s">
        <v>11</v>
      </c>
      <c r="L25" s="6" t="s">
        <v>3</v>
      </c>
      <c r="M25" s="4" t="s">
        <v>15</v>
      </c>
      <c r="N25" s="4" t="s">
        <v>5</v>
      </c>
      <c r="O25" t="s">
        <v>13</v>
      </c>
    </row>
    <row r="26" spans="1:15" ht="27.6" x14ac:dyDescent="0.3">
      <c r="A26" s="1">
        <f t="shared" si="0"/>
        <v>21591</v>
      </c>
      <c r="B26" s="1">
        <v>0</v>
      </c>
      <c r="C26" s="1">
        <v>1799.25</v>
      </c>
      <c r="D26" s="3">
        <v>25</v>
      </c>
      <c r="E26" s="4">
        <v>2</v>
      </c>
      <c r="F26" s="3">
        <v>1</v>
      </c>
      <c r="G26" s="3">
        <v>2</v>
      </c>
      <c r="H26" s="3">
        <v>4</v>
      </c>
      <c r="I26">
        <f t="shared" si="1"/>
        <v>599.75</v>
      </c>
      <c r="J26" s="3">
        <v>1</v>
      </c>
      <c r="K26" s="5" t="s">
        <v>2</v>
      </c>
      <c r="L26" s="6" t="s">
        <v>3</v>
      </c>
      <c r="M26" s="4" t="s">
        <v>7</v>
      </c>
      <c r="N26" s="4" t="s">
        <v>12</v>
      </c>
      <c r="O26" t="s">
        <v>13</v>
      </c>
    </row>
    <row r="27" spans="1:15" ht="27.6" x14ac:dyDescent="0.3">
      <c r="A27" s="1">
        <f t="shared" si="0"/>
        <v>29242</v>
      </c>
      <c r="B27" s="1">
        <v>0</v>
      </c>
      <c r="C27" s="1">
        <v>2436.8333333333335</v>
      </c>
      <c r="D27" s="3">
        <v>45</v>
      </c>
      <c r="E27" s="4">
        <v>5</v>
      </c>
      <c r="F27" s="3">
        <v>3</v>
      </c>
      <c r="G27" s="3">
        <v>0</v>
      </c>
      <c r="H27" s="3">
        <v>4</v>
      </c>
      <c r="I27">
        <f t="shared" si="1"/>
        <v>812.27777777777783</v>
      </c>
      <c r="J27" s="3">
        <v>0</v>
      </c>
      <c r="K27" s="5" t="s">
        <v>2</v>
      </c>
      <c r="L27" s="6" t="s">
        <v>3</v>
      </c>
      <c r="M27" s="4" t="s">
        <v>4</v>
      </c>
      <c r="N27" s="4" t="s">
        <v>17</v>
      </c>
      <c r="O27" t="s">
        <v>13</v>
      </c>
    </row>
    <row r="28" spans="1:15" ht="27.6" x14ac:dyDescent="0.3">
      <c r="A28" s="1">
        <f t="shared" si="0"/>
        <v>26238</v>
      </c>
      <c r="B28" s="1">
        <v>495</v>
      </c>
      <c r="C28" s="1">
        <v>1691.5</v>
      </c>
      <c r="D28" s="3">
        <v>54</v>
      </c>
      <c r="E28" s="4">
        <v>2</v>
      </c>
      <c r="F28" s="3">
        <v>3</v>
      </c>
      <c r="G28" s="3">
        <v>0</v>
      </c>
      <c r="H28" s="3">
        <v>3</v>
      </c>
      <c r="I28">
        <f t="shared" si="1"/>
        <v>728.83333333333337</v>
      </c>
      <c r="J28" s="3">
        <v>2</v>
      </c>
      <c r="K28" s="5" t="s">
        <v>2</v>
      </c>
      <c r="L28" s="6" t="s">
        <v>3</v>
      </c>
      <c r="M28" s="4" t="s">
        <v>4</v>
      </c>
      <c r="N28" s="4" t="s">
        <v>16</v>
      </c>
      <c r="O28" t="s">
        <v>10</v>
      </c>
    </row>
    <row r="29" spans="1:15" ht="27.6" x14ac:dyDescent="0.3">
      <c r="A29" s="1">
        <f t="shared" si="0"/>
        <v>23384</v>
      </c>
      <c r="B29" s="1">
        <v>0</v>
      </c>
      <c r="C29" s="1">
        <v>1948.6666666666667</v>
      </c>
      <c r="D29" s="3">
        <v>40</v>
      </c>
      <c r="E29" s="4">
        <v>2</v>
      </c>
      <c r="F29" s="3">
        <v>4</v>
      </c>
      <c r="G29" s="3">
        <v>0</v>
      </c>
      <c r="H29" s="3">
        <v>1</v>
      </c>
      <c r="I29">
        <f t="shared" si="1"/>
        <v>649.55555555555554</v>
      </c>
      <c r="J29" s="3">
        <v>1</v>
      </c>
      <c r="K29" s="5" t="s">
        <v>11</v>
      </c>
      <c r="L29" s="6" t="s">
        <v>3</v>
      </c>
      <c r="M29" s="4" t="s">
        <v>15</v>
      </c>
      <c r="N29" s="4" t="s">
        <v>21</v>
      </c>
      <c r="O29" t="s">
        <v>10</v>
      </c>
    </row>
    <row r="30" spans="1:15" ht="27.6" x14ac:dyDescent="0.3">
      <c r="A30" s="1">
        <f t="shared" si="0"/>
        <v>19417</v>
      </c>
      <c r="B30" s="1">
        <v>0</v>
      </c>
      <c r="C30" s="1">
        <v>1618.0833333333333</v>
      </c>
      <c r="D30" s="3">
        <v>43</v>
      </c>
      <c r="E30" s="4">
        <v>10</v>
      </c>
      <c r="F30" s="3">
        <v>4</v>
      </c>
      <c r="G30" s="3">
        <v>0</v>
      </c>
      <c r="H30" s="3">
        <v>3</v>
      </c>
      <c r="I30">
        <f t="shared" si="1"/>
        <v>539.36111111111109</v>
      </c>
      <c r="J30" s="3">
        <v>0</v>
      </c>
      <c r="K30" s="5" t="s">
        <v>11</v>
      </c>
      <c r="L30" s="6" t="s">
        <v>14</v>
      </c>
      <c r="M30" s="4" t="s">
        <v>4</v>
      </c>
      <c r="N30" s="4" t="s">
        <v>9</v>
      </c>
      <c r="O30" t="s">
        <v>13</v>
      </c>
    </row>
    <row r="31" spans="1:15" ht="27.6" x14ac:dyDescent="0.3">
      <c r="A31" s="1">
        <f t="shared" si="0"/>
        <v>16064</v>
      </c>
      <c r="B31" s="1">
        <v>0</v>
      </c>
      <c r="C31" s="1">
        <v>1338.6666666666667</v>
      </c>
      <c r="D31" s="3">
        <v>42</v>
      </c>
      <c r="E31" s="4">
        <v>2</v>
      </c>
      <c r="F31" s="3">
        <v>1</v>
      </c>
      <c r="G31" s="3">
        <v>0</v>
      </c>
      <c r="H31" s="3">
        <v>1</v>
      </c>
      <c r="I31">
        <f t="shared" si="1"/>
        <v>446.22222222222223</v>
      </c>
      <c r="J31" s="3">
        <v>1</v>
      </c>
      <c r="K31" s="5" t="s">
        <v>2</v>
      </c>
      <c r="L31" s="6" t="s">
        <v>14</v>
      </c>
      <c r="M31" s="4" t="s">
        <v>15</v>
      </c>
      <c r="N31" s="4" t="s">
        <v>8</v>
      </c>
      <c r="O31" t="s">
        <v>10</v>
      </c>
    </row>
    <row r="32" spans="1:15" ht="27.6" x14ac:dyDescent="0.3">
      <c r="A32" s="1">
        <f t="shared" si="0"/>
        <v>8562</v>
      </c>
      <c r="B32" s="1">
        <v>0</v>
      </c>
      <c r="C32" s="1">
        <v>713.5</v>
      </c>
      <c r="D32" s="3">
        <v>65</v>
      </c>
      <c r="E32" s="4">
        <v>2</v>
      </c>
      <c r="F32" s="3">
        <v>0</v>
      </c>
      <c r="G32" s="3">
        <v>1</v>
      </c>
      <c r="H32" s="3">
        <v>3</v>
      </c>
      <c r="I32">
        <f t="shared" si="1"/>
        <v>237.83333333333334</v>
      </c>
      <c r="J32" s="3">
        <v>1</v>
      </c>
      <c r="K32" s="5" t="s">
        <v>2</v>
      </c>
      <c r="L32" s="6" t="s">
        <v>14</v>
      </c>
      <c r="M32" s="4" t="s">
        <v>4</v>
      </c>
      <c r="N32" s="4" t="s">
        <v>17</v>
      </c>
      <c r="O32" t="s">
        <v>10</v>
      </c>
    </row>
    <row r="33" spans="1:15" ht="27.6" x14ac:dyDescent="0.3">
      <c r="A33" s="1">
        <f t="shared" si="0"/>
        <v>27214</v>
      </c>
      <c r="B33" s="1">
        <v>0</v>
      </c>
      <c r="C33" s="1">
        <v>2267.8333333333335</v>
      </c>
      <c r="D33" s="3">
        <v>43</v>
      </c>
      <c r="E33" s="4">
        <v>5</v>
      </c>
      <c r="F33" s="3">
        <v>0</v>
      </c>
      <c r="G33" s="3">
        <v>2</v>
      </c>
      <c r="H33" s="3">
        <v>1</v>
      </c>
      <c r="I33">
        <f t="shared" si="1"/>
        <v>755.94444444444446</v>
      </c>
      <c r="J33" s="3">
        <v>0</v>
      </c>
      <c r="K33" s="5" t="s">
        <v>2</v>
      </c>
      <c r="L33" s="6" t="s">
        <v>3</v>
      </c>
      <c r="M33" s="4" t="s">
        <v>4</v>
      </c>
      <c r="N33" s="4" t="s">
        <v>21</v>
      </c>
      <c r="O33" t="s">
        <v>6</v>
      </c>
    </row>
    <row r="34" spans="1:15" ht="27.6" x14ac:dyDescent="0.3">
      <c r="A34" s="1">
        <f t="shared" si="0"/>
        <v>31151.000000000004</v>
      </c>
      <c r="B34" s="1">
        <v>769</v>
      </c>
      <c r="C34" s="1">
        <v>1826.9166666666667</v>
      </c>
      <c r="D34" s="3">
        <v>51</v>
      </c>
      <c r="E34" s="4">
        <v>5</v>
      </c>
      <c r="F34" s="3">
        <v>4</v>
      </c>
      <c r="G34" s="3">
        <v>0</v>
      </c>
      <c r="H34" s="3">
        <v>2</v>
      </c>
      <c r="I34">
        <f t="shared" si="1"/>
        <v>865.30555555555566</v>
      </c>
      <c r="J34" s="3">
        <v>2</v>
      </c>
      <c r="K34" s="5" t="s">
        <v>2</v>
      </c>
      <c r="L34" s="6" t="s">
        <v>3</v>
      </c>
      <c r="M34" s="4" t="s">
        <v>4</v>
      </c>
      <c r="N34" s="4" t="s">
        <v>9</v>
      </c>
      <c r="O34" t="s">
        <v>13</v>
      </c>
    </row>
    <row r="35" spans="1:15" ht="27.6" x14ac:dyDescent="0.3">
      <c r="A35" s="1">
        <f t="shared" si="0"/>
        <v>20433</v>
      </c>
      <c r="B35" s="1">
        <v>898</v>
      </c>
      <c r="C35" s="1">
        <v>804.75</v>
      </c>
      <c r="D35" s="3">
        <v>70</v>
      </c>
      <c r="E35" s="4">
        <v>20</v>
      </c>
      <c r="F35" s="3">
        <v>1</v>
      </c>
      <c r="G35" s="3">
        <v>2</v>
      </c>
      <c r="H35" s="3">
        <v>3</v>
      </c>
      <c r="I35">
        <f t="shared" si="1"/>
        <v>567.58333333333337</v>
      </c>
      <c r="J35" s="3">
        <v>0</v>
      </c>
      <c r="K35" s="5" t="s">
        <v>18</v>
      </c>
      <c r="L35" s="6" t="s">
        <v>14</v>
      </c>
      <c r="M35" s="4" t="s">
        <v>4</v>
      </c>
      <c r="N35" s="4" t="s">
        <v>21</v>
      </c>
      <c r="O35" t="s">
        <v>13</v>
      </c>
    </row>
    <row r="36" spans="1:15" ht="27.6" x14ac:dyDescent="0.3">
      <c r="A36" s="1">
        <f t="shared" si="0"/>
        <v>26282</v>
      </c>
      <c r="B36" s="1">
        <v>0</v>
      </c>
      <c r="C36" s="1">
        <v>2190.1666666666665</v>
      </c>
      <c r="D36" s="3">
        <v>61</v>
      </c>
      <c r="E36" s="4">
        <v>2</v>
      </c>
      <c r="F36" s="3">
        <v>4</v>
      </c>
      <c r="G36" s="3">
        <v>2</v>
      </c>
      <c r="H36" s="3">
        <v>2</v>
      </c>
      <c r="I36">
        <f t="shared" si="1"/>
        <v>730.05555555555554</v>
      </c>
      <c r="J36" s="3">
        <v>1</v>
      </c>
      <c r="K36" s="5" t="s">
        <v>11</v>
      </c>
      <c r="L36" s="6" t="s">
        <v>3</v>
      </c>
      <c r="M36" s="4" t="s">
        <v>15</v>
      </c>
      <c r="N36" s="4" t="s">
        <v>16</v>
      </c>
      <c r="O36" t="s">
        <v>13</v>
      </c>
    </row>
    <row r="37" spans="1:15" ht="27.6" x14ac:dyDescent="0.3">
      <c r="A37" s="1">
        <f t="shared" si="0"/>
        <v>10002</v>
      </c>
      <c r="B37" s="1">
        <v>0</v>
      </c>
      <c r="C37" s="1">
        <v>833.5</v>
      </c>
      <c r="D37" s="3">
        <v>34</v>
      </c>
      <c r="E37" s="4">
        <v>1</v>
      </c>
      <c r="F37" s="3">
        <v>3</v>
      </c>
      <c r="G37" s="3">
        <v>1</v>
      </c>
      <c r="H37" s="3">
        <v>0</v>
      </c>
      <c r="I37">
        <f t="shared" si="1"/>
        <v>277.83333333333331</v>
      </c>
      <c r="J37" s="3">
        <v>1</v>
      </c>
      <c r="K37" s="5" t="s">
        <v>11</v>
      </c>
      <c r="L37" s="6" t="s">
        <v>3</v>
      </c>
      <c r="M37" s="4" t="s">
        <v>7</v>
      </c>
      <c r="N37" s="4" t="s">
        <v>12</v>
      </c>
      <c r="O37" t="s">
        <v>13</v>
      </c>
    </row>
    <row r="38" spans="1:15" ht="27.6" x14ac:dyDescent="0.3">
      <c r="A38" s="1">
        <f t="shared" si="0"/>
        <v>29487</v>
      </c>
      <c r="B38" s="1">
        <v>844</v>
      </c>
      <c r="C38" s="1">
        <v>1613.25</v>
      </c>
      <c r="D38" s="3">
        <v>22</v>
      </c>
      <c r="E38" s="4">
        <v>5</v>
      </c>
      <c r="F38" s="3">
        <v>4</v>
      </c>
      <c r="G38" s="3">
        <v>0</v>
      </c>
      <c r="H38" s="3">
        <v>0</v>
      </c>
      <c r="I38">
        <f t="shared" si="1"/>
        <v>819.08333333333337</v>
      </c>
      <c r="J38" s="3">
        <v>1</v>
      </c>
      <c r="K38" s="5" t="s">
        <v>2</v>
      </c>
      <c r="L38" s="6" t="s">
        <v>14</v>
      </c>
      <c r="M38" s="4" t="s">
        <v>4</v>
      </c>
      <c r="N38" s="4" t="s">
        <v>17</v>
      </c>
      <c r="O38" t="s">
        <v>13</v>
      </c>
    </row>
    <row r="39" spans="1:15" ht="27.6" x14ac:dyDescent="0.3">
      <c r="A39" s="1">
        <f t="shared" si="0"/>
        <v>13042</v>
      </c>
      <c r="B39" s="1">
        <v>0</v>
      </c>
      <c r="C39" s="1">
        <v>1086.8333333333333</v>
      </c>
      <c r="D39" s="3">
        <v>52</v>
      </c>
      <c r="E39" s="4">
        <v>1</v>
      </c>
      <c r="F39" s="3">
        <v>3</v>
      </c>
      <c r="G39" s="3">
        <v>0</v>
      </c>
      <c r="H39" s="3">
        <v>1</v>
      </c>
      <c r="I39">
        <f t="shared" si="1"/>
        <v>362.27777777777777</v>
      </c>
      <c r="J39" s="3">
        <v>0</v>
      </c>
      <c r="K39" s="5" t="s">
        <v>11</v>
      </c>
      <c r="L39" s="6" t="s">
        <v>14</v>
      </c>
      <c r="M39" s="4" t="s">
        <v>4</v>
      </c>
      <c r="N39" s="4" t="s">
        <v>16</v>
      </c>
      <c r="O39" t="s">
        <v>10</v>
      </c>
    </row>
    <row r="40" spans="1:15" ht="27.6" x14ac:dyDescent="0.3">
      <c r="A40" s="1">
        <f t="shared" si="0"/>
        <v>25067</v>
      </c>
      <c r="B40" s="1">
        <v>0</v>
      </c>
      <c r="C40" s="1">
        <v>2088.9166666666665</v>
      </c>
      <c r="D40" s="3">
        <v>39</v>
      </c>
      <c r="E40" s="4">
        <v>10</v>
      </c>
      <c r="F40" s="3">
        <v>2</v>
      </c>
      <c r="G40" s="3">
        <v>2</v>
      </c>
      <c r="H40" s="3">
        <v>2</v>
      </c>
      <c r="I40">
        <f t="shared" si="1"/>
        <v>696.30555555555554</v>
      </c>
      <c r="J40" s="3">
        <v>1</v>
      </c>
      <c r="K40" s="5" t="s">
        <v>2</v>
      </c>
      <c r="L40" s="6" t="s">
        <v>14</v>
      </c>
      <c r="M40" s="4" t="s">
        <v>15</v>
      </c>
      <c r="N40" s="4" t="s">
        <v>21</v>
      </c>
      <c r="O40" t="s">
        <v>6</v>
      </c>
    </row>
    <row r="41" spans="1:15" ht="27.6" x14ac:dyDescent="0.3">
      <c r="A41" s="1">
        <f t="shared" si="0"/>
        <v>13895</v>
      </c>
      <c r="B41" s="1">
        <v>0</v>
      </c>
      <c r="C41" s="1">
        <v>1157.9166666666667</v>
      </c>
      <c r="D41" s="3">
        <v>28</v>
      </c>
      <c r="E41" s="4">
        <v>10</v>
      </c>
      <c r="F41" s="3">
        <v>1</v>
      </c>
      <c r="G41" s="3">
        <v>0</v>
      </c>
      <c r="H41" s="3">
        <v>1</v>
      </c>
      <c r="I41">
        <f t="shared" si="1"/>
        <v>385.97222222222223</v>
      </c>
      <c r="J41" s="3">
        <v>1</v>
      </c>
      <c r="K41" s="5" t="s">
        <v>2</v>
      </c>
      <c r="L41" s="6" t="s">
        <v>3</v>
      </c>
      <c r="M41" s="4" t="s">
        <v>7</v>
      </c>
      <c r="N41" s="4" t="s">
        <v>9</v>
      </c>
      <c r="O41" t="s">
        <v>10</v>
      </c>
    </row>
    <row r="42" spans="1:15" ht="27.6" x14ac:dyDescent="0.3">
      <c r="A42" s="1">
        <f t="shared" si="0"/>
        <v>31087</v>
      </c>
      <c r="B42" s="1">
        <v>318</v>
      </c>
      <c r="C42" s="1">
        <v>2272.5833333333335</v>
      </c>
      <c r="D42" s="3">
        <v>37</v>
      </c>
      <c r="E42" s="4">
        <v>5</v>
      </c>
      <c r="F42" s="3">
        <v>4</v>
      </c>
      <c r="G42" s="3">
        <v>2</v>
      </c>
      <c r="H42" s="3">
        <v>1</v>
      </c>
      <c r="I42">
        <f t="shared" si="1"/>
        <v>863.52777777777783</v>
      </c>
      <c r="J42" s="3">
        <v>1</v>
      </c>
      <c r="K42" s="5" t="s">
        <v>2</v>
      </c>
      <c r="L42" s="6" t="s">
        <v>14</v>
      </c>
      <c r="M42" s="4" t="s">
        <v>4</v>
      </c>
      <c r="N42" s="4" t="s">
        <v>8</v>
      </c>
      <c r="O42" t="s">
        <v>6</v>
      </c>
    </row>
    <row r="43" spans="1:15" ht="27.6" x14ac:dyDescent="0.3">
      <c r="A43" s="1">
        <f t="shared" si="0"/>
        <v>25239</v>
      </c>
      <c r="B43" s="1">
        <v>0</v>
      </c>
      <c r="C43" s="1">
        <v>2103.25</v>
      </c>
      <c r="D43" s="3">
        <v>69</v>
      </c>
      <c r="E43" s="4">
        <v>1</v>
      </c>
      <c r="F43" s="3">
        <v>4</v>
      </c>
      <c r="G43" s="3">
        <v>2</v>
      </c>
      <c r="H43" s="3">
        <v>1</v>
      </c>
      <c r="I43">
        <f t="shared" si="1"/>
        <v>701.08333333333337</v>
      </c>
      <c r="J43" s="3">
        <v>1</v>
      </c>
      <c r="K43" s="5" t="s">
        <v>11</v>
      </c>
      <c r="L43" s="6" t="s">
        <v>3</v>
      </c>
      <c r="M43" s="4" t="s">
        <v>4</v>
      </c>
      <c r="N43" s="4" t="s">
        <v>17</v>
      </c>
      <c r="O43" t="s">
        <v>13</v>
      </c>
    </row>
    <row r="44" spans="1:15" ht="27.6" x14ac:dyDescent="0.3">
      <c r="A44" s="1">
        <f t="shared" si="0"/>
        <v>15760</v>
      </c>
      <c r="B44" s="1">
        <v>0</v>
      </c>
      <c r="C44" s="1">
        <v>1313.3333333333333</v>
      </c>
      <c r="D44" s="3">
        <v>20</v>
      </c>
      <c r="E44" s="4">
        <v>5</v>
      </c>
      <c r="F44" s="3">
        <v>2</v>
      </c>
      <c r="G44" s="3">
        <v>2</v>
      </c>
      <c r="H44" s="3">
        <v>2</v>
      </c>
      <c r="I44">
        <f t="shared" si="1"/>
        <v>437.77777777777777</v>
      </c>
      <c r="J44" s="3">
        <v>1</v>
      </c>
      <c r="K44" s="5" t="s">
        <v>2</v>
      </c>
      <c r="L44" s="6" t="s">
        <v>3</v>
      </c>
      <c r="M44" s="4" t="s">
        <v>15</v>
      </c>
      <c r="N44" s="4" t="s">
        <v>21</v>
      </c>
      <c r="O44" t="s">
        <v>10</v>
      </c>
    </row>
    <row r="45" spans="1:15" ht="27.6" x14ac:dyDescent="0.3">
      <c r="A45" s="1">
        <f t="shared" si="0"/>
        <v>37347</v>
      </c>
      <c r="B45" s="1">
        <v>714</v>
      </c>
      <c r="C45" s="1">
        <v>2398.25</v>
      </c>
      <c r="D45" s="3">
        <v>34</v>
      </c>
      <c r="E45" s="4">
        <v>2</v>
      </c>
      <c r="F45" s="3">
        <v>4</v>
      </c>
      <c r="G45" s="3">
        <v>2</v>
      </c>
      <c r="H45" s="3">
        <v>4</v>
      </c>
      <c r="I45">
        <f t="shared" si="1"/>
        <v>1037.4166666666667</v>
      </c>
      <c r="J45" s="3">
        <v>1</v>
      </c>
      <c r="K45" s="5" t="s">
        <v>11</v>
      </c>
      <c r="L45" s="6" t="s">
        <v>14</v>
      </c>
      <c r="M45" s="4" t="s">
        <v>4</v>
      </c>
      <c r="N45" s="4" t="s">
        <v>9</v>
      </c>
      <c r="O45" t="s">
        <v>6</v>
      </c>
    </row>
    <row r="46" spans="1:15" ht="27.6" x14ac:dyDescent="0.3">
      <c r="A46" s="1">
        <f t="shared" si="0"/>
        <v>11682</v>
      </c>
      <c r="B46" s="1">
        <v>0</v>
      </c>
      <c r="C46" s="1">
        <v>973.5</v>
      </c>
      <c r="D46" s="3">
        <v>22</v>
      </c>
      <c r="E46" s="4">
        <v>5</v>
      </c>
      <c r="F46" s="3">
        <v>3</v>
      </c>
      <c r="G46" s="3">
        <v>0</v>
      </c>
      <c r="H46" s="3">
        <v>4</v>
      </c>
      <c r="I46">
        <f t="shared" si="1"/>
        <v>324.5</v>
      </c>
      <c r="J46" s="3">
        <v>0</v>
      </c>
      <c r="K46" s="5" t="s">
        <v>2</v>
      </c>
      <c r="L46" s="6" t="s">
        <v>14</v>
      </c>
      <c r="M46" s="4" t="s">
        <v>15</v>
      </c>
      <c r="N46" s="4" t="s">
        <v>21</v>
      </c>
      <c r="O46" t="s">
        <v>10</v>
      </c>
    </row>
    <row r="47" spans="1:15" ht="27.6" x14ac:dyDescent="0.3">
      <c r="A47" s="1">
        <f t="shared" si="0"/>
        <v>23710</v>
      </c>
      <c r="B47" s="1">
        <v>0</v>
      </c>
      <c r="C47" s="1">
        <v>1975.8333333333333</v>
      </c>
      <c r="D47" s="3">
        <v>48</v>
      </c>
      <c r="E47" s="4">
        <v>5</v>
      </c>
      <c r="F47" s="3">
        <v>3</v>
      </c>
      <c r="G47" s="3">
        <v>2</v>
      </c>
      <c r="H47" s="3">
        <v>4</v>
      </c>
      <c r="I47">
        <f t="shared" si="1"/>
        <v>658.61111111111109</v>
      </c>
      <c r="J47" s="3">
        <v>1</v>
      </c>
      <c r="K47" s="5" t="s">
        <v>2</v>
      </c>
      <c r="L47" s="6" t="s">
        <v>3</v>
      </c>
      <c r="M47" s="4" t="s">
        <v>4</v>
      </c>
      <c r="N47" s="4" t="s">
        <v>16</v>
      </c>
      <c r="O47" t="s">
        <v>6</v>
      </c>
    </row>
    <row r="48" spans="1:15" ht="27.6" x14ac:dyDescent="0.3">
      <c r="A48" s="1">
        <f t="shared" si="0"/>
        <v>14450</v>
      </c>
      <c r="B48" s="1">
        <v>0</v>
      </c>
      <c r="C48" s="1">
        <v>1204.1666666666667</v>
      </c>
      <c r="D48" s="3">
        <v>24</v>
      </c>
      <c r="E48" s="4">
        <v>2</v>
      </c>
      <c r="F48" s="3">
        <v>0</v>
      </c>
      <c r="G48" s="3">
        <v>0</v>
      </c>
      <c r="H48" s="3">
        <v>0</v>
      </c>
      <c r="I48">
        <f t="shared" si="1"/>
        <v>401.38888888888891</v>
      </c>
      <c r="J48" s="3">
        <v>1</v>
      </c>
      <c r="K48" s="5" t="s">
        <v>2</v>
      </c>
      <c r="L48" s="6" t="s">
        <v>3</v>
      </c>
      <c r="M48" s="4" t="s">
        <v>7</v>
      </c>
      <c r="N48" s="4" t="s">
        <v>5</v>
      </c>
      <c r="O48" t="s">
        <v>10</v>
      </c>
    </row>
    <row r="49" spans="1:15" ht="27.6" x14ac:dyDescent="0.3">
      <c r="A49" s="1">
        <f t="shared" si="0"/>
        <v>28607</v>
      </c>
      <c r="B49" s="1">
        <v>0</v>
      </c>
      <c r="C49" s="1">
        <v>2383.9166666666665</v>
      </c>
      <c r="D49" s="3">
        <v>21</v>
      </c>
      <c r="E49" s="4">
        <v>5</v>
      </c>
      <c r="F49" s="3">
        <v>2</v>
      </c>
      <c r="G49" s="3">
        <v>1</v>
      </c>
      <c r="H49" s="3">
        <v>3</v>
      </c>
      <c r="I49">
        <f t="shared" si="1"/>
        <v>794.6388888888888</v>
      </c>
      <c r="J49" s="3">
        <v>1</v>
      </c>
      <c r="K49" s="5" t="s">
        <v>11</v>
      </c>
      <c r="L49" s="6" t="s">
        <v>3</v>
      </c>
      <c r="M49" s="4" t="s">
        <v>15</v>
      </c>
      <c r="N49" s="4" t="s">
        <v>20</v>
      </c>
      <c r="O49" t="s">
        <v>6</v>
      </c>
    </row>
    <row r="50" spans="1:15" ht="27.6" x14ac:dyDescent="0.3">
      <c r="A50" s="1">
        <f t="shared" si="0"/>
        <v>20195</v>
      </c>
      <c r="B50" s="1">
        <v>856</v>
      </c>
      <c r="C50" s="1">
        <v>826.91666666666663</v>
      </c>
      <c r="D50" s="3">
        <v>56</v>
      </c>
      <c r="E50" s="4">
        <v>2</v>
      </c>
      <c r="F50" s="3">
        <v>1</v>
      </c>
      <c r="G50" s="3">
        <v>1</v>
      </c>
      <c r="H50" s="3">
        <v>0</v>
      </c>
      <c r="I50">
        <f t="shared" si="1"/>
        <v>560.97222222222217</v>
      </c>
      <c r="J50" s="3">
        <v>1</v>
      </c>
      <c r="K50" s="5" t="s">
        <v>11</v>
      </c>
      <c r="L50" s="6" t="s">
        <v>14</v>
      </c>
      <c r="M50" s="4" t="s">
        <v>4</v>
      </c>
      <c r="N50" s="4" t="s">
        <v>19</v>
      </c>
      <c r="O50" t="s">
        <v>10</v>
      </c>
    </row>
  </sheetData>
  <conditionalFormatting sqref="A2:B5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{8006CFA3-49E4-44BE-ACDF-5675E029F701}</x14:id>
        </ext>
      </extLst>
    </cfRule>
  </conditionalFormatting>
  <conditionalFormatting sqref="O2:O50">
    <cfRule type="containsText" dxfId="2" priority="1" stopIfTrue="1" operator="containsText" text="Tolerated">
      <formula>NOT(ISERROR(SEARCH("Tolerated",O2)))</formula>
    </cfRule>
    <cfRule type="containsText" dxfId="1" priority="2" stopIfTrue="1" operator="containsText" text="R">
      <formula>NOT(ISERROR(SEARCH("R",O2)))</formula>
    </cfRule>
    <cfRule type="containsText" dxfId="0" priority="3" stopIfTrue="1" operator="containsText" text="Accepted">
      <formula>NOT(ISERROR(SEARCH("Accepted",O2)))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6CFA3-49E4-44BE-ACDF-5675E029F701}">
            <x14:dataBar minLength="0" maxLength="100" negativeBarColorSameAsPositive="1" axisPosition="none">
              <x14:cfvo type="min"/>
              <x14:cfvo type="max"/>
            </x14:dataBar>
          </x14:cfRule>
          <xm:sqref>A2:B50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DataTrain</vt:lpstr>
      <vt:lpstr>DataTest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Rania Kallel</dc:creator>
  <cp:lastModifiedBy>David Jackson</cp:lastModifiedBy>
  <dcterms:created xsi:type="dcterms:W3CDTF">2015-06-05T18:19:34Z</dcterms:created>
  <dcterms:modified xsi:type="dcterms:W3CDTF">2023-03-22T19:50:06Z</dcterms:modified>
</cp:coreProperties>
</file>