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QL\SQL-Titanic\"/>
    </mc:Choice>
  </mc:AlternateContent>
  <xr:revisionPtr revIDLastSave="0" documentId="13_ncr:1_{523132D2-C7FD-4708-84DC-149187B56815}" xr6:coauthVersionLast="47" xr6:coauthVersionMax="47" xr10:uidLastSave="{00000000-0000-0000-0000-000000000000}"/>
  <bookViews>
    <workbookView xWindow="555" yWindow="750" windowWidth="15375" windowHeight="7875" firstSheet="4" activeTab="7" xr2:uid="{71DE718A-E45E-47E2-8B88-0F0149D138FB}"/>
  </bookViews>
  <sheets>
    <sheet name="Training" sheetId="5" r:id="rId1"/>
    <sheet name="Sheet1" sheetId="1" r:id="rId2"/>
    <sheet name="PassengerClass" sheetId="2" r:id="rId3"/>
    <sheet name="DeparturePort" sheetId="3" r:id="rId4"/>
    <sheet name="LiveDie" sheetId="4" r:id="rId5"/>
    <sheet name="Sheet2" sheetId="6" r:id="rId6"/>
    <sheet name="Sheet3" sheetId="7" r:id="rId7"/>
    <sheet name="Sheet4" sheetId="8" r:id="rId8"/>
  </sheets>
  <definedNames>
    <definedName name="ExternalData_1" localSheetId="3" hidden="1">DeparturePort!$A$1:$B$4</definedName>
    <definedName name="ExternalData_1" localSheetId="4" hidden="1">LiveDie!$A$1:$B$3</definedName>
    <definedName name="ExternalData_1" localSheetId="2" hidden="1">PassengerClass!$A$1:$B$4</definedName>
    <definedName name="ExternalData_1" localSheetId="7" hidden="1">Sheet4!$A$1:$AD$892</definedName>
    <definedName name="ExternalData_1" localSheetId="0" hidden="1">Training!$A$1:$AB$892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4E2A85-26B1-456E-8278-8726CD34E997}" keepAlive="1" name="Query - CabinClass" description="Connection to the 'CabinClass' query in the workbook." type="5" refreshedVersion="7" background="1" saveData="1">
    <dbPr connection="Provider=Microsoft.Mashup.OleDb.1;Data Source=$Workbook$;Location=CabinClass;Extended Properties=&quot;&quot;" command="SELECT * FROM [CabinClass]"/>
  </connection>
  <connection id="2" xr16:uid="{34713611-B009-4BCA-BEBB-8ADEDEAABE04}" keepAlive="1" name="Query - Embarked" description="Connection to the 'Embarked' query in the workbook." type="5" refreshedVersion="7" background="1" saveData="1">
    <dbPr connection="Provider=Microsoft.Mashup.OleDb.1;Data Source=$Workbook$;Location=Embarked;Extended Properties=&quot;&quot;" command="SELECT * FROM [Embarked]"/>
  </connection>
  <connection id="3" xr16:uid="{E17B31A2-C767-43A2-9E09-2D958134697B}" keepAlive="1" name="Query - lived_died_loolup" description="Connection to the 'lived_died_loolup' query in the workbook." type="5" refreshedVersion="7" background="1" saveData="1">
    <dbPr connection="Provider=Microsoft.Mashup.OleDb.1;Data Source=$Workbook$;Location=lived_died_loolup;Extended Properties=&quot;&quot;" command="SELECT * FROM [lived_died_loolup]"/>
  </connection>
  <connection id="4" xr16:uid="{B7A7C2E1-AF3A-4C84-8B52-08B94CA12379}" keepAlive="1" name="Query - train_clean" description="Connection to the 'train_clean' query in the workbook." type="5" refreshedVersion="7" background="1" saveData="1">
    <dbPr connection="Provider=Microsoft.Mashup.OleDb.1;Data Source=$Workbook$;Location=train_clean;Extended Properties=&quot;&quot;" command="SELECT * FROM [train_clean]"/>
  </connection>
  <connection id="5" xr16:uid="{C90214EE-19DD-4E36-8CA2-DDC2A9E545F4}" keepAlive="1" name="Query - train_neat_and_tidy" description="Connection to the 'train_neat_and_tidy' query in the workbook." type="5" refreshedVersion="7" background="1" saveData="1">
    <dbPr connection="Provider=Microsoft.Mashup.OleDb.1;Data Source=$Workbook$;Location=train_neat_and_tidy;Extended Properties=&quot;&quot;" command="SELECT * FROM [train_neat_and_tidy]"/>
  </connection>
</connections>
</file>

<file path=xl/sharedStrings.xml><?xml version="1.0" encoding="utf-8"?>
<sst xmlns="http://schemas.openxmlformats.org/spreadsheetml/2006/main" count="39837" uniqueCount="5246">
  <si>
    <t>Pclass</t>
  </si>
  <si>
    <t>Cabin Class</t>
  </si>
  <si>
    <t>First Class</t>
  </si>
  <si>
    <t>Second Class</t>
  </si>
  <si>
    <t>Third Class</t>
  </si>
  <si>
    <t>Embarked</t>
  </si>
  <si>
    <t>Port</t>
  </si>
  <si>
    <t>C</t>
  </si>
  <si>
    <t>Cherbourg</t>
  </si>
  <si>
    <t>Q</t>
  </si>
  <si>
    <t>Queenstown</t>
  </si>
  <si>
    <t>S</t>
  </si>
  <si>
    <t>Southampton</t>
  </si>
  <si>
    <t>Survived</t>
  </si>
  <si>
    <t>Lived</t>
  </si>
  <si>
    <t>Died</t>
  </si>
  <si>
    <t>PassengerId</t>
  </si>
  <si>
    <t>Name</t>
  </si>
  <si>
    <t>Sex</t>
  </si>
  <si>
    <t>Age</t>
  </si>
  <si>
    <t>SibSp</t>
  </si>
  <si>
    <t>Parch</t>
  </si>
  <si>
    <t>Family Size</t>
  </si>
  <si>
    <t>Ticket</t>
  </si>
  <si>
    <t>Fare</t>
  </si>
  <si>
    <t>Cabin</t>
  </si>
  <si>
    <t>WikiId</t>
  </si>
  <si>
    <t>Name_wiki</t>
  </si>
  <si>
    <t>Age_wiki</t>
  </si>
  <si>
    <t>Hometown</t>
  </si>
  <si>
    <t>Boarded</t>
  </si>
  <si>
    <t>Destination</t>
  </si>
  <si>
    <t>Lifeboat</t>
  </si>
  <si>
    <t>Body</t>
  </si>
  <si>
    <t>Class</t>
  </si>
  <si>
    <t>Braund, Mr. Owen Harris</t>
  </si>
  <si>
    <t>male</t>
  </si>
  <si>
    <t>A/5 21171</t>
  </si>
  <si>
    <t>Bridgerule, Devon, England</t>
  </si>
  <si>
    <t>Qu'Appelle Valley, Saskatchewan, Canada</t>
  </si>
  <si>
    <t>Cumings, Mrs. John Bradley (Florence Briggs Thayer)</t>
  </si>
  <si>
    <t>female</t>
  </si>
  <si>
    <t>PC 17599</t>
  </si>
  <si>
    <t>C85</t>
  </si>
  <si>
    <t>Cumings, Mrs. Florence Briggs (née Thayer)</t>
  </si>
  <si>
    <t>New York, New York, US</t>
  </si>
  <si>
    <t>4</t>
  </si>
  <si>
    <t>Heikkinen, Miss. Laina</t>
  </si>
  <si>
    <t>STON/O2. 3101282</t>
  </si>
  <si>
    <t>Heikkinen, Miss Laina</t>
  </si>
  <si>
    <t>Jyväskylä, Finland</t>
  </si>
  <si>
    <t>New York City</t>
  </si>
  <si>
    <t>14?</t>
  </si>
  <si>
    <t>Futrelle, Mrs. Jacques Heath (Lily May Peel)</t>
  </si>
  <si>
    <t>113803</t>
  </si>
  <si>
    <t>C123</t>
  </si>
  <si>
    <t>Futrelle, Mrs. Lily May (née Peel)</t>
  </si>
  <si>
    <t>Scituate, Massachusetts, US</t>
  </si>
  <si>
    <t>D</t>
  </si>
  <si>
    <t>Allen, Mr. William Henry</t>
  </si>
  <si>
    <t>373450</t>
  </si>
  <si>
    <t>Birmingham, West Midlands, England</t>
  </si>
  <si>
    <t>Moran, Mr. James</t>
  </si>
  <si>
    <t>330877</t>
  </si>
  <si>
    <t>Doherty, Mr. William John (aka "James Moran")</t>
  </si>
  <si>
    <t>Cork, Ireland</t>
  </si>
  <si>
    <t>McCarthy, Mr. Timothy J</t>
  </si>
  <si>
    <t>17463</t>
  </si>
  <si>
    <t>E46</t>
  </si>
  <si>
    <t>McCarthy, Mr. Timothy J.</t>
  </si>
  <si>
    <t>Dorchester, Massachusetts, US</t>
  </si>
  <si>
    <t>175MB</t>
  </si>
  <si>
    <t/>
  </si>
  <si>
    <t>Palsson, Master. Gosta Leonard</t>
  </si>
  <si>
    <t>349909</t>
  </si>
  <si>
    <t>Pålsson, Master Gösta Leonard</t>
  </si>
  <si>
    <t>Bjuv, Skåne, Sweden</t>
  </si>
  <si>
    <t>Chicago, Illinois, US</t>
  </si>
  <si>
    <t>Johnson, Mrs. Oscar W (Elisabeth Vilhelmina Berg)</t>
  </si>
  <si>
    <t>347742</t>
  </si>
  <si>
    <t>Johnson, Mrs. Elisabeth Vilhelmina (née Berg)</t>
  </si>
  <si>
    <t>St. Charles, Illinois, US</t>
  </si>
  <si>
    <t>15</t>
  </si>
  <si>
    <t>Nasser, Mrs. Nicholas (Adele Achem)</t>
  </si>
  <si>
    <t>237736</t>
  </si>
  <si>
    <t>Nassr Allah, Mrs. Adal (née Akim)[62][77]</t>
  </si>
  <si>
    <t>Zahlé, Lebanon, Ottoman Empire</t>
  </si>
  <si>
    <t>Cleveland, Ohio, US</t>
  </si>
  <si>
    <t>?</t>
  </si>
  <si>
    <t>Sandstrom, Miss. Marguerite Rut</t>
  </si>
  <si>
    <t>PP 9549</t>
  </si>
  <si>
    <t>G6</t>
  </si>
  <si>
    <t>Sandström, Miss Marguerite Rut</t>
  </si>
  <si>
    <t>Motala, Östergötland, Sweden</t>
  </si>
  <si>
    <t>San Francisco, US</t>
  </si>
  <si>
    <t>13</t>
  </si>
  <si>
    <t>Bonnell, Miss. Elizabeth</t>
  </si>
  <si>
    <t>113783</t>
  </si>
  <si>
    <t>C103</t>
  </si>
  <si>
    <t>Bonnell, Miss Elizabeth</t>
  </si>
  <si>
    <t>Youngstown, Ohio, US</t>
  </si>
  <si>
    <t>8</t>
  </si>
  <si>
    <t>Saundercock, Mr. William Henry</t>
  </si>
  <si>
    <t>A/5. 2151</t>
  </si>
  <si>
    <t>St Austell, Cornwall, England</t>
  </si>
  <si>
    <t>Andersson, Mr. Anders Johan</t>
  </si>
  <si>
    <t>347082</t>
  </si>
  <si>
    <t>Kisa, Östergötland, Sweden</t>
  </si>
  <si>
    <t>Winnipeg, Manitoba, Canada</t>
  </si>
  <si>
    <t>Vestrom, Miss. Hulda Amanda Adolfina</t>
  </si>
  <si>
    <t>350406</t>
  </si>
  <si>
    <t>Veström, Miss Hulda Amanda Adolfina</t>
  </si>
  <si>
    <t>Salmunds, Gotland, Sweden</t>
  </si>
  <si>
    <t>Los Angeles, US</t>
  </si>
  <si>
    <t xml:space="preserve">Hewlett, Mrs. (Mary D Kingcome) </t>
  </si>
  <si>
    <t>248706</t>
  </si>
  <si>
    <t>Hewlett, Mrs. Mary Dunbar (née Kingcome)</t>
  </si>
  <si>
    <t>Lucknow, British India, UK[note 3]</t>
  </si>
  <si>
    <t>Rapid City, South Dakota, US</t>
  </si>
  <si>
    <t>Rice, Master. Eugene</t>
  </si>
  <si>
    <t>382652</t>
  </si>
  <si>
    <t>Rice, Master Eugene Francis</t>
  </si>
  <si>
    <t>Athlone, Westmeath, Ireland</t>
  </si>
  <si>
    <t>Spokane, Washington, US</t>
  </si>
  <si>
    <t>Williams, Mr. Charles Eugene</t>
  </si>
  <si>
    <t>244373</t>
  </si>
  <si>
    <t>Harrow, London, England</t>
  </si>
  <si>
    <t>14</t>
  </si>
  <si>
    <t>Vander Planke, Mrs. Julius (Emelia Maria Vandemoortele)</t>
  </si>
  <si>
    <t>345763</t>
  </si>
  <si>
    <t>Vanderplancke, Mrs. Emelie Maria (née Vandemoortele)</t>
  </si>
  <si>
    <t>Pittem, Belgium</t>
  </si>
  <si>
    <t>Fremont, Ohio, US</t>
  </si>
  <si>
    <t>Masselmani, Mrs. Fatima</t>
  </si>
  <si>
    <t>2649</t>
  </si>
  <si>
    <t>Muslamani, Mrs. Fatimah</t>
  </si>
  <si>
    <t>Tebnine, Lebanon</t>
  </si>
  <si>
    <t>Michigan City, Indiana, US</t>
  </si>
  <si>
    <t>Fynney, Mr. Joseph J</t>
  </si>
  <si>
    <t>239865</t>
  </si>
  <si>
    <t>Fynney, Mr. Joseph J.</t>
  </si>
  <si>
    <t>Liverpool, Merseyside, England, UK</t>
  </si>
  <si>
    <t>Montreal, Quebec, Canada</t>
  </si>
  <si>
    <t>322M</t>
  </si>
  <si>
    <t>Beesley, Mr. Lawrence</t>
  </si>
  <si>
    <t>248698</t>
  </si>
  <si>
    <t>D56</t>
  </si>
  <si>
    <t>London, England, UK</t>
  </si>
  <si>
    <t>Toronto, Ontario, Canada</t>
  </si>
  <si>
    <t>McGowan, Miss. Anna "Annie"</t>
  </si>
  <si>
    <t>330923</t>
  </si>
  <si>
    <t>McGowan, Miss Anna F. "Annie"</t>
  </si>
  <si>
    <t>Massbrook, Mayo, Ireland</t>
  </si>
  <si>
    <t>Sloper, Mr. William Thompson</t>
  </si>
  <si>
    <t>113788</t>
  </si>
  <si>
    <t>A6</t>
  </si>
  <si>
    <t>New Britain, Connecticut, US</t>
  </si>
  <si>
    <t>7</t>
  </si>
  <si>
    <t>Palsson, Miss. Torborg Danira</t>
  </si>
  <si>
    <t>Pålsson, Miss Torborg Danira</t>
  </si>
  <si>
    <t>Asplund, Mrs. Carl Oscar (Selma Augusta Emilia Johansson)</t>
  </si>
  <si>
    <t>347077</t>
  </si>
  <si>
    <t>Asplund, Mrs. Selma Augusta Emilia (née Johansson)</t>
  </si>
  <si>
    <t>Alseda, Småland, Sweden</t>
  </si>
  <si>
    <t>Worcester, Massachusetts, US</t>
  </si>
  <si>
    <t>Emir, Mr. Farred Chehab</t>
  </si>
  <si>
    <t>2631</t>
  </si>
  <si>
    <t>Shihab, Mr. Amir Faris</t>
  </si>
  <si>
    <t>Hadath, Lebanon</t>
  </si>
  <si>
    <t>Fortune, Mr. Charles Alexander</t>
  </si>
  <si>
    <t>19950</t>
  </si>
  <si>
    <t>C23 C25 C27</t>
  </si>
  <si>
    <t>O'Dwyer, Miss. Ellen "Nellie"</t>
  </si>
  <si>
    <t>330959</t>
  </si>
  <si>
    <t>O'Dwyer, Miss Ellen "Nellie"</t>
  </si>
  <si>
    <t>Limerick, Limerick, Ireland</t>
  </si>
  <si>
    <t>Todoroff, Mr. Lalio</t>
  </si>
  <si>
    <t>349216</t>
  </si>
  <si>
    <t>Unknown, Bulgaria</t>
  </si>
  <si>
    <t>Uruchurtu, Don. Manuel E</t>
  </si>
  <si>
    <t>PC 17601</t>
  </si>
  <si>
    <t>Uruchurtu, Don Manuel E.</t>
  </si>
  <si>
    <t>Mexico City, Mexico</t>
  </si>
  <si>
    <t>Spencer, Mrs. William Augustus (Marie Eugenie)</t>
  </si>
  <si>
    <t>PC 17569</t>
  </si>
  <si>
    <t>B78</t>
  </si>
  <si>
    <t>Spencer, Mrs. Marie Eugénie (née Demougeot)</t>
  </si>
  <si>
    <t>6</t>
  </si>
  <si>
    <t>Glynn, Miss. Mary Agatha</t>
  </si>
  <si>
    <t>335677</t>
  </si>
  <si>
    <t>Glynn, Miss Mary Agatha</t>
  </si>
  <si>
    <t>Killaloe, Clare, Ireland</t>
  </si>
  <si>
    <t>Washington, DC, US</t>
  </si>
  <si>
    <t>Wheadon, Mr. Edward H</t>
  </si>
  <si>
    <t>C.A. 24579</t>
  </si>
  <si>
    <t>Wheadon, Mr. Edward H.</t>
  </si>
  <si>
    <t>Guernsey, Channel Islands</t>
  </si>
  <si>
    <t>Edgewood, Rhode Island, US</t>
  </si>
  <si>
    <t>Meyer, Mr. Edgar Joseph</t>
  </si>
  <si>
    <t>PC 17604</t>
  </si>
  <si>
    <t>Holverson, Mr. Alexander Oskar</t>
  </si>
  <si>
    <t>113789</t>
  </si>
  <si>
    <t>38MB</t>
  </si>
  <si>
    <t>Mamee, Mr. Hanna</t>
  </si>
  <si>
    <t>2677</t>
  </si>
  <si>
    <t>Tripoli, Lebanon</t>
  </si>
  <si>
    <t>Philadelphia, Pennsylvania, US</t>
  </si>
  <si>
    <t>Cann, Mr. Ernest Charles</t>
  </si>
  <si>
    <t>A./5. 2152</t>
  </si>
  <si>
    <t>Penwithick, Cornwall, England</t>
  </si>
  <si>
    <t>Vander Planke, Miss. Augusta Maria</t>
  </si>
  <si>
    <t>345764</t>
  </si>
  <si>
    <t>Vanderplancke, Miss Augusta Maria</t>
  </si>
  <si>
    <t>Zwevezele, Belgium</t>
  </si>
  <si>
    <t>Nicola-Yarred, Miss. Jamila</t>
  </si>
  <si>
    <t>2651</t>
  </si>
  <si>
    <t>Niqula-Yarid, Miss Jamilah</t>
  </si>
  <si>
    <t>El-Hakour, Lebanon</t>
  </si>
  <si>
    <t>Jacksonville, Florida, US</t>
  </si>
  <si>
    <t>Ahlin, Mrs. Johan (Johanna Persdotter Larsson)</t>
  </si>
  <si>
    <t>7546</t>
  </si>
  <si>
    <t>Ahlin, Mrs. Johanna Persdotter (née Larsson)</t>
  </si>
  <si>
    <t>Göteborg, Västergötland, Sweden</t>
  </si>
  <si>
    <t>Akeley, Minnesota, US</t>
  </si>
  <si>
    <t>Turpin, Mrs. William John Robert (Dorothy Ann Wonnacott)</t>
  </si>
  <si>
    <t>11668</t>
  </si>
  <si>
    <t>Turpin, Mrs. Dorothy Ann (née Wonnacott)</t>
  </si>
  <si>
    <t>Plymouth, Devon, England</t>
  </si>
  <si>
    <t>Salt Lake City, Utah, US</t>
  </si>
  <si>
    <t>Kraeff, Mr. Theodor</t>
  </si>
  <si>
    <t>349253</t>
  </si>
  <si>
    <t>Vetren, Bulgaria</t>
  </si>
  <si>
    <t>Madison, Wisconsin, US</t>
  </si>
  <si>
    <t>Laroche, Miss. Simonne Marie Anne Andree</t>
  </si>
  <si>
    <t>SC/Paris 2123</t>
  </si>
  <si>
    <t>Laroche, Miss Simoné Marie Anne Andrée</t>
  </si>
  <si>
    <t>Paris, France</t>
  </si>
  <si>
    <t>Cap-Haïtien, Haiti</t>
  </si>
  <si>
    <t>Devaney, Miss. Margaret Delia</t>
  </si>
  <si>
    <t>330958</t>
  </si>
  <si>
    <t>Devaney, Miss Margaret Delia</t>
  </si>
  <si>
    <t>Kilmacowen, Sligo, Ireland</t>
  </si>
  <si>
    <t>Rogers, Mr. William John</t>
  </si>
  <si>
    <t>S.C./A.4. 23567</t>
  </si>
  <si>
    <t>Pontardawe, West Glamorgan, Wales</t>
  </si>
  <si>
    <t>Lennon, Mr. Denis</t>
  </si>
  <si>
    <t>370371</t>
  </si>
  <si>
    <t>Ballymahon, Longford, Ireland</t>
  </si>
  <si>
    <t>O'Driscoll, Miss. Bridget</t>
  </si>
  <si>
    <t>14311</t>
  </si>
  <si>
    <t>O'Driscoll, Miss Bridget</t>
  </si>
  <si>
    <t>Ballydehob, Cork, Ireland</t>
  </si>
  <si>
    <t>Jersey City, New Jersey, US</t>
  </si>
  <si>
    <t>Samaan, Mr. Youssef</t>
  </si>
  <si>
    <t>2662</t>
  </si>
  <si>
    <t>Sa'maan, Mr. Youssef Omar "Joseph"</t>
  </si>
  <si>
    <t>Hardîne, Lebanon</t>
  </si>
  <si>
    <t>Wilkes-Barre, Pennsylvania, US</t>
  </si>
  <si>
    <t>Arnold-Franchi, Mrs. Josef (Josefine Franchi)</t>
  </si>
  <si>
    <t>349237</t>
  </si>
  <si>
    <t>Arnold-Franchi, Mrs. Josefine (née Franchi)</t>
  </si>
  <si>
    <t>Altdorf, Uri, Switzerland</t>
  </si>
  <si>
    <t>New Glarus, Wisconsin, US</t>
  </si>
  <si>
    <t>Panula, Master. Juha Niilo</t>
  </si>
  <si>
    <t>3101295</t>
  </si>
  <si>
    <t>Panula, Master Juha Niilo</t>
  </si>
  <si>
    <t>Ylihärmä, South Ostrobothnia, Finland</t>
  </si>
  <si>
    <t>Coal Center, Pennsylvania, US</t>
  </si>
  <si>
    <t>Nosworthy, Mr. Richard Cater</t>
  </si>
  <si>
    <t>A/4. 39886</t>
  </si>
  <si>
    <t>Newton Abbot, Devon, England</t>
  </si>
  <si>
    <t>Buffalo, New York, US</t>
  </si>
  <si>
    <t>Harper, Mrs. Henry Sleeper (Myna Haxtun)</t>
  </si>
  <si>
    <t>PC 17572</t>
  </si>
  <si>
    <t>D33</t>
  </si>
  <si>
    <t>Harper, Mrs. Myna (née Haxtun)</t>
  </si>
  <si>
    <t>3</t>
  </si>
  <si>
    <t>Faunthorpe, Mrs. Lizzie (Elizabeth Anne Wilkinson)</t>
  </si>
  <si>
    <t>2926</t>
  </si>
  <si>
    <t>Wilkinson, Miss Elizabeth Anne (alias Mrs. Elizabeth Faunthorpe)</t>
  </si>
  <si>
    <t>Manchester, England</t>
  </si>
  <si>
    <t>16</t>
  </si>
  <si>
    <t>Ostby, Mr. Engelhart Cornelius</t>
  </si>
  <si>
    <t>113509</t>
  </si>
  <si>
    <t>B30</t>
  </si>
  <si>
    <t>Providence, Rhode Island, US</t>
  </si>
  <si>
    <t>234MB</t>
  </si>
  <si>
    <t>Woolner, Mr. Hugh</t>
  </si>
  <si>
    <t>19947</t>
  </si>
  <si>
    <t>C52</t>
  </si>
  <si>
    <t>Rugg, Miss. Emily</t>
  </si>
  <si>
    <t>C.A. 31026</t>
  </si>
  <si>
    <t>Rugg, Miss Emily</t>
  </si>
  <si>
    <t>Wilmington, Delaware, US</t>
  </si>
  <si>
    <t>12</t>
  </si>
  <si>
    <t>Novel, Mr. Mansouer</t>
  </si>
  <si>
    <t>2697</t>
  </si>
  <si>
    <t>Nofal, Mr. Mansur</t>
  </si>
  <si>
    <t>Kafr Mishki, Lebanon</t>
  </si>
  <si>
    <t>Ottawa, Ontario, Canada</t>
  </si>
  <si>
    <t>181MB</t>
  </si>
  <si>
    <t>West, Miss. Constance Mirium</t>
  </si>
  <si>
    <t>C.A. 34651</t>
  </si>
  <si>
    <t>West, Miss Constance Mirium</t>
  </si>
  <si>
    <t>Bournemouth, Dorset, England</t>
  </si>
  <si>
    <t>Gainesville, Florida, US</t>
  </si>
  <si>
    <t>10</t>
  </si>
  <si>
    <t>Goodwin, Master. William Frederick</t>
  </si>
  <si>
    <t>CA 2144</t>
  </si>
  <si>
    <t>Goodwin, Master William Frederick</t>
  </si>
  <si>
    <t>Fulham, England</t>
  </si>
  <si>
    <t>Niagara Falls, New York, US</t>
  </si>
  <si>
    <t>Sirayanian, Mr. Orsen</t>
  </si>
  <si>
    <t>2669</t>
  </si>
  <si>
    <t>Sirkanian, Mr. Arsun</t>
  </si>
  <si>
    <t>Kiğı, Turkey</t>
  </si>
  <si>
    <t>Brantford, Ontario, Canada</t>
  </si>
  <si>
    <t>Icard, Miss. Amelie</t>
  </si>
  <si>
    <t>113572</t>
  </si>
  <si>
    <t>B28</t>
  </si>
  <si>
    <t>and maid, Miss Amelie "Amelia" Icard</t>
  </si>
  <si>
    <t>Harris, Mr. Henry Birkhardt</t>
  </si>
  <si>
    <t>36973</t>
  </si>
  <si>
    <t>C83</t>
  </si>
  <si>
    <t>Skoog, Master. Harald</t>
  </si>
  <si>
    <t>347088</t>
  </si>
  <si>
    <t>Skoog, Master Harald</t>
  </si>
  <si>
    <t>Hällekis, Västergötland, Sweden</t>
  </si>
  <si>
    <t>Iron Mountain, Michigan, US</t>
  </si>
  <si>
    <t>Stewart, Mr. Albert A</t>
  </si>
  <si>
    <t>PC 17605</t>
  </si>
  <si>
    <t>Stewart, Mr. Albert A.</t>
  </si>
  <si>
    <t>Cincinnati, Ohio, US</t>
  </si>
  <si>
    <t>Gallipolis, Ohio, US</t>
  </si>
  <si>
    <t>Moubarek, Master. Gerios</t>
  </si>
  <si>
    <t>2661</t>
  </si>
  <si>
    <t>Mubarik, Master Gerios</t>
  </si>
  <si>
    <t>Houtzdale, Pennsylvania, US</t>
  </si>
  <si>
    <t>Nye, Mrs. (Elizabeth Ramell)</t>
  </si>
  <si>
    <t>C.A. 29395</t>
  </si>
  <si>
    <t>F33</t>
  </si>
  <si>
    <t>Nye, Mrs. Elizabeth (née Ramell)</t>
  </si>
  <si>
    <t>East Orange, New Jersey, US</t>
  </si>
  <si>
    <t>11</t>
  </si>
  <si>
    <t>Crease, Mr. Ernest James</t>
  </si>
  <si>
    <t>S.P. 3464</t>
  </si>
  <si>
    <t>Bristol, Avon, England</t>
  </si>
  <si>
    <t>Andersson, Miss. Erna Alexandra</t>
  </si>
  <si>
    <t>3101281</t>
  </si>
  <si>
    <t>Andersson, Miss Erna Alexandra</t>
  </si>
  <si>
    <t>Kullaa, Finland</t>
  </si>
  <si>
    <t>Kink, Mr. Vincenz</t>
  </si>
  <si>
    <t>315151</t>
  </si>
  <si>
    <t>Zürich, Switzerland</t>
  </si>
  <si>
    <t>Milwaukee, Wisconsin, US</t>
  </si>
  <si>
    <t>Jenkin, Mr. Stephen Curnow</t>
  </si>
  <si>
    <t>C.A. 33111</t>
  </si>
  <si>
    <t>St. Ives, Cornwall, England</t>
  </si>
  <si>
    <t>Houghton, Michigan, US</t>
  </si>
  <si>
    <t>Goodwin, Miss. Lillian Amy</t>
  </si>
  <si>
    <t>Goodwin, Miss Lillian Amy</t>
  </si>
  <si>
    <t>Hood, Mr. Ambrose Jr</t>
  </si>
  <si>
    <t>S.O.C. 14879</t>
  </si>
  <si>
    <t>Hood, Mr. Ambrose Jr.</t>
  </si>
  <si>
    <t>Fritham, Hampshire, England</t>
  </si>
  <si>
    <t>Manitoba, Canada</t>
  </si>
  <si>
    <t>Chronopoulos, Mr. Apostolos</t>
  </si>
  <si>
    <t>2680</t>
  </si>
  <si>
    <t>Agios Sostis, Peloponnese, Greece</t>
  </si>
  <si>
    <t>Bing, Mr. Lee</t>
  </si>
  <si>
    <t>1601</t>
  </si>
  <si>
    <t>Lee, Mr. Bing</t>
  </si>
  <si>
    <t>Hong Kong, China</t>
  </si>
  <si>
    <t>Moen, Mr. Sigurd Hansen</t>
  </si>
  <si>
    <t>348123</t>
  </si>
  <si>
    <t>F G73</t>
  </si>
  <si>
    <t>Bergen, Norway</t>
  </si>
  <si>
    <t>Minneapolis, Minnesota, US</t>
  </si>
  <si>
    <t>309M</t>
  </si>
  <si>
    <t>Staneff, Mr. Ivan</t>
  </si>
  <si>
    <t>349208</t>
  </si>
  <si>
    <t>Debnevo, Troyan, Bulgaria</t>
  </si>
  <si>
    <t>Moutal, Mr. Rahamin Haim</t>
  </si>
  <si>
    <t>374746</t>
  </si>
  <si>
    <t>London, England</t>
  </si>
  <si>
    <t>Caldwell, Master. Alden Gates</t>
  </si>
  <si>
    <t>248738</t>
  </si>
  <si>
    <t>Caldwell, Master Alden Gates</t>
  </si>
  <si>
    <t>Bangkok, Siam</t>
  </si>
  <si>
    <t>Roseville, Illinois, US</t>
  </si>
  <si>
    <t>Dowdell, Miss. Elizabeth</t>
  </si>
  <si>
    <t>364516</t>
  </si>
  <si>
    <t>Dowdell, Miss Elizabeth</t>
  </si>
  <si>
    <t>New York City, New York, US</t>
  </si>
  <si>
    <t>Waelens, Mr. Achille</t>
  </si>
  <si>
    <t>345767</t>
  </si>
  <si>
    <t>Ruiselede, West Flanders, Belgium</t>
  </si>
  <si>
    <t>Stanton, Ohio, US</t>
  </si>
  <si>
    <t>140MB</t>
  </si>
  <si>
    <t>Sheerlinck, Mr. Jan Baptist</t>
  </si>
  <si>
    <t>345779</t>
  </si>
  <si>
    <t>Scheerlinck, Mr. Jean Baptiste</t>
  </si>
  <si>
    <t>Haaltert, East Flanders, Belgium</t>
  </si>
  <si>
    <t>Detroit, Michigan, US</t>
  </si>
  <si>
    <t>McDermott, Miss. Brigdet Delia</t>
  </si>
  <si>
    <t>330932</t>
  </si>
  <si>
    <t>McDermott, Miss Bridget Delia</t>
  </si>
  <si>
    <t>Lahardane, Mayo, Ireland</t>
  </si>
  <si>
    <t>Carrau, Mr. Francisco M</t>
  </si>
  <si>
    <t>113059</t>
  </si>
  <si>
    <t>Carrau, Mr. Francisco M.</t>
  </si>
  <si>
    <t>Montevideo, Uruguay</t>
  </si>
  <si>
    <t>Ilett, Miss. Bertha</t>
  </si>
  <si>
    <t>SO/C 14885</t>
  </si>
  <si>
    <t>Ilett, Miss Bertha</t>
  </si>
  <si>
    <t>Jersey, Channel Islands</t>
  </si>
  <si>
    <t>Atlanta, Georgia, US</t>
  </si>
  <si>
    <t>Backstrom, Mrs. Karl Alfred (Maria Mathilda Gustafsson)</t>
  </si>
  <si>
    <t>3101278</t>
  </si>
  <si>
    <t>Backström, Mrs. Maria Mathilda (née Gustafsson)[62][80]</t>
  </si>
  <si>
    <t>Kotka, Finland</t>
  </si>
  <si>
    <t>Ford, Mr. William Neal</t>
  </si>
  <si>
    <t>W./C. 6608</t>
  </si>
  <si>
    <t>Ford, Mr. William Neal Thomas</t>
  </si>
  <si>
    <t>Rotherfield, East Sussex, England</t>
  </si>
  <si>
    <t>Essex County, New Jersey, US</t>
  </si>
  <si>
    <t>Slocovski, Mr. Selman Francis</t>
  </si>
  <si>
    <t>SOTON/OQ 392086</t>
  </si>
  <si>
    <t>Fortune, Miss. Mabel Helen</t>
  </si>
  <si>
    <t>Fortune, Miss Mabel Helen</t>
  </si>
  <si>
    <t>Celotti, Mr. Francesco</t>
  </si>
  <si>
    <t>343275</t>
  </si>
  <si>
    <t>Milan[83], Italy</t>
  </si>
  <si>
    <t>Christmann, Mr. Emil</t>
  </si>
  <si>
    <t>343276</t>
  </si>
  <si>
    <t>Andreasson, Mr. Paul Edvin</t>
  </si>
  <si>
    <t>347466</t>
  </si>
  <si>
    <t>Kalfsnäs, Småland, Sweden</t>
  </si>
  <si>
    <t>Chaffee, Mr. Herbert Fuller</t>
  </si>
  <si>
    <t>W.E.P. 5734</t>
  </si>
  <si>
    <t>E31</t>
  </si>
  <si>
    <t>Chaffee, Mr. Hubert Fuller</t>
  </si>
  <si>
    <t>Amenia, North Dakota, US</t>
  </si>
  <si>
    <t>Dean, Mr. Bertram Frank</t>
  </si>
  <si>
    <t>C.A. 2315</t>
  </si>
  <si>
    <t>Bartley Farm, Hampshire, England</t>
  </si>
  <si>
    <t>Wichita, Kansas, US</t>
  </si>
  <si>
    <t>Coxon, Mr. Daniel</t>
  </si>
  <si>
    <t>364500</t>
  </si>
  <si>
    <t>Merrill, Wisconsin, US</t>
  </si>
  <si>
    <t>Shorney, Mr. Charles Joseph</t>
  </si>
  <si>
    <t>374910</t>
  </si>
  <si>
    <t>Heron's Ghyll, East Sussex, England</t>
  </si>
  <si>
    <t>New York, US</t>
  </si>
  <si>
    <t>240{?}MB</t>
  </si>
  <si>
    <t>Goldschmidt, Mr. George B</t>
  </si>
  <si>
    <t>PC 17754</t>
  </si>
  <si>
    <t>A5</t>
  </si>
  <si>
    <t>Goldschmidt, Mr. George B.</t>
  </si>
  <si>
    <t>Greenfield, Mr. William Bertram</t>
  </si>
  <si>
    <t>PC 17759</t>
  </si>
  <si>
    <t>D10 D12</t>
  </si>
  <si>
    <t>Doling, Mrs. John T (Ada Julia Bone)</t>
  </si>
  <si>
    <t>231919</t>
  </si>
  <si>
    <t>Doling, Mrs. Ada Julia (née Bone)</t>
  </si>
  <si>
    <t>Southampton, Hampshire, England, UK</t>
  </si>
  <si>
    <t>Kantor, Mr. Sinai</t>
  </si>
  <si>
    <t>244367</t>
  </si>
  <si>
    <t>Vitebsk, Russian Empire</t>
  </si>
  <si>
    <t>Bronx, New York, US</t>
  </si>
  <si>
    <t>283MB</t>
  </si>
  <si>
    <t>Petranec, Miss. Matilda</t>
  </si>
  <si>
    <t>349245</t>
  </si>
  <si>
    <t>Petranec, Miss Matilda</t>
  </si>
  <si>
    <t>Vagovina, Croatia</t>
  </si>
  <si>
    <t>Harrisburg, Pennsylvania, US</t>
  </si>
  <si>
    <t>Petroff, Mr. Pastcho ("Pentcho")</t>
  </si>
  <si>
    <t>349215</t>
  </si>
  <si>
    <t>Petroff, Mr. Pastcho</t>
  </si>
  <si>
    <t>Belish, Troyan, Bulgaria</t>
  </si>
  <si>
    <t>White, Mr. Richard Frasar</t>
  </si>
  <si>
    <t>35281</t>
  </si>
  <si>
    <t>D26</t>
  </si>
  <si>
    <t>Brunswick, Maine, US</t>
  </si>
  <si>
    <t>169MB</t>
  </si>
  <si>
    <t>Johansson, Mr. Gustaf Joel</t>
  </si>
  <si>
    <t>7540</t>
  </si>
  <si>
    <t>Bäckebo, Småland, Sweden</t>
  </si>
  <si>
    <t>Cheyenne, North Dakota, US</t>
  </si>
  <si>
    <t>285MB</t>
  </si>
  <si>
    <t>Gustafsson, Mr. Anders Vilhelm</t>
  </si>
  <si>
    <t>3101276</t>
  </si>
  <si>
    <t>Ruotsinpyhtää, Finland</t>
  </si>
  <si>
    <t>98MB</t>
  </si>
  <si>
    <t>Mionoff, Mr. Stoytcho</t>
  </si>
  <si>
    <t>349207</t>
  </si>
  <si>
    <t>Mihoff, Mr. Stoytcho</t>
  </si>
  <si>
    <t>Gumostnik, Lovec, Bulgaria</t>
  </si>
  <si>
    <t>Salkjelsvik, Miss. Anna Kristine</t>
  </si>
  <si>
    <t>343120</t>
  </si>
  <si>
    <t>Salkjelsvik, Miss Anna Kristine</t>
  </si>
  <si>
    <t>Ålesund, Møre og Romsdal, Norway</t>
  </si>
  <si>
    <t>Proctor, Minnesota, US</t>
  </si>
  <si>
    <t>Moss, Mr. Albert Johan</t>
  </si>
  <si>
    <t>312991</t>
  </si>
  <si>
    <t>B</t>
  </si>
  <si>
    <t>Rekic, Mr. Tido</t>
  </si>
  <si>
    <t>349249</t>
  </si>
  <si>
    <t>Rekić, Mr. Tido</t>
  </si>
  <si>
    <t>Bosanska Krupa, Bosnia</t>
  </si>
  <si>
    <t>Moran, Miss. Bertha</t>
  </si>
  <si>
    <t>371110</t>
  </si>
  <si>
    <t>Moran, Miss Bertha Bridget</t>
  </si>
  <si>
    <t>Askeaton, Limerick, Ireland</t>
  </si>
  <si>
    <t>Brooklyn, New York, US</t>
  </si>
  <si>
    <t>Porter, Mr. Walter Chamberlain</t>
  </si>
  <si>
    <t>110465</t>
  </si>
  <si>
    <t>C110</t>
  </si>
  <si>
    <t>207MB</t>
  </si>
  <si>
    <t>Zabour, Miss. Hileni</t>
  </si>
  <si>
    <t>2665</t>
  </si>
  <si>
    <t>Jabbour, Miss Hileni</t>
  </si>
  <si>
    <t>Unknown, Syria</t>
  </si>
  <si>
    <t>328MM</t>
  </si>
  <si>
    <t>Barton, Mr. David John</t>
  </si>
  <si>
    <t>324669</t>
  </si>
  <si>
    <t>Cambridge, Cambridgeshire, England</t>
  </si>
  <si>
    <t>Jussila, Miss. Katriina</t>
  </si>
  <si>
    <t>4136</t>
  </si>
  <si>
    <t>Jussila, Miss Katriina</t>
  </si>
  <si>
    <t>Paavola, Northern Ostrobothnia, Finland</t>
  </si>
  <si>
    <t>Attalah, Miss. Malake</t>
  </si>
  <si>
    <t>2627</t>
  </si>
  <si>
    <t>Atta Allah, Miss Malakah</t>
  </si>
  <si>
    <t>Beirut, Lebanon</t>
  </si>
  <si>
    <t>Pekoniemi, Mr. Edvard</t>
  </si>
  <si>
    <t>STON/O 2. 3101294</t>
  </si>
  <si>
    <t>Pekoniemi, Mr. Edvard Johannes</t>
  </si>
  <si>
    <t>Heinola, Finland</t>
  </si>
  <si>
    <t>Connors, Mr. Patrick</t>
  </si>
  <si>
    <t>370369</t>
  </si>
  <si>
    <t>Connors, Mr. Patrick John</t>
  </si>
  <si>
    <t>Charleville, Cork, Ireland</t>
  </si>
  <si>
    <t>171MB</t>
  </si>
  <si>
    <t>Turpin, Mr. William John Robert</t>
  </si>
  <si>
    <t>Baxter, Mr. Quigg Edmond</t>
  </si>
  <si>
    <t>PC 17558</t>
  </si>
  <si>
    <t>B58 B60</t>
  </si>
  <si>
    <t>Andersson, Miss. Ellis Anna Maria</t>
  </si>
  <si>
    <t>Andersson, Miss Ellis Anna Maria</t>
  </si>
  <si>
    <t>Hickman, Mr. Stanley George</t>
  </si>
  <si>
    <t>The Pas, Manitoba, Canada</t>
  </si>
  <si>
    <t>Moore, Mr. Leonard Charles</t>
  </si>
  <si>
    <t>A4. 54510</t>
  </si>
  <si>
    <t>Kingston upon Thames, London, England</t>
  </si>
  <si>
    <t>Hoboken, New Jersey, US</t>
  </si>
  <si>
    <t>Nasser, Mr. Nicholas</t>
  </si>
  <si>
    <t>Nassr Allah, Mr. Niqula Khalil</t>
  </si>
  <si>
    <t>Zahlé, Lebanon, Ottoman Empire[note 7]</t>
  </si>
  <si>
    <t>43MB</t>
  </si>
  <si>
    <t>Webber, Miss. Susan</t>
  </si>
  <si>
    <t>27267</t>
  </si>
  <si>
    <t>E101</t>
  </si>
  <si>
    <t>Webber, Miss Susan</t>
  </si>
  <si>
    <t>Bude, Cornwall, England</t>
  </si>
  <si>
    <t>Hartford, Connecticut, US</t>
  </si>
  <si>
    <t>White, Mr. Percival Wayland</t>
  </si>
  <si>
    <t>Nicola-Yarred, Master. Elias</t>
  </si>
  <si>
    <t>Niqula-Yarid, Master Ilyas</t>
  </si>
  <si>
    <t>McMahon, Mr. Martin</t>
  </si>
  <si>
    <t>370372</t>
  </si>
  <si>
    <t>Craghbrien, Clare, Ireland</t>
  </si>
  <si>
    <t>Madsen, Mr. Fridtjof Arne</t>
  </si>
  <si>
    <t>C 17369</t>
  </si>
  <si>
    <t>Trondheim, Norway</t>
  </si>
  <si>
    <t>Peter, Miss. Anna</t>
  </si>
  <si>
    <t>2668</t>
  </si>
  <si>
    <t>F E69</t>
  </si>
  <si>
    <t>Butrus-Youssef, Miss Marianna</t>
  </si>
  <si>
    <t>Sar'al, Syria[81]</t>
  </si>
  <si>
    <t>Ekstrom, Mr. Johan</t>
  </si>
  <si>
    <t>347061</t>
  </si>
  <si>
    <t>Ekström, Mr. Johan</t>
  </si>
  <si>
    <t>Effington Rut, South Dakota, US</t>
  </si>
  <si>
    <t>Drazenoic, Mr. Jozef</t>
  </si>
  <si>
    <t>349241</t>
  </si>
  <si>
    <t>Draženović, Mr. Jozef</t>
  </si>
  <si>
    <t>Hrastelnica, Croatia</t>
  </si>
  <si>
    <t>51MB</t>
  </si>
  <si>
    <t>Coelho, Mr. Domingos Fernandeo</t>
  </si>
  <si>
    <t>SOTON/O.Q. 3101307</t>
  </si>
  <si>
    <t>Coelho, Mr. Domingos Fernandes</t>
  </si>
  <si>
    <t>Funchal, Madeira Islands, Portugal</t>
  </si>
  <si>
    <t>Robins, Mrs. Alexander A (Grace Charity Laury)</t>
  </si>
  <si>
    <t>A/5. 3337</t>
  </si>
  <si>
    <t>Robins, Mrs. Grace Charity (née Laury)</t>
  </si>
  <si>
    <t>Yonkers, New York, US</t>
  </si>
  <si>
    <t>7MB</t>
  </si>
  <si>
    <t>Weisz, Mrs. Leopold (Mathilde Francoise Pede)</t>
  </si>
  <si>
    <t>228414</t>
  </si>
  <si>
    <t>Weisz, Mrs. Mathilde Françoise (née Pëde)</t>
  </si>
  <si>
    <t>Bromsgrove, Worcestershire, England</t>
  </si>
  <si>
    <t>Sobey, Mr. Samuel James Hayden</t>
  </si>
  <si>
    <t>C.A. 29178</t>
  </si>
  <si>
    <t>Porthallow, Cornwall, England</t>
  </si>
  <si>
    <t>Richard, Mr. Emile</t>
  </si>
  <si>
    <t>SC/PARIS 2133</t>
  </si>
  <si>
    <t>Richard, Mr. Emile Philippe</t>
  </si>
  <si>
    <t>Newsom, Miss. Helen Monypeny</t>
  </si>
  <si>
    <t>11752</t>
  </si>
  <si>
    <t>D47</t>
  </si>
  <si>
    <t>Newsom, Miss Helen Monypeny</t>
  </si>
  <si>
    <t>5</t>
  </si>
  <si>
    <t>Futrelle, Mr. Jacques Heath</t>
  </si>
  <si>
    <t>Osen, Mr. Olaf Elon</t>
  </si>
  <si>
    <t>7534</t>
  </si>
  <si>
    <t>Osén, Mr. Olaf Elon</t>
  </si>
  <si>
    <t>Hedesunda, Gävleborg, Sweden</t>
  </si>
  <si>
    <t>Mitchell, South Dakota, US</t>
  </si>
  <si>
    <t>Giglio, Mr. Victor</t>
  </si>
  <si>
    <t>PC 17593</t>
  </si>
  <si>
    <t>B86</t>
  </si>
  <si>
    <t>and valet, Mr. Victor Giglio</t>
  </si>
  <si>
    <t>Boulos, Mrs. Joseph (Sultana)</t>
  </si>
  <si>
    <t>2678</t>
  </si>
  <si>
    <t>Bulus, Mrs. Sultanah (née Rizq)</t>
  </si>
  <si>
    <t>Unknown, Lebanon</t>
  </si>
  <si>
    <t>Kent, British Columbia, Canada</t>
  </si>
  <si>
    <t>Nysten, Miss. Anna Sofia</t>
  </si>
  <si>
    <t>347081</t>
  </si>
  <si>
    <t>Nysten, Miss Anna Sofia</t>
  </si>
  <si>
    <t>Hackensack, New Jersey, US</t>
  </si>
  <si>
    <t>Hakkarainen, Mrs. Pekka Pietari (Elin Matilda Dolck)</t>
  </si>
  <si>
    <t>STON/O2. 3101279</t>
  </si>
  <si>
    <t>Hakkarainen, Mrs. Elin Matilda (née Dolck)</t>
  </si>
  <si>
    <t>Helsinki, Finland</t>
  </si>
  <si>
    <t>Monessen, Pennsylvania, US</t>
  </si>
  <si>
    <t>Burke, Mr. Jeremiah</t>
  </si>
  <si>
    <t>365222</t>
  </si>
  <si>
    <t>Glanmire, Cork, Ireland</t>
  </si>
  <si>
    <t>Charlestown, US</t>
  </si>
  <si>
    <t>Andrew, Mr. Edgardo Samuel</t>
  </si>
  <si>
    <t>231945</t>
  </si>
  <si>
    <t>Andrew, Mr. Edgar Samuel</t>
  </si>
  <si>
    <t>San Ambrosio, Córdoba, Argentina</t>
  </si>
  <si>
    <t>Trenton, New Jersey, US</t>
  </si>
  <si>
    <t>Nicholls, Mr. Joseph Charles</t>
  </si>
  <si>
    <t>C.A. 33112</t>
  </si>
  <si>
    <t>Nicholls, Mr. Joseph Charles "Joe"</t>
  </si>
  <si>
    <t>101MB</t>
  </si>
  <si>
    <t>Andersson, Mr. August Edvard ("Wennerstrom")</t>
  </si>
  <si>
    <t>350043</t>
  </si>
  <si>
    <t>Wennerström, Mr. August Edvard Andersson</t>
  </si>
  <si>
    <t>Malmö, Skåne, Sweden</t>
  </si>
  <si>
    <t>A</t>
  </si>
  <si>
    <t>Ford, Miss. Robina Maggie "Ruby"</t>
  </si>
  <si>
    <t>Ford, Miss Robina Maggie</t>
  </si>
  <si>
    <t>Navratil, Mr. Michel ("Louis M Hoffman")</t>
  </si>
  <si>
    <t>230080</t>
  </si>
  <si>
    <t>F2</t>
  </si>
  <si>
    <t>Navratil, Mr. Michel (alias Louis M. Hoffman)</t>
  </si>
  <si>
    <t>Nice, France</t>
  </si>
  <si>
    <t>15MB</t>
  </si>
  <si>
    <t>Byles, Rev. Thomas Roussel Davids</t>
  </si>
  <si>
    <t>244310</t>
  </si>
  <si>
    <t>Byles, Father Thomas Roussel Davids</t>
  </si>
  <si>
    <t>Bateman, Rev. Robert James</t>
  </si>
  <si>
    <t>S.O.P. 1166</t>
  </si>
  <si>
    <t>Bateman, Reverend Robert James</t>
  </si>
  <si>
    <t>174MB</t>
  </si>
  <si>
    <t>Pears, Mrs. Thomas (Edith Wearne)</t>
  </si>
  <si>
    <t>113776</t>
  </si>
  <si>
    <t>C2</t>
  </si>
  <si>
    <t>Pears, Mrs. Edith (née Wearne)</t>
  </si>
  <si>
    <t>Isleworth, London, England, UK</t>
  </si>
  <si>
    <t>Meo, Mr. Alfonzo</t>
  </si>
  <si>
    <t>A.5. 11206</t>
  </si>
  <si>
    <t>Meo-Martino, Mr. Alfonzo</t>
  </si>
  <si>
    <t>201MB</t>
  </si>
  <si>
    <t>van Billiard, Mr. Austin Blyler</t>
  </si>
  <si>
    <t>A/5. 851</t>
  </si>
  <si>
    <t>Van Billiard, Mr. Austin Blyler</t>
  </si>
  <si>
    <t>North Wales, Pennsylvania, US</t>
  </si>
  <si>
    <t>255MB</t>
  </si>
  <si>
    <t>Olsen, Mr. Ole Martin</t>
  </si>
  <si>
    <t>Fa 265302</t>
  </si>
  <si>
    <t>Sunnhordland, Norway</t>
  </si>
  <si>
    <t>Broderick, Canada</t>
  </si>
  <si>
    <t>Williams, Mr. Charles Duane</t>
  </si>
  <si>
    <t>PC 17597</t>
  </si>
  <si>
    <t>Geneva, Switzerland</t>
  </si>
  <si>
    <t>Radnor, Pennsylvania, US</t>
  </si>
  <si>
    <t>Gilnagh, Miss. Katherine "Katie"</t>
  </si>
  <si>
    <t>35851</t>
  </si>
  <si>
    <t>Gilnagh, Miss Mary Katherine "Katie"</t>
  </si>
  <si>
    <t>Esker, Longford, Ireland</t>
  </si>
  <si>
    <t>Corn, Mr. Harry</t>
  </si>
  <si>
    <t>SOTON/OQ 392090</t>
  </si>
  <si>
    <t>Corn, Mr. Henry "Harry"</t>
  </si>
  <si>
    <t>Smiljanic, Mr. Mile</t>
  </si>
  <si>
    <t>315037</t>
  </si>
  <si>
    <t>Smiljanić, Mr. Jakob Mile</t>
  </si>
  <si>
    <t>Pisac, Croatia</t>
  </si>
  <si>
    <t>Sage, Master. Thomas Henry</t>
  </si>
  <si>
    <t>CA. 2343</t>
  </si>
  <si>
    <t>Sage, Master Thomas Henry</t>
  </si>
  <si>
    <t>Peterborough, Cambridgeshire, England</t>
  </si>
  <si>
    <t>Cribb, Mr. John Hatfield</t>
  </si>
  <si>
    <t>371362</t>
  </si>
  <si>
    <t>Newark, New Jersey, US</t>
  </si>
  <si>
    <t>Watt, Mrs. James (Elizabeth "Bessie" Inglis Milne)</t>
  </si>
  <si>
    <t>C.A. 33595</t>
  </si>
  <si>
    <t>Watt, Mrs. Elizabeth Inglis "Bessie" (née Milne)</t>
  </si>
  <si>
    <t>Aberdeen, Aberdeenshire, Scotland</t>
  </si>
  <si>
    <t>Portland, Oregon, US</t>
  </si>
  <si>
    <t>9</t>
  </si>
  <si>
    <t>Bengtsson, Mr. John Viktor</t>
  </si>
  <si>
    <t>347068</t>
  </si>
  <si>
    <t>Bengtsson, Mr. Johan Viktor</t>
  </si>
  <si>
    <t>Fridhemsberg, Halland, Sweden</t>
  </si>
  <si>
    <t>Monee, Illinois, US</t>
  </si>
  <si>
    <t>Calic, Mr. Jovo</t>
  </si>
  <si>
    <t>315093</t>
  </si>
  <si>
    <t>Čalić, Mr. Jovo</t>
  </si>
  <si>
    <t>Brezik, Croatia</t>
  </si>
  <si>
    <t>Sault Ste. Marie, Michigan, US</t>
  </si>
  <si>
    <t>Panula, Master. Eino Viljami</t>
  </si>
  <si>
    <t>Panula, Master Eino Viljami</t>
  </si>
  <si>
    <t>Goldsmith, Master. Frank John William "Frankie"</t>
  </si>
  <si>
    <t>363291</t>
  </si>
  <si>
    <t>Goldsmith, Master Frank John William</t>
  </si>
  <si>
    <t>Strood, Kent, England</t>
  </si>
  <si>
    <t>Chibnall, Mrs. (Edith Martha Bowerman)</t>
  </si>
  <si>
    <t>113505</t>
  </si>
  <si>
    <t>E33</t>
  </si>
  <si>
    <t>Chibnall, Mrs. Edith Martha Bowerman (née Barber)</t>
  </si>
  <si>
    <t>St Leonards-on-Sea, East Sussex, England, UK</t>
  </si>
  <si>
    <t>Skoog, Mrs. William (Anna Bernhardina Karlsson)</t>
  </si>
  <si>
    <t>Skoog, Mrs. Anna Bernhardina (née Karlsson)</t>
  </si>
  <si>
    <t>Baumann, Mr. John D</t>
  </si>
  <si>
    <t>PC 17318</t>
  </si>
  <si>
    <t>Baumann, Mr. John D.</t>
  </si>
  <si>
    <t>Ling, Mr. Lee</t>
  </si>
  <si>
    <t>Van der hoef, Mr. Wyckoff</t>
  </si>
  <si>
    <t>111240</t>
  </si>
  <si>
    <t>B19</t>
  </si>
  <si>
    <t>Van der Hoef, Mr. Wyckoff</t>
  </si>
  <si>
    <t>Belfast</t>
  </si>
  <si>
    <t>245MB</t>
  </si>
  <si>
    <t>Rice, Master. Arthur</t>
  </si>
  <si>
    <t>Rice, Master Arthur</t>
  </si>
  <si>
    <t>Johnson, Miss. Eleanor Ileen</t>
  </si>
  <si>
    <t>Johnson, Miss Eleanor Ileen</t>
  </si>
  <si>
    <t>Sivola, Mr. Antti Wilhelm</t>
  </si>
  <si>
    <t>STON/O 2. 3101280</t>
  </si>
  <si>
    <t>Sivola, Mr. Antti Vilhelmi</t>
  </si>
  <si>
    <t>Mountain Home, Idaho, US</t>
  </si>
  <si>
    <t>Smith, Mr. James Clinch</t>
  </si>
  <si>
    <t>17764</t>
  </si>
  <si>
    <t>A7</t>
  </si>
  <si>
    <t>Long Island, New York, US</t>
  </si>
  <si>
    <t>Klasen, Mr. Klas Albin</t>
  </si>
  <si>
    <t>350404</t>
  </si>
  <si>
    <t>Klasén, Mr. Klas Albin</t>
  </si>
  <si>
    <t>Grimshut, Småland, Sweden</t>
  </si>
  <si>
    <t>Lefebre, Master. Henry Forbes</t>
  </si>
  <si>
    <t>4133</t>
  </si>
  <si>
    <t>Lefebvre, Master Henri Franck-Marie-Joseph</t>
  </si>
  <si>
    <t>Liévin, Pas-de-Calais, France</t>
  </si>
  <si>
    <t>Mystic, Iowa, US</t>
  </si>
  <si>
    <t>Isham, Miss. Ann Elizabeth</t>
  </si>
  <si>
    <t>PC 17595</t>
  </si>
  <si>
    <t>C49</t>
  </si>
  <si>
    <t>Isham, Miss Ann Elizabeth</t>
  </si>
  <si>
    <t>Hale, Mr. Reginald</t>
  </si>
  <si>
    <t>250653</t>
  </si>
  <si>
    <t>Auburn, New York, US</t>
  </si>
  <si>
    <t>75MB</t>
  </si>
  <si>
    <t>Leonard, Mr. Lionel</t>
  </si>
  <si>
    <t>LINE</t>
  </si>
  <si>
    <t>Sage, Miss. Constance Gladys</t>
  </si>
  <si>
    <t>Sage, Miss Constance Gladys</t>
  </si>
  <si>
    <t>Pernot, Mr. Rene</t>
  </si>
  <si>
    <t>SC/PARIS 2131</t>
  </si>
  <si>
    <t>and chauffeur, Mr. René Pernot[59]</t>
  </si>
  <si>
    <t>Asplund, Master. Clarence Gustaf Hugo</t>
  </si>
  <si>
    <t>Asplund, Master Clarence Gustaf Hugo</t>
  </si>
  <si>
    <t>Becker, Master. Richard F</t>
  </si>
  <si>
    <t>230136</t>
  </si>
  <si>
    <t>F4</t>
  </si>
  <si>
    <t>Becker, Master Richard Frederick</t>
  </si>
  <si>
    <t>Guntur, Madras Province, British India</t>
  </si>
  <si>
    <t>Benton Harbor, Michigan, US</t>
  </si>
  <si>
    <t>Kink-Heilmann, Miss. Luise Gretchen</t>
  </si>
  <si>
    <t>315153</t>
  </si>
  <si>
    <t>Kink, Miss Luise Gretchen</t>
  </si>
  <si>
    <t>2</t>
  </si>
  <si>
    <t>Rood, Mr. Hugh Roscoe</t>
  </si>
  <si>
    <t>113767</t>
  </si>
  <si>
    <t>A32</t>
  </si>
  <si>
    <t>Seattle, Washington, US</t>
  </si>
  <si>
    <t>O'Brien, Mrs. Thomas (Johanna "Hannah" Godfrey)</t>
  </si>
  <si>
    <t>370365</t>
  </si>
  <si>
    <t>O'Brien, Mrs. Johanna "Hannah" (née Godfrey)</t>
  </si>
  <si>
    <t>Pallasgreen, Limerick, Ireland</t>
  </si>
  <si>
    <t>Romaine, Mr. Charles Hallace ("Mr C Rolmane")</t>
  </si>
  <si>
    <t>111428</t>
  </si>
  <si>
    <t>Romaine, Mr. Charles Hallance (alias C. Rolmane)</t>
  </si>
  <si>
    <t>Bourke, Mr. John</t>
  </si>
  <si>
    <t>364849</t>
  </si>
  <si>
    <t>Carrowskehine, Mayo, Ireland</t>
  </si>
  <si>
    <t>Turcin, Mr. Stjepan</t>
  </si>
  <si>
    <t>349247</t>
  </si>
  <si>
    <t>Turčin, Mr. Stjepan</t>
  </si>
  <si>
    <t>Bratina, Croatia</t>
  </si>
  <si>
    <t>Pinsky, Mrs. (Rosa)</t>
  </si>
  <si>
    <t>234604</t>
  </si>
  <si>
    <t>Pinsky, Mrs. Rosa</t>
  </si>
  <si>
    <t>Carbines, Mr. William</t>
  </si>
  <si>
    <t>28424</t>
  </si>
  <si>
    <t>18MB</t>
  </si>
  <si>
    <t>Andersen-Jensen, Miss. Carla Christine Nielsine</t>
  </si>
  <si>
    <t>350046</t>
  </si>
  <si>
    <t>Andersen-Jensen, Miss Carla Christine</t>
  </si>
  <si>
    <t>Eskilstrup, Denmark</t>
  </si>
  <si>
    <t>Navratil, Master. Michel M</t>
  </si>
  <si>
    <t>Navratil, Master Michel Marcel</t>
  </si>
  <si>
    <t>Brown, Mrs. James Joseph (Margaret Tobin)</t>
  </si>
  <si>
    <t>PC 17610</t>
  </si>
  <si>
    <t>B4</t>
  </si>
  <si>
    <t>Brown, Mrs. Margaret (née Tobin)</t>
  </si>
  <si>
    <t>Denver, Colorado, US</t>
  </si>
  <si>
    <t>Lurette, Miss. Elise</t>
  </si>
  <si>
    <t>B80</t>
  </si>
  <si>
    <t>and maid, Miss Eugenie Elise Lurette</t>
  </si>
  <si>
    <t>Mernagh, Mr. Robert</t>
  </si>
  <si>
    <t>368703</t>
  </si>
  <si>
    <t>Mernagh, Mr. John Robert</t>
  </si>
  <si>
    <t>Ballywilliam, Wexford, Ireland</t>
  </si>
  <si>
    <t>Olsen, Mr. Karl Siegwart Andreas</t>
  </si>
  <si>
    <t>4579</t>
  </si>
  <si>
    <t>Madigan, Miss. Margaret "Maggie"</t>
  </si>
  <si>
    <t>370370</t>
  </si>
  <si>
    <t>Madigan, Miss Margaret "Maggie"</t>
  </si>
  <si>
    <t>Yrois, Miss. Henriette ("Mrs Harbeck")</t>
  </si>
  <si>
    <t>248747</t>
  </si>
  <si>
    <t>Yvois, Miss Henriette</t>
  </si>
  <si>
    <t>Vande Walle, Mr. Nestor Cyriel</t>
  </si>
  <si>
    <t>345770</t>
  </si>
  <si>
    <t>Van de Walle, Mr. Nestor Cyriel</t>
  </si>
  <si>
    <t>Westrozebeke, Belgium</t>
  </si>
  <si>
    <t>Sage, Mr. Frederick</t>
  </si>
  <si>
    <t>Johanson, Mr. Jakob Alfred</t>
  </si>
  <si>
    <t>3101264</t>
  </si>
  <si>
    <t>Munsala, Finland</t>
  </si>
  <si>
    <t>Vancouver, British Columbia, Canada</t>
  </si>
  <si>
    <t>143MB</t>
  </si>
  <si>
    <t>Youseff, Mr. Gerious</t>
  </si>
  <si>
    <t>2628</t>
  </si>
  <si>
    <t>Youssef, Mr. Gerios (Sam'aan)</t>
  </si>
  <si>
    <t>Cohen, Mr. Gurshon "Gus"</t>
  </si>
  <si>
    <t>A/5 3540</t>
  </si>
  <si>
    <t>Cohen, Mr. Gershon "Gus"</t>
  </si>
  <si>
    <t>Strom, Miss. Telma Matilda</t>
  </si>
  <si>
    <t>347054</t>
  </si>
  <si>
    <t>Ström, Miss Thelma Matilda Wilhelmina</t>
  </si>
  <si>
    <t>Indiana Harbor, Indiana, US</t>
  </si>
  <si>
    <t>Backstrom, Mr. Karl Alfred</t>
  </si>
  <si>
    <t>Backström, Mr. Karl Alfred</t>
  </si>
  <si>
    <t>Albimona, Mr. Nassef Cassem</t>
  </si>
  <si>
    <t>2699</t>
  </si>
  <si>
    <t>Al-Muna, Mr. Nasif Qasim</t>
  </si>
  <si>
    <t>Fredericksburg, Virginia, US</t>
  </si>
  <si>
    <t>Carr, Miss. Helen "Ellen"</t>
  </si>
  <si>
    <t>367231</t>
  </si>
  <si>
    <t>Corr, Miss Helen</t>
  </si>
  <si>
    <t>Corglass, Longford, Ireland</t>
  </si>
  <si>
    <t>Blank, Mr. Henry</t>
  </si>
  <si>
    <t>112277</t>
  </si>
  <si>
    <t>A31</t>
  </si>
  <si>
    <t>Glen Ridge, New Jersey, US</t>
  </si>
  <si>
    <t>Ali, Mr. Ahmed</t>
  </si>
  <si>
    <t>SOTON/O.Q. 3101311</t>
  </si>
  <si>
    <t>Buenos Aires, Argentina</t>
  </si>
  <si>
    <t>Cameron, Miss. Clear Annie</t>
  </si>
  <si>
    <t>F.C.C. 13528</t>
  </si>
  <si>
    <t>Cameron, Miss Clear Annie</t>
  </si>
  <si>
    <t>Mamaronek, New York, US</t>
  </si>
  <si>
    <t>Perkin, Mr. John Henry</t>
  </si>
  <si>
    <t>A/5 21174</t>
  </si>
  <si>
    <t>Holsworthy, Devon, England</t>
  </si>
  <si>
    <t>Saskatoon, Saskatchewan, Canada</t>
  </si>
  <si>
    <t>Givard, Mr. Hans Kristensen</t>
  </si>
  <si>
    <t>250646</t>
  </si>
  <si>
    <t>Kølsen, Vorde Sogn, Denmark</t>
  </si>
  <si>
    <t>San Francisco, California, US</t>
  </si>
  <si>
    <t>305MB</t>
  </si>
  <si>
    <t>Kiernan, Mr. Philip</t>
  </si>
  <si>
    <t>367229</t>
  </si>
  <si>
    <t>Aughnacliffe, Longford, Ireland</t>
  </si>
  <si>
    <t>Newell, Miss. Madeleine</t>
  </si>
  <si>
    <t>35273</t>
  </si>
  <si>
    <t>D36</t>
  </si>
  <si>
    <t>Newell, Miss Madeleine</t>
  </si>
  <si>
    <t>Lexington, Massachusetts, US</t>
  </si>
  <si>
    <t>Honkanen, Miss. Eliina</t>
  </si>
  <si>
    <t>STON/O2. 3101283</t>
  </si>
  <si>
    <t>Honkanen, Miss Eliina</t>
  </si>
  <si>
    <t>Saarijärvi, Finland</t>
  </si>
  <si>
    <t>Jacobsohn, Mr. Sidney Samuel</t>
  </si>
  <si>
    <t>243847</t>
  </si>
  <si>
    <t>Bazzani, Miss. Albina</t>
  </si>
  <si>
    <t>11813</t>
  </si>
  <si>
    <t>D15</t>
  </si>
  <si>
    <t>and maid, Miss Albina Bazzani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</si>
  <si>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</si>
  <si>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</si>
  <si>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</si>
  <si>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</si>
  <si>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</si>
  <si>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</si>
  <si>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Bracken, Mr. James H.</t>
  </si>
  <si>
    <t>Lake Arthur, New Mexico, US</t>
  </si>
  <si>
    <t>Green, Mr. George Henry</t>
  </si>
  <si>
    <t>21440</t>
  </si>
  <si>
    <t>Dorking, Surrey, England</t>
  </si>
  <si>
    <t>Lead, South Dakota, US</t>
  </si>
  <si>
    <t>Nenkoff, Mr. Christo</t>
  </si>
  <si>
    <t>349234</t>
  </si>
  <si>
    <t>Coon Rapids, Iowa, US</t>
  </si>
  <si>
    <t>Hoyt, Mr. Frederick Maxfield</t>
  </si>
  <si>
    <t>19943</t>
  </si>
  <si>
    <t>C93</t>
  </si>
  <si>
    <t>Stamford, Connecticut, US</t>
  </si>
  <si>
    <t>Berglund, Mr. Karl Ivar Sven</t>
  </si>
  <si>
    <t>PP 4348</t>
  </si>
  <si>
    <t>Firtby, Finland</t>
  </si>
  <si>
    <t>Mellors, Mr. William John</t>
  </si>
  <si>
    <t>SW/PP 751</t>
  </si>
  <si>
    <t>Chelsea, London, England</t>
  </si>
  <si>
    <t>Lovell, Mr. John Hall ("Henry")</t>
  </si>
  <si>
    <t>A/5 21173</t>
  </si>
  <si>
    <t>Northlew, Devon, England</t>
  </si>
  <si>
    <t>Fahlstrom, Mr. Arne Jonas</t>
  </si>
  <si>
    <t>236171</t>
  </si>
  <si>
    <t>Fahlstrøm, Mr. Arne Joma</t>
  </si>
  <si>
    <t>Oslo, Norway</t>
  </si>
  <si>
    <t>Bayonne, New Jersey, US</t>
  </si>
  <si>
    <t>Lefebre, Miss. Mathilde</t>
  </si>
  <si>
    <t>Lefebvre, Miss Mathilde Franck-Marie-Joseph</t>
  </si>
  <si>
    <t>Harris, Mrs. Henry Birkhardt (Irene Wallach)</t>
  </si>
  <si>
    <t>Harris, Mrs. Irene (née Wallach)</t>
  </si>
  <si>
    <t>Larsson, Mr. Bengt Edvin</t>
  </si>
  <si>
    <t>347067</t>
  </si>
  <si>
    <t>Nyköping, Södermanland, Sweden</t>
  </si>
  <si>
    <t>Sjostedt, Mr. Ernst Adolf</t>
  </si>
  <si>
    <t>237442</t>
  </si>
  <si>
    <t>Sjöstedt, Mr. Ernst Adolf</t>
  </si>
  <si>
    <t>Hjo, Västergötland, Sweden</t>
  </si>
  <si>
    <t>Sault Ste Marie, Michigan, US</t>
  </si>
  <si>
    <t>Asplund, Miss. Lillian Gertrud</t>
  </si>
  <si>
    <t>Asplund, Miss Lillian Gertrud</t>
  </si>
  <si>
    <t>Leyson, Mr. Robert William Norman</t>
  </si>
  <si>
    <t>C.A. 29566</t>
  </si>
  <si>
    <t>108MB</t>
  </si>
  <si>
    <t>Harknett, Miss. Alice Phoebe</t>
  </si>
  <si>
    <t>W./C. 6609</t>
  </si>
  <si>
    <t>Harknett, Miss Alice Phoebe</t>
  </si>
  <si>
    <t>Thornton Heath, London, England</t>
  </si>
  <si>
    <t>New London, Connecticut, US</t>
  </si>
  <si>
    <t>Hold, Mr. Stephen</t>
  </si>
  <si>
    <t>26707</t>
  </si>
  <si>
    <t>Porthoustock, Cornwall, England</t>
  </si>
  <si>
    <t>Sacramento, California, US</t>
  </si>
  <si>
    <t>Collyer, Miss. Marjorie "Lottie"</t>
  </si>
  <si>
    <t>C.A. 31921</t>
  </si>
  <si>
    <t>Collyer, Miss Marjorie Charlotte "Lottie"</t>
  </si>
  <si>
    <t>Bishopstoke, Hampshire, England</t>
  </si>
  <si>
    <t>Payette, Idaho, US</t>
  </si>
  <si>
    <t>Pengelly, Mr. Frederick William</t>
  </si>
  <si>
    <t>28665</t>
  </si>
  <si>
    <t>Gunnislake, Cornwall, England</t>
  </si>
  <si>
    <t>Butte, Montana, US</t>
  </si>
  <si>
    <t>Hunt, Mr. George Henry</t>
  </si>
  <si>
    <t>SCO/W 1585</t>
  </si>
  <si>
    <t>Zabour, Miss. Thamine</t>
  </si>
  <si>
    <t>Jabbour, Miss Tamini</t>
  </si>
  <si>
    <t>Murphy, Miss. Katherine "Kate"</t>
  </si>
  <si>
    <t>367230</t>
  </si>
  <si>
    <t>Murphy, Miss Catherine "Kate"</t>
  </si>
  <si>
    <t>Aghnacliffe, Longford, Ireland</t>
  </si>
  <si>
    <t>Coleridge, Mr. Reginald Charles</t>
  </si>
  <si>
    <t>W./C. 14263</t>
  </si>
  <si>
    <t>Maenpaa, Mr. Matti Alexanteri</t>
  </si>
  <si>
    <t>STON/O 2. 3101275</t>
  </si>
  <si>
    <t>Mäenpää, Mr. Matti Alexanteri</t>
  </si>
  <si>
    <t>Kauhajoki, Finland</t>
  </si>
  <si>
    <t>Sudbury, Ontario, Canada</t>
  </si>
  <si>
    <t>Attalah, Mr. Sleiman</t>
  </si>
  <si>
    <t>2694</t>
  </si>
  <si>
    <t>Attala, Mr. Sleiman</t>
  </si>
  <si>
    <t>Minahan, Dr. William Edward</t>
  </si>
  <si>
    <t>19928</t>
  </si>
  <si>
    <t>C78</t>
  </si>
  <si>
    <t>Fond du Lac, Wisconsin, US</t>
  </si>
  <si>
    <t>230MB</t>
  </si>
  <si>
    <t>Lindahl, Miss. Agda Thorilda Viktoria</t>
  </si>
  <si>
    <t>347071</t>
  </si>
  <si>
    <t>Lindahl, Miss Agda Thorilda Viktoria</t>
  </si>
  <si>
    <t>Stockholm, Sweden</t>
  </si>
  <si>
    <t>Saranac Lake, New York, US</t>
  </si>
  <si>
    <t>Hamalainen, Mrs. William (Anna)</t>
  </si>
  <si>
    <t>250649</t>
  </si>
  <si>
    <t>Hämäläinen, Mrs. Anna (Anna Hamlin)</t>
  </si>
  <si>
    <t>Beckwith, Mr. Richard Leonard</t>
  </si>
  <si>
    <t>11751</t>
  </si>
  <si>
    <t>D35</t>
  </si>
  <si>
    <t>Carter, Rev. Ernest Courtenay</t>
  </si>
  <si>
    <t>244252</t>
  </si>
  <si>
    <t>Carter, Father Ernest Courtenay</t>
  </si>
  <si>
    <t>Reed, Mr. James George</t>
  </si>
  <si>
    <t>362316</t>
  </si>
  <si>
    <t>Penarth, Glamorgan, Wales</t>
  </si>
  <si>
    <t>Strom, Mrs. Wilhelm (Elna Matilda Persson)</t>
  </si>
  <si>
    <t>Ström, Mrs. Elna Matilda (née Persson)</t>
  </si>
  <si>
    <t>Stead, Mr. William Thomas</t>
  </si>
  <si>
    <t>113514</t>
  </si>
  <si>
    <t>C87</t>
  </si>
  <si>
    <t>Lobb, Mr. William Arthur</t>
  </si>
  <si>
    <t>A/5. 3336</t>
  </si>
  <si>
    <t>Scranton, Pennsylvania, US</t>
  </si>
  <si>
    <t>Rosblom, Mrs. Viktor (Helena Wilhelmina)</t>
  </si>
  <si>
    <t>370129</t>
  </si>
  <si>
    <t>Rosblom, Mrs. Helena Wilhelmina</t>
  </si>
  <si>
    <t>Suistamo, Finland</t>
  </si>
  <si>
    <t>Astoria, Oregon, US</t>
  </si>
  <si>
    <t>Touma, Mrs. Darwis (Hanne Youssef Razi)</t>
  </si>
  <si>
    <t>2650</t>
  </si>
  <si>
    <t>Touma, Mrs. Hanna Youssef (née Razi)</t>
  </si>
  <si>
    <t>Tibnin, Lebanon</t>
  </si>
  <si>
    <t>Dowagiac, Michigan, US</t>
  </si>
  <si>
    <t>Thorne, Mrs. Gertrude Maybelle</t>
  </si>
  <si>
    <t>PC 17585</t>
  </si>
  <si>
    <t>Thorne, Mrs. Gertrude Maybelle (née McMinn)</t>
  </si>
  <si>
    <t>Cherry, Miss. Gladys</t>
  </si>
  <si>
    <t>110152</t>
  </si>
  <si>
    <t>B77</t>
  </si>
  <si>
    <t>Cherry, Miss Gladys</t>
  </si>
  <si>
    <t>Ward, Miss. Anna</t>
  </si>
  <si>
    <t>PC 17755</t>
  </si>
  <si>
    <t>and maid, Miss Annie Moore Ward</t>
  </si>
  <si>
    <t>Germantown, Pennsylvania, US</t>
  </si>
  <si>
    <t>Parrish, Mrs. (Lutie Davis)</t>
  </si>
  <si>
    <t>230433</t>
  </si>
  <si>
    <t>Parrish, Mrs. Lutie Davis (née Temple)</t>
  </si>
  <si>
    <t>Woodford County, Kentucky, US</t>
  </si>
  <si>
    <t>Smith, Mr. Thomas</t>
  </si>
  <si>
    <t>384461</t>
  </si>
  <si>
    <t>Smyth, Mr. Thomas</t>
  </si>
  <si>
    <t>Caltra, Galway, Ireland</t>
  </si>
  <si>
    <t>Hammond, Indiana, US</t>
  </si>
  <si>
    <t>Asplund, Master. Edvin Rojj Felix</t>
  </si>
  <si>
    <t>Asplund, Master Edvin Rojj Felix</t>
  </si>
  <si>
    <t>Taussig, Mr. Emil</t>
  </si>
  <si>
    <t>110413</t>
  </si>
  <si>
    <t>E67</t>
  </si>
  <si>
    <t>Harrison, Mr. William</t>
  </si>
  <si>
    <t>112059</t>
  </si>
  <si>
    <t>B94</t>
  </si>
  <si>
    <t>and secretary, Mr. William Henry Harrison</t>
  </si>
  <si>
    <t>Wallasey, Merseyside, England, UK</t>
  </si>
  <si>
    <t>110MB</t>
  </si>
  <si>
    <t>Henry, Miss. Delia</t>
  </si>
  <si>
    <t>382649</t>
  </si>
  <si>
    <t>Henry, Miss Bridget Delia</t>
  </si>
  <si>
    <t>Clonown, Roscommon, Ireland</t>
  </si>
  <si>
    <t>Boston, Massachusetts, US</t>
  </si>
  <si>
    <t>Reeves, Mr. David</t>
  </si>
  <si>
    <t>C.A. 17248</t>
  </si>
  <si>
    <t>Slinfold, West Sussex, England</t>
  </si>
  <si>
    <t>Panula, Mr. Ernesti Arvid</t>
  </si>
  <si>
    <t>Persson, Mr. Ernst Ulrik</t>
  </si>
  <si>
    <t>347083</t>
  </si>
  <si>
    <t>Stockholm, Uppland, Sweden</t>
  </si>
  <si>
    <t>Indianapolis, Indiana, US</t>
  </si>
  <si>
    <t>Graham, Mrs. William Thompson (Edith Junkins)</t>
  </si>
  <si>
    <t>PC 17582</t>
  </si>
  <si>
    <t>C125</t>
  </si>
  <si>
    <t>Graham, Mrs. Edith Ware (née Junkins)</t>
  </si>
  <si>
    <t>Greenwich, Connecticut, US</t>
  </si>
  <si>
    <t>Bissette, Miss. Amelia</t>
  </si>
  <si>
    <t>PC 17760</t>
  </si>
  <si>
    <t>C99</t>
  </si>
  <si>
    <t>and maid, Miss Amelia Mayo "Nellie" Bessette</t>
  </si>
  <si>
    <t>Cairns, Mr. Alexander</t>
  </si>
  <si>
    <t>113798</t>
  </si>
  <si>
    <t>and valet, Mr. Alexander Cairns</t>
  </si>
  <si>
    <t>Bryn Mawr, Pennsylvania, US</t>
  </si>
  <si>
    <t>Tornquist, Mr. William Henry</t>
  </si>
  <si>
    <t>Törnquist, Mr. William Henry</t>
  </si>
  <si>
    <t>Sundbyberg, Sweden</t>
  </si>
  <si>
    <t>Mellinger, Mrs. (Elizabeth Anne Maidment)</t>
  </si>
  <si>
    <t>250644</t>
  </si>
  <si>
    <t>Mellinger, Mrs. Elizabeth Anne (née Maidment)</t>
  </si>
  <si>
    <t>Wimbledon, London, England</t>
  </si>
  <si>
    <t>Bennington, Vermont, US</t>
  </si>
  <si>
    <t>Natsch, Mr. Charles H</t>
  </si>
  <si>
    <t>PC 17596</t>
  </si>
  <si>
    <t>C118</t>
  </si>
  <si>
    <t>Natsch, Mr. Charles</t>
  </si>
  <si>
    <t>Healy, Miss. Hanora "Nora"</t>
  </si>
  <si>
    <t>370375</t>
  </si>
  <si>
    <t>Healy, Miss Hanora (Nora)</t>
  </si>
  <si>
    <t>Athenry, Galway, Ireland</t>
  </si>
  <si>
    <t>Andrews, Miss. Kornelia Theodosia</t>
  </si>
  <si>
    <t>13502</t>
  </si>
  <si>
    <t>D7</t>
  </si>
  <si>
    <t>Andrews, Miss Kornelia Theodosia</t>
  </si>
  <si>
    <t>Hudson, New York, US</t>
  </si>
  <si>
    <t>Lindblom, Miss. Augusta Charlotta</t>
  </si>
  <si>
    <t>347073</t>
  </si>
  <si>
    <t>Lindblom, Miss Augusta Charlotta</t>
  </si>
  <si>
    <t>Stratford, Connecticut, US</t>
  </si>
  <si>
    <t>Parkes, Mr. Francis "Frank"</t>
  </si>
  <si>
    <t>239853</t>
  </si>
  <si>
    <t>Parkes, Mr. Francis "Frank"[60]</t>
  </si>
  <si>
    <t>Belfast, Ireland</t>
  </si>
  <si>
    <t>Rice, Master. Eric</t>
  </si>
  <si>
    <t>Rice, Master Frederick Thomas "Eric"</t>
  </si>
  <si>
    <t>Abbott, Mrs. Stanton (Rosa Hunt)</t>
  </si>
  <si>
    <t>C.A. 2673</t>
  </si>
  <si>
    <t>Abbott, Mrs. Rhoda Mary (née Hunt)</t>
  </si>
  <si>
    <t>East Providence, Rhode Island, US</t>
  </si>
  <si>
    <t>Duane, Mr. Frank</t>
  </si>
  <si>
    <t>336439</t>
  </si>
  <si>
    <t>Dwan, Mr. Frank</t>
  </si>
  <si>
    <t>Bunmahon, Waterford, Ireland</t>
  </si>
  <si>
    <t>Morris Plains, New Jersey, US</t>
  </si>
  <si>
    <t>Olsson, Mr. Nils Johan Goransson</t>
  </si>
  <si>
    <t>347464</t>
  </si>
  <si>
    <t>Olsson, Mr. Nils Johan Göransson</t>
  </si>
  <si>
    <t>Eslöv, Skåne, Sweden</t>
  </si>
  <si>
    <t>de Pelsmaeker, Mr. Alfons</t>
  </si>
  <si>
    <t>345778</t>
  </si>
  <si>
    <t>Heldergem, Haaltert, East Flanders, Belgium</t>
  </si>
  <si>
    <t>Gladstone, Michigan, US</t>
  </si>
  <si>
    <t>Dorking, Mr. Edward Arthur</t>
  </si>
  <si>
    <t>A/5. 10482</t>
  </si>
  <si>
    <t>Liss, Hampshire, England</t>
  </si>
  <si>
    <t>Oglesby, Illinois, US</t>
  </si>
  <si>
    <t>Smith, Mr. Richard William</t>
  </si>
  <si>
    <t>113056</t>
  </si>
  <si>
    <t>A19</t>
  </si>
  <si>
    <t>Streatham, London, England, UK</t>
  </si>
  <si>
    <t>Stankovic, Mr. Ivan</t>
  </si>
  <si>
    <t>349239</t>
  </si>
  <si>
    <t>Stanković, Mr. Ivan</t>
  </si>
  <si>
    <t>Galdovo, Croatia</t>
  </si>
  <si>
    <t>de Mulder, Mr. Theodore</t>
  </si>
  <si>
    <t>345774</t>
  </si>
  <si>
    <t>de Mulder, Mr. Theodoor</t>
  </si>
  <si>
    <t>Aspelare, East Flanders, Belgium</t>
  </si>
  <si>
    <t>Naidenoff, Mr. Penko</t>
  </si>
  <si>
    <t>349206</t>
  </si>
  <si>
    <t>Gumostnik, Lovech, Bulgaria</t>
  </si>
  <si>
    <t>Hosono, Mr. Masabumi</t>
  </si>
  <si>
    <t>237798</t>
  </si>
  <si>
    <t>Tokyo, Japan</t>
  </si>
  <si>
    <t>Connolly, Miss. Kate</t>
  </si>
  <si>
    <t>370373</t>
  </si>
  <si>
    <t>Connolly, Miss Katherine "Kate"</t>
  </si>
  <si>
    <t>Cortrasna, Cavan, Ireland</t>
  </si>
  <si>
    <t>Barber, Miss. Ellen "Nellie"</t>
  </si>
  <si>
    <t>19877</t>
  </si>
  <si>
    <t>and maid, Miss Ellen "Nellie" Barber</t>
  </si>
  <si>
    <t>Bishop, Mrs. Dickinson H (Helen Walton)</t>
  </si>
  <si>
    <t>11967</t>
  </si>
  <si>
    <t>B49</t>
  </si>
  <si>
    <t>Bishop, Mrs. Helen (née Walton)[62][65]</t>
  </si>
  <si>
    <t>Levy, Mr. Rene Jacques</t>
  </si>
  <si>
    <t>SC/Paris 2163</t>
  </si>
  <si>
    <t>Levy, Mr. René Jacques</t>
  </si>
  <si>
    <t>Haas, Miss. Aloisia</t>
  </si>
  <si>
    <t>349236</t>
  </si>
  <si>
    <t>Haas, Miss Aloisia</t>
  </si>
  <si>
    <t>Mineff, Mr. Ivan</t>
  </si>
  <si>
    <t>349233</t>
  </si>
  <si>
    <t>Lewy, Mr. Ervin G</t>
  </si>
  <si>
    <t>PC 17612</t>
  </si>
  <si>
    <t>Lewy, Mr. Ervin G.</t>
  </si>
  <si>
    <t>Hanna, Mr. Mansour</t>
  </si>
  <si>
    <t>2693</t>
  </si>
  <si>
    <t>Hanna, Mr. Mansur</t>
  </si>
  <si>
    <t>Kfar Mechi, Syria</t>
  </si>
  <si>
    <t>188MB</t>
  </si>
  <si>
    <t>Allison, Miss. Helen Loraine</t>
  </si>
  <si>
    <t>113781</t>
  </si>
  <si>
    <t>C22 C26</t>
  </si>
  <si>
    <t>Allison, Miss Helen Loraine</t>
  </si>
  <si>
    <t>Saalfeld, Mr. Adolphe</t>
  </si>
  <si>
    <t>19988</t>
  </si>
  <si>
    <t>C106</t>
  </si>
  <si>
    <t>Manchester, England, UK</t>
  </si>
  <si>
    <t>Baxter, Mrs. James (Helene DeLaudeniere Chaput)</t>
  </si>
  <si>
    <t>Baxter, Mrs. Hélène (née de Lanaudière-Chaput)</t>
  </si>
  <si>
    <t>Kelly, Miss. Anna Katherine "Annie Kate"</t>
  </si>
  <si>
    <t>9234</t>
  </si>
  <si>
    <t>Kelly, Miss Anna Katherine</t>
  </si>
  <si>
    <t>Cuilmullagh, Mayo, Ireland</t>
  </si>
  <si>
    <t>McCoy, Mr. Bernard</t>
  </si>
  <si>
    <t>367226</t>
  </si>
  <si>
    <t>Carrickatane, Tyrone, Ireland</t>
  </si>
  <si>
    <t>Johnson, Mr. William Cahoone Jr</t>
  </si>
  <si>
    <t>Johnson, Mr. William Cahoone Jr.</t>
  </si>
  <si>
    <t>Hawthorne, New Jersey, US</t>
  </si>
  <si>
    <t>Keane, Miss. Nora A</t>
  </si>
  <si>
    <t>226593</t>
  </si>
  <si>
    <t>Keane, Miss Nora Agnes</t>
  </si>
  <si>
    <t>Castleconnell, Limerick, Ireland[note 1]</t>
  </si>
  <si>
    <t>Williams, Mr. Howard Hugh "Harry"</t>
  </si>
  <si>
    <t>A/5 2466</t>
  </si>
  <si>
    <t>Guernsey, Channel Islands, Channel Islands</t>
  </si>
  <si>
    <t>Allison, Master. Hudson Trevor</t>
  </si>
  <si>
    <t>Allison, Master Hudson Trevor</t>
  </si>
  <si>
    <t>Fleming, Miss. Margaret</t>
  </si>
  <si>
    <t>17421</t>
  </si>
  <si>
    <t>and maid, Miss Margaret Fleming</t>
  </si>
  <si>
    <t>Haverford, Pennsylvania, US</t>
  </si>
  <si>
    <t>Penasco y Castellana, Mrs. Victor de Satode (Maria Josefa Perez de Soto y Vallejo)</t>
  </si>
  <si>
    <t>PC 17758</t>
  </si>
  <si>
    <t>C65</t>
  </si>
  <si>
    <t>Peñasco y Castellana, Mrs. Maria Josefa (née Perez de Soto y Vallejo)</t>
  </si>
  <si>
    <t>Madrid, Spain</t>
  </si>
  <si>
    <t>Abelson, Mr. Samuel</t>
  </si>
  <si>
    <t>P/PP 3381</t>
  </si>
  <si>
    <t>Russia</t>
  </si>
  <si>
    <t>Francatelli, Miss. Laura Mabel</t>
  </si>
  <si>
    <t>PC 17485</t>
  </si>
  <si>
    <t>E36</t>
  </si>
  <si>
    <t>and secretary, Miss Laura Mabel Francatelli</t>
  </si>
  <si>
    <t>1</t>
  </si>
  <si>
    <t>Hays, Miss. Margaret Bechstein</t>
  </si>
  <si>
    <t>11767</t>
  </si>
  <si>
    <t>C54</t>
  </si>
  <si>
    <t>Hays, Miss Margaret Bechstein</t>
  </si>
  <si>
    <t>Ryerson, Miss. Emily Borie</t>
  </si>
  <si>
    <t>PC 17608</t>
  </si>
  <si>
    <t>B57 B59 B63 B66</t>
  </si>
  <si>
    <t>Ryerson, Miss Emily Borie</t>
  </si>
  <si>
    <t>Cooperstown, New York, US</t>
  </si>
  <si>
    <t>Lahtinen, Mrs. William (Anna Sylfven)</t>
  </si>
  <si>
    <t>250651</t>
  </si>
  <si>
    <t>Lahtinen, Mrs. Anna Amelia (née Sylfvén)</t>
  </si>
  <si>
    <t>Hendekovic, Mr. Ignjac</t>
  </si>
  <si>
    <t>349243</t>
  </si>
  <si>
    <t>Hendeković, Mr. Ignjac</t>
  </si>
  <si>
    <t>306MB</t>
  </si>
  <si>
    <t>Hart, Mr. Benjamin</t>
  </si>
  <si>
    <t>F.C.C. 13529</t>
  </si>
  <si>
    <t>Ilford, Essex, England</t>
  </si>
  <si>
    <t>Nilsson, Miss. Helmina Josefina</t>
  </si>
  <si>
    <t>347470</t>
  </si>
  <si>
    <t>Nilsson, Miss Helmina Josefina</t>
  </si>
  <si>
    <t>Ramkvilla, Småland, Sweden</t>
  </si>
  <si>
    <t>Joliet, Illinois, US</t>
  </si>
  <si>
    <t>Kantor, Mrs. Sinai (Miriam Sternin)</t>
  </si>
  <si>
    <t>Kantor, Mrs. Miriam (née Sternin)</t>
  </si>
  <si>
    <t>Moraweck, Dr. Ernest</t>
  </si>
  <si>
    <t>29011</t>
  </si>
  <si>
    <t>Frankfort, Kentucky, US</t>
  </si>
  <si>
    <t>Wick, Miss. Mary Natalie</t>
  </si>
  <si>
    <t>36928</t>
  </si>
  <si>
    <t>C7</t>
  </si>
  <si>
    <t>Wick, Miss Mary Natalie</t>
  </si>
  <si>
    <t>Spedden, Mrs. Frederic Oakley (Margaretta Corning Stone)</t>
  </si>
  <si>
    <t>16966</t>
  </si>
  <si>
    <t>E34</t>
  </si>
  <si>
    <t>Spedden, Mrs. Margaretta Corning (née Stone)</t>
  </si>
  <si>
    <t>Tuxedo Park, New York, US</t>
  </si>
  <si>
    <t>Dennis, Mr. Samuel</t>
  </si>
  <si>
    <t>A/5 21172</t>
  </si>
  <si>
    <t>Week St Mary, Cornwall, England</t>
  </si>
  <si>
    <t>Danoff, Mr. Yoto</t>
  </si>
  <si>
    <t>349219</t>
  </si>
  <si>
    <t>Slayter, Miss. Hilda Mary</t>
  </si>
  <si>
    <t>234818</t>
  </si>
  <si>
    <t>Slayter, Miss Hilda Mary</t>
  </si>
  <si>
    <t>Halifax, Nova Scotia, Canada</t>
  </si>
  <si>
    <t>Caldwell, Mrs. Albert Francis (Sylvia Mae Harbaugh)</t>
  </si>
  <si>
    <t>Caldwell, Mrs. Sylvia Mae (née Harbaugh)</t>
  </si>
  <si>
    <t>Sage, Mr. George John Jr</t>
  </si>
  <si>
    <t>Sage, Mr. George John</t>
  </si>
  <si>
    <t>Young, Miss. Marie Grice</t>
  </si>
  <si>
    <t>C32</t>
  </si>
  <si>
    <t>Young, Miss Marie Grice</t>
  </si>
  <si>
    <t>Nysveen, Mr. Johan Hansen</t>
  </si>
  <si>
    <t>345364</t>
  </si>
  <si>
    <t>Øyer, Norway</t>
  </si>
  <si>
    <t>Grand Forks, North Dakota, US</t>
  </si>
  <si>
    <t>Ball, Mrs. (Ada E Hall)</t>
  </si>
  <si>
    <t>28551</t>
  </si>
  <si>
    <t>Ball, Mrs. Ada E. (née Hall)</t>
  </si>
  <si>
    <t>Goldsmith, Mrs. Frank John (Emily Alice Brown)</t>
  </si>
  <si>
    <t>Goldsmith, Mrs. Emily Alice (née Brown)</t>
  </si>
  <si>
    <t>Hippach, Miss. Jean Gertrude</t>
  </si>
  <si>
    <t>111361</t>
  </si>
  <si>
    <t>B18</t>
  </si>
  <si>
    <t>Hippach, Miss Jean Gertrude</t>
  </si>
  <si>
    <t>McCoy, Miss. Agnes</t>
  </si>
  <si>
    <t>McCoy, Miss Catherine Agnes</t>
  </si>
  <si>
    <t>Partner, Mr. Austen</t>
  </si>
  <si>
    <t>113043</t>
  </si>
  <si>
    <t>C124</t>
  </si>
  <si>
    <t>Partner, Mr. Austin</t>
  </si>
  <si>
    <t>Tolworth, London, England, UK</t>
  </si>
  <si>
    <t>166MB</t>
  </si>
  <si>
    <t>Graham, Mr. George Edward</t>
  </si>
  <si>
    <t>C91</t>
  </si>
  <si>
    <t>147MB</t>
  </si>
  <si>
    <t>Vander Planke, Mr. Leo Edmondus</t>
  </si>
  <si>
    <t>Vanderplancke, Mr. Leo Edmondus</t>
  </si>
  <si>
    <t>Frauenthal, Mrs. Henry William (Clara Heinsheimer)</t>
  </si>
  <si>
    <t>PC 17611</t>
  </si>
  <si>
    <t>Frauenthal, Mrs. Clara (née Heinsheimer)</t>
  </si>
  <si>
    <t>Denkoff, Mr. Mitto</t>
  </si>
  <si>
    <t>349225</t>
  </si>
  <si>
    <t>Pears, Mr. Thomas Clinton</t>
  </si>
  <si>
    <t>Burns, Miss. Elizabeth Margaret</t>
  </si>
  <si>
    <t>E40</t>
  </si>
  <si>
    <t>and nurse, Miss Elizabeth Margaret Burns</t>
  </si>
  <si>
    <t>Dahl, Mr. Karl Edwart</t>
  </si>
  <si>
    <t>7598</t>
  </si>
  <si>
    <t>Dahl, Mr. Charles Edwart</t>
  </si>
  <si>
    <t>Adelaide, South Australia, Australia</t>
  </si>
  <si>
    <t>Fingal, North Dakota, US</t>
  </si>
  <si>
    <t>Blackwell, Mr. Stephen Weart</t>
  </si>
  <si>
    <t>113784</t>
  </si>
  <si>
    <t>T</t>
  </si>
  <si>
    <t>Navratil, Master. Edmond Roger</t>
  </si>
  <si>
    <t>Navratil, Master Edmond Roger</t>
  </si>
  <si>
    <t>Fortune, Miss. Alice Elizabeth</t>
  </si>
  <si>
    <t>Fortune, Miss Alice Elizabeth</t>
  </si>
  <si>
    <t>Collander, Mr. Erik Gustaf</t>
  </si>
  <si>
    <t>248740</t>
  </si>
  <si>
    <t>Helsinki, Finland, Russian Empire[note 6]</t>
  </si>
  <si>
    <t>Ashtabula, Ohio, US</t>
  </si>
  <si>
    <t>Sedgwick, Mr. Charles Frederick Waddington</t>
  </si>
  <si>
    <t>244361</t>
  </si>
  <si>
    <t>Liverpool, Merseyside, England</t>
  </si>
  <si>
    <t>Minatitlán, Veracruz, Mexico</t>
  </si>
  <si>
    <t>Fox, Mr. Stanley Hubert</t>
  </si>
  <si>
    <t>229236</t>
  </si>
  <si>
    <t>Rochester, New York, US</t>
  </si>
  <si>
    <t>236MB</t>
  </si>
  <si>
    <t>Brown, Miss. Amelia "Mildred"</t>
  </si>
  <si>
    <t>248733</t>
  </si>
  <si>
    <t>and cook, Miss Amelia Mary "Mildred" Brown[59]</t>
  </si>
  <si>
    <t>Smith, Miss. Marion Elsie</t>
  </si>
  <si>
    <t>31418</t>
  </si>
  <si>
    <t>Smith, Miss Marion Elsie</t>
  </si>
  <si>
    <t>Basingstoke, Hampshire, England</t>
  </si>
  <si>
    <t>Washington, DC US</t>
  </si>
  <si>
    <t>Davison, Mrs. Thomas Henry (Mary E Finck)</t>
  </si>
  <si>
    <t>386525</t>
  </si>
  <si>
    <t>Coutts, Master. William Loch "William"</t>
  </si>
  <si>
    <t>C.A. 37671</t>
  </si>
  <si>
    <t>Coutts, Master William Loch "Willie"</t>
  </si>
  <si>
    <t>Dimic, Mr. Jovan</t>
  </si>
  <si>
    <t>315088</t>
  </si>
  <si>
    <t>Dimić, Mr. Jovan</t>
  </si>
  <si>
    <t>Ostrovica, Croatia</t>
  </si>
  <si>
    <t>Red Lodge, Montana, US</t>
  </si>
  <si>
    <t>Odahl, Mr. Nils Martin</t>
  </si>
  <si>
    <t>7267</t>
  </si>
  <si>
    <t>Ödahl, Mr. Nils Martin</t>
  </si>
  <si>
    <t>Örsjö, Kalmar, Sweden</t>
  </si>
  <si>
    <t>Peoria, Illinois, US</t>
  </si>
  <si>
    <t>Williams-Lambert, Mr. Fletcher Fellows</t>
  </si>
  <si>
    <t>113510</t>
  </si>
  <si>
    <t>C128</t>
  </si>
  <si>
    <t>Lambert-Williams, Mr. Fletcher Fellows</t>
  </si>
  <si>
    <t>Elias, Mr. Tannous</t>
  </si>
  <si>
    <t>2695</t>
  </si>
  <si>
    <t>Elias Nasrallah, Mr. Tannous</t>
  </si>
  <si>
    <t>Arnold-Franchi, Mr. Josef</t>
  </si>
  <si>
    <t>Yousif, Mr. Wazli</t>
  </si>
  <si>
    <t>2647</t>
  </si>
  <si>
    <t>Wazni, Mr. Yousif Ahmed</t>
  </si>
  <si>
    <t>Tebnin, Lebanon</t>
  </si>
  <si>
    <t>Vanden Steen, Mr. Leo Peter</t>
  </si>
  <si>
    <t>345783</t>
  </si>
  <si>
    <t>Van den Steen, Mr. Leo Peter</t>
  </si>
  <si>
    <t>Haaltert, Belgium</t>
  </si>
  <si>
    <t>Bowerman, Miss. Elsie Edith</t>
  </si>
  <si>
    <t>Bowerman, Miss Elsie Edith</t>
  </si>
  <si>
    <t>Funk, Miss. Annie Clemmer</t>
  </si>
  <si>
    <t>237671</t>
  </si>
  <si>
    <t>Funk, Miss Annie Clemmer</t>
  </si>
  <si>
    <t>Janjgir-Champa, British India, UK[note 3]</t>
  </si>
  <si>
    <t>Bally, Pennsylvania, US</t>
  </si>
  <si>
    <t>McGovern, Miss. Mary</t>
  </si>
  <si>
    <t>330931</t>
  </si>
  <si>
    <t>McGovern, Miss Mary</t>
  </si>
  <si>
    <t>Corlough, Cavan, Ireland</t>
  </si>
  <si>
    <t>Mockler, Miss. Helen Mary "Ellie"</t>
  </si>
  <si>
    <t>330980</t>
  </si>
  <si>
    <t>Mockler, Miss Ellen Mary</t>
  </si>
  <si>
    <t>Currafarry, Galway, Ireland</t>
  </si>
  <si>
    <t>Skoog, Mr. Wilhelm</t>
  </si>
  <si>
    <t>Skoog, Mr. Wilhelm Johansson</t>
  </si>
  <si>
    <t>del Carlo, Mr. Sebastiano</t>
  </si>
  <si>
    <t>SC/PARIS 2167</t>
  </si>
  <si>
    <t>Montecarlo, Lucca, Tuscany, Italy</t>
  </si>
  <si>
    <t>295MB</t>
  </si>
  <si>
    <t>Barbara, Mrs. (Catherine David)</t>
  </si>
  <si>
    <t>2691</t>
  </si>
  <si>
    <t>Barbarah, Mrs. Katarin Dawud</t>
  </si>
  <si>
    <t>Asim, Mr. Adola</t>
  </si>
  <si>
    <t>SOTON/O.Q. 3101310</t>
  </si>
  <si>
    <t>O'Brien, Mr. Thomas</t>
  </si>
  <si>
    <t>Adahl, Mr. Mauritz Nils Martin</t>
  </si>
  <si>
    <t>C 7076</t>
  </si>
  <si>
    <t>Asarum, Småland, Sweden</t>
  </si>
  <si>
    <t>72MB</t>
  </si>
  <si>
    <t>Warren, Mrs. Frank Manley (Anna Sophia Atkinson)</t>
  </si>
  <si>
    <t>110813</t>
  </si>
  <si>
    <t>D37</t>
  </si>
  <si>
    <t>Warren, Mrs. Anna Sophia (née Atkinson)</t>
  </si>
  <si>
    <t>Moussa, Mrs. (Mantoura Boulos)</t>
  </si>
  <si>
    <t>2626</t>
  </si>
  <si>
    <t>Moussa, Mrs. Mantoura</t>
  </si>
  <si>
    <t>Jermyn, Miss. Annie</t>
  </si>
  <si>
    <t>14313</t>
  </si>
  <si>
    <t>Jermyn, Miss Annie Jane</t>
  </si>
  <si>
    <t>East Lynn, Massachusetts, US</t>
  </si>
  <si>
    <t>Aubart, Mme. Leontine Pauline</t>
  </si>
  <si>
    <t>PC 17477</t>
  </si>
  <si>
    <t>B35</t>
  </si>
  <si>
    <t>Aubart, Mrs. Léontine Pauline[63]</t>
  </si>
  <si>
    <t>Harder, Mr. George Achilles</t>
  </si>
  <si>
    <t>11765</t>
  </si>
  <si>
    <t>E50</t>
  </si>
  <si>
    <t>Wiklund, Mr. Jakob Alfred</t>
  </si>
  <si>
    <t>3101267</t>
  </si>
  <si>
    <t>Vaasa, Finland</t>
  </si>
  <si>
    <t>314</t>
  </si>
  <si>
    <t>Beavan, Mr. William Thomas</t>
  </si>
  <si>
    <t>323951</t>
  </si>
  <si>
    <t>Fillingham, Lincolnshire, England</t>
  </si>
  <si>
    <t>Russell, US</t>
  </si>
  <si>
    <t>Ringhini, Mr. Sante</t>
  </si>
  <si>
    <t>and manservant, Mr. Sante Righini</t>
  </si>
  <si>
    <t>232MB</t>
  </si>
  <si>
    <t>Palsson, Miss. Stina Viola</t>
  </si>
  <si>
    <t>Pålsson, Miss Stina Viola</t>
  </si>
  <si>
    <t>Meyer, Mrs. Edgar Joseph (Leila Saks)</t>
  </si>
  <si>
    <t>Meyer, Mrs. Leila (née Saks)</t>
  </si>
  <si>
    <t>Landergren, Miss. Aurora Adelia</t>
  </si>
  <si>
    <t>C 7077</t>
  </si>
  <si>
    <t>Landergren, Miss Aurora Adelia</t>
  </si>
  <si>
    <t>Karlshamn, Blekinge, Sweden</t>
  </si>
  <si>
    <t>Widener, Mr. Harry Elkins</t>
  </si>
  <si>
    <t>113503</t>
  </si>
  <si>
    <t>C82</t>
  </si>
  <si>
    <t>Betros, Mr. Tannous</t>
  </si>
  <si>
    <t>2648</t>
  </si>
  <si>
    <t>Zgharta, Lebanon</t>
  </si>
  <si>
    <t>Waterbury, Connecticut, US</t>
  </si>
  <si>
    <t>Gustafsson, Mr. Karl Gideon</t>
  </si>
  <si>
    <t>347069</t>
  </si>
  <si>
    <t>Myren, Synnerby, Västergötland, Sweden</t>
  </si>
  <si>
    <t>Aberdeen, South Dakota, US</t>
  </si>
  <si>
    <t>Bidois, Miss. Rosalie</t>
  </si>
  <si>
    <t>PC 17757</t>
  </si>
  <si>
    <t>and maid, Miss Rosalie Bidois</t>
  </si>
  <si>
    <t>Nakid, Miss. Maria ("Mary")</t>
  </si>
  <si>
    <t>2653</t>
  </si>
  <si>
    <t>Nackid, Miss Maria</t>
  </si>
  <si>
    <t>Tikkanen, Mr. Juho</t>
  </si>
  <si>
    <t>STON/O 2. 3101293</t>
  </si>
  <si>
    <t>Pielavesi, Finland</t>
  </si>
  <si>
    <t>Holverson, Mrs. Alexander Oskar (Mary Aline Towner)</t>
  </si>
  <si>
    <t>Holverson, Mrs. Mary Aline (née Towner)</t>
  </si>
  <si>
    <t>Plotcharsky, Mr. Vasil</t>
  </si>
  <si>
    <t>349227</t>
  </si>
  <si>
    <t>Tulsa, Oklahoma, US</t>
  </si>
  <si>
    <t>Davies, Mr. Charles Henry</t>
  </si>
  <si>
    <t>Lyndhurst, Hampshire, England</t>
  </si>
  <si>
    <t>Eden, Manitoba, Canada</t>
  </si>
  <si>
    <t>Goodwin, Master. Sidney Leonard</t>
  </si>
  <si>
    <t>Goodwin, Master Sidney Leslie</t>
  </si>
  <si>
    <t>4MB[84]</t>
  </si>
  <si>
    <t>Buss, Miss. Kate</t>
  </si>
  <si>
    <t>27849</t>
  </si>
  <si>
    <t>Buss, Miss Kate</t>
  </si>
  <si>
    <t>Sittingbourne, Kent, England</t>
  </si>
  <si>
    <t>Sadlier, Mr. Matthew</t>
  </si>
  <si>
    <t>367655</t>
  </si>
  <si>
    <t>Mohill, Leitrim, Ireland</t>
  </si>
  <si>
    <t>Lakewood Township, New Jersey, US</t>
  </si>
  <si>
    <t>Lehmann, Miss. Bertha</t>
  </si>
  <si>
    <t>SC 1748</t>
  </si>
  <si>
    <t>Lehmann, Miss Bertha</t>
  </si>
  <si>
    <t>Lotzwil, Switzerland</t>
  </si>
  <si>
    <t>Central City, Iowa, US</t>
  </si>
  <si>
    <t>Carter, Mr. William Ernest</t>
  </si>
  <si>
    <t>113760</t>
  </si>
  <si>
    <t>B96 B98</t>
  </si>
  <si>
    <t>Jansson, Mr. Carl Olof</t>
  </si>
  <si>
    <t>350034</t>
  </si>
  <si>
    <t>Örebro, Sweden</t>
  </si>
  <si>
    <t>Swedeburg, Nebraska, US</t>
  </si>
  <si>
    <t>Gustafsson, Mr. Johan Birger</t>
  </si>
  <si>
    <t>3101277</t>
  </si>
  <si>
    <t>Newell, Miss. Marjorie</t>
  </si>
  <si>
    <t>Newell, Miss Marjorie Anne</t>
  </si>
  <si>
    <t>Sandstrom, Mrs. Hjalmar (Agnes Charlotta Bengtsson)</t>
  </si>
  <si>
    <t>Sandström, Mrs. Agnes Charlotta (née Bengtsson)</t>
  </si>
  <si>
    <t>Johansson, Mr. Erik</t>
  </si>
  <si>
    <t>350052</t>
  </si>
  <si>
    <t>Frostensmåla, Småland, Sweden</t>
  </si>
  <si>
    <t>St. Paul, Minnesota, US</t>
  </si>
  <si>
    <t>156MB</t>
  </si>
  <si>
    <t>Olsson, Miss. Elina</t>
  </si>
  <si>
    <t>350407</t>
  </si>
  <si>
    <t>Olsson, Miss Elina</t>
  </si>
  <si>
    <t>Södra Brantevik, Sweden</t>
  </si>
  <si>
    <t>McKane, Mr. Peter David</t>
  </si>
  <si>
    <t>28403</t>
  </si>
  <si>
    <t>Pain, Dr. Alfred</t>
  </si>
  <si>
    <t>244278</t>
  </si>
  <si>
    <t>Pain, Dr. Alfred "Alf"</t>
  </si>
  <si>
    <t>Hamilton, Ontario, Canada</t>
  </si>
  <si>
    <t>Trout, Mrs. William H (Jessie L)</t>
  </si>
  <si>
    <t>240929</t>
  </si>
  <si>
    <t>Trout, Mrs. Jessie L.</t>
  </si>
  <si>
    <t>Columbus, Ohio, US</t>
  </si>
  <si>
    <t>Niskanen, Mr. Juha</t>
  </si>
  <si>
    <t>STON/O 2. 3101289</t>
  </si>
  <si>
    <t>Kivijärvi, Finland</t>
  </si>
  <si>
    <t>Adams, Mr. John</t>
  </si>
  <si>
    <t>341826</t>
  </si>
  <si>
    <t>La Porte City, Iowa, US</t>
  </si>
  <si>
    <t>103MB</t>
  </si>
  <si>
    <t>Jussila, Miss. Mari Aina</t>
  </si>
  <si>
    <t>4137</t>
  </si>
  <si>
    <t>Jussila, Miss Mari Aina</t>
  </si>
  <si>
    <t>Hakkarainen, Mr. Pekka Pietari</t>
  </si>
  <si>
    <t>Hakkarainen, Mr Pekka Pietari</t>
  </si>
  <si>
    <t>Oreskovic, Miss. Marija</t>
  </si>
  <si>
    <t>315096</t>
  </si>
  <si>
    <t>Orešković, Miss Marija</t>
  </si>
  <si>
    <t>Konjsko Brdo, Croatia</t>
  </si>
  <si>
    <t>Gale, Mr. Shadrach</t>
  </si>
  <si>
    <t>28664</t>
  </si>
  <si>
    <t>Harrowbarrow, Cornwall, England</t>
  </si>
  <si>
    <t>Clear Creek, Colorado, US</t>
  </si>
  <si>
    <t>Widegren, Mr. Carl/Charles Peter</t>
  </si>
  <si>
    <t>347064</t>
  </si>
  <si>
    <t>Widegren, Mr. Carl Peter</t>
  </si>
  <si>
    <t>Algutsrum, Kalmar, Sweden</t>
  </si>
  <si>
    <t>Richards, Master. William Rowe</t>
  </si>
  <si>
    <t>29106</t>
  </si>
  <si>
    <t>Richards, Master William Rowe</t>
  </si>
  <si>
    <t>Penzance, Cornwall, England</t>
  </si>
  <si>
    <t>Akron, Ohio, US</t>
  </si>
  <si>
    <t>Birkeland, Mr. Hans Martin Monsen</t>
  </si>
  <si>
    <t>312992</t>
  </si>
  <si>
    <t>Bremnes, Norway</t>
  </si>
  <si>
    <t>Lefebre, Miss. Ida</t>
  </si>
  <si>
    <t>Lefebvre, Miss Ida Franck-Marie-Joseph</t>
  </si>
  <si>
    <t>Sdycoff, Mr. Todor</t>
  </si>
  <si>
    <t>349222</t>
  </si>
  <si>
    <t>Sdycoff, Mr. Theodor</t>
  </si>
  <si>
    <t>Hart, Mr. Henry</t>
  </si>
  <si>
    <t>394140</t>
  </si>
  <si>
    <t>Hart, Mr. Henry John</t>
  </si>
  <si>
    <t>Ballysadare, Sligo, Ireland</t>
  </si>
  <si>
    <t>Minahan, Miss. Daisy E</t>
  </si>
  <si>
    <t>Minahan, Miss Daisy E.</t>
  </si>
  <si>
    <t>Cunningham, Mr. Alfred Fleming</t>
  </si>
  <si>
    <t>Cunningham, Mr. Alfred Fleming[60]</t>
  </si>
  <si>
    <t>Sundman, Mr. Johan Julian</t>
  </si>
  <si>
    <t>STON/O 2. 3101269</t>
  </si>
  <si>
    <t>Cheyenne, Wyoming, US</t>
  </si>
  <si>
    <t>Meek, Mrs. Thomas (Annie Louise Rowley)</t>
  </si>
  <si>
    <t>343095</t>
  </si>
  <si>
    <t>Meek, Mrs. Anna "Annie" Louise Rowley</t>
  </si>
  <si>
    <t>Drew, Mrs. James Vivian (Lulu Thorne Christian)</t>
  </si>
  <si>
    <t>28220</t>
  </si>
  <si>
    <t>Drew, Mrs. Lulu Thorne (née Christian)</t>
  </si>
  <si>
    <t>Greenport, New York, US</t>
  </si>
  <si>
    <t>Silven, Miss. Lyyli Karoliina</t>
  </si>
  <si>
    <t>250652</t>
  </si>
  <si>
    <t>Silvén, Miss Lyyli Karolina</t>
  </si>
  <si>
    <t>Tornio, Finland, Russian Empire[note 6]</t>
  </si>
  <si>
    <t>Matthews, Mr. William John</t>
  </si>
  <si>
    <t>28228</t>
  </si>
  <si>
    <t>La Salle, Illinois, US</t>
  </si>
  <si>
    <t>Van Impe, Miss. Catharina</t>
  </si>
  <si>
    <t>345773</t>
  </si>
  <si>
    <t>Van Impe, Miss Catharina</t>
  </si>
  <si>
    <t>Kerksken, Belgium</t>
  </si>
  <si>
    <t>Gheorgheff, Mr. Stanio</t>
  </si>
  <si>
    <t>349254</t>
  </si>
  <si>
    <t>Charters, Mr. David</t>
  </si>
  <si>
    <t>A/5. 13032</t>
  </si>
  <si>
    <t>Ballinalee, Longford, Ireland</t>
  </si>
  <si>
    <t>Zimmerman, Mr. Leo</t>
  </si>
  <si>
    <t>315082</t>
  </si>
  <si>
    <t>Zimmermann, Mr. Leo</t>
  </si>
  <si>
    <t>Todtmoos, Germany</t>
  </si>
  <si>
    <t>Danbom, Mrs. Ernst Gilbert (Anna Sigrid Maria Brogren)</t>
  </si>
  <si>
    <t>347080</t>
  </si>
  <si>
    <t>Danbom, Mrs. Anna Sigrid Maria (née Brogren)</t>
  </si>
  <si>
    <t>Stanton, Iowa, US</t>
  </si>
  <si>
    <t>Rosblom, Mr. Viktor Richard</t>
  </si>
  <si>
    <t>Rosblom, Mr. Viktor Rickard</t>
  </si>
  <si>
    <t>Wiseman, Mr. Phillippe</t>
  </si>
  <si>
    <t>A/4. 34244</t>
  </si>
  <si>
    <t>Quebec City, Quebec, Canada</t>
  </si>
  <si>
    <t>Clarke, Mrs. Charles V (Ada Maria Winfield)</t>
  </si>
  <si>
    <t>2003</t>
  </si>
  <si>
    <t>Clarke, Mrs. Ada Maria</t>
  </si>
  <si>
    <t>Netley Abbey, Hampshire, England</t>
  </si>
  <si>
    <t>Phillips, Miss. Kate Florence ("Mrs Kate Louise Phillips Marshall")</t>
  </si>
  <si>
    <t>250655</t>
  </si>
  <si>
    <t>Phillips, Miss Kate Florence (alias Mrs. Kate Marshall)[10][78]</t>
  </si>
  <si>
    <t>Birmingham, Worcester, England</t>
  </si>
  <si>
    <t>Flynn, Mr. James</t>
  </si>
  <si>
    <t>364851</t>
  </si>
  <si>
    <t>Cuilkillew, Mayo, Ireland</t>
  </si>
  <si>
    <t>Pickard, Mr. Berk (Berk Trembisky)</t>
  </si>
  <si>
    <t>SOTON/O.Q. 392078</t>
  </si>
  <si>
    <t>E10</t>
  </si>
  <si>
    <t>Pickard, Mr. Berk (Trembisky)</t>
  </si>
  <si>
    <t>Warsaw, Poland</t>
  </si>
  <si>
    <t>Bjornstrom-Steffansson, Mr. Mauritz Hakan</t>
  </si>
  <si>
    <t>110564</t>
  </si>
  <si>
    <t>Björnström-Steffanson, Mr. Mauritz Håkan</t>
  </si>
  <si>
    <t>Thorneycroft, Mrs. Percival (Florence Kate White)</t>
  </si>
  <si>
    <t>376564</t>
  </si>
  <si>
    <t>Thorneycroft, Mrs. Florence Kate (née Stears)</t>
  </si>
  <si>
    <t>Maidstone, Kent, England</t>
  </si>
  <si>
    <t>Clinton, New York, US</t>
  </si>
  <si>
    <t>Louch, Mrs. Charles Alexander (Alice Adelaide Slow)</t>
  </si>
  <si>
    <t>SC/AH 3085</t>
  </si>
  <si>
    <t>Louch, Mrs. Alice Adelaide (née Slow)</t>
  </si>
  <si>
    <t>Weston-super-Mare, North Somerset, England</t>
  </si>
  <si>
    <t>Kallio, Mr. Nikolai Erland</t>
  </si>
  <si>
    <t>STON/O 2. 3101274</t>
  </si>
  <si>
    <t>Kallio, Mr. Nikolai Erlantti</t>
  </si>
  <si>
    <t>Silvey, Mr. William Baird</t>
  </si>
  <si>
    <t>13507</t>
  </si>
  <si>
    <t>E44</t>
  </si>
  <si>
    <t>Duluth, Minnesota, US</t>
  </si>
  <si>
    <t>Carter, Miss. Lucile Polk</t>
  </si>
  <si>
    <t>Carter, Miss Lucile Polk</t>
  </si>
  <si>
    <t>Ford, Miss. Doolina Margaret "Daisy"</t>
  </si>
  <si>
    <t>Ford, Miss Dollina Margaret</t>
  </si>
  <si>
    <t>Richards, Mrs. Sidney (Emily Hocking)</t>
  </si>
  <si>
    <t>Richards, Mrs. Emily (née Hocking)</t>
  </si>
  <si>
    <t>Fortune, Mr. Mark</t>
  </si>
  <si>
    <t>Kvillner, Mr. Johan Henrik Johannesson</t>
  </si>
  <si>
    <t>C.A. 18723</t>
  </si>
  <si>
    <t>Trollhättan, Västergötland, Sweden</t>
  </si>
  <si>
    <t>Arlington, Virginia, US</t>
  </si>
  <si>
    <t>165MB</t>
  </si>
  <si>
    <t>Hart, Mrs. Benjamin (Esther Ada Bloomfield)</t>
  </si>
  <si>
    <t>Hart, Mrs. Esther Ada (née Bloomfield)</t>
  </si>
  <si>
    <t>Hampe, Mr. Leon</t>
  </si>
  <si>
    <t>345769</t>
  </si>
  <si>
    <t>Hampe, Mr. Léon Jérome</t>
  </si>
  <si>
    <t>Petterson, Mr. Johan Emil</t>
  </si>
  <si>
    <t>347076</t>
  </si>
  <si>
    <t>Pettersson, Mr. Johan Emil</t>
  </si>
  <si>
    <t>Västermo, Södermanland, Sweden</t>
  </si>
  <si>
    <t>Reynaldo, Ms. Encarnacion</t>
  </si>
  <si>
    <t>230434</t>
  </si>
  <si>
    <t>Reynaldo, Miss Encarnación</t>
  </si>
  <si>
    <t>Marbella, Spain</t>
  </si>
  <si>
    <t>Johannesen-Bratthammer, Mr. Bernt</t>
  </si>
  <si>
    <t>65306</t>
  </si>
  <si>
    <t>Johannesen, Mr. Bernt Johannes</t>
  </si>
  <si>
    <t>Avaldsnes, Stavanger, Norway</t>
  </si>
  <si>
    <t>Dodge, Master. Washington</t>
  </si>
  <si>
    <t>33638</t>
  </si>
  <si>
    <t>A34</t>
  </si>
  <si>
    <t>Dodge, Master Washington, Jr.</t>
  </si>
  <si>
    <t>Mellinger, Miss. Madeleine Violet</t>
  </si>
  <si>
    <t>Mellinger, Miss Madeleine Violet</t>
  </si>
  <si>
    <t>Seward, Mr. Frederic Kimber</t>
  </si>
  <si>
    <t>113794</t>
  </si>
  <si>
    <t>Baclini, Miss. Marie Catherine</t>
  </si>
  <si>
    <t>2666</t>
  </si>
  <si>
    <t>Baqlini, Miss Mariya Katarin</t>
  </si>
  <si>
    <t>Ḑuhūr ash Shuwayr, Lebanon</t>
  </si>
  <si>
    <t>Peuchen, Major. Arthur Godfrey</t>
  </si>
  <si>
    <t>113786</t>
  </si>
  <si>
    <t>C104</t>
  </si>
  <si>
    <t>Peuchen, Major Arthur Godfrey</t>
  </si>
  <si>
    <t>West, Mr. Edwy Arthur</t>
  </si>
  <si>
    <t>Hagland, Mr. Ingvald Olai Olsen</t>
  </si>
  <si>
    <t>65303</t>
  </si>
  <si>
    <t>Skaare, Haugesund, Norway</t>
  </si>
  <si>
    <t>Belmar, New Jersey, US</t>
  </si>
  <si>
    <t>Foreman, Mr. Benjamin Laventall</t>
  </si>
  <si>
    <t>113051</t>
  </si>
  <si>
    <t>C111</t>
  </si>
  <si>
    <t>Goldenberg, Mr. Samuel L</t>
  </si>
  <si>
    <t>17453</t>
  </si>
  <si>
    <t>C92</t>
  </si>
  <si>
    <t>Goldenberg, Mr. Samuel L.</t>
  </si>
  <si>
    <t>Peduzzi, Mr. Joseph</t>
  </si>
  <si>
    <t>A/5 2817</t>
  </si>
  <si>
    <t>Peduzzi, Mr. Giuseppe</t>
  </si>
  <si>
    <t>Jalsevac, Mr. Ivan</t>
  </si>
  <si>
    <t>349240</t>
  </si>
  <si>
    <t>Jalševac, Mr. Ivan</t>
  </si>
  <si>
    <t>Topolovac, Croatia</t>
  </si>
  <si>
    <t>Galesburg, Illinois, US</t>
  </si>
  <si>
    <t>Millet, Mr. Francis Davis</t>
  </si>
  <si>
    <t>13509</t>
  </si>
  <si>
    <t>E38</t>
  </si>
  <si>
    <t>East Bridgewater, Massachusetts, US</t>
  </si>
  <si>
    <t>249MB</t>
  </si>
  <si>
    <t>Kenyon, Mrs. Frederick R (Marion)</t>
  </si>
  <si>
    <t>17464</t>
  </si>
  <si>
    <t>D21</t>
  </si>
  <si>
    <t>Kenyon, Mrs. Marion (née Stauffer)[62][68]</t>
  </si>
  <si>
    <t>Pittsburgh, Pennsylvania, US</t>
  </si>
  <si>
    <t>Toomey, Miss. Ellen</t>
  </si>
  <si>
    <t>F.C.C. 13531</t>
  </si>
  <si>
    <t>Toomey, Miss Ellen Mary</t>
  </si>
  <si>
    <t>O'Connor, Mr. Maurice</t>
  </si>
  <si>
    <t>371060</t>
  </si>
  <si>
    <t>Boherbue, Cork, Ireland</t>
  </si>
  <si>
    <t>Anderson, Mr. Harry</t>
  </si>
  <si>
    <t>19952</t>
  </si>
  <si>
    <t>E12</t>
  </si>
  <si>
    <t>Morley, Mr. William</t>
  </si>
  <si>
    <t>364506</t>
  </si>
  <si>
    <t>Petworth, West Sussex, England</t>
  </si>
  <si>
    <t>Gee, Mr. Arthur H</t>
  </si>
  <si>
    <t>111320</t>
  </si>
  <si>
    <t>E63</t>
  </si>
  <si>
    <t>Gee, Mr. Arthur H.</t>
  </si>
  <si>
    <t>St Annes-on-Sea, Lancashire, England, UK</t>
  </si>
  <si>
    <t>275MB</t>
  </si>
  <si>
    <t>Milling, Mr. Jacob Christian</t>
  </si>
  <si>
    <t>234360</t>
  </si>
  <si>
    <t>Odense, Denmark</t>
  </si>
  <si>
    <t>Oregon, Wisconsin, US</t>
  </si>
  <si>
    <t>271MB</t>
  </si>
  <si>
    <t>Maisner, Mr. Simon</t>
  </si>
  <si>
    <t>A/S 2816</t>
  </si>
  <si>
    <t>Goncalves, Mr. Manuel Estanslas</t>
  </si>
  <si>
    <t>SOTON/O.Q. 3101306</t>
  </si>
  <si>
    <t>Estanislau, Mr. Manuel Gonçalves</t>
  </si>
  <si>
    <t>Calheta, Madeira, Portugal</t>
  </si>
  <si>
    <t>Campbell, Mr. William</t>
  </si>
  <si>
    <t>Campbell, Mr. William Henry[60]</t>
  </si>
  <si>
    <t>Smart, Mr. John Montgomery</t>
  </si>
  <si>
    <t>113792</t>
  </si>
  <si>
    <t>Kildale, North Yorkshire, England, UK</t>
  </si>
  <si>
    <t>Scanlan, Mr. James</t>
  </si>
  <si>
    <t>36209</t>
  </si>
  <si>
    <t>Rathkeale, Limerick, Ireland</t>
  </si>
  <si>
    <t>Baclini, Miss. Helene Barbara</t>
  </si>
  <si>
    <t>Baqlini, Miss Hileni Barbarah</t>
  </si>
  <si>
    <t>Keefe, Mr. Arthur</t>
  </si>
  <si>
    <t>323592</t>
  </si>
  <si>
    <t>Rahway, New Jersey, US</t>
  </si>
  <si>
    <t>332O</t>
  </si>
  <si>
    <t>Cacic, Mr. Luka</t>
  </si>
  <si>
    <t>315089</t>
  </si>
  <si>
    <t>Čačić, Mr. Luka</t>
  </si>
  <si>
    <t>Široka Kula, Croatia</t>
  </si>
  <si>
    <t>West, Mrs. Edwy Arthur (Ada Mary Worth)</t>
  </si>
  <si>
    <t>West, Mrs. Ada Mary (née Worth)[62][79]</t>
  </si>
  <si>
    <t>Jerwan, Mrs. Amin S (Marie Marthe Thuillard)</t>
  </si>
  <si>
    <t>SC/AH Basle 541</t>
  </si>
  <si>
    <t>Jerwan, Mrs. Marie Marthe (née Thuillard)</t>
  </si>
  <si>
    <t>Strandberg, Miss. Ida Sofia</t>
  </si>
  <si>
    <t>7553</t>
  </si>
  <si>
    <t>Strandberg, Miss Ida Sofia</t>
  </si>
  <si>
    <t>Turku, Finland</t>
  </si>
  <si>
    <t>Clifford, Mr. George Quincy</t>
  </si>
  <si>
    <t>A14</t>
  </si>
  <si>
    <t>Stoughton, Massachusetts, US</t>
  </si>
  <si>
    <t>Stoughton, Massachusetts</t>
  </si>
  <si>
    <t>Renouf, Mr. Peter Henry</t>
  </si>
  <si>
    <t>31027</t>
  </si>
  <si>
    <t>Elizabeth, New Jersey, US</t>
  </si>
  <si>
    <t>Braund, Mr. Lewis Richard</t>
  </si>
  <si>
    <t>3460</t>
  </si>
  <si>
    <t>Karlsson, Mr. Nils August</t>
  </si>
  <si>
    <t>350060</t>
  </si>
  <si>
    <t>Palmer, Massachusetts, US</t>
  </si>
  <si>
    <t>Hirvonen, Miss. Hildur E</t>
  </si>
  <si>
    <t>3101298</t>
  </si>
  <si>
    <t>Hirvonen, Miss Hildur Elisabeth</t>
  </si>
  <si>
    <t>Taalintehdas, Finland</t>
  </si>
  <si>
    <t>Goodwin, Master. Harold Victor</t>
  </si>
  <si>
    <t>Goodwin, Master Harold Victor</t>
  </si>
  <si>
    <t>Frost, Mr. Anthony Wood "Archie"</t>
  </si>
  <si>
    <t>239854</t>
  </si>
  <si>
    <t>Frost, Mr. Anthony Wood "Archie"[60]</t>
  </si>
  <si>
    <t>Belfast, Northern Ireland, UK</t>
  </si>
  <si>
    <t>Rouse, Mr. Richard Henry</t>
  </si>
  <si>
    <t>A/5 3594</t>
  </si>
  <si>
    <t>Turkula, Mrs. (Hedwig)</t>
  </si>
  <si>
    <t>4134</t>
  </si>
  <si>
    <t>Turkula, Mrs. Hedvig</t>
  </si>
  <si>
    <t>Jalasjärvi, Southern Ostrobothnia, Finland</t>
  </si>
  <si>
    <t>Hibbing, Minnesota, US</t>
  </si>
  <si>
    <t>Bishop, Mr. Dickinson H</t>
  </si>
  <si>
    <t>Bishop, Mr. Dickinson H. "Dick"</t>
  </si>
  <si>
    <t>Lefebre, Miss. Jeannie</t>
  </si>
  <si>
    <t>Lefebvre, Miss Jeannie Franck-Marie-Joseph</t>
  </si>
  <si>
    <t>Hoyt, Mrs. Frederick Maxfield (Jane Anne Forby)</t>
  </si>
  <si>
    <t>Hoyt, Mrs. Jane Anne (née Forby)</t>
  </si>
  <si>
    <t>Kent, Mr. Edward Austin</t>
  </si>
  <si>
    <t>11771</t>
  </si>
  <si>
    <t>B37</t>
  </si>
  <si>
    <t>258MB</t>
  </si>
  <si>
    <t>Somerton, Mr. Francis William</t>
  </si>
  <si>
    <t>A.5. 18509</t>
  </si>
  <si>
    <t>Greatfield, Cheltenham, England</t>
  </si>
  <si>
    <t>Canastota, New York, US</t>
  </si>
  <si>
    <t>Coutts, Master. Eden Leslie "Neville"</t>
  </si>
  <si>
    <t>Coutts, Master Neville Leslie</t>
  </si>
  <si>
    <t>Hagland, Mr. Konrad Mathias Reiersen</t>
  </si>
  <si>
    <t>65304</t>
  </si>
  <si>
    <t>Windelov, Mr. Einar</t>
  </si>
  <si>
    <t>SOTON/OQ 3101317</t>
  </si>
  <si>
    <t>Windeløv, Mr. Einar</t>
  </si>
  <si>
    <t>Cape Town, South Africa</t>
  </si>
  <si>
    <t>Molson, Mr. Harry Markland</t>
  </si>
  <si>
    <t>113787</t>
  </si>
  <si>
    <t>C30</t>
  </si>
  <si>
    <t>Artagaveytia, Mr. Ramon</t>
  </si>
  <si>
    <t>PC 17609</t>
  </si>
  <si>
    <t>22MB</t>
  </si>
  <si>
    <t>Stanley, Mr. Edward Roland</t>
  </si>
  <si>
    <t>A/4 45380</t>
  </si>
  <si>
    <t>Stanley, Mr. Edward Rowland</t>
  </si>
  <si>
    <t>Swanage, England</t>
  </si>
  <si>
    <t>Yousseff, Mr. Gerious</t>
  </si>
  <si>
    <t>Youssef, Mr. Gerios (Abi Saab)</t>
  </si>
  <si>
    <t>312M</t>
  </si>
  <si>
    <t>Eustis, Miss. Elizabeth Mussey</t>
  </si>
  <si>
    <t>36947</t>
  </si>
  <si>
    <t>D20</t>
  </si>
  <si>
    <t>Eustis, Miss Elizabeth Mussey</t>
  </si>
  <si>
    <t>Brookline, Massachusetts, US</t>
  </si>
  <si>
    <t>Shellard, Mr. Frederick William</t>
  </si>
  <si>
    <t>C.A. 6212</t>
  </si>
  <si>
    <t>Shellard, Mr. Frederick William Blainey</t>
  </si>
  <si>
    <t>Troy, New York, US</t>
  </si>
  <si>
    <t>Allison, Mrs. Hudson J C (Bessie Waldo Daniels)</t>
  </si>
  <si>
    <t>Allison, Mrs. Bessie Waldo (née Daniels)</t>
  </si>
  <si>
    <t>Svensson, Mr. Olof</t>
  </si>
  <si>
    <t>350035</t>
  </si>
  <si>
    <t>Björkeberga, Skåne, Sweden</t>
  </si>
  <si>
    <t>Calic, Mr. Petar</t>
  </si>
  <si>
    <t>315086</t>
  </si>
  <si>
    <t>Čalić, Mr. Petar</t>
  </si>
  <si>
    <t>Canavan, Miss. Mary</t>
  </si>
  <si>
    <t>364846</t>
  </si>
  <si>
    <t>Canavan, Miss Mary</t>
  </si>
  <si>
    <t>Tonacrick, Clare, Ireland</t>
  </si>
  <si>
    <t>O'Sullivan, Miss. Bridget Mary</t>
  </si>
  <si>
    <t>330909</t>
  </si>
  <si>
    <t>O'Sullivan, Miss Bridget Mary</t>
  </si>
  <si>
    <t>Glenduff, Kerry, Ireland</t>
  </si>
  <si>
    <t>Laitinen, Miss. Kristina Sofia</t>
  </si>
  <si>
    <t>4135</t>
  </si>
  <si>
    <t>Laitinen, Miss Kristiina Sofia</t>
  </si>
  <si>
    <t>Maioni, Miss. Roberta</t>
  </si>
  <si>
    <t>B79</t>
  </si>
  <si>
    <t>and maid, Miss Roberta Elizabeth Mary "Cissy" Maioni[69]</t>
  </si>
  <si>
    <t>Penasco y Castellana, Mr. Victor de Satode</t>
  </si>
  <si>
    <t>Peñasco y Castellana, Mr. Victor</t>
  </si>
  <si>
    <t>Quick, Mrs. Frederick Charles (Jane Richards)</t>
  </si>
  <si>
    <t>26360</t>
  </si>
  <si>
    <t>Quick, Mrs. Jane (née Richards)</t>
  </si>
  <si>
    <t>Bradley, Mr. George ("George Arthur Brayton")</t>
  </si>
  <si>
    <t>111427</t>
  </si>
  <si>
    <t>Brereton, Mr. George Andrew (alias George A. Brayton)</t>
  </si>
  <si>
    <t>Los Angeles, California, US</t>
  </si>
  <si>
    <t>Olsen, Mr. Henry Margido</t>
  </si>
  <si>
    <t>C 4001</t>
  </si>
  <si>
    <t>173MB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</si>
  <si>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</si>
  <si>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</si>
  <si>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</si>
  <si>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</si>
  <si>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</si>
  <si>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</si>
  <si>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</si>
  <si>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</si>
  <si>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</si>
  <si>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</si>
  <si>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Rothschild, Mrs. Elizabeth Jane Anne (née Barrett)</t>
  </si>
  <si>
    <t>Coleff, Mr. Satio</t>
  </si>
  <si>
    <t>349209</t>
  </si>
  <si>
    <t>Coleff, Mr. Fotio</t>
  </si>
  <si>
    <t>Walker, Mr. William Anderson</t>
  </si>
  <si>
    <t>36967</t>
  </si>
  <si>
    <t>D46</t>
  </si>
  <si>
    <t>Lemore, Mrs. (Amelia Milley)</t>
  </si>
  <si>
    <t>C.A. 34260</t>
  </si>
  <si>
    <t>Lemore, Mrs. Amelia "Milley" (née Hunt)</t>
  </si>
  <si>
    <t>Ryan, Mr. Patrick</t>
  </si>
  <si>
    <t>Angle, Mrs. William A (Florence "Mary" Agnes Hughes)</t>
  </si>
  <si>
    <t>226875</t>
  </si>
  <si>
    <t>Angle, Mrs. Florence Agnes "Mary" (née Hughes)</t>
  </si>
  <si>
    <t>Warwick, Warwickshire, England</t>
  </si>
  <si>
    <t>Pavlovic, Mr. Stefo</t>
  </si>
  <si>
    <t>349242</t>
  </si>
  <si>
    <t>Pavlović, Mr. Štefo</t>
  </si>
  <si>
    <t>Perreault, Miss. Anne</t>
  </si>
  <si>
    <t>12749</t>
  </si>
  <si>
    <t>B73</t>
  </si>
  <si>
    <t>and maid, Miss Mary Anne Perreault</t>
  </si>
  <si>
    <t>Vovk, Mr. Janko</t>
  </si>
  <si>
    <t>349252</t>
  </si>
  <si>
    <t>Jesenice, Slovenia</t>
  </si>
  <si>
    <t>St. Joseph, Minnesota, US</t>
  </si>
  <si>
    <t>Lahoud, Mr. Sarkis</t>
  </si>
  <si>
    <t>2624</t>
  </si>
  <si>
    <t>Lahoud Ishaq Mowad, Mr. Sarkis</t>
  </si>
  <si>
    <t>Hippach, Mrs. Louis Albert (Ida Sophia Fischer)</t>
  </si>
  <si>
    <t>Hippach, Mrs. Ida Sophia (née Fischer)</t>
  </si>
  <si>
    <t>Kassem, Mr. Fared</t>
  </si>
  <si>
    <t>2700</t>
  </si>
  <si>
    <t>Abd al-Khaliq, Mr. Farid Qasim Husayn</t>
  </si>
  <si>
    <t>Shana, Lebanon</t>
  </si>
  <si>
    <t>Farrell, Mr. James</t>
  </si>
  <si>
    <t>367232</t>
  </si>
  <si>
    <t>Farrell, Mr. James "Jim"</t>
  </si>
  <si>
    <t>Killoe, Longford, Ireland</t>
  </si>
  <si>
    <t>68MB</t>
  </si>
  <si>
    <t>Ridsdale, Miss. Lucy</t>
  </si>
  <si>
    <t>W./C. 14258</t>
  </si>
  <si>
    <t>Ridsdale, Miss Lucy</t>
  </si>
  <si>
    <t>Marietta, Ohio, US</t>
  </si>
  <si>
    <t>Farthing, Mr. John</t>
  </si>
  <si>
    <t>PC 17483</t>
  </si>
  <si>
    <t>C95</t>
  </si>
  <si>
    <t>and valet, Mr. John Farthing</t>
  </si>
  <si>
    <t>Salonen, Mr. Johan Werner</t>
  </si>
  <si>
    <t>3101296</t>
  </si>
  <si>
    <t>Salonen, Mr. Johan Verner</t>
  </si>
  <si>
    <t>Aberdeen, Washington, US</t>
  </si>
  <si>
    <t>Hocking, Mr. Richard George</t>
  </si>
  <si>
    <t>29104</t>
  </si>
  <si>
    <t>Quick, Miss. Phyllis May</t>
  </si>
  <si>
    <t>Quick, Miss Phyllis May</t>
  </si>
  <si>
    <t>Toufik, Mr. Nakli</t>
  </si>
  <si>
    <t>2641</t>
  </si>
  <si>
    <t>Nakli-Khoury, Mr. Toufik</t>
  </si>
  <si>
    <t>Elias, Mr. Joseph Jr</t>
  </si>
  <si>
    <t>2690</t>
  </si>
  <si>
    <t>Elias, Mr. Joseph Jr.</t>
  </si>
  <si>
    <t>Peter, Mrs. Catherine (Catherine Rizk)</t>
  </si>
  <si>
    <t>Butrus-Youssef, Mrs. Katarin (née Rizk)</t>
  </si>
  <si>
    <t>Sar'al, Syria</t>
  </si>
  <si>
    <t>Cacic, Miss. Marija</t>
  </si>
  <si>
    <t>315084</t>
  </si>
  <si>
    <t>Čačić, Miss Marija</t>
  </si>
  <si>
    <t>Hart, Miss. Eva Miriam</t>
  </si>
  <si>
    <t>Hart, Miss Eva Miriam</t>
  </si>
  <si>
    <t>Butt, Major. Archibald Willingham</t>
  </si>
  <si>
    <t>113050</t>
  </si>
  <si>
    <t>B38</t>
  </si>
  <si>
    <t>Butt, Major Archibald Willingham</t>
  </si>
  <si>
    <t>LeRoy, Miss. Bertha</t>
  </si>
  <si>
    <t>PC 17761</t>
  </si>
  <si>
    <t>and maid, Miss Berthe Leroy</t>
  </si>
  <si>
    <t>Risien, Mr. Samuel Beard</t>
  </si>
  <si>
    <t>364498</t>
  </si>
  <si>
    <t>Deal, Kent, England</t>
  </si>
  <si>
    <t>Groesbeck, Texas, US</t>
  </si>
  <si>
    <t>Frolicher, Miss. Hedwig Margaritha</t>
  </si>
  <si>
    <t>13568</t>
  </si>
  <si>
    <t>B39</t>
  </si>
  <si>
    <t>Frölicher-Stehli, Miss Hedwig Margaritha</t>
  </si>
  <si>
    <t>Crosby, Miss. Harriet R</t>
  </si>
  <si>
    <t>WE/P 5735</t>
  </si>
  <si>
    <t>B22</t>
  </si>
  <si>
    <t>Crosby, Miss Harriette Rebecca</t>
  </si>
  <si>
    <t>Andersson, Miss. Ingeborg Constanzia</t>
  </si>
  <si>
    <t>Andersson, Miss Ingeborg Constanzia</t>
  </si>
  <si>
    <t>Andersson, Miss. Sigrid Elisabeth</t>
  </si>
  <si>
    <t>Andersson, Miss Sigrid Elisabeth</t>
  </si>
  <si>
    <t>Beane, Mr. Edward</t>
  </si>
  <si>
    <t>2908</t>
  </si>
  <si>
    <t>Douglas, Mr. Walter Donald</t>
  </si>
  <si>
    <t>C86</t>
  </si>
  <si>
    <t>62MB</t>
  </si>
  <si>
    <t>Nicholson, Mr. Arthur Ernest</t>
  </si>
  <si>
    <t>693</t>
  </si>
  <si>
    <t>Shanklin, Isle of Wight, England, UK</t>
  </si>
  <si>
    <t>263MB</t>
  </si>
  <si>
    <t>Beane, Mrs. Edward (Ethel Clarke)</t>
  </si>
  <si>
    <t>Beane, Mrs. Ethel (née Clarke)</t>
  </si>
  <si>
    <t>Norwich, Norfolk, England</t>
  </si>
  <si>
    <t>Padro y Manent, Mr. Julian</t>
  </si>
  <si>
    <t>SC/PARIS 2146</t>
  </si>
  <si>
    <t>Padron Manent, Mr. Julian</t>
  </si>
  <si>
    <t>Barcelona, Catalonia, Spain</t>
  </si>
  <si>
    <t>Havana, Cuba</t>
  </si>
  <si>
    <t>Goldsmith, Mr. Frank John</t>
  </si>
  <si>
    <t>Davies, Master. John Morgan Jr</t>
  </si>
  <si>
    <t>Davies, Master John Morgan Jr.</t>
  </si>
  <si>
    <t>St. Ives, Cornwall, England, UK</t>
  </si>
  <si>
    <t>Thayer, Mr. John Borland Jr</t>
  </si>
  <si>
    <t>C70</t>
  </si>
  <si>
    <t>Thayer, Mr. John Borland "Jack" III</t>
  </si>
  <si>
    <t>Sharp, Mr. Percival James R</t>
  </si>
  <si>
    <t>244358</t>
  </si>
  <si>
    <t>Sharp, Mr. Percival James</t>
  </si>
  <si>
    <t>O'Brien, Mr. Timothy</t>
  </si>
  <si>
    <t>330979</t>
  </si>
  <si>
    <t>Drimoleague, Cork, Ireland</t>
  </si>
  <si>
    <t>Leeni, Mr. Fahim ("Philip Zenni")</t>
  </si>
  <si>
    <t>2620</t>
  </si>
  <si>
    <t>Al-Zainni, Mr. Fahim Ruhanna</t>
  </si>
  <si>
    <t>Toula, Lebanon</t>
  </si>
  <si>
    <t>Dayton, Ohio, US</t>
  </si>
  <si>
    <t>Ohman, Miss. Velin</t>
  </si>
  <si>
    <t>347085</t>
  </si>
  <si>
    <t>Öhman, Miss Velin</t>
  </si>
  <si>
    <t>Mariestad, Västergötland, Sweden</t>
  </si>
  <si>
    <t>Wright, Mr. George</t>
  </si>
  <si>
    <t>113807</t>
  </si>
  <si>
    <t>Duff Gordon, Lady. (Lucille Christiana Sutherland) ("Mrs Morgan")</t>
  </si>
  <si>
    <t>11755</t>
  </si>
  <si>
    <t>A16</t>
  </si>
  <si>
    <t>Duff Gordon, Lucy Christiana, Lady (née Sutherland)</t>
  </si>
  <si>
    <t>Robbins, Mr. Victor</t>
  </si>
  <si>
    <t>Taussig, Mrs. Emil (Tillie Mandelbaum)</t>
  </si>
  <si>
    <t>Taussig, Mrs. Tillie (née Mandelbaum)</t>
  </si>
  <si>
    <t>de Messemaeker, Mrs. Guillaume Joseph (Emma)</t>
  </si>
  <si>
    <t>345572</t>
  </si>
  <si>
    <t>De Messemaeker, Mrs. Anna (née de Becker)</t>
  </si>
  <si>
    <t>Tampico, Montana, US</t>
  </si>
  <si>
    <t>Morrow, Mr. Thomas Rowan</t>
  </si>
  <si>
    <t>372622</t>
  </si>
  <si>
    <t>Rathfriland, Down, Ireland</t>
  </si>
  <si>
    <t>Gleichen, Alberta, Canada</t>
  </si>
  <si>
    <t>Sivic, Mr. Husein</t>
  </si>
  <si>
    <t>349251</t>
  </si>
  <si>
    <t>Sivić, Mr. Husein</t>
  </si>
  <si>
    <t>Norman, Mr. Robert Douglas</t>
  </si>
  <si>
    <t>218629</t>
  </si>
  <si>
    <t>Glasgow, Scotland</t>
  </si>
  <si>
    <t>287MB</t>
  </si>
  <si>
    <t>Simmons, Mr. John</t>
  </si>
  <si>
    <t>SOTON/OQ 392082</t>
  </si>
  <si>
    <t>Leigh, Kent, England</t>
  </si>
  <si>
    <t>Meanwell, Miss. (Marion Ogden)</t>
  </si>
  <si>
    <t>SOTON/O.Q. 392087</t>
  </si>
  <si>
    <t>Meanwell, Mrs. Mary Ann</t>
  </si>
  <si>
    <t>Eastbourne, East Sussex, England</t>
  </si>
  <si>
    <t>Davies, Mr. Alfred J</t>
  </si>
  <si>
    <t>A/4 48871</t>
  </si>
  <si>
    <t>Davies, Mr. Alfred John</t>
  </si>
  <si>
    <t>West Bromwich, Staffordshire, England</t>
  </si>
  <si>
    <t>Pontiac, Michigan, US</t>
  </si>
  <si>
    <t>Stoytcheff, Mr. Ilia</t>
  </si>
  <si>
    <t>349205</t>
  </si>
  <si>
    <t>Palsson, Mrs. Nils (Alma Cornelia Berglund)</t>
  </si>
  <si>
    <t>Pålsson, Mrs. Alma Cornelia (née Berglund)</t>
  </si>
  <si>
    <t>206MB</t>
  </si>
  <si>
    <t>Doharr, Mr. Tannous</t>
  </si>
  <si>
    <t>2686</t>
  </si>
  <si>
    <t>Dahir, Mr. Tannous</t>
  </si>
  <si>
    <t>Jonsson, Mr. Carl</t>
  </si>
  <si>
    <t>350417</t>
  </si>
  <si>
    <t>Huntley, Illinois, US</t>
  </si>
  <si>
    <t>Harris, Mr. George</t>
  </si>
  <si>
    <t>S.W./PP 752</t>
  </si>
  <si>
    <t>Appleton, Mrs. Edward Dale (Charlotte Lamson)</t>
  </si>
  <si>
    <t>11769</t>
  </si>
  <si>
    <t>C101</t>
  </si>
  <si>
    <t>Appleton, Mrs. Charlotte Lane (née Lamson)</t>
  </si>
  <si>
    <t>Flynn, Mr. John Irwin ("Irving")</t>
  </si>
  <si>
    <t>PC 17474</t>
  </si>
  <si>
    <t>Flynn, Mr. John Irwin</t>
  </si>
  <si>
    <t>Kelly, Miss. Mary</t>
  </si>
  <si>
    <t>14312</t>
  </si>
  <si>
    <t>Kelly, Miss Mary</t>
  </si>
  <si>
    <t>Castlepollard, Westmeath, Ireland</t>
  </si>
  <si>
    <t>Rush, Mr. Alfred George John</t>
  </si>
  <si>
    <t>A/4. 20589</t>
  </si>
  <si>
    <t>Patchett, Mr. George</t>
  </si>
  <si>
    <t>358585</t>
  </si>
  <si>
    <t>Wollaston, Northamptonshire, England</t>
  </si>
  <si>
    <t>Kitchener, Ontario, Canada</t>
  </si>
  <si>
    <t>Garside, Miss. Ethel</t>
  </si>
  <si>
    <t>243880</t>
  </si>
  <si>
    <t>Garside, Miss Ethel</t>
  </si>
  <si>
    <t>Silvey, Mrs. William Baird (Alice Munger)</t>
  </si>
  <si>
    <t>Silvey, Mrs. Alice (née Munger)</t>
  </si>
  <si>
    <t>Caram, Mrs. Joseph (Maria Elias)</t>
  </si>
  <si>
    <t>2689</t>
  </si>
  <si>
    <t>Caram, Mrs. Maria (née Elias)</t>
  </si>
  <si>
    <t>Jussila, Mr. Eiriik</t>
  </si>
  <si>
    <t>STON/O 2. 3101286</t>
  </si>
  <si>
    <t>Elimäki, Finland</t>
  </si>
  <si>
    <t>Christy, Miss. Julie Rachel</t>
  </si>
  <si>
    <t>237789</t>
  </si>
  <si>
    <t>Christy, Miss Rachel Julie Cohen</t>
  </si>
  <si>
    <t>Thayer, Mrs. John Borland (Marian Longstreth Morris)</t>
  </si>
  <si>
    <t>C68</t>
  </si>
  <si>
    <t>Thayer, Mrs. Marian Longsteth (née Morris)</t>
  </si>
  <si>
    <t>Downton, Mr. William James</t>
  </si>
  <si>
    <t>Douton, Mr. William Joseph</t>
  </si>
  <si>
    <t>Ross, Mr. John Hugo</t>
  </si>
  <si>
    <t>13049</t>
  </si>
  <si>
    <t>A10</t>
  </si>
  <si>
    <t>Paulner, Mr. Uscher</t>
  </si>
  <si>
    <t>3411</t>
  </si>
  <si>
    <t>Pullner, Mr. Uscher</t>
  </si>
  <si>
    <t>Unknown, Unknown</t>
  </si>
  <si>
    <t>Taussig, Miss. Ruth</t>
  </si>
  <si>
    <t>E68</t>
  </si>
  <si>
    <t>Taussig, Miss Ruth</t>
  </si>
  <si>
    <t>Jarvis, Mr. John Denzil</t>
  </si>
  <si>
    <t>237565</t>
  </si>
  <si>
    <t>Jarvis, Mr. Denzil John</t>
  </si>
  <si>
    <t>Stoneygate, Leicestershire, England</t>
  </si>
  <si>
    <t>Frolicher-Stehli, Mr. Maxmillian</t>
  </si>
  <si>
    <t>13567</t>
  </si>
  <si>
    <t>B41</t>
  </si>
  <si>
    <t>Frölicher, Mr. Maximilian Josef</t>
  </si>
  <si>
    <t>Gilinski, Mr. Eliezer</t>
  </si>
  <si>
    <t>14973</t>
  </si>
  <si>
    <t>Abercynon, Glamorgan, Wales</t>
  </si>
  <si>
    <t>47MB</t>
  </si>
  <si>
    <t>Murdlin, Mr. Joseph</t>
  </si>
  <si>
    <t>A./5. 3235</t>
  </si>
  <si>
    <t>Rintamaki, Mr. Matti</t>
  </si>
  <si>
    <t>STON/O 2. 3101273</t>
  </si>
  <si>
    <t>Rintamäki, Mr. Matti</t>
  </si>
  <si>
    <t>Kyyny, Finland</t>
  </si>
  <si>
    <t>Stephenson, Mrs. Walter Bertram (Martha Eustis)</t>
  </si>
  <si>
    <t>Stephenson, Mrs. Martha (née Eustis)</t>
  </si>
  <si>
    <t>Elsbury, Mr. William James</t>
  </si>
  <si>
    <t>A/5 3902</t>
  </si>
  <si>
    <t>Taunton, Somerset, England</t>
  </si>
  <si>
    <t>Gurnee, Illinois, US</t>
  </si>
  <si>
    <t>Bourke, Miss. Mary</t>
  </si>
  <si>
    <t>364848</t>
  </si>
  <si>
    <t>Bourke, Miss Mary</t>
  </si>
  <si>
    <t>Chapman, Mr. John Henry</t>
  </si>
  <si>
    <t>SC/AH 29037</t>
  </si>
  <si>
    <t>Liskeard, Cornwall, England</t>
  </si>
  <si>
    <t>17MB</t>
  </si>
  <si>
    <t>Van Impe, Mr. Jean Baptiste</t>
  </si>
  <si>
    <t>Van Impe, Mr. Jean-Baptiste</t>
  </si>
  <si>
    <t>Leitch, Miss. Jessie Wills</t>
  </si>
  <si>
    <t>248727</t>
  </si>
  <si>
    <t>Leitch, Miss Jessie Wills</t>
  </si>
  <si>
    <t>Johnson, Mr. Alfred</t>
  </si>
  <si>
    <t>Millwood, England</t>
  </si>
  <si>
    <t>Boulos, Mr. Hanna</t>
  </si>
  <si>
    <t>2664</t>
  </si>
  <si>
    <t>Hanna, Mr. Bulus</t>
  </si>
  <si>
    <t>Duff Gordon, Sir. Cosmo Edmund ("Mr Morgan")</t>
  </si>
  <si>
    <t>A20</t>
  </si>
  <si>
    <t>Duff Gordon, Sir Cosmo Edmund</t>
  </si>
  <si>
    <t>Jacobsohn, Mrs. Sidney Samuel (Amy Frances Christy)</t>
  </si>
  <si>
    <t>Jacobsohn, Mrs. Amy Frances Christy (née Cohen)</t>
  </si>
  <si>
    <t>Slabenoff, Mr. Petco</t>
  </si>
  <si>
    <t>349214</t>
  </si>
  <si>
    <t>Slabenoff, Mr. Peko</t>
  </si>
  <si>
    <t>Harrington, Mr. Charles H</t>
  </si>
  <si>
    <t>113796</t>
  </si>
  <si>
    <t>and valet, Mr. Charles Henry Harrington</t>
  </si>
  <si>
    <t>Torber, Mr. Ernst William</t>
  </si>
  <si>
    <t>364511</t>
  </si>
  <si>
    <t>Törber, Mr. Ernst Wilhelm</t>
  </si>
  <si>
    <t>Unknown, Germany</t>
  </si>
  <si>
    <t>Homer, Mr. Harry ("Mr E Haven")</t>
  </si>
  <si>
    <t>111426</t>
  </si>
  <si>
    <t>Homer, Mr. Harry (alias E. Haven)</t>
  </si>
  <si>
    <t>Lindell, Mr. Edvard Bengtsson</t>
  </si>
  <si>
    <t>349910</t>
  </si>
  <si>
    <t>Helsingborg, Skåne, Sweden</t>
  </si>
  <si>
    <t>Karaic, Mr. Milan</t>
  </si>
  <si>
    <t>349246</t>
  </si>
  <si>
    <t>Karajić, Mr. Milan</t>
  </si>
  <si>
    <t>Daniel, Mr. Robert Williams</t>
  </si>
  <si>
    <t>113804</t>
  </si>
  <si>
    <t>Laroche, Mrs. Joseph (Juliette Marie Louise Lafargue)</t>
  </si>
  <si>
    <t>Laroche, Mrs. Juliette Marie Louise (née Lafargue)[62][75]</t>
  </si>
  <si>
    <t>Shutes, Miss. Elizabeth W</t>
  </si>
  <si>
    <t>and governess, Miss Elizabeth Weed Shutes</t>
  </si>
  <si>
    <t>Andersson, Mrs. Anders Johan (Alfrida Konstantia Brogren)</t>
  </si>
  <si>
    <t>Andersson, Mrs. Alfrida Konstantia (née Brogren)</t>
  </si>
  <si>
    <t>Jardin, Mr. Jose Neto</t>
  </si>
  <si>
    <t>SOTON/O.Q. 3101305</t>
  </si>
  <si>
    <t>Jardim, Mr. José Neto</t>
  </si>
  <si>
    <t>Murphy, Miss. Margaret Jane</t>
  </si>
  <si>
    <t>Murphy, Miss Margaret Jane "Maggie/Mary"</t>
  </si>
  <si>
    <t>Fostragh, Longford, Ireland</t>
  </si>
  <si>
    <t>Horgan, Mr. John</t>
  </si>
  <si>
    <t>370377</t>
  </si>
  <si>
    <t>Unknown, Ireland</t>
  </si>
  <si>
    <t>Brocklebank, Mr. William Alfred</t>
  </si>
  <si>
    <t>364512</t>
  </si>
  <si>
    <t>Broomfield, Essex, England</t>
  </si>
  <si>
    <t>Herman, Miss. Alice</t>
  </si>
  <si>
    <t>220845</t>
  </si>
  <si>
    <t>Herman, Miss Alice</t>
  </si>
  <si>
    <t>Yeovil, Somerset, England</t>
  </si>
  <si>
    <t>Bernardsville, New Jersey, US</t>
  </si>
  <si>
    <t>Danbom, Mr. Ernst Gilbert</t>
  </si>
  <si>
    <t>197MB</t>
  </si>
  <si>
    <t>Lobb, Mrs. William Arthur (Cordelia K Stanlick)</t>
  </si>
  <si>
    <t>Lobb, Mrs. Cordelia K. (née Stanlick)</t>
  </si>
  <si>
    <t>55MB</t>
  </si>
  <si>
    <t>Becker, Miss. Marion Louise</t>
  </si>
  <si>
    <t>Becker, Miss Marion Louise</t>
  </si>
  <si>
    <t>Gavey, Mr. Lawrence</t>
  </si>
  <si>
    <t>31028</t>
  </si>
  <si>
    <t>Gavey, Mr. Laurence</t>
  </si>
  <si>
    <t>Yasbeck, Mr. Antoni</t>
  </si>
  <si>
    <t>2659</t>
  </si>
  <si>
    <t>Yasbak, Mr. Antun</t>
  </si>
  <si>
    <t>Kimball, Mr. Edwin Nelson Jr</t>
  </si>
  <si>
    <t>11753</t>
  </si>
  <si>
    <t>D19</t>
  </si>
  <si>
    <t>Kimball, Mr. Edwin Nelson Jr.</t>
  </si>
  <si>
    <t>Nakid, Mr. Sahid</t>
  </si>
  <si>
    <t>Nackid, Mr. Sahid</t>
  </si>
  <si>
    <t>Hansen, Mr. Henry Damsgaard</t>
  </si>
  <si>
    <t>350029</t>
  </si>
  <si>
    <t>Copenhagen, Denmark</t>
  </si>
  <si>
    <t>Racine, Wisconsin, US</t>
  </si>
  <si>
    <t>69MB</t>
  </si>
  <si>
    <t>Bowen, Mr. David John "Dai"</t>
  </si>
  <si>
    <t>54636</t>
  </si>
  <si>
    <t>Treherbert, Glamorgan, Wales</t>
  </si>
  <si>
    <t>Sutton, Mr. Frederick</t>
  </si>
  <si>
    <t>36963</t>
  </si>
  <si>
    <t>D50</t>
  </si>
  <si>
    <t>Haddonfield, New Jersey, US</t>
  </si>
  <si>
    <t>46MB</t>
  </si>
  <si>
    <t>Kirkland, Rev. Charles Leonard</t>
  </si>
  <si>
    <t>219533</t>
  </si>
  <si>
    <t>Kirkland, Reverend Charles Leonard</t>
  </si>
  <si>
    <t>Tuxford, Saskatchewan, Canada</t>
  </si>
  <si>
    <t>Longley, Miss. Gretchen Fiske</t>
  </si>
  <si>
    <t>D9</t>
  </si>
  <si>
    <t>Longley, Miss Gretchen Fiske</t>
  </si>
  <si>
    <t>Bostandyeff, Mr. Guentcho</t>
  </si>
  <si>
    <t>349224</t>
  </si>
  <si>
    <t>O'Connell, Mr. Patrick D</t>
  </si>
  <si>
    <t>334912</t>
  </si>
  <si>
    <t>O'Connell, Mr. Patrick Denis</t>
  </si>
  <si>
    <t>Kingwilliamstown, Cork, Ireland</t>
  </si>
  <si>
    <t>Barkworth, Mr. Algernon Henry Wilson</t>
  </si>
  <si>
    <t>27042</t>
  </si>
  <si>
    <t>A23</t>
  </si>
  <si>
    <t>Hessle, East Yorkshire, England, UK</t>
  </si>
  <si>
    <t>Lundahl, Mr. Johan Svensson</t>
  </si>
  <si>
    <t>347743</t>
  </si>
  <si>
    <t>Fyrnan, Småland, Sweden</t>
  </si>
  <si>
    <t>Stahelin-Maeglin, Dr. Max</t>
  </si>
  <si>
    <t>13214</t>
  </si>
  <si>
    <t>B50</t>
  </si>
  <si>
    <t>Stähelin-Maeglin, Dr. Max</t>
  </si>
  <si>
    <t>Basel, Switzerland</t>
  </si>
  <si>
    <t>Parr, Mr. William Henry Marsh</t>
  </si>
  <si>
    <t>112052</t>
  </si>
  <si>
    <t>Parr, Mr. William Henry Marsh[60]</t>
  </si>
  <si>
    <t>Belfast, Ireland, UK</t>
  </si>
  <si>
    <t>Skoog, Miss. Mabel</t>
  </si>
  <si>
    <t>Skoog, Miss Mabel</t>
  </si>
  <si>
    <t>Davis, Miss. Mary</t>
  </si>
  <si>
    <t>237668</t>
  </si>
  <si>
    <t>Davis, Miss Mary</t>
  </si>
  <si>
    <t>Tottenville, New York, US</t>
  </si>
  <si>
    <t>Leinonen, Mr. Antti Gustaf</t>
  </si>
  <si>
    <t>STON/O 2. 3101292</t>
  </si>
  <si>
    <t>Valitaipale, Finland</t>
  </si>
  <si>
    <t>Collyer, Mr. Harvey</t>
  </si>
  <si>
    <t>Panula, Mrs. Juha (Maria Emilia Ojala)</t>
  </si>
  <si>
    <t>Panula, Mrs. Maija Emelia Abrahamintytar (née Ketola-Ojala)</t>
  </si>
  <si>
    <t>Thorneycroft, Mr. Percival</t>
  </si>
  <si>
    <t>Thorneycroft, Mr. Percival Thomas</t>
  </si>
  <si>
    <t>Jensen, Mr. Hans Peder</t>
  </si>
  <si>
    <t>350050</t>
  </si>
  <si>
    <t>Sagesser, Mlle. Emma</t>
  </si>
  <si>
    <t>and maid, Miss Emma Sägesser</t>
  </si>
  <si>
    <t>Skoog, Miss. Margit Elizabeth</t>
  </si>
  <si>
    <t>Skoog, Miss Margit Elizabeth</t>
  </si>
  <si>
    <t>Foo, Mr. Choong</t>
  </si>
  <si>
    <t>Cheong, Mr. Foo</t>
  </si>
  <si>
    <t>Baclini, Miss. Eugenie</t>
  </si>
  <si>
    <t>Baqlini, Miss Eujini</t>
  </si>
  <si>
    <t>Harper, Mr. Henry Sleeper</t>
  </si>
  <si>
    <t>Cor, Mr. Liudevit</t>
  </si>
  <si>
    <t>349231</t>
  </si>
  <si>
    <t>Čor, Mr. Liudevit</t>
  </si>
  <si>
    <t>Kricina, Croatia</t>
  </si>
  <si>
    <t>Great Falls, Montana, US</t>
  </si>
  <si>
    <t>Simonius-Blumer, Col. Oberst Alfons</t>
  </si>
  <si>
    <t>13213</t>
  </si>
  <si>
    <t>A26</t>
  </si>
  <si>
    <t>Simonius-Blumer, Colonel Alfons</t>
  </si>
  <si>
    <t>Willey, Mr. Edward</t>
  </si>
  <si>
    <t>S.O./P.P. 751</t>
  </si>
  <si>
    <t>Market Drayton, Shropshire, England</t>
  </si>
  <si>
    <t>Schenectady, New York, US</t>
  </si>
  <si>
    <t>Stanley, Miss. Amy Zillah Elsie</t>
  </si>
  <si>
    <t>CA. 2314</t>
  </si>
  <si>
    <t>Stanley, Miss Amy Zillah Elsie</t>
  </si>
  <si>
    <t>Wallingford, Oxfordshire, England</t>
  </si>
  <si>
    <t>New Haven, Connecticut, US</t>
  </si>
  <si>
    <t>Mitkoff, Mr. Mito</t>
  </si>
  <si>
    <t>349221</t>
  </si>
  <si>
    <t>Doling, Miss. Elsie</t>
  </si>
  <si>
    <t>Doling, Miss Elsie</t>
  </si>
  <si>
    <t>Kalvik, Mr. Johannes Halvorsen</t>
  </si>
  <si>
    <t>8475</t>
  </si>
  <si>
    <t>Etnesjøen, Hordaland Fylke, Norway</t>
  </si>
  <si>
    <t>Story City, Iowa, US</t>
  </si>
  <si>
    <t>O'Leary, Miss. Hanora "Norah"</t>
  </si>
  <si>
    <t>330919</t>
  </si>
  <si>
    <t>O'Leary, Miss Hanora "Nora"</t>
  </si>
  <si>
    <t>Hegarty, Miss. Hanora "Nora"</t>
  </si>
  <si>
    <t>365226</t>
  </si>
  <si>
    <t>Hegarty, Miss Hanora "Nora"</t>
  </si>
  <si>
    <t>Whitechurch, Cork, Ireland</t>
  </si>
  <si>
    <t>Hickman, Mr. Leonard Mark</t>
  </si>
  <si>
    <t>Radeff, Mr. Alexander</t>
  </si>
  <si>
    <t>349223</t>
  </si>
  <si>
    <t>Bourke, Mrs. John (Catherine)</t>
  </si>
  <si>
    <t>Bourke, Mrs. Catherine (née McHugh)</t>
  </si>
  <si>
    <t>Eitemiller, Mr. George Floyd</t>
  </si>
  <si>
    <t>29751</t>
  </si>
  <si>
    <t>Newell, Mr. Arthur Webster</t>
  </si>
  <si>
    <t>D48</t>
  </si>
  <si>
    <t>122MB</t>
  </si>
  <si>
    <t>Frauenthal, Dr. Henry William</t>
  </si>
  <si>
    <t>Badt, Mr. Mohamed</t>
  </si>
  <si>
    <t>2623</t>
  </si>
  <si>
    <t>Colley, Mr. Edward Pomeroy</t>
  </si>
  <si>
    <t>5727</t>
  </si>
  <si>
    <t>E58</t>
  </si>
  <si>
    <t>Dublin, Ireland, UK[note 1]</t>
  </si>
  <si>
    <t>Coleff, Mr. Peju</t>
  </si>
  <si>
    <t>349210</t>
  </si>
  <si>
    <t>Coltcheff, Mr. Peju</t>
  </si>
  <si>
    <t>Lindqvist, Mr. Eino William</t>
  </si>
  <si>
    <t>STON/O 2. 3101285</t>
  </si>
  <si>
    <t>Hickman, Mr. Lewis</t>
  </si>
  <si>
    <t>256MB</t>
  </si>
  <si>
    <t>Butler, Mr. Reginald Fenton</t>
  </si>
  <si>
    <t>234686</t>
  </si>
  <si>
    <t>Southsea, Hampshire, England</t>
  </si>
  <si>
    <t>97MB</t>
  </si>
  <si>
    <t>Rommetvedt, Mr. Knud Paust</t>
  </si>
  <si>
    <t>312993</t>
  </si>
  <si>
    <t>Hogstad, Norway</t>
  </si>
  <si>
    <t>Cook, Mr. Jacob</t>
  </si>
  <si>
    <t>A/5 3536</t>
  </si>
  <si>
    <t>Cook, Mr. Jacob (Kukk, Mr. Jakob?)</t>
  </si>
  <si>
    <t>Unknown (Estonia?), Russia (Estonia?)</t>
  </si>
  <si>
    <t>Taylor, Mrs. Elmer Zebley (Juliet Cummins Wright)</t>
  </si>
  <si>
    <t>19996</t>
  </si>
  <si>
    <t>C126</t>
  </si>
  <si>
    <t>Taylor, Mrs. Juliet Cummins (née Wright)</t>
  </si>
  <si>
    <t>Brown, Mrs. Thomas William Solomon (Elizabeth Catherine Ford)</t>
  </si>
  <si>
    <t>29750</t>
  </si>
  <si>
    <t>Brown, Mrs. Elizabeth Catherine (née Ford)</t>
  </si>
  <si>
    <t>Cape Town, South Africa, UK</t>
  </si>
  <si>
    <t>Davidson, Mr. Thornton</t>
  </si>
  <si>
    <t>F.C. 12750</t>
  </si>
  <si>
    <t>B71</t>
  </si>
  <si>
    <t>Mitchell, Mr. Henry Michael</t>
  </si>
  <si>
    <t>C.A. 24580</t>
  </si>
  <si>
    <t>Toledo, Ohio, US</t>
  </si>
  <si>
    <t>Wilhelms, Mr. Charles</t>
  </si>
  <si>
    <t>244270</t>
  </si>
  <si>
    <t>Whilems, Mr. Charles</t>
  </si>
  <si>
    <t>Watson, Mr. Ennis Hastings</t>
  </si>
  <si>
    <t>239856</t>
  </si>
  <si>
    <t>Watson, Mr. Ennis Hastings[60]</t>
  </si>
  <si>
    <t>Edvardsson, Mr. Gustaf Hjalmar</t>
  </si>
  <si>
    <t>349912</t>
  </si>
  <si>
    <t>Tofta, Uppland, Sweden</t>
  </si>
  <si>
    <t>Sawyer, Mr. Frederick Charles</t>
  </si>
  <si>
    <t>342826</t>
  </si>
  <si>
    <t>Halley, Michigan, US</t>
  </si>
  <si>
    <t>284MB</t>
  </si>
  <si>
    <t>Turja, Miss. Anna Sofia</t>
  </si>
  <si>
    <t>4138</t>
  </si>
  <si>
    <t>Turja, Miss Anna Sofiia</t>
  </si>
  <si>
    <t>Oulainen, Oulu, Finland</t>
  </si>
  <si>
    <t>Goodwin, Mrs. Frederick (Augusta Tyler)</t>
  </si>
  <si>
    <t>Goodwin, Mrs. Augusta (née Tyler)</t>
  </si>
  <si>
    <t>Cardeza, Mr. Thomas Drake Martinez</t>
  </si>
  <si>
    <t>B51 B53 B55</t>
  </si>
  <si>
    <t>Peters, Miss. Katie</t>
  </si>
  <si>
    <t>330935</t>
  </si>
  <si>
    <t>Peters, Miss Catherine "Katie"</t>
  </si>
  <si>
    <t>Cahir, Tipperary, Ireland</t>
  </si>
  <si>
    <t>Hassab, Mr. Hammad</t>
  </si>
  <si>
    <t>D49</t>
  </si>
  <si>
    <t>and dragoman, Mr. Hammad Hassab</t>
  </si>
  <si>
    <t>Cairo, Egypt</t>
  </si>
  <si>
    <t>Olsvigen, Mr. Thor Anderson</t>
  </si>
  <si>
    <t>6563</t>
  </si>
  <si>
    <t>Olsvingen, Mr. Thor Andersen</t>
  </si>
  <si>
    <t>Vikersund, Norway</t>
  </si>
  <si>
    <t>Carneron, US</t>
  </si>
  <si>
    <t>89MB</t>
  </si>
  <si>
    <t>Goodwin, Mr. Charles Edward</t>
  </si>
  <si>
    <t>Brown, Mr. Thomas William Solomon</t>
  </si>
  <si>
    <t>Cape Town, South Africa, UK[note 4]</t>
  </si>
  <si>
    <t>Laroche, Mr. Joseph Philippe Lemercier</t>
  </si>
  <si>
    <t>Panula, Mr. Jaako Arnold</t>
  </si>
  <si>
    <t>Panula, Mr. Jaakko Arnold</t>
  </si>
  <si>
    <t>Dakic, Mr. Branko</t>
  </si>
  <si>
    <t>349228</t>
  </si>
  <si>
    <t>Dakić, Mr. Branko</t>
  </si>
  <si>
    <t>Gornji Miholjac, Croatia</t>
  </si>
  <si>
    <t>Fischer, Mr. Eberhard Thelander</t>
  </si>
  <si>
    <t>350036</t>
  </si>
  <si>
    <t>Madill, Miss. Georgette Alexandra</t>
  </si>
  <si>
    <t>24160</t>
  </si>
  <si>
    <t>B5</t>
  </si>
  <si>
    <t>Madill, Miss Georgette Alexandra</t>
  </si>
  <si>
    <t>St Louis, Missouri, US</t>
  </si>
  <si>
    <t>Dick, Mr. Albert Adrian</t>
  </si>
  <si>
    <t>17474</t>
  </si>
  <si>
    <t>B20</t>
  </si>
  <si>
    <t>Calgary, Alberta, Canada</t>
  </si>
  <si>
    <t>Karun, Miss. Manca</t>
  </si>
  <si>
    <t>349256</t>
  </si>
  <si>
    <t>Karun, Miss Manca ("Anna")</t>
  </si>
  <si>
    <t>Milje, Slovenia</t>
  </si>
  <si>
    <t>Lam, Mr. Ali</t>
  </si>
  <si>
    <t>Saad, Mr. Khalil</t>
  </si>
  <si>
    <t>2672</t>
  </si>
  <si>
    <t>Weir, Col. John</t>
  </si>
  <si>
    <t>113800</t>
  </si>
  <si>
    <t>Weir, Colonel John</t>
  </si>
  <si>
    <t>Chapman, Mr. Charles Henry</t>
  </si>
  <si>
    <t>248731</t>
  </si>
  <si>
    <t>130MB</t>
  </si>
  <si>
    <t>Kelly, Mr. James</t>
  </si>
  <si>
    <t>363592</t>
  </si>
  <si>
    <t>Leixlip, Kildare, Ireland</t>
  </si>
  <si>
    <t>Mullens, Miss. Katherine "Katie"</t>
  </si>
  <si>
    <t>35852</t>
  </si>
  <si>
    <t>Mullen, Miss Katherine "Katie"</t>
  </si>
  <si>
    <t>Thayer, Mr. John Borland</t>
  </si>
  <si>
    <t>Thayer, Mr. John Borland II</t>
  </si>
  <si>
    <t>Humblen, Mr. Adolf Mathias Nicolai Olsen</t>
  </si>
  <si>
    <t>348121</t>
  </si>
  <si>
    <t>F G63</t>
  </si>
  <si>
    <t>Borgund, Møre og Romsdal, Norway</t>
  </si>
  <si>
    <t>Astor, Mrs. John Jacob (Madeleine Talmadge Force)</t>
  </si>
  <si>
    <t>C62 C64</t>
  </si>
  <si>
    <t>Astor, Mrs. Madeleine Talmage (née Force)[61][62]</t>
  </si>
  <si>
    <t>Silverthorne, Mr. Spencer Victor</t>
  </si>
  <si>
    <t>PC 17475</t>
  </si>
  <si>
    <t>E24</t>
  </si>
  <si>
    <t>Barbara, Miss. Saiide</t>
  </si>
  <si>
    <t>Barbarah, Miss Saidah</t>
  </si>
  <si>
    <t>Gallagher, Mr. Martin</t>
  </si>
  <si>
    <t>36864</t>
  </si>
  <si>
    <t>Hansen, Mr. Henrik Juul</t>
  </si>
  <si>
    <t>350025</t>
  </si>
  <si>
    <t>Holeby, Storstrøm, Denmark</t>
  </si>
  <si>
    <t>Morley, Mr. Henry Samuel ("Mr Henry Marshall")</t>
  </si>
  <si>
    <t>Morley, Mr. Henry Samuel (alias Mr. Henry Marshall)</t>
  </si>
  <si>
    <t>Kelly, Mrs. Florence "Fannie"</t>
  </si>
  <si>
    <t>223596</t>
  </si>
  <si>
    <t>Kelly, Miss Florence "Fannie"</t>
  </si>
  <si>
    <t>Calderhead, Mr. Edward Pennington</t>
  </si>
  <si>
    <t>PC 17476</t>
  </si>
  <si>
    <t>Cleaver, Miss. Alice</t>
  </si>
  <si>
    <t>and nurse, Miss Alice Catherine Cleaver</t>
  </si>
  <si>
    <t>Moubarek, Master. Halim Gonios ("William George")</t>
  </si>
  <si>
    <t>Mubarik, Master Halim Gonios</t>
  </si>
  <si>
    <t>Mayne, Mlle. Berthe Antonine ("Mrs de Villiers")</t>
  </si>
  <si>
    <t>PC 17482</t>
  </si>
  <si>
    <t>C90</t>
  </si>
  <si>
    <t>Mayné, Miss Bertha Antonine</t>
  </si>
  <si>
    <t>Brussels, Belgium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</si>
  <si>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</si>
  <si>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</si>
  <si>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</si>
  <si>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</si>
  <si>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</si>
  <si>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</si>
  <si>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</si>
  <si>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19MB</t>
  </si>
  <si>
    <t>Soholt, Mr. Peter Andreas Lauritz Andersen</t>
  </si>
  <si>
    <t>348124</t>
  </si>
  <si>
    <t>Søholt, Mr. Peter Andreas Lauritz Andersen</t>
  </si>
  <si>
    <t>Endres, Miss. Caroline Louise</t>
  </si>
  <si>
    <t>C45</t>
  </si>
  <si>
    <t>and nurse, Miss Caroline Louise Endres</t>
  </si>
  <si>
    <t>Troutt, Miss. Edwina Celia "Winnie"</t>
  </si>
  <si>
    <t>34218</t>
  </si>
  <si>
    <t>Troutt, Miss Edwina Celia "Winnie"</t>
  </si>
  <si>
    <t>Bath, Somerset, England</t>
  </si>
  <si>
    <t>Auburndale, Florida, US</t>
  </si>
  <si>
    <t>McEvoy, Mr. Michael</t>
  </si>
  <si>
    <t>36568</t>
  </si>
  <si>
    <t>Dublin, Ireland</t>
  </si>
  <si>
    <t>Johnson, Mr. Malkolm Joackim</t>
  </si>
  <si>
    <t>347062</t>
  </si>
  <si>
    <t>37MB</t>
  </si>
  <si>
    <t>Harper, Miss. Annie Jessie "Nina"</t>
  </si>
  <si>
    <t>Harper, Miss Annie Jessie "Nina"</t>
  </si>
  <si>
    <t>Jensen, Mr. Svend Lauritz</t>
  </si>
  <si>
    <t>350048</t>
  </si>
  <si>
    <t>Gillespie, Mr. William Henry</t>
  </si>
  <si>
    <t>12233</t>
  </si>
  <si>
    <t>Abbeyleix, Laois, Ireland[note 1]</t>
  </si>
  <si>
    <t>Hodges, Mr. Henry Price</t>
  </si>
  <si>
    <t>250643</t>
  </si>
  <si>
    <t>Southampton, Hampshire, England</t>
  </si>
  <si>
    <t>149MB</t>
  </si>
  <si>
    <t>Chambers, Mr. Norman Campbell</t>
  </si>
  <si>
    <t>113806</t>
  </si>
  <si>
    <t>E8</t>
  </si>
  <si>
    <t>Oreskovic, Mr. Luka</t>
  </si>
  <si>
    <t>315094</t>
  </si>
  <si>
    <t>Orešković, Mr. Luka</t>
  </si>
  <si>
    <t>Renouf, Mrs. Peter Henry (Lillian Jefferys)</t>
  </si>
  <si>
    <t>Renouf, Mrs. Lillian "Lily" (née Jefferys)</t>
  </si>
  <si>
    <t>Mannion, Miss. Margareth</t>
  </si>
  <si>
    <t>36866</t>
  </si>
  <si>
    <t>Mannion, Miss Margaret</t>
  </si>
  <si>
    <t>Bryhl, Mr. Kurt Arnold Gottfrid</t>
  </si>
  <si>
    <t>236853</t>
  </si>
  <si>
    <t>Skara, Västergötland, Sweden</t>
  </si>
  <si>
    <t>Rockford, Illinois, US</t>
  </si>
  <si>
    <t>Ilmakangas, Miss. Pieta Sofia</t>
  </si>
  <si>
    <t>STON/O2. 3101271</t>
  </si>
  <si>
    <t>Ilmakangas, Miss Pieta Sofia</t>
  </si>
  <si>
    <t>Allen, Miss. Elisabeth Walton</t>
  </si>
  <si>
    <t>Allen, Miss Elizabeth Walton</t>
  </si>
  <si>
    <t>Hassan, Mr. Houssein G N</t>
  </si>
  <si>
    <t>Husayn, Master Husayn Mahumud</t>
  </si>
  <si>
    <t>Knight, Mr. Robert J</t>
  </si>
  <si>
    <t>239855</t>
  </si>
  <si>
    <t>Knight, Mr. Robert J.[60]</t>
  </si>
  <si>
    <t>Berriman, Mr. William John</t>
  </si>
  <si>
    <t>28425</t>
  </si>
  <si>
    <t>Calumet, Michigan, US</t>
  </si>
  <si>
    <t>Troupiansky, Mr. Moses Aaron</t>
  </si>
  <si>
    <t>233639</t>
  </si>
  <si>
    <t>Williams, Mr. Leslie</t>
  </si>
  <si>
    <t>Tonypandy, Glamorgan, Wales</t>
  </si>
  <si>
    <t>14MB</t>
  </si>
  <si>
    <t>Ford, Mrs. Edward (Margaret Ann Watson)</t>
  </si>
  <si>
    <t>Ford, Mrs. Margaret Ann (née Watson)</t>
  </si>
  <si>
    <t>Lesurer, Mr. Gustave J</t>
  </si>
  <si>
    <t>B101</t>
  </si>
  <si>
    <t>and valet, Mr. Gustave J. Lesueur</t>
  </si>
  <si>
    <t>Ivanoff, Mr. Kanio</t>
  </si>
  <si>
    <t>349201</t>
  </si>
  <si>
    <t>Malka Ribnya, Troyan, Bulgaria</t>
  </si>
  <si>
    <t>Nankoff, Mr. Minko</t>
  </si>
  <si>
    <t>349218</t>
  </si>
  <si>
    <t>Hawksford, Mr. Walter James</t>
  </si>
  <si>
    <t>16988</t>
  </si>
  <si>
    <t>D45</t>
  </si>
  <si>
    <t>Kingston, Surrey, England, UK</t>
  </si>
  <si>
    <t>Cavendish, Mr. Tyrell William</t>
  </si>
  <si>
    <t>C46</t>
  </si>
  <si>
    <t>172MB</t>
  </si>
  <si>
    <t>Ryerson, Miss. Susan Parker "Suzette"</t>
  </si>
  <si>
    <t>Ryerson, Miss Susan Parker "Suzette"</t>
  </si>
  <si>
    <t>McNamee, Mr. Neal</t>
  </si>
  <si>
    <t>376566</t>
  </si>
  <si>
    <t>Convoy, Donegal, Ireland, England</t>
  </si>
  <si>
    <t>Stranden, Mr. Juho</t>
  </si>
  <si>
    <t>STON/O 2. 3101288</t>
  </si>
  <si>
    <t>Strandén, Mr. Juho Niilonpoika</t>
  </si>
  <si>
    <t>Muljula, Kitee, Finland</t>
  </si>
  <si>
    <t>Crosby, Capt. Edward Gifford</t>
  </si>
  <si>
    <t>Crosby, Captain Edward</t>
  </si>
  <si>
    <t>269MB</t>
  </si>
  <si>
    <t>Abbott, Mr. Rossmore Edward</t>
  </si>
  <si>
    <t>Sinkkonen, Miss. Anna</t>
  </si>
  <si>
    <t>250648</t>
  </si>
  <si>
    <t>Sinkkonen, Miss Anna</t>
  </si>
  <si>
    <t>Turku, Finland, Russian Empire[note 6]</t>
  </si>
  <si>
    <t>Brighton, Boston, Massachusetts, US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</si>
  <si>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</si>
  <si>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</si>
  <si>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</si>
  <si>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</si>
  <si>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</si>
  <si>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</si>
  <si>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</si>
  <si>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Wells, Miss Joan</t>
  </si>
  <si>
    <t>Heamoor, Cornwall, England</t>
  </si>
  <si>
    <t>Moor, Master. Meier</t>
  </si>
  <si>
    <t>392096</t>
  </si>
  <si>
    <t>E121</t>
  </si>
  <si>
    <t>Moor, Master Meier</t>
  </si>
  <si>
    <t>Unknown, Russia</t>
  </si>
  <si>
    <t>Vande Velde, Mr. Johannes Joseph</t>
  </si>
  <si>
    <t>345780</t>
  </si>
  <si>
    <t>Van de Velde, Mr. Johannes Josef</t>
  </si>
  <si>
    <t>Denderhoutem, Belgium</t>
  </si>
  <si>
    <t>Jonkoff, Mr. Lalio</t>
  </si>
  <si>
    <t>349204</t>
  </si>
  <si>
    <t>Jonkoff, Mr. Lalju</t>
  </si>
  <si>
    <t>Herman, Mrs. Samuel (Jane Laver)</t>
  </si>
  <si>
    <t>Herman, Mrs. Jane (née Laver)</t>
  </si>
  <si>
    <t>Hamalainen, Master. Viljo</t>
  </si>
  <si>
    <t>Hämäläinen, Master Viljo Unto Johannes (William Hamlin)</t>
  </si>
  <si>
    <t>Carlsson, Mr. August Sigfrid</t>
  </si>
  <si>
    <t>350042</t>
  </si>
  <si>
    <t>Dagsås, Halland, Sweden</t>
  </si>
  <si>
    <t>Tower, Minnesota, US</t>
  </si>
  <si>
    <t>Bailey, Mr. Percy Andrew</t>
  </si>
  <si>
    <t>29108</t>
  </si>
  <si>
    <t>Theobald, Mr. Thomas Leonard</t>
  </si>
  <si>
    <t>363294</t>
  </si>
  <si>
    <t>176MB</t>
  </si>
  <si>
    <t>Rothes, the Countess. of (Lucy Noel Martha Dyer-Edwards)</t>
  </si>
  <si>
    <t>Leslie, Lucy Noël Martha, Countess of Rothes (née Dyer-Edwardes)</t>
  </si>
  <si>
    <t>Garfirth, Mr. John</t>
  </si>
  <si>
    <t>Nirva, Mr. Iisakki Antino Aijo</t>
  </si>
  <si>
    <t>SOTON/O2 3101272</t>
  </si>
  <si>
    <t>Nirva, Mr. Iisakki Antino Äijö</t>
  </si>
  <si>
    <t>Barah, Mr. Hanna Assi</t>
  </si>
  <si>
    <t>2663</t>
  </si>
  <si>
    <t>Hanna, Mr. Borak Suleiman</t>
  </si>
  <si>
    <t>Carter, Mrs. William Ernest (Lucile Polk)</t>
  </si>
  <si>
    <t>Carter, Mrs. Lucile (née Polk)</t>
  </si>
  <si>
    <t>Eklund, Mr. Hans Linus</t>
  </si>
  <si>
    <t>347074</t>
  </si>
  <si>
    <t>Kårberg, Örebro, Sweden</t>
  </si>
  <si>
    <t>Jerome Junction, Arizona, US</t>
  </si>
  <si>
    <t>Hogeboom, Mrs. John C (Anna Andrews)</t>
  </si>
  <si>
    <t>D11</t>
  </si>
  <si>
    <t>Hogeboom, Mrs. Anna Louisa (née Andrews)</t>
  </si>
  <si>
    <t>Brewe, Dr. Arthur Jackson</t>
  </si>
  <si>
    <t>112379</t>
  </si>
  <si>
    <t>Mangan, Miss. Mary</t>
  </si>
  <si>
    <t>364850</t>
  </si>
  <si>
    <t>Mangan, Miss Mary</t>
  </si>
  <si>
    <t>Carrowkehine, Mayo, Ireland</t>
  </si>
  <si>
    <t>61MB</t>
  </si>
  <si>
    <t>Moran, Mr. Daniel J</t>
  </si>
  <si>
    <t>Moran, Mr. Daniel James</t>
  </si>
  <si>
    <t>Gronnestad, Mr. Daniel Danielsen</t>
  </si>
  <si>
    <t>8471</t>
  </si>
  <si>
    <t>Grønnestad, Mr. Daniel Danielsen</t>
  </si>
  <si>
    <t>Bokn, Norway</t>
  </si>
  <si>
    <t>Portland, North Dakota, US</t>
  </si>
  <si>
    <t>Lievens, Mr. Rene Aime</t>
  </si>
  <si>
    <t>345781</t>
  </si>
  <si>
    <t>Lievens, Mr. René Gustave Aimé</t>
  </si>
  <si>
    <t>Jensen, Mr. Niels Peder</t>
  </si>
  <si>
    <t>350047</t>
  </si>
  <si>
    <t>Jensen, Mr. Niels Peder "Rasmus"</t>
  </si>
  <si>
    <t>Mack, Mrs. (Mary)</t>
  </si>
  <si>
    <t>S.O./P.P. 3</t>
  </si>
  <si>
    <t>E77</t>
  </si>
  <si>
    <t>Mack, Mrs. Mary (née Lacy)</t>
  </si>
  <si>
    <t>52MB</t>
  </si>
  <si>
    <t>Elias, Mr. Dibo</t>
  </si>
  <si>
    <t>2674</t>
  </si>
  <si>
    <t>Hocking, Mrs. Elizabeth (Eliza Needs)</t>
  </si>
  <si>
    <t>29105</t>
  </si>
  <si>
    <t>Hocking, Mrs. Elizabeth "Eliza" (née Neads)</t>
  </si>
  <si>
    <t>Myhrman, Mr. Pehr Fabian Oliver Malkolm</t>
  </si>
  <si>
    <t>347078</t>
  </si>
  <si>
    <t>Kristinehamn, Värmland, Sweden</t>
  </si>
  <si>
    <t>Tobin, Mr. Roger</t>
  </si>
  <si>
    <t>383121</t>
  </si>
  <si>
    <t>F38</t>
  </si>
  <si>
    <t>Emanuel, Miss. Virginia Ethel</t>
  </si>
  <si>
    <t>Emanuel, Miss Virginia Ethel</t>
  </si>
  <si>
    <t>Kilgannon, Mr. Thomas J</t>
  </si>
  <si>
    <t>36865</t>
  </si>
  <si>
    <t>Kilgannon, Mr. Thomas</t>
  </si>
  <si>
    <t>Robert, Mrs. Edward Scott (Elisabeth Walton McMillan)</t>
  </si>
  <si>
    <t>B3</t>
  </si>
  <si>
    <t>Robert, Mrs. Elisabeth Walton (née McMillan)</t>
  </si>
  <si>
    <t>Ayoub, Miss. Banoura</t>
  </si>
  <si>
    <t>2687</t>
  </si>
  <si>
    <t>Ayyub Dahir, Miss Bannurah</t>
  </si>
  <si>
    <t>Owen Sound, Ontario, Canada</t>
  </si>
  <si>
    <t>Dick, Mrs. Albert Adrian (Vera Gillespie)</t>
  </si>
  <si>
    <t>Dick, Mrs. Vera (née Gillespie)</t>
  </si>
  <si>
    <t>Long, Mr. Milton Clyde</t>
  </si>
  <si>
    <t>113501</t>
  </si>
  <si>
    <t>D6</t>
  </si>
  <si>
    <t>Springfield, Massachusetts, US</t>
  </si>
  <si>
    <t>126MB</t>
  </si>
  <si>
    <t>Johnston, Mr. Andrew G</t>
  </si>
  <si>
    <t>W./C. 6607</t>
  </si>
  <si>
    <t>Johnston, Mr. Andrew Emslie</t>
  </si>
  <si>
    <t>Ali, Mr. William</t>
  </si>
  <si>
    <t>SOTON/O.Q. 3101312</t>
  </si>
  <si>
    <t>79MB</t>
  </si>
  <si>
    <t>Harmer, Mr. Abraham (David Lishin)</t>
  </si>
  <si>
    <t>374887</t>
  </si>
  <si>
    <t>Livshin, Mr. David ("Abraham Harmer")</t>
  </si>
  <si>
    <t>Sjoblom, Miss. Anna Sofia</t>
  </si>
  <si>
    <t>3101265</t>
  </si>
  <si>
    <t>Sjöblom, Miss Anna Sofiia</t>
  </si>
  <si>
    <t>Olympia, Washington, US</t>
  </si>
  <si>
    <t>Rice, Master. George Hugh</t>
  </si>
  <si>
    <t>Rice, Master George Hugh</t>
  </si>
  <si>
    <t>Dean, Master. Bertram Vere</t>
  </si>
  <si>
    <t>Dean, Master Bertram Vere</t>
  </si>
  <si>
    <t>Guggenheim, Mr. Benjamin</t>
  </si>
  <si>
    <t>B82 B84</t>
  </si>
  <si>
    <t>Keane, Mr. Andrew "Andy"</t>
  </si>
  <si>
    <t>12460</t>
  </si>
  <si>
    <t>Gaskell, Mr. Alfred</t>
  </si>
  <si>
    <t>Gaskell, Mr. William Alfred</t>
  </si>
  <si>
    <t>Sage, Miss. Stella Anna</t>
  </si>
  <si>
    <t>Sage, Miss Stella Anne</t>
  </si>
  <si>
    <t>Hoyt, Mr. William Fisher</t>
  </si>
  <si>
    <t>PC 17600</t>
  </si>
  <si>
    <t>[66][67]</t>
  </si>
  <si>
    <t>Dantcheff, Mr. Ristiu</t>
  </si>
  <si>
    <t>349203</t>
  </si>
  <si>
    <t>Dantcheff, Mr. Ristju</t>
  </si>
  <si>
    <t>Terziysko, Troyan, Bulgaria</t>
  </si>
  <si>
    <t>Otter, Mr. Richard</t>
  </si>
  <si>
    <t>28213</t>
  </si>
  <si>
    <t>Middleburg Heights, Ohio, US</t>
  </si>
  <si>
    <t>Leader, Dr. Alice (Farnham)</t>
  </si>
  <si>
    <t>17465</t>
  </si>
  <si>
    <t>D17</t>
  </si>
  <si>
    <t>Leader, Dr. Alice (née Farnham)</t>
  </si>
  <si>
    <t>Osman, Mrs. Mara</t>
  </si>
  <si>
    <t>349244</t>
  </si>
  <si>
    <t>Banski, Mrs. Mara (née Osman)</t>
  </si>
  <si>
    <t>Steelton, Pennsylvania, US</t>
  </si>
  <si>
    <t>Ibrahim Shawah, Mr. Yousseff</t>
  </si>
  <si>
    <t>2685</t>
  </si>
  <si>
    <t>Shawah, Mr. Yousseff Ibrahim</t>
  </si>
  <si>
    <t>Van Impe, Mrs. Jean Baptiste (Rosalie Paula Govaert)</t>
  </si>
  <si>
    <t>Van Impe, Mrs. Rosalie Paula (née Govaert)</t>
  </si>
  <si>
    <t>Ponesell, Mr. Martin</t>
  </si>
  <si>
    <t>Collyer, Mrs. Harvey (Charlotte Annie Tate)</t>
  </si>
  <si>
    <t>Collyer, Mrs. Charlotte Annie (née Tate)</t>
  </si>
  <si>
    <t>Carter, Master. William Thornton II</t>
  </si>
  <si>
    <t>Carter, Master William Thornton II</t>
  </si>
  <si>
    <t>Thomas, Master. Assad Alexander</t>
  </si>
  <si>
    <t>2625</t>
  </si>
  <si>
    <t>Tannous, Master As'ad Iskandar Fa'ud</t>
  </si>
  <si>
    <t>Wilkes Barre, Pennsylvania, US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</si>
  <si>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</si>
  <si>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</si>
  <si>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</si>
  <si>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</si>
  <si>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</si>
  <si>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</si>
  <si>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</si>
  <si>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Andrews, Mr. Thomas[60]</t>
  </si>
  <si>
    <t>Pettersson, Miss. Ellen Natalia</t>
  </si>
  <si>
    <t>347087</t>
  </si>
  <si>
    <t>Pettersson, Miss Ellen Natalia</t>
  </si>
  <si>
    <t>Meyer, Mr. August</t>
  </si>
  <si>
    <t>248723</t>
  </si>
  <si>
    <t>Chambers, Mrs. Norman Campbell (Bertha Griggs)</t>
  </si>
  <si>
    <t>Chambers, Mrs. Bertha (née Griggs)</t>
  </si>
  <si>
    <t>Alexander, Mr. William</t>
  </si>
  <si>
    <t>3474</t>
  </si>
  <si>
    <t>Great Yarmouth, Norfolk, England</t>
  </si>
  <si>
    <t>Albion, Michigan, US</t>
  </si>
  <si>
    <t>Lester, Mr. James</t>
  </si>
  <si>
    <t>Slemen, Mr. Richard James</t>
  </si>
  <si>
    <t>28206</t>
  </si>
  <si>
    <t>Landrake, Cornwall, England</t>
  </si>
  <si>
    <t>Nashua, New Hampshire, US</t>
  </si>
  <si>
    <t>Andersson, Miss. Ebba Iris Alfrida</t>
  </si>
  <si>
    <t>Andersson, Miss Ebba Iris Alfrida</t>
  </si>
  <si>
    <t>Tomlin, Mr. Ernest Portage</t>
  </si>
  <si>
    <t>364499</t>
  </si>
  <si>
    <t>Portage la Prairie, Manitoba, Canada</t>
  </si>
  <si>
    <t>Des Moines, Iowa, US</t>
  </si>
  <si>
    <t>50MB</t>
  </si>
  <si>
    <t>Fry, Mr. Richard</t>
  </si>
  <si>
    <t>112058</t>
  </si>
  <si>
    <t>B102</t>
  </si>
  <si>
    <t>and valet, Mr. John Richard Fry</t>
  </si>
  <si>
    <t>Heininen, Miss. Wendla Maria</t>
  </si>
  <si>
    <t>STON/O2. 3101290</t>
  </si>
  <si>
    <t>Heininen, Miss Wendla Maria</t>
  </si>
  <si>
    <t>8MB</t>
  </si>
  <si>
    <t>Mallet, Mr. Albert</t>
  </si>
  <si>
    <t>S.C./PARIS 2079</t>
  </si>
  <si>
    <t>Holm, Mr. John Fredrik Alexander</t>
  </si>
  <si>
    <t>C 7075</t>
  </si>
  <si>
    <t>Holm, Mr. Johan Fredrik Alexander</t>
  </si>
  <si>
    <t>Skoog, Master. Karl Thorsten</t>
  </si>
  <si>
    <t>Skoog, Master Karl Thorsten</t>
  </si>
  <si>
    <t>Hays, Mrs. Charles Melville (Clara Jennings Gregg)</t>
  </si>
  <si>
    <t>B69</t>
  </si>
  <si>
    <t>Hays, Mrs. Clara Jennings (née Grigg)</t>
  </si>
  <si>
    <t>Lulic, Mr. Nikola</t>
  </si>
  <si>
    <t>315098</t>
  </si>
  <si>
    <t>Lulić, Mr. Nikola</t>
  </si>
  <si>
    <t>Reuchlin, Jonkheer. John George</t>
  </si>
  <si>
    <t>19972</t>
  </si>
  <si>
    <t>Reuchlin, The Honourable Mr. Johan George</t>
  </si>
  <si>
    <t>Rotterdam, The Netherlands</t>
  </si>
  <si>
    <t>Moor, Mrs. (Beila)</t>
  </si>
  <si>
    <t>Moor, Mrs. Beila</t>
  </si>
  <si>
    <t>Panula, Master. Urho Abraham</t>
  </si>
  <si>
    <t>Panula, Master Urho Abraham</t>
  </si>
  <si>
    <t>Flynn, Mr. John</t>
  </si>
  <si>
    <t>368323</t>
  </si>
  <si>
    <t>Clonbur, Galway, Ireland</t>
  </si>
  <si>
    <t>Lam, Mr. Len</t>
  </si>
  <si>
    <t>Mallet, Master. Andre</t>
  </si>
  <si>
    <t>Mallet, Master André Clément</t>
  </si>
  <si>
    <t>McCormack, Mr. Thomas Joseph</t>
  </si>
  <si>
    <t>367228</t>
  </si>
  <si>
    <t>Guttenberg, New Jersey, US</t>
  </si>
  <si>
    <t>Stone, Mrs. George Nelson (Martha Evelyn)</t>
  </si>
  <si>
    <t>Stone, Mrs. Martha Evelyn (née Stevens)</t>
  </si>
  <si>
    <t>Yasbeck, Mrs. Antoni (Selini Alexander)</t>
  </si>
  <si>
    <t>Yasbak, Mrs. Silanah Fa'ud (née Iskandar)</t>
  </si>
  <si>
    <t>Richards, Master. George Sibley</t>
  </si>
  <si>
    <t>Richards, Master Sibley George</t>
  </si>
  <si>
    <t>Saad, Mr. Amin</t>
  </si>
  <si>
    <t>2671</t>
  </si>
  <si>
    <t>Augustsson, Mr. Albert</t>
  </si>
  <si>
    <t>347468</t>
  </si>
  <si>
    <t>Krakoryd, Småland, Sweden</t>
  </si>
  <si>
    <t>Bloomington, Indiana, US</t>
  </si>
  <si>
    <t>Allum, Mr. Owen George</t>
  </si>
  <si>
    <t>2223</t>
  </si>
  <si>
    <t>Southall, London, England</t>
  </si>
  <si>
    <t>259MB</t>
  </si>
  <si>
    <t>Compton, Miss. Sara Rebecca</t>
  </si>
  <si>
    <t>PC 17756</t>
  </si>
  <si>
    <t>E49</t>
  </si>
  <si>
    <t>Compton, Miss Sara Rebecca</t>
  </si>
  <si>
    <t>Lakewood, New Jersey, US</t>
  </si>
  <si>
    <t>Pasic, Mr. Jakob</t>
  </si>
  <si>
    <t>315097</t>
  </si>
  <si>
    <t>Pašič, Mr. Jakov</t>
  </si>
  <si>
    <t>Streklevac, Slovenia</t>
  </si>
  <si>
    <t>Aurora, Illinois, US</t>
  </si>
  <si>
    <t>Sirota, Mr. Maurice</t>
  </si>
  <si>
    <t>392092</t>
  </si>
  <si>
    <t>Chip, Mr. Chang</t>
  </si>
  <si>
    <t>Chang, Mr. Chip</t>
  </si>
  <si>
    <t>Marechal, Mr. Pierre</t>
  </si>
  <si>
    <t>11774</t>
  </si>
  <si>
    <t>C47</t>
  </si>
  <si>
    <t>Maréchal, Mr. Pierre, Sr.</t>
  </si>
  <si>
    <t>Alhomaki, Mr. Ilmari Rudolf</t>
  </si>
  <si>
    <t>SOTON/O2 3101287</t>
  </si>
  <si>
    <t>Alhomäki, Mr. Ilmari Rudolf</t>
  </si>
  <si>
    <t>Salo, Finland</t>
  </si>
  <si>
    <t>Mudd, Mr. Thomas Charles</t>
  </si>
  <si>
    <t>Huntingfield, Suffolk, England</t>
  </si>
  <si>
    <t>Serepeca, Miss. Augusta</t>
  </si>
  <si>
    <t>and maid, Miss Auguste Serreplan</t>
  </si>
  <si>
    <t>Lemberopolous, Mr. Peter L</t>
  </si>
  <si>
    <t>2683</t>
  </si>
  <si>
    <t>Lymperopoulus, Mr. Panagiotis K.</t>
  </si>
  <si>
    <t>Áyios Sóstis, Greece</t>
  </si>
  <si>
    <t>Stamford, Connecticut US</t>
  </si>
  <si>
    <t>196MB</t>
  </si>
  <si>
    <t>Culumovic, Mr. Jeso</t>
  </si>
  <si>
    <t>315090</t>
  </si>
  <si>
    <t>Čulumović, Mr. Jeso</t>
  </si>
  <si>
    <t>Lipova Glavica, Croatia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</si>
  <si>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</si>
  <si>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</si>
  <si>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</si>
  <si>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</si>
  <si>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</si>
  <si>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</si>
  <si>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Harper, The Reverend John</t>
  </si>
  <si>
    <t>Goldenberg, Mrs. Samuel L (Edwiga Grabowska)</t>
  </si>
  <si>
    <t>Goldenberg, Mrs. Nella (née Wiggins)</t>
  </si>
  <si>
    <t>Andersson, Master. Sigvard Harald Elias</t>
  </si>
  <si>
    <t>Andersson, Master Sigvard Harald Elias</t>
  </si>
  <si>
    <t>Svensson, Mr. Johan</t>
  </si>
  <si>
    <t>347060</t>
  </si>
  <si>
    <t>Reftele, Småland, Sweden</t>
  </si>
  <si>
    <t>Boulos, Miss. Nourelain</t>
  </si>
  <si>
    <t>Bulus, Miss Nur-al-Ayn</t>
  </si>
  <si>
    <t>Lines, Miss. Mary Conover</t>
  </si>
  <si>
    <t>PC 17592</t>
  </si>
  <si>
    <t>D28</t>
  </si>
  <si>
    <t>Lines, Miss Mary Conover</t>
  </si>
  <si>
    <t>Hanover, New Hampshire, US</t>
  </si>
  <si>
    <t>Carter, Mrs. Ernest Courtenay (Lilian Hughes)</t>
  </si>
  <si>
    <t>Carter, Mrs. Lilian (née Hughes)</t>
  </si>
  <si>
    <t>Aks, Mrs. Sam (Leah Rosen)</t>
  </si>
  <si>
    <t>392091</t>
  </si>
  <si>
    <t>Aks, Mrs. Leah (née Rosen)</t>
  </si>
  <si>
    <t>Norfolk, Virginia, US</t>
  </si>
  <si>
    <t>Wick, Mrs. George Dennick (Mary Hitchcock)</t>
  </si>
  <si>
    <t>Wick, Mrs. Mary (née Hitchcock)</t>
  </si>
  <si>
    <t xml:space="preserve">Daly, Mr. Peter Denis </t>
  </si>
  <si>
    <t>113055</t>
  </si>
  <si>
    <t>E17</t>
  </si>
  <si>
    <t>Daly, Mr. Peter Dennis</t>
  </si>
  <si>
    <t>Lima, Peru</t>
  </si>
  <si>
    <t>Baclini, Mrs. Solomon (Latifa Qurban)</t>
  </si>
  <si>
    <t>Baqlini, Mrs. Mariyam Latifa (née Qurban)</t>
  </si>
  <si>
    <t>Razi, Mr. Raihed</t>
  </si>
  <si>
    <t>2629</t>
  </si>
  <si>
    <t>Hansen, Mr. Claus Peter</t>
  </si>
  <si>
    <t>350026</t>
  </si>
  <si>
    <t>Giles, Mr. Frederick Edward</t>
  </si>
  <si>
    <t>28134</t>
  </si>
  <si>
    <t>Porthleven, Cornwall, England</t>
  </si>
  <si>
    <t>Camden, New Jersey, US</t>
  </si>
  <si>
    <t>Swift, Mrs. Frederick Joel (Margaret Welles Barron)</t>
  </si>
  <si>
    <t>17466</t>
  </si>
  <si>
    <t>Swift, Mrs. Margaret Welles (née Barron)</t>
  </si>
  <si>
    <t>Sage, Miss. Dorothy Edith "Dolly"</t>
  </si>
  <si>
    <t>Sage, Miss Dorothy Florence "Dolly"</t>
  </si>
  <si>
    <t>Gill, Mr. John William</t>
  </si>
  <si>
    <t>233866</t>
  </si>
  <si>
    <t>Clevedon, North Somerset England</t>
  </si>
  <si>
    <t>155MB</t>
  </si>
  <si>
    <t>Bystrom, Mrs. (Karolina)</t>
  </si>
  <si>
    <t>236852</t>
  </si>
  <si>
    <t>Byström, Miss Karolina</t>
  </si>
  <si>
    <t>Duran y More, Miss. Asuncion</t>
  </si>
  <si>
    <t>SC/PARIS 2149</t>
  </si>
  <si>
    <t>Duran y More, Miss Asunción</t>
  </si>
  <si>
    <t>Roebling, Mr. Washington Augustus II</t>
  </si>
  <si>
    <t>PC 17590</t>
  </si>
  <si>
    <t>A24</t>
  </si>
  <si>
    <t>van Melkebeke, Mr. Philemon</t>
  </si>
  <si>
    <t>345777</t>
  </si>
  <si>
    <t>Van Melkebeke, Mr. Philemon Edmund</t>
  </si>
  <si>
    <t>Johnson, Master. Harold Theodor</t>
  </si>
  <si>
    <t>Johnson, Master Harold Theodor</t>
  </si>
  <si>
    <t>Balkic, Mr. Cerin</t>
  </si>
  <si>
    <t>349248</t>
  </si>
  <si>
    <t>Bakić, Mr. Kerim</t>
  </si>
  <si>
    <t>Beckwith, Mrs. Richard Leonard (Sallie Monypeny)</t>
  </si>
  <si>
    <t>Beckwith, Mrs. Sallie (née Monypeny)</t>
  </si>
  <si>
    <t>Carlsson, Mr. Frans Olof</t>
  </si>
  <si>
    <t>695</t>
  </si>
  <si>
    <t>Vander Cruyssen, Mr. Victor</t>
  </si>
  <si>
    <t>345765</t>
  </si>
  <si>
    <t>Vandercruyssen, Mr. Victor</t>
  </si>
  <si>
    <t>Abelson, Mrs. Samuel (Hannah Wizosky)</t>
  </si>
  <si>
    <t>Abelson, Mrs. Anna (née Wizosky?)</t>
  </si>
  <si>
    <t>Najib, Miss. Adele Kiamie "Jane"</t>
  </si>
  <si>
    <t>2667</t>
  </si>
  <si>
    <t>Zajib Qiyamah, Miss Adal "Jane"</t>
  </si>
  <si>
    <t>El Shweir, Lebanon</t>
  </si>
  <si>
    <t>Gustafsson, Mr. Alfred Ossian</t>
  </si>
  <si>
    <t>Kokkola, Finland</t>
  </si>
  <si>
    <t>Waukegan, Illinois, US</t>
  </si>
  <si>
    <t>Petroff, Mr. Nedelio</t>
  </si>
  <si>
    <t>349212</t>
  </si>
  <si>
    <t>Petroff, Mr. Nadjalko</t>
  </si>
  <si>
    <t>Laleff, Mr. Kristo</t>
  </si>
  <si>
    <t>349217</t>
  </si>
  <si>
    <t>Knezhni Lak, Troyan, Bulgaria</t>
  </si>
  <si>
    <t>Potter, Mrs. Thomas Jr (Lily Alexenia Wilson)</t>
  </si>
  <si>
    <t>C50</t>
  </si>
  <si>
    <t>Potter, Mrs. Lily Alexenia (née Wilson)</t>
  </si>
  <si>
    <t>Shelley, Mrs. William (Imanita Parrish Hall)</t>
  </si>
  <si>
    <t>Shelley, Mrs. Imanita (née Parrish Hall)</t>
  </si>
  <si>
    <t>Deer Lodge, Montana, US</t>
  </si>
  <si>
    <t>Markun, Mr. Johann</t>
  </si>
  <si>
    <t>349257</t>
  </si>
  <si>
    <t>Dahlberg, Miss. Gerda Ulrika</t>
  </si>
  <si>
    <t>7552</t>
  </si>
  <si>
    <t>Dahlberg, Miss Gerda Ulrika</t>
  </si>
  <si>
    <t>Banfield, Mr. Frederick James</t>
  </si>
  <si>
    <t>C.A./SOTON 34068</t>
  </si>
  <si>
    <t>Sutehall, Mr. Henry Jr</t>
  </si>
  <si>
    <t>SOTON/OQ 392076</t>
  </si>
  <si>
    <t>Sutehall Jr., Mr. Henry</t>
  </si>
  <si>
    <t>Rice, Mrs. William (Margaret Norton)</t>
  </si>
  <si>
    <t>Rice, Mrs. Margaret (née Norton)</t>
  </si>
  <si>
    <t>12MB</t>
  </si>
  <si>
    <t>Montvila, Rev. Juozas</t>
  </si>
  <si>
    <t>211536</t>
  </si>
  <si>
    <t>Montvila, Father Juozas</t>
  </si>
  <si>
    <t>Gudinė, Lithuania [76]</t>
  </si>
  <si>
    <t>Graham, Miss. Margaret Edith</t>
  </si>
  <si>
    <t>112053</t>
  </si>
  <si>
    <t>B42</t>
  </si>
  <si>
    <t>Graham, Miss Margaret Edith</t>
  </si>
  <si>
    <t>Johnston, Miss. Catherine Helen "Carrie"</t>
  </si>
  <si>
    <t>Johnston, Miss Catherine Nellie</t>
  </si>
  <si>
    <t>Behr, Mr. Karl Howell</t>
  </si>
  <si>
    <t>111369</t>
  </si>
  <si>
    <t>C148</t>
  </si>
  <si>
    <t>Dooley, Mr. Patrick</t>
  </si>
  <si>
    <t>370376</t>
  </si>
  <si>
    <t>Dooley, Mr. Patrick J.</t>
  </si>
  <si>
    <t>Patrickswell, Limerick, Ireland</t>
  </si>
  <si>
    <t>Name.2</t>
  </si>
  <si>
    <t>Last Name</t>
  </si>
  <si>
    <t>home_town</t>
  </si>
  <si>
    <t>home_coiuntry</t>
  </si>
  <si>
    <t>destination_state</t>
  </si>
  <si>
    <t>destination_country</t>
  </si>
  <si>
    <t>CabinClass</t>
  </si>
  <si>
    <t>lived_died</t>
  </si>
  <si>
    <t>starting_port</t>
  </si>
  <si>
    <t xml:space="preserve"> Mr. Owen Harris</t>
  </si>
  <si>
    <t>Braund</t>
  </si>
  <si>
    <t>Bridgerule</t>
  </si>
  <si>
    <t xml:space="preserve"> Devon, England</t>
  </si>
  <si>
    <t>Qu'Appelle Valley</t>
  </si>
  <si>
    <t xml:space="preserve"> Saskatchewan, Canada</t>
  </si>
  <si>
    <t xml:space="preserve"> Mrs. John Bradley (Florence Briggs Thayer)</t>
  </si>
  <si>
    <t>Cumings</t>
  </si>
  <si>
    <t>New York</t>
  </si>
  <si>
    <t xml:space="preserve"> New York, US</t>
  </si>
  <si>
    <t xml:space="preserve"> Miss. Laina</t>
  </si>
  <si>
    <t>Heikkinen</t>
  </si>
  <si>
    <t>Jyväskylä</t>
  </si>
  <si>
    <t xml:space="preserve"> Finland</t>
  </si>
  <si>
    <t xml:space="preserve"> Mrs. Jacques Heath (Lily May Peel)</t>
  </si>
  <si>
    <t>Futrelle</t>
  </si>
  <si>
    <t>Scituate</t>
  </si>
  <si>
    <t xml:space="preserve"> Massachusetts, US</t>
  </si>
  <si>
    <t xml:space="preserve"> Mr. William Henry</t>
  </si>
  <si>
    <t>Allen</t>
  </si>
  <si>
    <t>Birmingham</t>
  </si>
  <si>
    <t xml:space="preserve"> West Midlands, England</t>
  </si>
  <si>
    <t xml:space="preserve"> Mr. James</t>
  </si>
  <si>
    <t>Moran</t>
  </si>
  <si>
    <t>Cork</t>
  </si>
  <si>
    <t xml:space="preserve"> Ireland</t>
  </si>
  <si>
    <t xml:space="preserve"> Mr. Timothy J</t>
  </si>
  <si>
    <t>McCarthy</t>
  </si>
  <si>
    <t>Dorchester</t>
  </si>
  <si>
    <t xml:space="preserve"> Master. Gosta Leonard</t>
  </si>
  <si>
    <t>Palsson</t>
  </si>
  <si>
    <t>Bjuv</t>
  </si>
  <si>
    <t xml:space="preserve"> Skåne, Sweden</t>
  </si>
  <si>
    <t>Chicago</t>
  </si>
  <si>
    <t xml:space="preserve"> Illinois, US</t>
  </si>
  <si>
    <t xml:space="preserve"> Mrs. Oscar W (Elisabeth Vilhelmina Berg)</t>
  </si>
  <si>
    <t>Johnson</t>
  </si>
  <si>
    <t>St. Charles</t>
  </si>
  <si>
    <t xml:space="preserve"> Mrs. Nicholas (Adele Achem)</t>
  </si>
  <si>
    <t>Nasser</t>
  </si>
  <si>
    <t>Zahlé</t>
  </si>
  <si>
    <t xml:space="preserve"> Lebanon, Ottoman Empire</t>
  </si>
  <si>
    <t>Cleveland</t>
  </si>
  <si>
    <t xml:space="preserve"> Ohio, US</t>
  </si>
  <si>
    <t xml:space="preserve"> Miss. Marguerite Rut</t>
  </si>
  <si>
    <t>Sandstrom</t>
  </si>
  <si>
    <t>Motala</t>
  </si>
  <si>
    <t xml:space="preserve"> Östergötland, Sweden</t>
  </si>
  <si>
    <t>San Francisco</t>
  </si>
  <si>
    <t xml:space="preserve"> US</t>
  </si>
  <si>
    <t xml:space="preserve"> Miss. Elizabeth</t>
  </si>
  <si>
    <t>Bonnell</t>
  </si>
  <si>
    <t>Youngstown</t>
  </si>
  <si>
    <t>Saundercock</t>
  </si>
  <si>
    <t>St Austell</t>
  </si>
  <si>
    <t xml:space="preserve"> Cornwall, England</t>
  </si>
  <si>
    <t xml:space="preserve"> Mr. Anders Johan</t>
  </si>
  <si>
    <t>Andersson</t>
  </si>
  <si>
    <t>Kisa</t>
  </si>
  <si>
    <t>Winnipeg</t>
  </si>
  <si>
    <t xml:space="preserve"> Manitoba, Canada</t>
  </si>
  <si>
    <t xml:space="preserve"> Miss. Hulda Amanda Adolfina</t>
  </si>
  <si>
    <t>Vestrom</t>
  </si>
  <si>
    <t>Salmunds</t>
  </si>
  <si>
    <t xml:space="preserve"> Gotland, Sweden</t>
  </si>
  <si>
    <t>Los Angeles</t>
  </si>
  <si>
    <t xml:space="preserve"> Mrs. (Mary D Kingcome) </t>
  </si>
  <si>
    <t>Hewlett</t>
  </si>
  <si>
    <t>Lucknow</t>
  </si>
  <si>
    <t xml:space="preserve"> British India, UK[note 3]</t>
  </si>
  <si>
    <t>Rapid City</t>
  </si>
  <si>
    <t xml:space="preserve"> South Dakota, US</t>
  </si>
  <si>
    <t xml:space="preserve"> Master. Eugene</t>
  </si>
  <si>
    <t>Rice</t>
  </si>
  <si>
    <t>Athlone</t>
  </si>
  <si>
    <t xml:space="preserve"> Westmeath, Ireland</t>
  </si>
  <si>
    <t>Spokane</t>
  </si>
  <si>
    <t xml:space="preserve"> Washington, US</t>
  </si>
  <si>
    <t xml:space="preserve"> Mr. Charles Eugene</t>
  </si>
  <si>
    <t>Williams</t>
  </si>
  <si>
    <t>Harrow</t>
  </si>
  <si>
    <t xml:space="preserve"> London, England</t>
  </si>
  <si>
    <t xml:space="preserve"> Mrs. Julius (Emelia Maria Vandemoortele)</t>
  </si>
  <si>
    <t>Vander Planke</t>
  </si>
  <si>
    <t>Pittem</t>
  </si>
  <si>
    <t xml:space="preserve"> Belgium</t>
  </si>
  <si>
    <t>Fremont</t>
  </si>
  <si>
    <t xml:space="preserve"> Mrs. Fatima</t>
  </si>
  <si>
    <t>Masselmani</t>
  </si>
  <si>
    <t>Tebnine</t>
  </si>
  <si>
    <t xml:space="preserve"> Lebanon</t>
  </si>
  <si>
    <t>Michigan City</t>
  </si>
  <si>
    <t xml:space="preserve"> Indiana, US</t>
  </si>
  <si>
    <t xml:space="preserve"> Mr. Joseph J</t>
  </si>
  <si>
    <t>Fynney</t>
  </si>
  <si>
    <t>Liverpool</t>
  </si>
  <si>
    <t xml:space="preserve"> Merseyside, England, UK</t>
  </si>
  <si>
    <t>Montreal</t>
  </si>
  <si>
    <t xml:space="preserve"> Quebec, Canada</t>
  </si>
  <si>
    <t xml:space="preserve"> Mr. Lawrence</t>
  </si>
  <si>
    <t>Beesley</t>
  </si>
  <si>
    <t>London</t>
  </si>
  <si>
    <t xml:space="preserve"> England, UK</t>
  </si>
  <si>
    <t>Toronto</t>
  </si>
  <si>
    <t xml:space="preserve"> Ontario, Canada</t>
  </si>
  <si>
    <t xml:space="preserve"> Miss. Anna Annie</t>
  </si>
  <si>
    <t>McGowan</t>
  </si>
  <si>
    <t>Massbrook</t>
  </si>
  <si>
    <t xml:space="preserve"> Mayo, Ireland</t>
  </si>
  <si>
    <t xml:space="preserve"> Mr. William Thompson</t>
  </si>
  <si>
    <t>Sloper</t>
  </si>
  <si>
    <t>New Britain</t>
  </si>
  <si>
    <t xml:space="preserve"> Connecticut, US</t>
  </si>
  <si>
    <t xml:space="preserve"> Miss. Torborg Danira</t>
  </si>
  <si>
    <t xml:space="preserve"> Mrs. Carl Oscar (Selma Augusta Emilia Johansson)</t>
  </si>
  <si>
    <t>Asplund</t>
  </si>
  <si>
    <t>Alseda</t>
  </si>
  <si>
    <t xml:space="preserve"> Småland, Sweden</t>
  </si>
  <si>
    <t>Worcester</t>
  </si>
  <si>
    <t xml:space="preserve"> Mr. Farred Chehab</t>
  </si>
  <si>
    <t>Emir</t>
  </si>
  <si>
    <t>Hadath</t>
  </si>
  <si>
    <t xml:space="preserve"> Mr. Charles Alexander</t>
  </si>
  <si>
    <t>Fortune</t>
  </si>
  <si>
    <t xml:space="preserve"> Miss. Ellen Nellie</t>
  </si>
  <si>
    <t>O'Dwyer</t>
  </si>
  <si>
    <t>Limerick</t>
  </si>
  <si>
    <t xml:space="preserve"> Limerick, Ireland</t>
  </si>
  <si>
    <t xml:space="preserve"> Mr. Lalio</t>
  </si>
  <si>
    <t>Todoroff</t>
  </si>
  <si>
    <t>Unknown</t>
  </si>
  <si>
    <t xml:space="preserve"> Bulgaria</t>
  </si>
  <si>
    <t xml:space="preserve"> Don. Manuel E</t>
  </si>
  <si>
    <t>Uruchurtu</t>
  </si>
  <si>
    <t>Mexico City</t>
  </si>
  <si>
    <t xml:space="preserve"> Mexico</t>
  </si>
  <si>
    <t xml:space="preserve"> Mrs. William Augustus (Marie Eugenie)</t>
  </si>
  <si>
    <t>Spencer</t>
  </si>
  <si>
    <t xml:space="preserve"> Miss. Mary Agatha</t>
  </si>
  <si>
    <t>Glynn</t>
  </si>
  <si>
    <t>Killaloe</t>
  </si>
  <si>
    <t xml:space="preserve"> Clare, Ireland</t>
  </si>
  <si>
    <t>Washington</t>
  </si>
  <si>
    <t xml:space="preserve"> DC, US</t>
  </si>
  <si>
    <t xml:space="preserve"> Mr. Edward H</t>
  </si>
  <si>
    <t>Wheadon</t>
  </si>
  <si>
    <t>Guernsey</t>
  </si>
  <si>
    <t xml:space="preserve"> Channel Islands</t>
  </si>
  <si>
    <t>Edgewood</t>
  </si>
  <si>
    <t xml:space="preserve"> Rhode Island, US</t>
  </si>
  <si>
    <t xml:space="preserve"> Mr. Edgar Joseph</t>
  </si>
  <si>
    <t>Meyer</t>
  </si>
  <si>
    <t xml:space="preserve"> Mr. Alexander Oskar</t>
  </si>
  <si>
    <t>Holverson</t>
  </si>
  <si>
    <t xml:space="preserve"> Mr. Hanna</t>
  </si>
  <si>
    <t>Mamee</t>
  </si>
  <si>
    <t>Tripoli</t>
  </si>
  <si>
    <t>Philadelphia</t>
  </si>
  <si>
    <t xml:space="preserve"> Pennsylvania, US</t>
  </si>
  <si>
    <t xml:space="preserve"> Mr. Ernest Charles</t>
  </si>
  <si>
    <t>Cann</t>
  </si>
  <si>
    <t>Penwithick</t>
  </si>
  <si>
    <t xml:space="preserve"> Miss. Augusta Maria</t>
  </si>
  <si>
    <t>Zwevezele</t>
  </si>
  <si>
    <t xml:space="preserve"> Miss. Jamila</t>
  </si>
  <si>
    <t>Nicola-Yarred</t>
  </si>
  <si>
    <t>El-Hakour</t>
  </si>
  <si>
    <t>Jacksonville</t>
  </si>
  <si>
    <t xml:space="preserve"> Florida, US</t>
  </si>
  <si>
    <t xml:space="preserve"> Mrs. Johan (Johanna Persdotter Larsson)</t>
  </si>
  <si>
    <t>Ahlin</t>
  </si>
  <si>
    <t>Göteborg</t>
  </si>
  <si>
    <t xml:space="preserve"> Västergötland, Sweden</t>
  </si>
  <si>
    <t>Akeley</t>
  </si>
  <si>
    <t xml:space="preserve"> Minnesota, US</t>
  </si>
  <si>
    <t xml:space="preserve"> Mrs. William John Robert (Dorothy Ann Wonnacott)</t>
  </si>
  <si>
    <t>Turpin</t>
  </si>
  <si>
    <t>Plymouth</t>
  </si>
  <si>
    <t>Salt Lake City</t>
  </si>
  <si>
    <t xml:space="preserve"> Utah, US</t>
  </si>
  <si>
    <t xml:space="preserve"> Mr. Theodor</t>
  </si>
  <si>
    <t>Kraeff</t>
  </si>
  <si>
    <t>Vetren</t>
  </si>
  <si>
    <t>Madison</t>
  </si>
  <si>
    <t xml:space="preserve"> Wisconsin, US</t>
  </si>
  <si>
    <t xml:space="preserve"> Miss. Simonne Marie Anne Andree</t>
  </si>
  <si>
    <t>Laroche</t>
  </si>
  <si>
    <t>Paris</t>
  </si>
  <si>
    <t xml:space="preserve"> France</t>
  </si>
  <si>
    <t>Cap-Haïtien</t>
  </si>
  <si>
    <t xml:space="preserve"> Haiti</t>
  </si>
  <si>
    <t xml:space="preserve"> Miss. Margaret Delia</t>
  </si>
  <si>
    <t>Devaney</t>
  </si>
  <si>
    <t>Kilmacowen</t>
  </si>
  <si>
    <t xml:space="preserve"> Sligo, Ireland</t>
  </si>
  <si>
    <t xml:space="preserve"> Mr. William John</t>
  </si>
  <si>
    <t>Rogers</t>
  </si>
  <si>
    <t>Pontardawe</t>
  </si>
  <si>
    <t xml:space="preserve"> West Glamorgan, Wales</t>
  </si>
  <si>
    <t xml:space="preserve"> Mr. Denis</t>
  </si>
  <si>
    <t>Lennon</t>
  </si>
  <si>
    <t>Ballymahon</t>
  </si>
  <si>
    <t xml:space="preserve"> Longford, Ireland</t>
  </si>
  <si>
    <t xml:space="preserve"> Miss. Bridget</t>
  </si>
  <si>
    <t>O'Driscoll</t>
  </si>
  <si>
    <t>Ballydehob</t>
  </si>
  <si>
    <t xml:space="preserve"> Cork, Ireland</t>
  </si>
  <si>
    <t>Jersey City</t>
  </si>
  <si>
    <t xml:space="preserve"> New Jersey, US</t>
  </si>
  <si>
    <t xml:space="preserve"> Mr. Youssef</t>
  </si>
  <si>
    <t>Samaan</t>
  </si>
  <si>
    <t>Hardîne</t>
  </si>
  <si>
    <t>Wilkes-Barre</t>
  </si>
  <si>
    <t xml:space="preserve"> Mrs. Josef (Josefine Franchi)</t>
  </si>
  <si>
    <t>Arnold-Franchi</t>
  </si>
  <si>
    <t>Altdorf</t>
  </si>
  <si>
    <t xml:space="preserve"> Uri, Switzerland</t>
  </si>
  <si>
    <t>New Glarus</t>
  </si>
  <si>
    <t xml:space="preserve"> Master. Juha Niilo</t>
  </si>
  <si>
    <t>Panula</t>
  </si>
  <si>
    <t>Ylihärmä</t>
  </si>
  <si>
    <t xml:space="preserve"> South Ostrobothnia, Finland</t>
  </si>
  <si>
    <t>Coal Center</t>
  </si>
  <si>
    <t xml:space="preserve"> Mr. Richard Cater</t>
  </si>
  <si>
    <t>Nosworthy</t>
  </si>
  <si>
    <t>Newton Abbot</t>
  </si>
  <si>
    <t>Buffalo</t>
  </si>
  <si>
    <t xml:space="preserve"> Mrs. Henry Sleeper (Myna Haxtun)</t>
  </si>
  <si>
    <t>Harper</t>
  </si>
  <si>
    <t xml:space="preserve"> Mrs. Lizzie (Elizabeth Anne Wilkinson)</t>
  </si>
  <si>
    <t>Faunthorpe</t>
  </si>
  <si>
    <t>Manchester</t>
  </si>
  <si>
    <t xml:space="preserve"> England</t>
  </si>
  <si>
    <t xml:space="preserve"> Mr. Engelhart Cornelius</t>
  </si>
  <si>
    <t>Ostby</t>
  </si>
  <si>
    <t>Providence</t>
  </si>
  <si>
    <t xml:space="preserve"> Mr. Hugh</t>
  </si>
  <si>
    <t>Woolner</t>
  </si>
  <si>
    <t xml:space="preserve"> Miss. Emily</t>
  </si>
  <si>
    <t>Rugg</t>
  </si>
  <si>
    <t>Wilmington</t>
  </si>
  <si>
    <t xml:space="preserve"> Delaware, US</t>
  </si>
  <si>
    <t xml:space="preserve"> Mr. Mansouer</t>
  </si>
  <si>
    <t>Novel</t>
  </si>
  <si>
    <t>Kafr Mishki</t>
  </si>
  <si>
    <t>Ottawa</t>
  </si>
  <si>
    <t xml:space="preserve"> Miss. Constance Mirium</t>
  </si>
  <si>
    <t>West</t>
  </si>
  <si>
    <t>Bournemouth</t>
  </si>
  <si>
    <t xml:space="preserve"> Dorset, England</t>
  </si>
  <si>
    <t>Gainesville</t>
  </si>
  <si>
    <t xml:space="preserve"> Master. William Frederick</t>
  </si>
  <si>
    <t>Goodwin</t>
  </si>
  <si>
    <t>Fulham</t>
  </si>
  <si>
    <t>Niagara Falls</t>
  </si>
  <si>
    <t xml:space="preserve"> Mr. Orsen</t>
  </si>
  <si>
    <t>Sirayanian</t>
  </si>
  <si>
    <t>Kiğı</t>
  </si>
  <si>
    <t xml:space="preserve"> Turkey</t>
  </si>
  <si>
    <t>Brantford</t>
  </si>
  <si>
    <t xml:space="preserve"> Miss. Amelie</t>
  </si>
  <si>
    <t>Icard</t>
  </si>
  <si>
    <t xml:space="preserve"> Mr. Henry Birkhardt</t>
  </si>
  <si>
    <t>Harris</t>
  </si>
  <si>
    <t xml:space="preserve"> Master. Harald</t>
  </si>
  <si>
    <t>Skoog</t>
  </si>
  <si>
    <t>Hällekis</t>
  </si>
  <si>
    <t>Iron Mountain</t>
  </si>
  <si>
    <t xml:space="preserve"> Michigan, US</t>
  </si>
  <si>
    <t xml:space="preserve"> Mr. Albert A</t>
  </si>
  <si>
    <t>Stewart</t>
  </si>
  <si>
    <t>Cincinnati</t>
  </si>
  <si>
    <t>Gallipolis</t>
  </si>
  <si>
    <t xml:space="preserve"> Master. Gerios</t>
  </si>
  <si>
    <t>Moubarek</t>
  </si>
  <si>
    <t>Houtzdale</t>
  </si>
  <si>
    <t xml:space="preserve"> Mrs. (Elizabeth Ramell)</t>
  </si>
  <si>
    <t>Nye</t>
  </si>
  <si>
    <t>East Orange</t>
  </si>
  <si>
    <t xml:space="preserve"> Mr. Ernest James</t>
  </si>
  <si>
    <t>Crease</t>
  </si>
  <si>
    <t>Bristol</t>
  </si>
  <si>
    <t xml:space="preserve"> Avon, England</t>
  </si>
  <si>
    <t xml:space="preserve"> Miss. Erna Alexandra</t>
  </si>
  <si>
    <t>Kullaa</t>
  </si>
  <si>
    <t xml:space="preserve"> Mr. Vincenz</t>
  </si>
  <si>
    <t>Kink</t>
  </si>
  <si>
    <t>Zürich</t>
  </si>
  <si>
    <t xml:space="preserve"> Switzerland</t>
  </si>
  <si>
    <t>Milwaukee</t>
  </si>
  <si>
    <t xml:space="preserve"> Mr. Stephen Curnow</t>
  </si>
  <si>
    <t>Jenkin</t>
  </si>
  <si>
    <t>St. Ives</t>
  </si>
  <si>
    <t>Houghton</t>
  </si>
  <si>
    <t xml:space="preserve"> Miss. Lillian Amy</t>
  </si>
  <si>
    <t xml:space="preserve"> Mr. Ambrose Jr</t>
  </si>
  <si>
    <t>Hood</t>
  </si>
  <si>
    <t>Fritham</t>
  </si>
  <si>
    <t xml:space="preserve"> Hampshire, England</t>
  </si>
  <si>
    <t>Manitoba</t>
  </si>
  <si>
    <t xml:space="preserve"> Canada</t>
  </si>
  <si>
    <t xml:space="preserve"> Mr. Apostolos</t>
  </si>
  <si>
    <t>Chronopoulos</t>
  </si>
  <si>
    <t>Agios Sostis</t>
  </si>
  <si>
    <t xml:space="preserve"> Peloponnese, Greece</t>
  </si>
  <si>
    <t xml:space="preserve"> Mr. Lee</t>
  </si>
  <si>
    <t>Bing</t>
  </si>
  <si>
    <t>Hong Kong</t>
  </si>
  <si>
    <t xml:space="preserve"> China</t>
  </si>
  <si>
    <t xml:space="preserve"> Mr. Sigurd Hansen</t>
  </si>
  <si>
    <t>Moen</t>
  </si>
  <si>
    <t>Bergen</t>
  </si>
  <si>
    <t xml:space="preserve"> Norway</t>
  </si>
  <si>
    <t>Minneapolis</t>
  </si>
  <si>
    <t xml:space="preserve"> Mr. Ivan</t>
  </si>
  <si>
    <t>Staneff</t>
  </si>
  <si>
    <t>Debnevo</t>
  </si>
  <si>
    <t xml:space="preserve"> Troyan, Bulgaria</t>
  </si>
  <si>
    <t xml:space="preserve"> Mr. Rahamin Haim</t>
  </si>
  <si>
    <t>Moutal</t>
  </si>
  <si>
    <t xml:space="preserve"> Master. Alden Gates</t>
  </si>
  <si>
    <t>Caldwell</t>
  </si>
  <si>
    <t>Bangkok</t>
  </si>
  <si>
    <t xml:space="preserve"> Siam</t>
  </si>
  <si>
    <t>Roseville</t>
  </si>
  <si>
    <t>Dowdell</t>
  </si>
  <si>
    <t xml:space="preserve"> Mr. Achille</t>
  </si>
  <si>
    <t>Waelens</t>
  </si>
  <si>
    <t>Ruiselede</t>
  </si>
  <si>
    <t xml:space="preserve"> West Flanders, Belgium</t>
  </si>
  <si>
    <t>Stanton</t>
  </si>
  <si>
    <t xml:space="preserve"> Mr. Jan Baptist</t>
  </si>
  <si>
    <t>Sheerlinck</t>
  </si>
  <si>
    <t>Haaltert</t>
  </si>
  <si>
    <t xml:space="preserve"> East Flanders, Belgium</t>
  </si>
  <si>
    <t>Detroit</t>
  </si>
  <si>
    <t xml:space="preserve"> Miss. Brigdet Delia</t>
  </si>
  <si>
    <t>McDermott</t>
  </si>
  <si>
    <t>Lahardane</t>
  </si>
  <si>
    <t xml:space="preserve"> Mr. Francisco M</t>
  </si>
  <si>
    <t>Carrau</t>
  </si>
  <si>
    <t>Montevideo</t>
  </si>
  <si>
    <t xml:space="preserve"> Uruguay</t>
  </si>
  <si>
    <t xml:space="preserve"> Miss. Bertha</t>
  </si>
  <si>
    <t>Ilett</t>
  </si>
  <si>
    <t>Jersey</t>
  </si>
  <si>
    <t>Atlanta</t>
  </si>
  <si>
    <t xml:space="preserve"> Georgia, US</t>
  </si>
  <si>
    <t xml:space="preserve"> Mrs. Karl Alfred (Maria Mathilda Gustafsson)</t>
  </si>
  <si>
    <t>Backstrom</t>
  </si>
  <si>
    <t>Kotka</t>
  </si>
  <si>
    <t xml:space="preserve"> Mr. William Neal</t>
  </si>
  <si>
    <t>Ford</t>
  </si>
  <si>
    <t>Rotherfield</t>
  </si>
  <si>
    <t xml:space="preserve"> East Sussex, England</t>
  </si>
  <si>
    <t>Essex County</t>
  </si>
  <si>
    <t xml:space="preserve"> Mr. Selman Francis</t>
  </si>
  <si>
    <t>Slocovski</t>
  </si>
  <si>
    <t xml:space="preserve"> Miss. Mabel Helen</t>
  </si>
  <si>
    <t xml:space="preserve"> Mr. Francesco</t>
  </si>
  <si>
    <t>Celotti</t>
  </si>
  <si>
    <t>Milan[83]</t>
  </si>
  <si>
    <t xml:space="preserve"> Italy</t>
  </si>
  <si>
    <t xml:space="preserve"> Mr. Emil</t>
  </si>
  <si>
    <t>Christmann</t>
  </si>
  <si>
    <t xml:space="preserve"> Mr. Paul Edvin</t>
  </si>
  <si>
    <t>Andreasson</t>
  </si>
  <si>
    <t>Kalfsnäs</t>
  </si>
  <si>
    <t xml:space="preserve"> Mr. Herbert Fuller</t>
  </si>
  <si>
    <t>Chaffee</t>
  </si>
  <si>
    <t>Amenia</t>
  </si>
  <si>
    <t xml:space="preserve"> North Dakota, US</t>
  </si>
  <si>
    <t xml:space="preserve"> Mr. Bertram Frank</t>
  </si>
  <si>
    <t>Dean</t>
  </si>
  <si>
    <t>Bartley Farm</t>
  </si>
  <si>
    <t>Wichita</t>
  </si>
  <si>
    <t xml:space="preserve"> Kansas, US</t>
  </si>
  <si>
    <t xml:space="preserve"> Mr. Daniel</t>
  </si>
  <si>
    <t>Coxon</t>
  </si>
  <si>
    <t>Merrill</t>
  </si>
  <si>
    <t xml:space="preserve"> Mr. Charles Joseph</t>
  </si>
  <si>
    <t>Shorney</t>
  </si>
  <si>
    <t>Heron's Ghyll</t>
  </si>
  <si>
    <t xml:space="preserve"> Mr. George B</t>
  </si>
  <si>
    <t>Goldschmidt</t>
  </si>
  <si>
    <t xml:space="preserve"> Mr. William Bertram</t>
  </si>
  <si>
    <t>Greenfield</t>
  </si>
  <si>
    <t xml:space="preserve"> Mrs. John T (Ada Julia Bone)</t>
  </si>
  <si>
    <t>Doling</t>
  </si>
  <si>
    <t xml:space="preserve"> Hampshire, England, UK</t>
  </si>
  <si>
    <t xml:space="preserve"> Mr. Sinai</t>
  </si>
  <si>
    <t>Kantor</t>
  </si>
  <si>
    <t>Vitebsk</t>
  </si>
  <si>
    <t xml:space="preserve"> Russian Empire</t>
  </si>
  <si>
    <t>Bronx</t>
  </si>
  <si>
    <t xml:space="preserve"> Miss. Matilda</t>
  </si>
  <si>
    <t>Petranec</t>
  </si>
  <si>
    <t>Vagovina</t>
  </si>
  <si>
    <t xml:space="preserve"> Croatia</t>
  </si>
  <si>
    <t>Harrisburg</t>
  </si>
  <si>
    <t xml:space="preserve"> Mr. Pastcho (Pentcho)</t>
  </si>
  <si>
    <t>Petroff</t>
  </si>
  <si>
    <t>Belish</t>
  </si>
  <si>
    <t xml:space="preserve"> Mr. Richard Frasar</t>
  </si>
  <si>
    <t>White</t>
  </si>
  <si>
    <t>Brunswick</t>
  </si>
  <si>
    <t xml:space="preserve"> Maine, US</t>
  </si>
  <si>
    <t xml:space="preserve"> Mr. Gustaf Joel</t>
  </si>
  <si>
    <t>Johansson</t>
  </si>
  <si>
    <t>Bäckebo</t>
  </si>
  <si>
    <t>Cheyenne</t>
  </si>
  <si>
    <t xml:space="preserve"> Mr. Anders Vilhelm</t>
  </si>
  <si>
    <t>Gustafsson</t>
  </si>
  <si>
    <t>Ruotsinpyhtää</t>
  </si>
  <si>
    <t xml:space="preserve"> Mr. Stoytcho</t>
  </si>
  <si>
    <t>Mionoff</t>
  </si>
  <si>
    <t>Gumostnik</t>
  </si>
  <si>
    <t xml:space="preserve"> Lovec, Bulgaria</t>
  </si>
  <si>
    <t xml:space="preserve"> Miss. Anna Kristine</t>
  </si>
  <si>
    <t>Salkjelsvik</t>
  </si>
  <si>
    <t>Ålesund</t>
  </si>
  <si>
    <t xml:space="preserve"> Møre og Romsdal, Norway</t>
  </si>
  <si>
    <t>Proctor</t>
  </si>
  <si>
    <t xml:space="preserve"> Mr. Albert Johan</t>
  </si>
  <si>
    <t>Moss</t>
  </si>
  <si>
    <t xml:space="preserve"> Mr. Tido</t>
  </si>
  <si>
    <t>Rekic</t>
  </si>
  <si>
    <t>Bosanska Krupa</t>
  </si>
  <si>
    <t xml:space="preserve"> Bosnia</t>
  </si>
  <si>
    <t>Askeaton</t>
  </si>
  <si>
    <t>Brooklyn</t>
  </si>
  <si>
    <t xml:space="preserve"> Mr. Walter Chamberlain</t>
  </si>
  <si>
    <t>Porter</t>
  </si>
  <si>
    <t xml:space="preserve"> Miss. Hileni</t>
  </si>
  <si>
    <t>Zabour</t>
  </si>
  <si>
    <t xml:space="preserve"> Syria</t>
  </si>
  <si>
    <t xml:space="preserve"> Mr. David John</t>
  </si>
  <si>
    <t>Barton</t>
  </si>
  <si>
    <t>Cambridge</t>
  </si>
  <si>
    <t xml:space="preserve"> Cambridgeshire, England</t>
  </si>
  <si>
    <t xml:space="preserve"> Miss. Katriina</t>
  </si>
  <si>
    <t>Jussila</t>
  </si>
  <si>
    <t>Paavola</t>
  </si>
  <si>
    <t xml:space="preserve"> Northern Ostrobothnia, Finland</t>
  </si>
  <si>
    <t xml:space="preserve"> Miss. Malake</t>
  </si>
  <si>
    <t>Attalah</t>
  </si>
  <si>
    <t>Beirut</t>
  </si>
  <si>
    <t xml:space="preserve"> Mr. Edvard</t>
  </si>
  <si>
    <t>Pekoniemi</t>
  </si>
  <si>
    <t>Heinola</t>
  </si>
  <si>
    <t xml:space="preserve"> Mr. Patrick</t>
  </si>
  <si>
    <t>Connors</t>
  </si>
  <si>
    <t>Charleville</t>
  </si>
  <si>
    <t xml:space="preserve"> Mr. William John Robert</t>
  </si>
  <si>
    <t xml:space="preserve"> Mr. Quigg Edmond</t>
  </si>
  <si>
    <t>Baxter</t>
  </si>
  <si>
    <t xml:space="preserve"> Miss. Ellis Anna Maria</t>
  </si>
  <si>
    <t xml:space="preserve"> Mr. Stanley George</t>
  </si>
  <si>
    <t>Hickman</t>
  </si>
  <si>
    <t>The Pas</t>
  </si>
  <si>
    <t xml:space="preserve"> Mr. Leonard Charles</t>
  </si>
  <si>
    <t>Moore</t>
  </si>
  <si>
    <t>Kingston upon Thames</t>
  </si>
  <si>
    <t>Hoboken</t>
  </si>
  <si>
    <t xml:space="preserve"> Mr. Nicholas</t>
  </si>
  <si>
    <t xml:space="preserve"> Lebanon, Ottoman Empire[note 7]</t>
  </si>
  <si>
    <t xml:space="preserve"> Miss. Susan</t>
  </si>
  <si>
    <t>Webber</t>
  </si>
  <si>
    <t>Bude</t>
  </si>
  <si>
    <t>Hartford</t>
  </si>
  <si>
    <t xml:space="preserve"> Mr. Percival Wayland</t>
  </si>
  <si>
    <t xml:space="preserve"> Master. Elias</t>
  </si>
  <si>
    <t xml:space="preserve"> Mr. Martin</t>
  </si>
  <si>
    <t>McMahon</t>
  </si>
  <si>
    <t>Craghbrien</t>
  </si>
  <si>
    <t xml:space="preserve"> Mr. Fridtjof Arne</t>
  </si>
  <si>
    <t>Madsen</t>
  </si>
  <si>
    <t>Trondheim</t>
  </si>
  <si>
    <t xml:space="preserve"> Miss. Anna</t>
  </si>
  <si>
    <t>Peter</t>
  </si>
  <si>
    <t>Sar'al</t>
  </si>
  <si>
    <t xml:space="preserve"> Syria[81]</t>
  </si>
  <si>
    <t xml:space="preserve"> Mr. Johan</t>
  </si>
  <si>
    <t>Ekstrom</t>
  </si>
  <si>
    <t>Effington Rut</t>
  </si>
  <si>
    <t xml:space="preserve"> Mr. Jozef</t>
  </si>
  <si>
    <t>Drazenoic</t>
  </si>
  <si>
    <t>Hrastelnica</t>
  </si>
  <si>
    <t xml:space="preserve"> Mr. Domingos Fernandeo</t>
  </si>
  <si>
    <t>Coelho</t>
  </si>
  <si>
    <t>Funchal</t>
  </si>
  <si>
    <t xml:space="preserve"> Madeira Islands, Portugal</t>
  </si>
  <si>
    <t xml:space="preserve"> Mrs. Alexander A (Grace Charity Laury)</t>
  </si>
  <si>
    <t>Robins</t>
  </si>
  <si>
    <t>Yonkers</t>
  </si>
  <si>
    <t xml:space="preserve"> Mrs. Leopold (Mathilde Francoise Pede)</t>
  </si>
  <si>
    <t>Weisz</t>
  </si>
  <si>
    <t>Bromsgrove</t>
  </si>
  <si>
    <t xml:space="preserve"> Worcestershire, England</t>
  </si>
  <si>
    <t xml:space="preserve"> Mr. Samuel James Hayden</t>
  </si>
  <si>
    <t>Sobey</t>
  </si>
  <si>
    <t>Porthallow</t>
  </si>
  <si>
    <t xml:space="preserve"> Mr. Emile</t>
  </si>
  <si>
    <t>Richard</t>
  </si>
  <si>
    <t xml:space="preserve"> Miss. Helen Monypeny</t>
  </si>
  <si>
    <t>Newsom</t>
  </si>
  <si>
    <t xml:space="preserve"> Mr. Jacques Heath</t>
  </si>
  <si>
    <t xml:space="preserve"> Mr. Olaf Elon</t>
  </si>
  <si>
    <t>Osen</t>
  </si>
  <si>
    <t>Hedesunda</t>
  </si>
  <si>
    <t xml:space="preserve"> Gävleborg, Sweden</t>
  </si>
  <si>
    <t>Mitchell</t>
  </si>
  <si>
    <t xml:space="preserve"> Mr. Victor</t>
  </si>
  <si>
    <t>Giglio</t>
  </si>
  <si>
    <t xml:space="preserve"> Mrs. Joseph (Sultana)</t>
  </si>
  <si>
    <t>Boulos</t>
  </si>
  <si>
    <t>Kent</t>
  </si>
  <si>
    <t xml:space="preserve"> British Columbia, Canada</t>
  </si>
  <si>
    <t xml:space="preserve"> Miss. Anna Sofia</t>
  </si>
  <si>
    <t>Nysten</t>
  </si>
  <si>
    <t>Hackensack</t>
  </si>
  <si>
    <t xml:space="preserve"> Mrs. Pekka Pietari (Elin Matilda Dolck)</t>
  </si>
  <si>
    <t>Hakkarainen</t>
  </si>
  <si>
    <t>Helsinki</t>
  </si>
  <si>
    <t>Monessen</t>
  </si>
  <si>
    <t xml:space="preserve"> Mr. Jeremiah</t>
  </si>
  <si>
    <t>Burke</t>
  </si>
  <si>
    <t>Glanmire</t>
  </si>
  <si>
    <t>Charlestown</t>
  </si>
  <si>
    <t xml:space="preserve"> Mr. Edgardo Samuel</t>
  </si>
  <si>
    <t>Andrew</t>
  </si>
  <si>
    <t>San Ambrosio</t>
  </si>
  <si>
    <t xml:space="preserve"> Córdoba, Argentina</t>
  </si>
  <si>
    <t>Trenton</t>
  </si>
  <si>
    <t xml:space="preserve"> Mr. Joseph Charles</t>
  </si>
  <si>
    <t>Nicholls</t>
  </si>
  <si>
    <t xml:space="preserve"> Mr. August Edvard (Wennerstrom)</t>
  </si>
  <si>
    <t>Malmö</t>
  </si>
  <si>
    <t xml:space="preserve"> Miss. Robina Maggie Ruby</t>
  </si>
  <si>
    <t xml:space="preserve"> Mr. Michel (Louis M Hoffman)</t>
  </si>
  <si>
    <t>Navratil</t>
  </si>
  <si>
    <t>Nice</t>
  </si>
  <si>
    <t xml:space="preserve"> Rev. Thomas Roussel Davids</t>
  </si>
  <si>
    <t>Byles</t>
  </si>
  <si>
    <t xml:space="preserve"> Rev. Robert James</t>
  </si>
  <si>
    <t>Bateman</t>
  </si>
  <si>
    <t xml:space="preserve"> Mrs. Thomas (Edith Wearne)</t>
  </si>
  <si>
    <t>Pears</t>
  </si>
  <si>
    <t>Isleworth</t>
  </si>
  <si>
    <t xml:space="preserve"> London, England, UK</t>
  </si>
  <si>
    <t xml:space="preserve"> Mr. Alfonzo</t>
  </si>
  <si>
    <t>Meo</t>
  </si>
  <si>
    <t xml:space="preserve"> Mr. Austin Blyler</t>
  </si>
  <si>
    <t>van Billiard</t>
  </si>
  <si>
    <t>North Wales</t>
  </si>
  <si>
    <t xml:space="preserve"> Mr. Ole Martin</t>
  </si>
  <si>
    <t>Olsen</t>
  </si>
  <si>
    <t>Sunnhordland</t>
  </si>
  <si>
    <t>Broderick</t>
  </si>
  <si>
    <t xml:space="preserve"> Mr. Charles Duane</t>
  </si>
  <si>
    <t>Geneva</t>
  </si>
  <si>
    <t>Radnor</t>
  </si>
  <si>
    <t xml:space="preserve"> Miss. Katherine Katie</t>
  </si>
  <si>
    <t>Gilnagh</t>
  </si>
  <si>
    <t>Esker</t>
  </si>
  <si>
    <t xml:space="preserve"> Mr. Harry</t>
  </si>
  <si>
    <t>Corn</t>
  </si>
  <si>
    <t xml:space="preserve"> Mr. Mile</t>
  </si>
  <si>
    <t>Smiljanic</t>
  </si>
  <si>
    <t>Pisac</t>
  </si>
  <si>
    <t xml:space="preserve"> Master. Thomas Henry</t>
  </si>
  <si>
    <t>Sage</t>
  </si>
  <si>
    <t>Peterborough</t>
  </si>
  <si>
    <t xml:space="preserve"> Mr. John Hatfield</t>
  </si>
  <si>
    <t>Cribb</t>
  </si>
  <si>
    <t>Newark</t>
  </si>
  <si>
    <t xml:space="preserve"> Mrs. James (Elizabeth Bessie Inglis Milne)</t>
  </si>
  <si>
    <t>Watt</t>
  </si>
  <si>
    <t>Aberdeen</t>
  </si>
  <si>
    <t xml:space="preserve"> Aberdeenshire, Scotland</t>
  </si>
  <si>
    <t>Portland</t>
  </si>
  <si>
    <t xml:space="preserve"> Oregon, US</t>
  </si>
  <si>
    <t xml:space="preserve"> Mr. John Viktor</t>
  </si>
  <si>
    <t>Bengtsson</t>
  </si>
  <si>
    <t>Fridhemsberg</t>
  </si>
  <si>
    <t xml:space="preserve"> Halland, Sweden</t>
  </si>
  <si>
    <t>Monee</t>
  </si>
  <si>
    <t xml:space="preserve"> Mr. Jovo</t>
  </si>
  <si>
    <t>Calic</t>
  </si>
  <si>
    <t>Brezik</t>
  </si>
  <si>
    <t>Sault Ste. Marie</t>
  </si>
  <si>
    <t xml:space="preserve"> Master. Eino Viljami</t>
  </si>
  <si>
    <t xml:space="preserve"> Master. Frank John William Frankie</t>
  </si>
  <si>
    <t>Goldsmith</t>
  </si>
  <si>
    <t>Strood</t>
  </si>
  <si>
    <t xml:space="preserve"> Kent, England</t>
  </si>
  <si>
    <t xml:space="preserve"> Mrs. (Edith Martha Bowerman)</t>
  </si>
  <si>
    <t>Chibnall</t>
  </si>
  <si>
    <t>St Leonards-on-Sea</t>
  </si>
  <si>
    <t xml:space="preserve"> East Sussex, England, UK</t>
  </si>
  <si>
    <t xml:space="preserve"> Mrs. William (Anna Bernhardina Karlsson)</t>
  </si>
  <si>
    <t xml:space="preserve"> Mr. John D</t>
  </si>
  <si>
    <t>Baumann</t>
  </si>
  <si>
    <t>Ling</t>
  </si>
  <si>
    <t xml:space="preserve"> Mr. Wyckoff</t>
  </si>
  <si>
    <t>Van der hoef</t>
  </si>
  <si>
    <t xml:space="preserve"> Master. Arthur</t>
  </si>
  <si>
    <t xml:space="preserve"> Miss. Eleanor Ileen</t>
  </si>
  <si>
    <t xml:space="preserve"> Mr. Antti Wilhelm</t>
  </si>
  <si>
    <t>Sivola</t>
  </si>
  <si>
    <t>Mountain Home</t>
  </si>
  <si>
    <t xml:space="preserve"> Idaho, US</t>
  </si>
  <si>
    <t xml:space="preserve"> Mr. James Clinch</t>
  </si>
  <si>
    <t>Smith</t>
  </si>
  <si>
    <t>Long Island</t>
  </si>
  <si>
    <t xml:space="preserve"> Mr. Klas Albin</t>
  </si>
  <si>
    <t>Klasen</t>
  </si>
  <si>
    <t>Grimshut</t>
  </si>
  <si>
    <t xml:space="preserve"> Master. Henry Forbes</t>
  </si>
  <si>
    <t>Lefebre</t>
  </si>
  <si>
    <t>Liévin</t>
  </si>
  <si>
    <t xml:space="preserve"> Pas-de-Calais, France</t>
  </si>
  <si>
    <t>Mystic</t>
  </si>
  <si>
    <t xml:space="preserve"> Iowa, US</t>
  </si>
  <si>
    <t xml:space="preserve"> Miss. Ann Elizabeth</t>
  </si>
  <si>
    <t>Isham</t>
  </si>
  <si>
    <t xml:space="preserve"> Mr. Reginald</t>
  </si>
  <si>
    <t>Hale</t>
  </si>
  <si>
    <t>Auburn</t>
  </si>
  <si>
    <t xml:space="preserve"> Mr. Lionel</t>
  </si>
  <si>
    <t>Leonard</t>
  </si>
  <si>
    <t xml:space="preserve"> Miss. Constance Gladys</t>
  </si>
  <si>
    <t xml:space="preserve"> Mr. Rene</t>
  </si>
  <si>
    <t>Pernot</t>
  </si>
  <si>
    <t xml:space="preserve"> Master. Clarence Gustaf Hugo</t>
  </si>
  <si>
    <t xml:space="preserve"> Master. Richard F</t>
  </si>
  <si>
    <t>Becker</t>
  </si>
  <si>
    <t>Guntur</t>
  </si>
  <si>
    <t xml:space="preserve"> Madras Province, British India</t>
  </si>
  <si>
    <t>Benton Harbor</t>
  </si>
  <si>
    <t xml:space="preserve"> Miss. Luise Gretchen</t>
  </si>
  <si>
    <t>Kink-Heilmann</t>
  </si>
  <si>
    <t xml:space="preserve"> Mr. Hugh Roscoe</t>
  </si>
  <si>
    <t>Rood</t>
  </si>
  <si>
    <t>Seattle</t>
  </si>
  <si>
    <t xml:space="preserve"> Mrs. Thomas (Johanna Hannah Godfrey)</t>
  </si>
  <si>
    <t>O'Brien</t>
  </si>
  <si>
    <t>Pallasgreen</t>
  </si>
  <si>
    <t xml:space="preserve"> Mr. Charles Hallace (Mr C Rolmane)</t>
  </si>
  <si>
    <t>Romaine</t>
  </si>
  <si>
    <t xml:space="preserve"> Mr. John</t>
  </si>
  <si>
    <t>Bourke</t>
  </si>
  <si>
    <t>Carrowskehine</t>
  </si>
  <si>
    <t xml:space="preserve"> Mr. Stjepan</t>
  </si>
  <si>
    <t>Turcin</t>
  </si>
  <si>
    <t>Bratina</t>
  </si>
  <si>
    <t xml:space="preserve"> Mrs. (Rosa)</t>
  </si>
  <si>
    <t>Pinsky</t>
  </si>
  <si>
    <t xml:space="preserve"> Mr. William</t>
  </si>
  <si>
    <t>Carbines</t>
  </si>
  <si>
    <t xml:space="preserve"> Miss. Carla Christine Nielsine</t>
  </si>
  <si>
    <t>Andersen-Jensen</t>
  </si>
  <si>
    <t>Eskilstrup</t>
  </si>
  <si>
    <t xml:space="preserve"> Denmark</t>
  </si>
  <si>
    <t xml:space="preserve"> Master. Michel M</t>
  </si>
  <si>
    <t xml:space="preserve"> Mrs. James Joseph (Margaret Tobin)</t>
  </si>
  <si>
    <t>Brown</t>
  </si>
  <si>
    <t>Denver</t>
  </si>
  <si>
    <t xml:space="preserve"> Colorado, US</t>
  </si>
  <si>
    <t xml:space="preserve"> Miss. Elise</t>
  </si>
  <si>
    <t>Lurette</t>
  </si>
  <si>
    <t xml:space="preserve"> Mr. Robert</t>
  </si>
  <si>
    <t>Mernagh</t>
  </si>
  <si>
    <t>Ballywilliam</t>
  </si>
  <si>
    <t xml:space="preserve"> Wexford, Ireland</t>
  </si>
  <si>
    <t xml:space="preserve"> Mr. Karl Siegwart Andreas</t>
  </si>
  <si>
    <t xml:space="preserve"> Miss. Margaret Maggie</t>
  </si>
  <si>
    <t>Madigan</t>
  </si>
  <si>
    <t xml:space="preserve"> Miss. Henriette (Mrs Harbeck)</t>
  </si>
  <si>
    <t>Yrois</t>
  </si>
  <si>
    <t xml:space="preserve"> Mr. Nestor Cyriel</t>
  </si>
  <si>
    <t>Vande Walle</t>
  </si>
  <si>
    <t>Westrozebeke</t>
  </si>
  <si>
    <t xml:space="preserve"> Mr. Frederick</t>
  </si>
  <si>
    <t xml:space="preserve"> Mr. Jakob Alfred</t>
  </si>
  <si>
    <t>Johanson</t>
  </si>
  <si>
    <t>Munsala</t>
  </si>
  <si>
    <t>Vancouver</t>
  </si>
  <si>
    <t xml:space="preserve"> Mr. Gerious</t>
  </si>
  <si>
    <t>Youseff</t>
  </si>
  <si>
    <t xml:space="preserve"> Mr. Gurshon Gus</t>
  </si>
  <si>
    <t>Cohen</t>
  </si>
  <si>
    <t xml:space="preserve"> Miss. Telma Matilda</t>
  </si>
  <si>
    <t>Strom</t>
  </si>
  <si>
    <t>Indiana Harbor</t>
  </si>
  <si>
    <t xml:space="preserve"> Mr. Karl Alfred</t>
  </si>
  <si>
    <t xml:space="preserve"> Mr. Nassef Cassem</t>
  </si>
  <si>
    <t>Albimona</t>
  </si>
  <si>
    <t>Fredericksburg</t>
  </si>
  <si>
    <t xml:space="preserve"> Virginia, US</t>
  </si>
  <si>
    <t xml:space="preserve"> Miss. Helen Ellen</t>
  </si>
  <si>
    <t>Carr</t>
  </si>
  <si>
    <t>Corglass</t>
  </si>
  <si>
    <t xml:space="preserve"> Mr. Henry</t>
  </si>
  <si>
    <t>Blank</t>
  </si>
  <si>
    <t>Glen Ridge</t>
  </si>
  <si>
    <t xml:space="preserve"> Mr. Ahmed</t>
  </si>
  <si>
    <t>Ali</t>
  </si>
  <si>
    <t>Buenos Aires</t>
  </si>
  <si>
    <t xml:space="preserve"> Argentina</t>
  </si>
  <si>
    <t xml:space="preserve"> Miss. Clear Annie</t>
  </si>
  <si>
    <t>Cameron</t>
  </si>
  <si>
    <t>Mamaronek</t>
  </si>
  <si>
    <t xml:space="preserve"> Mr. John Henry</t>
  </si>
  <si>
    <t>Perkin</t>
  </si>
  <si>
    <t>Holsworthy</t>
  </si>
  <si>
    <t>Saskatoon</t>
  </si>
  <si>
    <t xml:space="preserve"> Mr. Hans Kristensen</t>
  </si>
  <si>
    <t>Givard</t>
  </si>
  <si>
    <t>Kølsen</t>
  </si>
  <si>
    <t xml:space="preserve"> Vorde Sogn, Denmark</t>
  </si>
  <si>
    <t xml:space="preserve"> California, US</t>
  </si>
  <si>
    <t xml:space="preserve"> Mr. Philip</t>
  </si>
  <si>
    <t>Kiernan</t>
  </si>
  <si>
    <t>Aughnacliffe</t>
  </si>
  <si>
    <t xml:space="preserve"> Miss. Madeleine</t>
  </si>
  <si>
    <t>Newell</t>
  </si>
  <si>
    <t>Lexington</t>
  </si>
  <si>
    <t xml:space="preserve"> Miss. Eliina</t>
  </si>
  <si>
    <t>Honkanen</t>
  </si>
  <si>
    <t>Saarijärvi</t>
  </si>
  <si>
    <t xml:space="preserve"> Mr. Sidney Samuel</t>
  </si>
  <si>
    <t>Jacobsohn</t>
  </si>
  <si>
    <t xml:space="preserve"> Miss. Albina</t>
  </si>
  <si>
    <t>Bazzani</t>
  </si>
  <si>
    <t xml:space="preserve"> Mr. Walter</t>
  </si>
  <si>
    <t xml:space="preserve"> Mr. Victor Francis</t>
  </si>
  <si>
    <t>Sunderland</t>
  </si>
  <si>
    <t xml:space="preserve"> Mr. James H</t>
  </si>
  <si>
    <t>Bracken</t>
  </si>
  <si>
    <t>Lake Arthur</t>
  </si>
  <si>
    <t xml:space="preserve"> New Mexico, US</t>
  </si>
  <si>
    <t xml:space="preserve"> Mr. George Henry</t>
  </si>
  <si>
    <t>Green</t>
  </si>
  <si>
    <t>Dorking</t>
  </si>
  <si>
    <t xml:space="preserve"> Surrey, England</t>
  </si>
  <si>
    <t>Lead</t>
  </si>
  <si>
    <t xml:space="preserve"> Mr. Christo</t>
  </si>
  <si>
    <t>Nenkoff</t>
  </si>
  <si>
    <t>Coon Rapids</t>
  </si>
  <si>
    <t xml:space="preserve"> Mr. Frederick Maxfield</t>
  </si>
  <si>
    <t>Hoyt</t>
  </si>
  <si>
    <t>Stamford</t>
  </si>
  <si>
    <t xml:space="preserve"> Mr. Karl Ivar Sven</t>
  </si>
  <si>
    <t>Berglund</t>
  </si>
  <si>
    <t>Firtby</t>
  </si>
  <si>
    <t>Mellors</t>
  </si>
  <si>
    <t>Chelsea</t>
  </si>
  <si>
    <t xml:space="preserve"> Mr. John Hall (Henry)</t>
  </si>
  <si>
    <t>Lovell</t>
  </si>
  <si>
    <t>Northlew</t>
  </si>
  <si>
    <t xml:space="preserve"> Mr. Arne Jonas</t>
  </si>
  <si>
    <t>Fahlstrom</t>
  </si>
  <si>
    <t>Oslo</t>
  </si>
  <si>
    <t>Bayonne</t>
  </si>
  <si>
    <t xml:space="preserve"> Miss. Mathilde</t>
  </si>
  <si>
    <t xml:space="preserve"> Mrs. Henry Birkhardt (Irene Wallach)</t>
  </si>
  <si>
    <t xml:space="preserve"> Mr. Bengt Edvin</t>
  </si>
  <si>
    <t>Larsson</t>
  </si>
  <si>
    <t>Nyköping</t>
  </si>
  <si>
    <t xml:space="preserve"> Södermanland, Sweden</t>
  </si>
  <si>
    <t xml:space="preserve"> Mr. Ernst Adolf</t>
  </si>
  <si>
    <t>Sjostedt</t>
  </si>
  <si>
    <t>Hjo</t>
  </si>
  <si>
    <t>Sault Ste Marie</t>
  </si>
  <si>
    <t xml:space="preserve"> Miss. Lillian Gertrud</t>
  </si>
  <si>
    <t xml:space="preserve"> Mr. Robert William Norman</t>
  </si>
  <si>
    <t>Leyson</t>
  </si>
  <si>
    <t xml:space="preserve"> Miss. Alice Phoebe</t>
  </si>
  <si>
    <t>Harknett</t>
  </si>
  <si>
    <t>Thornton Heath</t>
  </si>
  <si>
    <t>New London</t>
  </si>
  <si>
    <t xml:space="preserve"> Mr. Stephen</t>
  </si>
  <si>
    <t>Hold</t>
  </si>
  <si>
    <t>Porthoustock</t>
  </si>
  <si>
    <t>Sacramento</t>
  </si>
  <si>
    <t xml:space="preserve"> Miss. Marjorie Lottie</t>
  </si>
  <si>
    <t>Collyer</t>
  </si>
  <si>
    <t>Bishopstoke</t>
  </si>
  <si>
    <t>Payette</t>
  </si>
  <si>
    <t xml:space="preserve"> Mr. Frederick William</t>
  </si>
  <si>
    <t>Pengelly</t>
  </si>
  <si>
    <t>Gunnislake</t>
  </si>
  <si>
    <t>Butte</t>
  </si>
  <si>
    <t xml:space="preserve"> Montana, US</t>
  </si>
  <si>
    <t>Hunt</t>
  </si>
  <si>
    <t xml:space="preserve"> Miss. Thamine</t>
  </si>
  <si>
    <t xml:space="preserve"> Miss. Katherine Kate</t>
  </si>
  <si>
    <t>Murphy</t>
  </si>
  <si>
    <t>Aghnacliffe</t>
  </si>
  <si>
    <t xml:space="preserve"> Mr. Reginald Charles</t>
  </si>
  <si>
    <t>Coleridge</t>
  </si>
  <si>
    <t xml:space="preserve"> Mr. Matti Alexanteri</t>
  </si>
  <si>
    <t>Maenpaa</t>
  </si>
  <si>
    <t>Kauhajoki</t>
  </si>
  <si>
    <t>Sudbury</t>
  </si>
  <si>
    <t xml:space="preserve"> Mr. Sleiman</t>
  </si>
  <si>
    <t xml:space="preserve"> Dr. William Edward</t>
  </si>
  <si>
    <t>Minahan</t>
  </si>
  <si>
    <t>Fond du Lac</t>
  </si>
  <si>
    <t xml:space="preserve"> Miss. Agda Thorilda Viktoria</t>
  </si>
  <si>
    <t>Lindahl</t>
  </si>
  <si>
    <t>Stockholm</t>
  </si>
  <si>
    <t xml:space="preserve"> Sweden</t>
  </si>
  <si>
    <t>Saranac Lake</t>
  </si>
  <si>
    <t xml:space="preserve"> Mrs. William (Anna)</t>
  </si>
  <si>
    <t>Hamalainen</t>
  </si>
  <si>
    <t xml:space="preserve"> Mr. Richard Leonard</t>
  </si>
  <si>
    <t>Beckwith</t>
  </si>
  <si>
    <t xml:space="preserve"> Rev. Ernest Courtenay</t>
  </si>
  <si>
    <t>Carter</t>
  </si>
  <si>
    <t xml:space="preserve"> Mr. James George</t>
  </si>
  <si>
    <t>Reed</t>
  </si>
  <si>
    <t>Penarth</t>
  </si>
  <si>
    <t xml:space="preserve"> Glamorgan, Wales</t>
  </si>
  <si>
    <t xml:space="preserve"> Mrs. Wilhelm (Elna Matilda Persson)</t>
  </si>
  <si>
    <t xml:space="preserve"> Mr. William Thomas</t>
  </si>
  <si>
    <t>Stead</t>
  </si>
  <si>
    <t xml:space="preserve"> Mr. William Arthur</t>
  </si>
  <si>
    <t>Lobb</t>
  </si>
  <si>
    <t>Scranton</t>
  </si>
  <si>
    <t xml:space="preserve"> Mrs. Viktor (Helena Wilhelmina)</t>
  </si>
  <si>
    <t>Rosblom</t>
  </si>
  <si>
    <t>Suistamo</t>
  </si>
  <si>
    <t>Astoria</t>
  </si>
  <si>
    <t xml:space="preserve"> Mrs. Darwis (Hanne Youssef Razi)</t>
  </si>
  <si>
    <t>Touma</t>
  </si>
  <si>
    <t>Tibnin</t>
  </si>
  <si>
    <t>Dowagiac</t>
  </si>
  <si>
    <t xml:space="preserve"> Mrs. Gertrude Maybelle</t>
  </si>
  <si>
    <t>Thorne</t>
  </si>
  <si>
    <t xml:space="preserve"> Miss. Gladys</t>
  </si>
  <si>
    <t>Cherry</t>
  </si>
  <si>
    <t>Ward</t>
  </si>
  <si>
    <t>Germantown</t>
  </si>
  <si>
    <t xml:space="preserve"> Mrs. (Lutie Davis)</t>
  </si>
  <si>
    <t>Parrish</t>
  </si>
  <si>
    <t>Woodford County</t>
  </si>
  <si>
    <t xml:space="preserve"> Kentucky, US</t>
  </si>
  <si>
    <t xml:space="preserve"> Mr. Thomas</t>
  </si>
  <si>
    <t>Caltra</t>
  </si>
  <si>
    <t xml:space="preserve"> Galway, Ireland</t>
  </si>
  <si>
    <t>Hammond</t>
  </si>
  <si>
    <t xml:space="preserve"> Master. Edvin Rojj Felix</t>
  </si>
  <si>
    <t>Taussig</t>
  </si>
  <si>
    <t>Harrison</t>
  </si>
  <si>
    <t>Wallasey</t>
  </si>
  <si>
    <t xml:space="preserve"> Miss. Delia</t>
  </si>
  <si>
    <t>Henry</t>
  </si>
  <si>
    <t>Clonown</t>
  </si>
  <si>
    <t xml:space="preserve"> Roscommon, Ireland</t>
  </si>
  <si>
    <t>Boston</t>
  </si>
  <si>
    <t xml:space="preserve"> Mr. David</t>
  </si>
  <si>
    <t>Reeves</t>
  </si>
  <si>
    <t>Slinfold</t>
  </si>
  <si>
    <t xml:space="preserve"> West Sussex, England</t>
  </si>
  <si>
    <t xml:space="preserve"> Mr. Ernesti Arvid</t>
  </si>
  <si>
    <t xml:space="preserve"> Mr. Ernst Ulrik</t>
  </si>
  <si>
    <t>Persson</t>
  </si>
  <si>
    <t xml:space="preserve"> Uppland, Sweden</t>
  </si>
  <si>
    <t>Indianapolis</t>
  </si>
  <si>
    <t xml:space="preserve"> Mrs. William Thompson (Edith Junkins)</t>
  </si>
  <si>
    <t>Graham</t>
  </si>
  <si>
    <t>Greenwich</t>
  </si>
  <si>
    <t xml:space="preserve"> Miss. Amelia</t>
  </si>
  <si>
    <t>Bissette</t>
  </si>
  <si>
    <t xml:space="preserve"> Mr. Alexander</t>
  </si>
  <si>
    <t>Cairns</t>
  </si>
  <si>
    <t>Bryn Mawr</t>
  </si>
  <si>
    <t>Tornquist</t>
  </si>
  <si>
    <t>Sundbyberg</t>
  </si>
  <si>
    <t xml:space="preserve"> Mrs. (Elizabeth Anne Maidment)</t>
  </si>
  <si>
    <t>Mellinger</t>
  </si>
  <si>
    <t>Wimbledon</t>
  </si>
  <si>
    <t>Bennington</t>
  </si>
  <si>
    <t xml:space="preserve"> Vermont, US</t>
  </si>
  <si>
    <t xml:space="preserve"> Mr. Charles H</t>
  </si>
  <si>
    <t>Natsch</t>
  </si>
  <si>
    <t xml:space="preserve"> Miss. Hanora Nora</t>
  </si>
  <si>
    <t>Healy</t>
  </si>
  <si>
    <t>Athenry</t>
  </si>
  <si>
    <t xml:space="preserve"> Miss. Kornelia Theodosia</t>
  </si>
  <si>
    <t>Andrews</t>
  </si>
  <si>
    <t>Hudson</t>
  </si>
  <si>
    <t xml:space="preserve"> Miss. Augusta Charlotta</t>
  </si>
  <si>
    <t>Lindblom</t>
  </si>
  <si>
    <t>Stratford</t>
  </si>
  <si>
    <t xml:space="preserve"> Mr. Francis Frank</t>
  </si>
  <si>
    <t>Parkes</t>
  </si>
  <si>
    <t xml:space="preserve"> Master. Eric</t>
  </si>
  <si>
    <t xml:space="preserve"> Mrs. Stanton (Rosa Hunt)</t>
  </si>
  <si>
    <t>Abbott</t>
  </si>
  <si>
    <t>East Providence</t>
  </si>
  <si>
    <t xml:space="preserve"> Mr. Frank</t>
  </si>
  <si>
    <t>Duane</t>
  </si>
  <si>
    <t>Bunmahon</t>
  </si>
  <si>
    <t xml:space="preserve"> Waterford, Ireland</t>
  </si>
  <si>
    <t>Morris Plains</t>
  </si>
  <si>
    <t xml:space="preserve"> Mr. Nils Johan Goransson</t>
  </si>
  <si>
    <t>Olsson</t>
  </si>
  <si>
    <t>Eslöv</t>
  </si>
  <si>
    <t xml:space="preserve"> Mr. Alfons</t>
  </si>
  <si>
    <t>de Pelsmaeker</t>
  </si>
  <si>
    <t>Heldergem</t>
  </si>
  <si>
    <t xml:space="preserve"> Haaltert, East Flanders, Belgium</t>
  </si>
  <si>
    <t>Gladstone</t>
  </si>
  <si>
    <t xml:space="preserve"> Mr. Edward Arthur</t>
  </si>
  <si>
    <t>Liss</t>
  </si>
  <si>
    <t>Oglesby</t>
  </si>
  <si>
    <t xml:space="preserve"> Mr. Richard William</t>
  </si>
  <si>
    <t>Streatham</t>
  </si>
  <si>
    <t>Stankovic</t>
  </si>
  <si>
    <t>Galdovo</t>
  </si>
  <si>
    <t xml:space="preserve"> Mr. Theodore</t>
  </si>
  <si>
    <t>de Mulder</t>
  </si>
  <si>
    <t>Aspelare</t>
  </si>
  <si>
    <t xml:space="preserve"> Mr. Penko</t>
  </si>
  <si>
    <t>Naidenoff</t>
  </si>
  <si>
    <t xml:space="preserve"> Lovech, Bulgaria</t>
  </si>
  <si>
    <t xml:space="preserve"> Mr. Masabumi</t>
  </si>
  <si>
    <t>Hosono</t>
  </si>
  <si>
    <t>Tokyo</t>
  </si>
  <si>
    <t xml:space="preserve"> Japan</t>
  </si>
  <si>
    <t xml:space="preserve"> Miss. Kate</t>
  </si>
  <si>
    <t>Connolly</t>
  </si>
  <si>
    <t>Cortrasna</t>
  </si>
  <si>
    <t xml:space="preserve"> Cavan, Ireland</t>
  </si>
  <si>
    <t>Barber</t>
  </si>
  <si>
    <t xml:space="preserve"> Mrs. Dickinson H (Helen Walton)</t>
  </si>
  <si>
    <t>Bishop</t>
  </si>
  <si>
    <t xml:space="preserve"> Mr. Rene Jacques</t>
  </si>
  <si>
    <t>Levy</t>
  </si>
  <si>
    <t xml:space="preserve"> Miss. Aloisia</t>
  </si>
  <si>
    <t>Haas</t>
  </si>
  <si>
    <t>Mineff</t>
  </si>
  <si>
    <t xml:space="preserve"> Mr. Ervin G</t>
  </si>
  <si>
    <t>Lewy</t>
  </si>
  <si>
    <t xml:space="preserve"> Mr. Mansour</t>
  </si>
  <si>
    <t>Hanna</t>
  </si>
  <si>
    <t>Kfar Mechi</t>
  </si>
  <si>
    <t xml:space="preserve"> Miss. Helen Loraine</t>
  </si>
  <si>
    <t>Allison</t>
  </si>
  <si>
    <t xml:space="preserve"> Mr. Adolphe</t>
  </si>
  <si>
    <t>Saalfeld</t>
  </si>
  <si>
    <t xml:space="preserve"> Mrs. James (Helene DeLaudeniere Chaput)</t>
  </si>
  <si>
    <t xml:space="preserve"> Miss. Anna Katherine Annie Kate</t>
  </si>
  <si>
    <t>Kelly</t>
  </si>
  <si>
    <t>Cuilmullagh</t>
  </si>
  <si>
    <t xml:space="preserve"> Mr. Bernard</t>
  </si>
  <si>
    <t>McCoy</t>
  </si>
  <si>
    <t>Carrickatane</t>
  </si>
  <si>
    <t xml:space="preserve"> Tyrone, Ireland</t>
  </si>
  <si>
    <t xml:space="preserve"> Mr. William Cahoone Jr</t>
  </si>
  <si>
    <t>Hawthorne</t>
  </si>
  <si>
    <t xml:space="preserve"> Miss. Nora A</t>
  </si>
  <si>
    <t>Keane</t>
  </si>
  <si>
    <t>Castleconnell</t>
  </si>
  <si>
    <t xml:space="preserve"> Limerick, Ireland[note 1]</t>
  </si>
  <si>
    <t xml:space="preserve"> Mr. Howard Hugh Harry</t>
  </si>
  <si>
    <t xml:space="preserve"> Channel Islands, Channel Islands</t>
  </si>
  <si>
    <t xml:space="preserve"> Master. Hudson Trevor</t>
  </si>
  <si>
    <t xml:space="preserve"> Miss. Margaret</t>
  </si>
  <si>
    <t>Fleming</t>
  </si>
  <si>
    <t>Haverford</t>
  </si>
  <si>
    <t xml:space="preserve"> Mrs. Victor de Satode (Maria Josefa Perez de Soto y Vallejo)</t>
  </si>
  <si>
    <t>Penasco y Castellana</t>
  </si>
  <si>
    <t>Madrid</t>
  </si>
  <si>
    <t xml:space="preserve"> Spain</t>
  </si>
  <si>
    <t xml:space="preserve"> Mr. Samuel</t>
  </si>
  <si>
    <t>Abelson</t>
  </si>
  <si>
    <t xml:space="preserve"> Miss. Laura Mabel</t>
  </si>
  <si>
    <t>Francatelli</t>
  </si>
  <si>
    <t xml:space="preserve"> Miss. Margaret Bechstein</t>
  </si>
  <si>
    <t>Hays</t>
  </si>
  <si>
    <t xml:space="preserve"> Miss. Emily Borie</t>
  </si>
  <si>
    <t>Ryerson</t>
  </si>
  <si>
    <t>Cooperstown</t>
  </si>
  <si>
    <t xml:space="preserve"> Mrs. William (Anna Sylfven)</t>
  </si>
  <si>
    <t>Lahtinen</t>
  </si>
  <si>
    <t xml:space="preserve"> Mr. Ignjac</t>
  </si>
  <si>
    <t>Hendekovic</t>
  </si>
  <si>
    <t xml:space="preserve"> Mr. Benjamin</t>
  </si>
  <si>
    <t>Hart</t>
  </si>
  <si>
    <t>Ilford</t>
  </si>
  <si>
    <t xml:space="preserve"> Essex, England</t>
  </si>
  <si>
    <t xml:space="preserve"> Miss. Helmina Josefina</t>
  </si>
  <si>
    <t>Nilsson</t>
  </si>
  <si>
    <t>Ramkvilla</t>
  </si>
  <si>
    <t>Joliet</t>
  </si>
  <si>
    <t xml:space="preserve"> Mrs. Sinai (Miriam Sternin)</t>
  </si>
  <si>
    <t xml:space="preserve"> Dr. Ernest</t>
  </si>
  <si>
    <t>Moraweck</t>
  </si>
  <si>
    <t>Frankfort</t>
  </si>
  <si>
    <t xml:space="preserve"> Miss. Mary Natalie</t>
  </si>
  <si>
    <t>Wick</t>
  </si>
  <si>
    <t xml:space="preserve"> Mrs. Frederic Oakley (Margaretta Corning Stone)</t>
  </si>
  <si>
    <t>Spedden</t>
  </si>
  <si>
    <t>Tuxedo Park</t>
  </si>
  <si>
    <t>Dennis</t>
  </si>
  <si>
    <t>Week St Mary</t>
  </si>
  <si>
    <t xml:space="preserve"> Mr. Yoto</t>
  </si>
  <si>
    <t>Danoff</t>
  </si>
  <si>
    <t xml:space="preserve"> Miss. Hilda Mary</t>
  </si>
  <si>
    <t>Slayter</t>
  </si>
  <si>
    <t>Halifax</t>
  </si>
  <si>
    <t xml:space="preserve"> Nova Scotia, Canada</t>
  </si>
  <si>
    <t xml:space="preserve"> Mrs. Albert Francis (Sylvia Mae Harbaugh)</t>
  </si>
  <si>
    <t xml:space="preserve"> Mr. George John Jr</t>
  </si>
  <si>
    <t xml:space="preserve"> Miss. Marie Grice</t>
  </si>
  <si>
    <t>Young</t>
  </si>
  <si>
    <t xml:space="preserve"> Mr. Johan Hansen</t>
  </si>
  <si>
    <t>Nysveen</t>
  </si>
  <si>
    <t>Øyer</t>
  </si>
  <si>
    <t>Grand Forks</t>
  </si>
  <si>
    <t xml:space="preserve"> Mrs. (Ada E Hall)</t>
  </si>
  <si>
    <t>Ball</t>
  </si>
  <si>
    <t xml:space="preserve"> Mrs. Frank John (Emily Alice Brown)</t>
  </si>
  <si>
    <t xml:space="preserve"> Miss. Jean Gertrude</t>
  </si>
  <si>
    <t>Hippach</t>
  </si>
  <si>
    <t xml:space="preserve"> Miss. Agnes</t>
  </si>
  <si>
    <t xml:space="preserve"> Mr. Austen</t>
  </si>
  <si>
    <t>Partner</t>
  </si>
  <si>
    <t>Tolworth</t>
  </si>
  <si>
    <t xml:space="preserve"> Mr. George Edward</t>
  </si>
  <si>
    <t xml:space="preserve"> Mr. Leo Edmondus</t>
  </si>
  <si>
    <t xml:space="preserve"> Mrs. Henry William (Clara Heinsheimer)</t>
  </si>
  <si>
    <t>Frauenthal</t>
  </si>
  <si>
    <t xml:space="preserve"> Mr. Mitto</t>
  </si>
  <si>
    <t>Denkoff</t>
  </si>
  <si>
    <t xml:space="preserve"> Mr. Thomas Clinton</t>
  </si>
  <si>
    <t xml:space="preserve"> Miss. Elizabeth Margaret</t>
  </si>
  <si>
    <t>Burns</t>
  </si>
  <si>
    <t xml:space="preserve"> Mr. Karl Edwart</t>
  </si>
  <si>
    <t>Dahl</t>
  </si>
  <si>
    <t>Adelaide</t>
  </si>
  <si>
    <t xml:space="preserve"> South Australia, Australia</t>
  </si>
  <si>
    <t>Fingal</t>
  </si>
  <si>
    <t xml:space="preserve"> Mr. Stephen Weart</t>
  </si>
  <si>
    <t>Blackwell</t>
  </si>
  <si>
    <t xml:space="preserve"> Master. Edmond Roger</t>
  </si>
  <si>
    <t xml:space="preserve"> Miss. Alice Elizabeth</t>
  </si>
  <si>
    <t xml:space="preserve"> Mr. Erik Gustaf</t>
  </si>
  <si>
    <t>Collander</t>
  </si>
  <si>
    <t xml:space="preserve"> Finland, Russian Empire[note 6]</t>
  </si>
  <si>
    <t>Ashtabula</t>
  </si>
  <si>
    <t xml:space="preserve"> Mr. Charles Frederick Waddington</t>
  </si>
  <si>
    <t>Sedgwick</t>
  </si>
  <si>
    <t xml:space="preserve"> Merseyside, England</t>
  </si>
  <si>
    <t>Minatitlán</t>
  </si>
  <si>
    <t xml:space="preserve"> Veracruz, Mexico</t>
  </si>
  <si>
    <t xml:space="preserve"> Mr. Stanley Hubert</t>
  </si>
  <si>
    <t>Fox</t>
  </si>
  <si>
    <t>Rochester</t>
  </si>
  <si>
    <t xml:space="preserve"> Miss. Amelia Mildred</t>
  </si>
  <si>
    <t xml:space="preserve"> Miss. Marion Elsie</t>
  </si>
  <si>
    <t>Basingstoke</t>
  </si>
  <si>
    <t xml:space="preserve"> DC US</t>
  </si>
  <si>
    <t xml:space="preserve"> Mrs. Thomas Henry (Mary E Finck)</t>
  </si>
  <si>
    <t>Davison</t>
  </si>
  <si>
    <t xml:space="preserve"> Master. William Loch William</t>
  </si>
  <si>
    <t>Coutts</t>
  </si>
  <si>
    <t xml:space="preserve"> Mr. Jovan</t>
  </si>
  <si>
    <t>Dimic</t>
  </si>
  <si>
    <t>Ostrovica</t>
  </si>
  <si>
    <t>Red Lodge</t>
  </si>
  <si>
    <t xml:space="preserve"> Mr. Nils Martin</t>
  </si>
  <si>
    <t>Odahl</t>
  </si>
  <si>
    <t>Örsjö</t>
  </si>
  <si>
    <t xml:space="preserve"> Kalmar, Sweden</t>
  </si>
  <si>
    <t>Peoria</t>
  </si>
  <si>
    <t xml:space="preserve"> Mr. Fletcher Fellows</t>
  </si>
  <si>
    <t>Williams-Lambert</t>
  </si>
  <si>
    <t xml:space="preserve"> Mr. Tannous</t>
  </si>
  <si>
    <t>Elias</t>
  </si>
  <si>
    <t xml:space="preserve"> Mr. Josef</t>
  </si>
  <si>
    <t xml:space="preserve"> Mr. Wazli</t>
  </si>
  <si>
    <t>Yousif</t>
  </si>
  <si>
    <t>Tebnin</t>
  </si>
  <si>
    <t xml:space="preserve"> Mr. Leo Peter</t>
  </si>
  <si>
    <t>Vanden Steen</t>
  </si>
  <si>
    <t xml:space="preserve"> Miss. Elsie Edith</t>
  </si>
  <si>
    <t>Bowerman</t>
  </si>
  <si>
    <t xml:space="preserve"> Miss. Annie Clemmer</t>
  </si>
  <si>
    <t>Funk</t>
  </si>
  <si>
    <t>Janjgir-Champa</t>
  </si>
  <si>
    <t>Bally</t>
  </si>
  <si>
    <t xml:space="preserve"> Miss. Mary</t>
  </si>
  <si>
    <t>McGovern</t>
  </si>
  <si>
    <t>Corlough</t>
  </si>
  <si>
    <t xml:space="preserve"> Miss. Helen Mary Ellie</t>
  </si>
  <si>
    <t>Mockler</t>
  </si>
  <si>
    <t>Currafarry</t>
  </si>
  <si>
    <t xml:space="preserve"> Mr. Wilhelm</t>
  </si>
  <si>
    <t xml:space="preserve"> Mr. Sebastiano</t>
  </si>
  <si>
    <t>del Carlo</t>
  </si>
  <si>
    <t>Montecarlo</t>
  </si>
  <si>
    <t xml:space="preserve"> Lucca, Tuscany, Italy</t>
  </si>
  <si>
    <t xml:space="preserve"> Mrs. (Catherine David)</t>
  </si>
  <si>
    <t>Barbara</t>
  </si>
  <si>
    <t xml:space="preserve"> Mr. Adola</t>
  </si>
  <si>
    <t>Asim</t>
  </si>
  <si>
    <t xml:space="preserve"> Mr. Mauritz Nils Martin</t>
  </si>
  <si>
    <t>Adahl</t>
  </si>
  <si>
    <t>Asarum</t>
  </si>
  <si>
    <t xml:space="preserve"> Mrs. Frank Manley (Anna Sophia Atkinson)</t>
  </si>
  <si>
    <t>Warren</t>
  </si>
  <si>
    <t xml:space="preserve"> Mrs. (Mantoura Boulos)</t>
  </si>
  <si>
    <t>Moussa</t>
  </si>
  <si>
    <t xml:space="preserve"> Miss. Annie</t>
  </si>
  <si>
    <t>Jermyn</t>
  </si>
  <si>
    <t>East Lynn</t>
  </si>
  <si>
    <t xml:space="preserve"> Mme. Leontine Pauline</t>
  </si>
  <si>
    <t>Aubart</t>
  </si>
  <si>
    <t xml:space="preserve"> Mr. George Achilles</t>
  </si>
  <si>
    <t>Harder</t>
  </si>
  <si>
    <t>Wiklund</t>
  </si>
  <si>
    <t>Vaasa</t>
  </si>
  <si>
    <t>Beavan</t>
  </si>
  <si>
    <t>Fillingham</t>
  </si>
  <si>
    <t xml:space="preserve"> Lincolnshire, England</t>
  </si>
  <si>
    <t>Russell</t>
  </si>
  <si>
    <t xml:space="preserve"> Mr. Sante</t>
  </si>
  <si>
    <t>Ringhini</t>
  </si>
  <si>
    <t xml:space="preserve"> Miss. Stina Viola</t>
  </si>
  <si>
    <t xml:space="preserve"> Mrs. Edgar Joseph (Leila Saks)</t>
  </si>
  <si>
    <t xml:space="preserve"> Miss. Aurora Adelia</t>
  </si>
  <si>
    <t>Landergren</t>
  </si>
  <si>
    <t>Karlshamn</t>
  </si>
  <si>
    <t xml:space="preserve"> Blekinge, Sweden</t>
  </si>
  <si>
    <t xml:space="preserve"> Mr. Harry Elkins</t>
  </si>
  <si>
    <t>Widener</t>
  </si>
  <si>
    <t>Betros</t>
  </si>
  <si>
    <t>Zgharta</t>
  </si>
  <si>
    <t>Waterbury</t>
  </si>
  <si>
    <t xml:space="preserve"> Mr. Karl Gideon</t>
  </si>
  <si>
    <t>Myren</t>
  </si>
  <si>
    <t xml:space="preserve"> Synnerby, Västergötland, Sweden</t>
  </si>
  <si>
    <t xml:space="preserve"> Miss. Rosalie</t>
  </si>
  <si>
    <t>Bidois</t>
  </si>
  <si>
    <t xml:space="preserve"> Miss. Maria (Mary)</t>
  </si>
  <si>
    <t>Nakid</t>
  </si>
  <si>
    <t xml:space="preserve"> Mr. Juho</t>
  </si>
  <si>
    <t>Tikkanen</t>
  </si>
  <si>
    <t>Pielavesi</t>
  </si>
  <si>
    <t xml:space="preserve"> Mrs. Alexander Oskar (Mary Aline Towner)</t>
  </si>
  <si>
    <t xml:space="preserve"> Mr. Vasil</t>
  </si>
  <si>
    <t>Plotcharsky</t>
  </si>
  <si>
    <t>Tulsa</t>
  </si>
  <si>
    <t xml:space="preserve"> Oklahoma, US</t>
  </si>
  <si>
    <t xml:space="preserve"> Mr. Charles Henry</t>
  </si>
  <si>
    <t>Davies</t>
  </si>
  <si>
    <t>Lyndhurst</t>
  </si>
  <si>
    <t>Eden</t>
  </si>
  <si>
    <t xml:space="preserve"> Master. Sidney Leonard</t>
  </si>
  <si>
    <t>Buss</t>
  </si>
  <si>
    <t>Sittingbourne</t>
  </si>
  <si>
    <t xml:space="preserve"> Mr. Matthew</t>
  </si>
  <si>
    <t>Sadlier</t>
  </si>
  <si>
    <t>Mohill</t>
  </si>
  <si>
    <t xml:space="preserve"> Leitrim, Ireland</t>
  </si>
  <si>
    <t>Lakewood Township</t>
  </si>
  <si>
    <t>Lehmann</t>
  </si>
  <si>
    <t>Lotzwil</t>
  </si>
  <si>
    <t>Central City</t>
  </si>
  <si>
    <t xml:space="preserve"> Mr. William Ernest</t>
  </si>
  <si>
    <t xml:space="preserve"> Mr. Carl Olof</t>
  </si>
  <si>
    <t>Jansson</t>
  </si>
  <si>
    <t>Örebro</t>
  </si>
  <si>
    <t>Swedeburg</t>
  </si>
  <si>
    <t xml:space="preserve"> Nebraska, US</t>
  </si>
  <si>
    <t xml:space="preserve"> Mr. Johan Birger</t>
  </si>
  <si>
    <t xml:space="preserve"> Miss. Marjorie</t>
  </si>
  <si>
    <t xml:space="preserve"> Mrs. Hjalmar (Agnes Charlotta Bengtsson)</t>
  </si>
  <si>
    <t xml:space="preserve"> Mr. Erik</t>
  </si>
  <si>
    <t>Frostensmåla</t>
  </si>
  <si>
    <t>St. Paul</t>
  </si>
  <si>
    <t xml:space="preserve"> Miss. Elina</t>
  </si>
  <si>
    <t>Södra Brantevik</t>
  </si>
  <si>
    <t xml:space="preserve"> Mr. Peter David</t>
  </si>
  <si>
    <t>McKane</t>
  </si>
  <si>
    <t xml:space="preserve"> Dr. Alfred</t>
  </si>
  <si>
    <t>Pain</t>
  </si>
  <si>
    <t>Hamilton</t>
  </si>
  <si>
    <t xml:space="preserve"> Mrs. William H (Jessie L)</t>
  </si>
  <si>
    <t>Trout</t>
  </si>
  <si>
    <t>Columbus</t>
  </si>
  <si>
    <t xml:space="preserve"> Mr. Juha</t>
  </si>
  <si>
    <t>Niskanen</t>
  </si>
  <si>
    <t>Kivijärvi</t>
  </si>
  <si>
    <t>Adams</t>
  </si>
  <si>
    <t>La Porte City</t>
  </si>
  <si>
    <t xml:space="preserve"> Miss. Mari Aina</t>
  </si>
  <si>
    <t xml:space="preserve"> Mr. Pekka Pietari</t>
  </si>
  <si>
    <t xml:space="preserve"> Miss. Marija</t>
  </si>
  <si>
    <t>Oreskovic</t>
  </si>
  <si>
    <t>Konjsko Brdo</t>
  </si>
  <si>
    <t xml:space="preserve"> Mr. Shadrach</t>
  </si>
  <si>
    <t>Gale</t>
  </si>
  <si>
    <t>Harrowbarrow</t>
  </si>
  <si>
    <t>Clear Creek</t>
  </si>
  <si>
    <t xml:space="preserve"> Mr. Carl/Charles Peter</t>
  </si>
  <si>
    <t>Widegren</t>
  </si>
  <si>
    <t>Algutsrum</t>
  </si>
  <si>
    <t xml:space="preserve"> Master. William Rowe</t>
  </si>
  <si>
    <t>Richards</t>
  </si>
  <si>
    <t>Penzance</t>
  </si>
  <si>
    <t>Akron</t>
  </si>
  <si>
    <t xml:space="preserve"> Mr. Hans Martin Monsen</t>
  </si>
  <si>
    <t>Birkeland</t>
  </si>
  <si>
    <t>Bremnes</t>
  </si>
  <si>
    <t xml:space="preserve"> Miss. Ida</t>
  </si>
  <si>
    <t xml:space="preserve"> Mr. Todor</t>
  </si>
  <si>
    <t>Sdycoff</t>
  </si>
  <si>
    <t>Ballysadare</t>
  </si>
  <si>
    <t xml:space="preserve"> Miss. Daisy E</t>
  </si>
  <si>
    <t xml:space="preserve"> Mr. Alfred Fleming</t>
  </si>
  <si>
    <t>Cunningham</t>
  </si>
  <si>
    <t xml:space="preserve"> Mr. Johan Julian</t>
  </si>
  <si>
    <t>Sundman</t>
  </si>
  <si>
    <t xml:space="preserve"> Wyoming, US</t>
  </si>
  <si>
    <t xml:space="preserve"> Mrs. Thomas (Annie Louise Rowley)</t>
  </si>
  <si>
    <t>Meek</t>
  </si>
  <si>
    <t xml:space="preserve"> Mrs. James Vivian (Lulu Thorne Christian)</t>
  </si>
  <si>
    <t>Drew</t>
  </si>
  <si>
    <t>Greenport</t>
  </si>
  <si>
    <t xml:space="preserve"> Miss. Lyyli Karoliina</t>
  </si>
  <si>
    <t>Silven</t>
  </si>
  <si>
    <t>Tornio</t>
  </si>
  <si>
    <t>Matthews</t>
  </si>
  <si>
    <t>La Salle</t>
  </si>
  <si>
    <t xml:space="preserve"> Miss. Catharina</t>
  </si>
  <si>
    <t>Van Impe</t>
  </si>
  <si>
    <t>Kerksken</t>
  </si>
  <si>
    <t xml:space="preserve"> Mr. Stanio</t>
  </si>
  <si>
    <t>Gheorgheff</t>
  </si>
  <si>
    <t>Charters</t>
  </si>
  <si>
    <t>Ballinalee</t>
  </si>
  <si>
    <t xml:space="preserve"> Mr. Leo</t>
  </si>
  <si>
    <t>Zimmerman</t>
  </si>
  <si>
    <t>Todtmoos</t>
  </si>
  <si>
    <t xml:space="preserve"> Germany</t>
  </si>
  <si>
    <t xml:space="preserve"> Mrs. Ernst Gilbert (Anna Sigrid Maria Brogren)</t>
  </si>
  <si>
    <t>Danbom</t>
  </si>
  <si>
    <t xml:space="preserve"> Mr. Viktor Richard</t>
  </si>
  <si>
    <t xml:space="preserve"> Mr. Phillippe</t>
  </si>
  <si>
    <t>Wiseman</t>
  </si>
  <si>
    <t>Quebec City</t>
  </si>
  <si>
    <t xml:space="preserve"> Mrs. Charles V (Ada Maria Winfield)</t>
  </si>
  <si>
    <t>Clarke</t>
  </si>
  <si>
    <t>Netley Abbey</t>
  </si>
  <si>
    <t xml:space="preserve"> Miss. Kate Florence (Mrs Kate Louise Phillips Marshall)</t>
  </si>
  <si>
    <t>Phillips</t>
  </si>
  <si>
    <t xml:space="preserve"> Worcester, England</t>
  </si>
  <si>
    <t>Flynn</t>
  </si>
  <si>
    <t>Cuilkillew</t>
  </si>
  <si>
    <t xml:space="preserve"> Mr. Berk (Berk Trembisky)</t>
  </si>
  <si>
    <t>Pickard</t>
  </si>
  <si>
    <t>Warsaw</t>
  </si>
  <si>
    <t xml:space="preserve"> Poland</t>
  </si>
  <si>
    <t xml:space="preserve"> Mr. Mauritz Hakan</t>
  </si>
  <si>
    <t>Bjornstrom-Steffansson</t>
  </si>
  <si>
    <t xml:space="preserve"> Mrs. Percival (Florence Kate White)</t>
  </si>
  <si>
    <t>Thorneycroft</t>
  </si>
  <si>
    <t>Maidstone</t>
  </si>
  <si>
    <t>Clinton</t>
  </si>
  <si>
    <t xml:space="preserve"> Mrs. Charles Alexander (Alice Adelaide Slow)</t>
  </si>
  <si>
    <t>Louch</t>
  </si>
  <si>
    <t>Weston-super-Mare</t>
  </si>
  <si>
    <t xml:space="preserve"> North Somerset, England</t>
  </si>
  <si>
    <t xml:space="preserve"> Mr. Nikolai Erland</t>
  </si>
  <si>
    <t>Kallio</t>
  </si>
  <si>
    <t xml:space="preserve"> Mr. William Baird</t>
  </si>
  <si>
    <t>Silvey</t>
  </si>
  <si>
    <t>Duluth</t>
  </si>
  <si>
    <t xml:space="preserve"> Miss. Lucile Polk</t>
  </si>
  <si>
    <t xml:space="preserve"> Miss. Doolina Margaret Daisy</t>
  </si>
  <si>
    <t xml:space="preserve"> Mrs. Sidney (Emily Hocking)</t>
  </si>
  <si>
    <t xml:space="preserve"> Mr. Mark</t>
  </si>
  <si>
    <t xml:space="preserve"> Mr. Johan Henrik Johannesson</t>
  </si>
  <si>
    <t>Kvillner</t>
  </si>
  <si>
    <t>Trollhättan</t>
  </si>
  <si>
    <t>Arlington</t>
  </si>
  <si>
    <t xml:space="preserve"> Mrs. Benjamin (Esther Ada Bloomfield)</t>
  </si>
  <si>
    <t xml:space="preserve"> Mr. Leon</t>
  </si>
  <si>
    <t>Hampe</t>
  </si>
  <si>
    <t xml:space="preserve"> Mr. Johan Emil</t>
  </si>
  <si>
    <t>Petterson</t>
  </si>
  <si>
    <t>Västermo</t>
  </si>
  <si>
    <t xml:space="preserve"> Ms. Encarnacion</t>
  </si>
  <si>
    <t>Reynaldo</t>
  </si>
  <si>
    <t>Marbella</t>
  </si>
  <si>
    <t xml:space="preserve"> Mr. Bernt</t>
  </si>
  <si>
    <t>Johannesen-Bratthammer</t>
  </si>
  <si>
    <t>Avaldsnes</t>
  </si>
  <si>
    <t xml:space="preserve"> Stavanger, Norway</t>
  </si>
  <si>
    <t xml:space="preserve"> Master. Washington</t>
  </si>
  <si>
    <t>Dodge</t>
  </si>
  <si>
    <t xml:space="preserve"> Miss. Madeleine Violet</t>
  </si>
  <si>
    <t xml:space="preserve"> Mr. Frederic Kimber</t>
  </si>
  <si>
    <t>Seward</t>
  </si>
  <si>
    <t xml:space="preserve"> Miss. Marie Catherine</t>
  </si>
  <si>
    <t>Baclini</t>
  </si>
  <si>
    <t>Ḑuhūr ash Shuwayr</t>
  </si>
  <si>
    <t xml:space="preserve"> Major. Arthur Godfrey</t>
  </si>
  <si>
    <t>Peuchen</t>
  </si>
  <si>
    <t xml:space="preserve"> Mr. Edwy Arthur</t>
  </si>
  <si>
    <t xml:space="preserve"> Mr. Ingvald Olai Olsen</t>
  </si>
  <si>
    <t>Hagland</t>
  </si>
  <si>
    <t>Skaare</t>
  </si>
  <si>
    <t xml:space="preserve"> Haugesund, Norway</t>
  </si>
  <si>
    <t>Belmar</t>
  </si>
  <si>
    <t xml:space="preserve"> Mr. Benjamin Laventall</t>
  </si>
  <si>
    <t>Foreman</t>
  </si>
  <si>
    <t xml:space="preserve"> Mr. Samuel L</t>
  </si>
  <si>
    <t>Goldenberg</t>
  </si>
  <si>
    <t xml:space="preserve"> Mr. Joseph</t>
  </si>
  <si>
    <t>Peduzzi</t>
  </si>
  <si>
    <t>Jalsevac</t>
  </si>
  <si>
    <t>Topolovac</t>
  </si>
  <si>
    <t>Galesburg</t>
  </si>
  <si>
    <t xml:space="preserve"> Mr. Francis Davis</t>
  </si>
  <si>
    <t>Millet</t>
  </si>
  <si>
    <t>East Bridgewater</t>
  </si>
  <si>
    <t xml:space="preserve"> Mrs. Frederick R (Marion)</t>
  </si>
  <si>
    <t>Kenyon</t>
  </si>
  <si>
    <t>Pittsburgh</t>
  </si>
  <si>
    <t xml:space="preserve"> Miss. Ellen</t>
  </si>
  <si>
    <t>Toomey</t>
  </si>
  <si>
    <t xml:space="preserve"> Mr. Maurice</t>
  </si>
  <si>
    <t>O'Connor</t>
  </si>
  <si>
    <t>Boherbue</t>
  </si>
  <si>
    <t>Anderson</t>
  </si>
  <si>
    <t>Morley</t>
  </si>
  <si>
    <t>Petworth</t>
  </si>
  <si>
    <t xml:space="preserve"> Mr. Arthur H</t>
  </si>
  <si>
    <t>Gee</t>
  </si>
  <si>
    <t>St Annes-on-Sea</t>
  </si>
  <si>
    <t xml:space="preserve"> Lancashire, England, UK</t>
  </si>
  <si>
    <t xml:space="preserve"> Mr. Jacob Christian</t>
  </si>
  <si>
    <t>Milling</t>
  </si>
  <si>
    <t>Odense</t>
  </si>
  <si>
    <t>Oregon</t>
  </si>
  <si>
    <t xml:space="preserve"> Mr. Simon</t>
  </si>
  <si>
    <t>Maisner</t>
  </si>
  <si>
    <t xml:space="preserve"> Mr. Manuel Estanslas</t>
  </si>
  <si>
    <t>Goncalves</t>
  </si>
  <si>
    <t>Calheta</t>
  </si>
  <si>
    <t xml:space="preserve"> Madeira, Portugal</t>
  </si>
  <si>
    <t>Campbell</t>
  </si>
  <si>
    <t xml:space="preserve"> Mr. John Montgomery</t>
  </si>
  <si>
    <t>Smart</t>
  </si>
  <si>
    <t>Kildale</t>
  </si>
  <si>
    <t xml:space="preserve"> North Yorkshire, England, UK</t>
  </si>
  <si>
    <t>Scanlan</t>
  </si>
  <si>
    <t>Rathkeale</t>
  </si>
  <si>
    <t xml:space="preserve"> Miss. Helene Barbara</t>
  </si>
  <si>
    <t xml:space="preserve"> Mr. Arthur</t>
  </si>
  <si>
    <t>Keefe</t>
  </si>
  <si>
    <t>Rahway</t>
  </si>
  <si>
    <t xml:space="preserve"> Mr. Luka</t>
  </si>
  <si>
    <t>Cacic</t>
  </si>
  <si>
    <t>Široka Kula</t>
  </si>
  <si>
    <t xml:space="preserve"> Mrs. Edwy Arthur (Ada Mary Worth)</t>
  </si>
  <si>
    <t xml:space="preserve"> Mrs. Amin S (Marie Marthe Thuillard)</t>
  </si>
  <si>
    <t>Jerwan</t>
  </si>
  <si>
    <t xml:space="preserve"> Miss. Ida Sofia</t>
  </si>
  <si>
    <t>Strandberg</t>
  </si>
  <si>
    <t>Turku</t>
  </si>
  <si>
    <t xml:space="preserve"> Mr. George Quincy</t>
  </si>
  <si>
    <t>Clifford</t>
  </si>
  <si>
    <t>Stoughton</t>
  </si>
  <si>
    <t xml:space="preserve"> Massachusetts</t>
  </si>
  <si>
    <t xml:space="preserve"> Mr. Peter Henry</t>
  </si>
  <si>
    <t>Renouf</t>
  </si>
  <si>
    <t>Elizabeth</t>
  </si>
  <si>
    <t xml:space="preserve"> Mr. Lewis Richard</t>
  </si>
  <si>
    <t xml:space="preserve"> Mr. Nils August</t>
  </si>
  <si>
    <t>Karlsson</t>
  </si>
  <si>
    <t>Palmer</t>
  </si>
  <si>
    <t xml:space="preserve"> Miss. Hildur E</t>
  </si>
  <si>
    <t>Hirvonen</t>
  </si>
  <si>
    <t>Taalintehdas</t>
  </si>
  <si>
    <t xml:space="preserve"> Master. Harold Victor</t>
  </si>
  <si>
    <t xml:space="preserve"> Mr. Anthony Wood Archie</t>
  </si>
  <si>
    <t>Frost</t>
  </si>
  <si>
    <t xml:space="preserve"> Northern Ireland, UK</t>
  </si>
  <si>
    <t xml:space="preserve"> Mr. Richard Henry</t>
  </si>
  <si>
    <t>Rouse</t>
  </si>
  <si>
    <t xml:space="preserve"> Mrs. (Hedwig)</t>
  </si>
  <si>
    <t>Turkula</t>
  </si>
  <si>
    <t>Jalasjärvi</t>
  </si>
  <si>
    <t xml:space="preserve"> Southern Ostrobothnia, Finland</t>
  </si>
  <si>
    <t>Hibbing</t>
  </si>
  <si>
    <t xml:space="preserve"> Mr. Dickinson H</t>
  </si>
  <si>
    <t xml:space="preserve"> Miss. Jeannie</t>
  </si>
  <si>
    <t xml:space="preserve"> Mrs. Frederick Maxfield (Jane Anne Forby)</t>
  </si>
  <si>
    <t xml:space="preserve"> Mr. Edward Austin</t>
  </si>
  <si>
    <t xml:space="preserve"> Mr. Francis William</t>
  </si>
  <si>
    <t>Somerton</t>
  </si>
  <si>
    <t>Greatfield</t>
  </si>
  <si>
    <t xml:space="preserve"> Cheltenham, England</t>
  </si>
  <si>
    <t>Canastota</t>
  </si>
  <si>
    <t xml:space="preserve"> Master. Eden Leslie Neville</t>
  </si>
  <si>
    <t xml:space="preserve"> Mr. Konrad Mathias Reiersen</t>
  </si>
  <si>
    <t xml:space="preserve"> Mr. Einar</t>
  </si>
  <si>
    <t>Windelov</t>
  </si>
  <si>
    <t>Cape Town</t>
  </si>
  <si>
    <t xml:space="preserve"> South Africa</t>
  </si>
  <si>
    <t xml:space="preserve"> Mr. Harry Markland</t>
  </si>
  <si>
    <t>Molson</t>
  </si>
  <si>
    <t xml:space="preserve"> Mr. Ramon</t>
  </si>
  <si>
    <t>Artagaveytia</t>
  </si>
  <si>
    <t xml:space="preserve"> Mr. Edward Roland</t>
  </si>
  <si>
    <t>Stanley</t>
  </si>
  <si>
    <t>Swanage</t>
  </si>
  <si>
    <t>Yousseff</t>
  </si>
  <si>
    <t xml:space="preserve"> Miss. Elizabeth Mussey</t>
  </si>
  <si>
    <t>Eustis</t>
  </si>
  <si>
    <t>Brookline</t>
  </si>
  <si>
    <t>Shellard</t>
  </si>
  <si>
    <t>Troy</t>
  </si>
  <si>
    <t xml:space="preserve"> Mrs. Hudson J C (Bessie Waldo Daniels)</t>
  </si>
  <si>
    <t xml:space="preserve"> Mr. Olof</t>
  </si>
  <si>
    <t>Svensson</t>
  </si>
  <si>
    <t>Björkeberga</t>
  </si>
  <si>
    <t xml:space="preserve"> Mr. Petar</t>
  </si>
  <si>
    <t>Canavan</t>
  </si>
  <si>
    <t>Tonacrick</t>
  </si>
  <si>
    <t xml:space="preserve"> Miss. Bridget Mary</t>
  </si>
  <si>
    <t>O'Sullivan</t>
  </si>
  <si>
    <t>Glenduff</t>
  </si>
  <si>
    <t xml:space="preserve"> Kerry, Ireland</t>
  </si>
  <si>
    <t xml:space="preserve"> Miss. Kristina Sofia</t>
  </si>
  <si>
    <t>Laitinen</t>
  </si>
  <si>
    <t xml:space="preserve"> Miss. Roberta</t>
  </si>
  <si>
    <t>Maioni</t>
  </si>
  <si>
    <t xml:space="preserve"> Mr. Victor de Satode</t>
  </si>
  <si>
    <t xml:space="preserve"> Mrs. Frederick Charles (Jane Richards)</t>
  </si>
  <si>
    <t>Quick</t>
  </si>
  <si>
    <t xml:space="preserve"> Mr. George (George Arthur Brayton)</t>
  </si>
  <si>
    <t>Bradley</t>
  </si>
  <si>
    <t xml:space="preserve"> Mr. Henry Margido</t>
  </si>
  <si>
    <t xml:space="preserve"> Mr. Fang</t>
  </si>
  <si>
    <t>Lang</t>
  </si>
  <si>
    <t xml:space="preserve"> Mr. Eugene Patrick</t>
  </si>
  <si>
    <t>Daly</t>
  </si>
  <si>
    <t xml:space="preserve"> Mr. James Robert</t>
  </si>
  <si>
    <t>McGough</t>
  </si>
  <si>
    <t xml:space="preserve"> Mrs. Martin (Elizabeth L. Barrett)</t>
  </si>
  <si>
    <t>Rothschild</t>
  </si>
  <si>
    <t xml:space="preserve"> Mr. Satio</t>
  </si>
  <si>
    <t>Coleff</t>
  </si>
  <si>
    <t xml:space="preserve"> Mr. William Anderson</t>
  </si>
  <si>
    <t>Walker</t>
  </si>
  <si>
    <t xml:space="preserve"> Mrs. (Amelia Milley)</t>
  </si>
  <si>
    <t>Lemore</t>
  </si>
  <si>
    <t>Ryan</t>
  </si>
  <si>
    <t xml:space="preserve"> Mrs. William A (Florence Mary Agnes Hughes)</t>
  </si>
  <si>
    <t>Angle</t>
  </si>
  <si>
    <t>Warwick</t>
  </si>
  <si>
    <t xml:space="preserve"> Warwickshire, England</t>
  </si>
  <si>
    <t xml:space="preserve"> Mr. Stefo</t>
  </si>
  <si>
    <t>Pavlovic</t>
  </si>
  <si>
    <t xml:space="preserve"> Miss. Anne</t>
  </si>
  <si>
    <t>Perreault</t>
  </si>
  <si>
    <t xml:space="preserve"> Mr. Janko</t>
  </si>
  <si>
    <t>Vovk</t>
  </si>
  <si>
    <t>Jesenice</t>
  </si>
  <si>
    <t xml:space="preserve"> Slovenia</t>
  </si>
  <si>
    <t>St. Joseph</t>
  </si>
  <si>
    <t xml:space="preserve"> Mr. Sarkis</t>
  </si>
  <si>
    <t>Lahoud</t>
  </si>
  <si>
    <t xml:space="preserve"> Mrs. Louis Albert (Ida Sophia Fischer)</t>
  </si>
  <si>
    <t xml:space="preserve"> Mr. Fared</t>
  </si>
  <si>
    <t>Kassem</t>
  </si>
  <si>
    <t>Shana</t>
  </si>
  <si>
    <t>Farrell</t>
  </si>
  <si>
    <t>Killoe</t>
  </si>
  <si>
    <t xml:space="preserve"> Miss. Lucy</t>
  </si>
  <si>
    <t>Ridsdale</t>
  </si>
  <si>
    <t>Marietta</t>
  </si>
  <si>
    <t>Farthing</t>
  </si>
  <si>
    <t xml:space="preserve"> Mr. Johan Werner</t>
  </si>
  <si>
    <t>Salonen</t>
  </si>
  <si>
    <t xml:space="preserve"> Mr. Richard George</t>
  </si>
  <si>
    <t>Hocking</t>
  </si>
  <si>
    <t xml:space="preserve"> Miss. Phyllis May</t>
  </si>
  <si>
    <t xml:space="preserve"> Mr. Nakli</t>
  </si>
  <si>
    <t>Toufik</t>
  </si>
  <si>
    <t xml:space="preserve"> Mr. Joseph Jr</t>
  </si>
  <si>
    <t xml:space="preserve"> Mrs. Catherine (Catherine Rizk)</t>
  </si>
  <si>
    <t xml:space="preserve"> Miss. Eva Miriam</t>
  </si>
  <si>
    <t xml:space="preserve"> Major. Archibald Willingham</t>
  </si>
  <si>
    <t>Butt</t>
  </si>
  <si>
    <t>LeRoy</t>
  </si>
  <si>
    <t xml:space="preserve"> Mr. Samuel Beard</t>
  </si>
  <si>
    <t>Risien</t>
  </si>
  <si>
    <t>Deal</t>
  </si>
  <si>
    <t>Groesbeck</t>
  </si>
  <si>
    <t xml:space="preserve"> Texas, US</t>
  </si>
  <si>
    <t xml:space="preserve"> Miss. Hedwig Margaritha</t>
  </si>
  <si>
    <t>Frolicher</t>
  </si>
  <si>
    <t xml:space="preserve"> Miss. Harriet R</t>
  </si>
  <si>
    <t>Crosby</t>
  </si>
  <si>
    <t xml:space="preserve"> Miss. Ingeborg Constanzia</t>
  </si>
  <si>
    <t xml:space="preserve"> Miss. Sigrid Elisabeth</t>
  </si>
  <si>
    <t xml:space="preserve"> Mr. Edward</t>
  </si>
  <si>
    <t>Beane</t>
  </si>
  <si>
    <t xml:space="preserve"> Mr. Walter Donald</t>
  </si>
  <si>
    <t>Douglas</t>
  </si>
  <si>
    <t xml:space="preserve"> Mr. Arthur Ernest</t>
  </si>
  <si>
    <t>Nicholson</t>
  </si>
  <si>
    <t>Shanklin</t>
  </si>
  <si>
    <t xml:space="preserve"> Isle of Wight, England, UK</t>
  </si>
  <si>
    <t xml:space="preserve"> Mrs. Edward (Ethel Clarke)</t>
  </si>
  <si>
    <t>Norwich</t>
  </si>
  <si>
    <t xml:space="preserve"> Norfolk, England</t>
  </si>
  <si>
    <t xml:space="preserve"> Mr. Julian</t>
  </si>
  <si>
    <t>Padro y Manent</t>
  </si>
  <si>
    <t>Barcelona</t>
  </si>
  <si>
    <t xml:space="preserve"> Catalonia, Spain</t>
  </si>
  <si>
    <t>Havana</t>
  </si>
  <si>
    <t xml:space="preserve"> Cuba</t>
  </si>
  <si>
    <t xml:space="preserve"> Mr. Frank John</t>
  </si>
  <si>
    <t xml:space="preserve"> Master. John Morgan Jr</t>
  </si>
  <si>
    <t xml:space="preserve"> Cornwall, England, UK</t>
  </si>
  <si>
    <t xml:space="preserve"> Mr. John Borland Jr</t>
  </si>
  <si>
    <t>Thayer</t>
  </si>
  <si>
    <t xml:space="preserve"> Mr. Percival James R</t>
  </si>
  <si>
    <t>Sharp</t>
  </si>
  <si>
    <t xml:space="preserve"> Mr. Timothy</t>
  </si>
  <si>
    <t>Drimoleague</t>
  </si>
  <si>
    <t xml:space="preserve"> Mr. Fahim (Philip Zenni)</t>
  </si>
  <si>
    <t>Leeni</t>
  </si>
  <si>
    <t>Toula</t>
  </si>
  <si>
    <t>Dayton</t>
  </si>
  <si>
    <t xml:space="preserve"> Miss. Velin</t>
  </si>
  <si>
    <t>Ohman</t>
  </si>
  <si>
    <t>Mariestad</t>
  </si>
  <si>
    <t xml:space="preserve"> Mr. George</t>
  </si>
  <si>
    <t>Wright</t>
  </si>
  <si>
    <t xml:space="preserve"> Lady. (Lucille Christiana Sutherland) (Mrs Morgan)</t>
  </si>
  <si>
    <t>Duff Gordon</t>
  </si>
  <si>
    <t>Robbins</t>
  </si>
  <si>
    <t xml:space="preserve"> Mrs. Emil (Tillie Mandelbaum)</t>
  </si>
  <si>
    <t xml:space="preserve"> Mrs. Guillaume Joseph (Emma)</t>
  </si>
  <si>
    <t>de Messemaeker</t>
  </si>
  <si>
    <t>Tampico</t>
  </si>
  <si>
    <t xml:space="preserve"> Mr. Thomas Rowan</t>
  </si>
  <si>
    <t>Morrow</t>
  </si>
  <si>
    <t>Rathfriland</t>
  </si>
  <si>
    <t xml:space="preserve"> Down, Ireland</t>
  </si>
  <si>
    <t>Gleichen</t>
  </si>
  <si>
    <t xml:space="preserve"> Alberta, Canada</t>
  </si>
  <si>
    <t xml:space="preserve"> Mr. Husein</t>
  </si>
  <si>
    <t>Sivic</t>
  </si>
  <si>
    <t xml:space="preserve"> Mr. Robert Douglas</t>
  </si>
  <si>
    <t>Norman</t>
  </si>
  <si>
    <t>Glasgow</t>
  </si>
  <si>
    <t xml:space="preserve"> Scotland</t>
  </si>
  <si>
    <t>Simmons</t>
  </si>
  <si>
    <t>Leigh</t>
  </si>
  <si>
    <t xml:space="preserve"> Miss. (Marion Ogden)</t>
  </si>
  <si>
    <t>Meanwell</t>
  </si>
  <si>
    <t>Eastbourne</t>
  </si>
  <si>
    <t xml:space="preserve"> Mr. Alfred J</t>
  </si>
  <si>
    <t>West Bromwich</t>
  </si>
  <si>
    <t xml:space="preserve"> Staffordshire, England</t>
  </si>
  <si>
    <t>Pontiac</t>
  </si>
  <si>
    <t xml:space="preserve"> Mr. Ilia</t>
  </si>
  <si>
    <t>Stoytcheff</t>
  </si>
  <si>
    <t xml:space="preserve"> Mrs. Nils (Alma Cornelia Berglund)</t>
  </si>
  <si>
    <t>Doharr</t>
  </si>
  <si>
    <t xml:space="preserve"> Mr. Carl</t>
  </si>
  <si>
    <t>Jonsson</t>
  </si>
  <si>
    <t>Huntley</t>
  </si>
  <si>
    <t xml:space="preserve"> Mrs. Edward Dale (Charlotte Lamson)</t>
  </si>
  <si>
    <t>Appleton</t>
  </si>
  <si>
    <t xml:space="preserve"> Mr. John Irwin (Irving)</t>
  </si>
  <si>
    <t>Castlepollard</t>
  </si>
  <si>
    <t xml:space="preserve"> Mr. Alfred George John</t>
  </si>
  <si>
    <t>Rush</t>
  </si>
  <si>
    <t>Patchett</t>
  </si>
  <si>
    <t>Wollaston</t>
  </si>
  <si>
    <t xml:space="preserve"> Northamptonshire, England</t>
  </si>
  <si>
    <t>Kitchener</t>
  </si>
  <si>
    <t xml:space="preserve"> Miss. Ethel</t>
  </si>
  <si>
    <t>Garside</t>
  </si>
  <si>
    <t xml:space="preserve"> Mrs. William Baird (Alice Munger)</t>
  </si>
  <si>
    <t xml:space="preserve"> Mrs. Joseph (Maria Elias)</t>
  </si>
  <si>
    <t>Caram</t>
  </si>
  <si>
    <t xml:space="preserve"> Mr. Eiriik</t>
  </si>
  <si>
    <t>Elimäki</t>
  </si>
  <si>
    <t xml:space="preserve"> Miss. Julie Rachel</t>
  </si>
  <si>
    <t>Christy</t>
  </si>
  <si>
    <t xml:space="preserve"> Mrs. John Borland (Marian Longstreth Morris)</t>
  </si>
  <si>
    <t xml:space="preserve"> Mr. William James</t>
  </si>
  <si>
    <t>Downton</t>
  </si>
  <si>
    <t xml:space="preserve"> Mr. John Hugo</t>
  </si>
  <si>
    <t>Ross</t>
  </si>
  <si>
    <t xml:space="preserve"> Mr. Uscher</t>
  </si>
  <si>
    <t>Paulner</t>
  </si>
  <si>
    <t xml:space="preserve"> Unknown</t>
  </si>
  <si>
    <t xml:space="preserve"> Miss. Ruth</t>
  </si>
  <si>
    <t xml:space="preserve"> Mr. John Denzil</t>
  </si>
  <si>
    <t>Jarvis</t>
  </si>
  <si>
    <t>Stoneygate</t>
  </si>
  <si>
    <t xml:space="preserve"> Leicestershire, England</t>
  </si>
  <si>
    <t xml:space="preserve"> Mr. Maxmillian</t>
  </si>
  <si>
    <t>Frolicher-Stehli</t>
  </si>
  <si>
    <t xml:space="preserve"> Mr. Eliezer</t>
  </si>
  <si>
    <t>Gilinski</t>
  </si>
  <si>
    <t>Abercynon</t>
  </si>
  <si>
    <t>Murdlin</t>
  </si>
  <si>
    <t xml:space="preserve"> Mr. Matti</t>
  </si>
  <si>
    <t>Rintamaki</t>
  </si>
  <si>
    <t>Kyyny</t>
  </si>
  <si>
    <t xml:space="preserve"> Mrs. Walter Bertram (Martha Eustis)</t>
  </si>
  <si>
    <t>Stephenson</t>
  </si>
  <si>
    <t>Elsbury</t>
  </si>
  <si>
    <t>Taunton</t>
  </si>
  <si>
    <t xml:space="preserve"> Somerset, England</t>
  </si>
  <si>
    <t>Gurnee</t>
  </si>
  <si>
    <t>Chapman</t>
  </si>
  <si>
    <t>Liskeard</t>
  </si>
  <si>
    <t xml:space="preserve"> Mr. Jean Baptiste</t>
  </si>
  <si>
    <t xml:space="preserve"> Miss. Jessie Wills</t>
  </si>
  <si>
    <t>Leitch</t>
  </si>
  <si>
    <t xml:space="preserve"> Mr. Alfred</t>
  </si>
  <si>
    <t>Millwood</t>
  </si>
  <si>
    <t xml:space="preserve"> Sir. Cosmo Edmund (Mr Morgan)</t>
  </si>
  <si>
    <t xml:space="preserve"> Mrs. Sidney Samuel (Amy Frances Christy)</t>
  </si>
  <si>
    <t xml:space="preserve"> Mr. Petco</t>
  </si>
  <si>
    <t>Slabenoff</t>
  </si>
  <si>
    <t>Harrington</t>
  </si>
  <si>
    <t xml:space="preserve"> Mr. Ernst William</t>
  </si>
  <si>
    <t>Torber</t>
  </si>
  <si>
    <t xml:space="preserve"> Mr. Harry (Mr E Haven)</t>
  </si>
  <si>
    <t>Homer</t>
  </si>
  <si>
    <t xml:space="preserve"> Mr. Edvard Bengtsson</t>
  </si>
  <si>
    <t>Lindell</t>
  </si>
  <si>
    <t>Helsingborg</t>
  </si>
  <si>
    <t xml:space="preserve"> Mr. Milan</t>
  </si>
  <si>
    <t>Karaic</t>
  </si>
  <si>
    <t xml:space="preserve"> Mr. Robert Williams</t>
  </si>
  <si>
    <t>Daniel</t>
  </si>
  <si>
    <t xml:space="preserve"> Mrs. Joseph (Juliette Marie Louise Lafargue)</t>
  </si>
  <si>
    <t xml:space="preserve"> Miss. Elizabeth W</t>
  </si>
  <si>
    <t>Shutes</t>
  </si>
  <si>
    <t xml:space="preserve"> Mrs. Anders Johan (Alfrida Konstantia Brogren)</t>
  </si>
  <si>
    <t xml:space="preserve"> Mr. Jose Neto</t>
  </si>
  <si>
    <t>Jardin</t>
  </si>
  <si>
    <t xml:space="preserve"> Miss. Margaret Jane</t>
  </si>
  <si>
    <t>Fostragh</t>
  </si>
  <si>
    <t>Horgan</t>
  </si>
  <si>
    <t xml:space="preserve"> Mr. William Alfred</t>
  </si>
  <si>
    <t>Brocklebank</t>
  </si>
  <si>
    <t>Broomfield</t>
  </si>
  <si>
    <t xml:space="preserve"> Miss. Alice</t>
  </si>
  <si>
    <t>Herman</t>
  </si>
  <si>
    <t>Yeovil</t>
  </si>
  <si>
    <t>Bernardsville</t>
  </si>
  <si>
    <t xml:space="preserve"> Mr. Ernst Gilbert</t>
  </si>
  <si>
    <t xml:space="preserve"> Mrs. William Arthur (Cordelia K Stanlick)</t>
  </si>
  <si>
    <t xml:space="preserve"> Miss. Marion Louise</t>
  </si>
  <si>
    <t>Gavey</t>
  </si>
  <si>
    <t xml:space="preserve"> Mr. Antoni</t>
  </si>
  <si>
    <t>Yasbeck</t>
  </si>
  <si>
    <t xml:space="preserve"> Mr. Edwin Nelson Jr</t>
  </si>
  <si>
    <t>Kimball</t>
  </si>
  <si>
    <t xml:space="preserve"> Mr. Sahid</t>
  </si>
  <si>
    <t xml:space="preserve"> Mr. Henry Damsgaard</t>
  </si>
  <si>
    <t>Hansen</t>
  </si>
  <si>
    <t>Copenhagen</t>
  </si>
  <si>
    <t>Racine</t>
  </si>
  <si>
    <t xml:space="preserve"> Mr. David John Dai</t>
  </si>
  <si>
    <t>Bowen</t>
  </si>
  <si>
    <t>Treherbert</t>
  </si>
  <si>
    <t>Sutton</t>
  </si>
  <si>
    <t>Haddonfield</t>
  </si>
  <si>
    <t xml:space="preserve"> Rev. Charles Leonard</t>
  </si>
  <si>
    <t>Kirkland</t>
  </si>
  <si>
    <t>Tuxford</t>
  </si>
  <si>
    <t xml:space="preserve"> Miss. Gretchen Fiske</t>
  </si>
  <si>
    <t>Longley</t>
  </si>
  <si>
    <t xml:space="preserve"> Mr. Guentcho</t>
  </si>
  <si>
    <t>Bostandyeff</t>
  </si>
  <si>
    <t xml:space="preserve"> Mr. Patrick D</t>
  </si>
  <si>
    <t>O'Connell</t>
  </si>
  <si>
    <t>Kingwilliamstown</t>
  </si>
  <si>
    <t xml:space="preserve"> Mr. Algernon Henry Wilson</t>
  </si>
  <si>
    <t>Barkworth</t>
  </si>
  <si>
    <t>Hessle</t>
  </si>
  <si>
    <t xml:space="preserve"> East Yorkshire, England, UK</t>
  </si>
  <si>
    <t xml:space="preserve"> Mr. Johan Svensson</t>
  </si>
  <si>
    <t>Lundahl</t>
  </si>
  <si>
    <t>Fyrnan</t>
  </si>
  <si>
    <t xml:space="preserve"> Dr. Max</t>
  </si>
  <si>
    <t>Stahelin-Maeglin</t>
  </si>
  <si>
    <t>Basel</t>
  </si>
  <si>
    <t xml:space="preserve"> Mr. William Henry Marsh</t>
  </si>
  <si>
    <t>Parr</t>
  </si>
  <si>
    <t xml:space="preserve"> Ireland, UK</t>
  </si>
  <si>
    <t xml:space="preserve"> Miss. Mabel</t>
  </si>
  <si>
    <t>Davis</t>
  </si>
  <si>
    <t>Tottenville</t>
  </si>
  <si>
    <t xml:space="preserve"> Mr. Antti Gustaf</t>
  </si>
  <si>
    <t>Leinonen</t>
  </si>
  <si>
    <t>Valitaipale</t>
  </si>
  <si>
    <t xml:space="preserve"> Mr. Harvey</t>
  </si>
  <si>
    <t xml:space="preserve"> Mrs. Juha (Maria Emilia Ojala)</t>
  </si>
  <si>
    <t xml:space="preserve"> Mr. Percival</t>
  </si>
  <si>
    <t xml:space="preserve"> Mr. Hans Peder</t>
  </si>
  <si>
    <t>Jensen</t>
  </si>
  <si>
    <t xml:space="preserve"> Mlle. Emma</t>
  </si>
  <si>
    <t>Sagesser</t>
  </si>
  <si>
    <t xml:space="preserve"> Miss. Margit Elizabeth</t>
  </si>
  <si>
    <t xml:space="preserve"> Mr. Choong</t>
  </si>
  <si>
    <t>Foo</t>
  </si>
  <si>
    <t xml:space="preserve"> Miss. Eugenie</t>
  </si>
  <si>
    <t xml:space="preserve"> Mr. Henry Sleeper</t>
  </si>
  <si>
    <t xml:space="preserve"> Mr. Liudevit</t>
  </si>
  <si>
    <t>Cor</t>
  </si>
  <si>
    <t>Kricina</t>
  </si>
  <si>
    <t>Great Falls</t>
  </si>
  <si>
    <t xml:space="preserve"> Col. Oberst Alfons</t>
  </si>
  <si>
    <t>Simonius-Blumer</t>
  </si>
  <si>
    <t>Willey</t>
  </si>
  <si>
    <t>Market Drayton</t>
  </si>
  <si>
    <t xml:space="preserve"> Shropshire, England</t>
  </si>
  <si>
    <t>Schenectady</t>
  </si>
  <si>
    <t xml:space="preserve"> Miss. Amy Zillah Elsie</t>
  </si>
  <si>
    <t>Wallingford</t>
  </si>
  <si>
    <t xml:space="preserve"> Oxfordshire, England</t>
  </si>
  <si>
    <t>New Haven</t>
  </si>
  <si>
    <t xml:space="preserve"> Mr. Mito</t>
  </si>
  <si>
    <t>Mitkoff</t>
  </si>
  <si>
    <t xml:space="preserve"> Miss. Elsie</t>
  </si>
  <si>
    <t xml:space="preserve"> Mr. Johannes Halvorsen</t>
  </si>
  <si>
    <t>Kalvik</t>
  </si>
  <si>
    <t>Etnesjøen</t>
  </si>
  <si>
    <t xml:space="preserve"> Hordaland Fylke, Norway</t>
  </si>
  <si>
    <t>Story City</t>
  </si>
  <si>
    <t xml:space="preserve"> Miss. Hanora Norah</t>
  </si>
  <si>
    <t>O'Leary</t>
  </si>
  <si>
    <t>Hegarty</t>
  </si>
  <si>
    <t>Whitechurch</t>
  </si>
  <si>
    <t xml:space="preserve"> Mr. Leonard Mark</t>
  </si>
  <si>
    <t>Radeff</t>
  </si>
  <si>
    <t xml:space="preserve"> Mrs. John (Catherine)</t>
  </si>
  <si>
    <t xml:space="preserve"> Mr. George Floyd</t>
  </si>
  <si>
    <t>Eitemiller</t>
  </si>
  <si>
    <t xml:space="preserve"> Mr. Arthur Webster</t>
  </si>
  <si>
    <t xml:space="preserve"> Dr. Henry William</t>
  </si>
  <si>
    <t xml:space="preserve"> Mr. Mohamed</t>
  </si>
  <si>
    <t>Badt</t>
  </si>
  <si>
    <t xml:space="preserve"> Mr. Edward Pomeroy</t>
  </si>
  <si>
    <t>Colley</t>
  </si>
  <si>
    <t>Dublin</t>
  </si>
  <si>
    <t xml:space="preserve"> Ireland, UK[note 1]</t>
  </si>
  <si>
    <t xml:space="preserve"> Mr. Peju</t>
  </si>
  <si>
    <t xml:space="preserve"> Mr. Eino William</t>
  </si>
  <si>
    <t>Lindqvist</t>
  </si>
  <si>
    <t xml:space="preserve"> Mr. Lewis</t>
  </si>
  <si>
    <t xml:space="preserve"> Mr. Reginald Fenton</t>
  </si>
  <si>
    <t>Butler</t>
  </si>
  <si>
    <t>Southsea</t>
  </si>
  <si>
    <t xml:space="preserve"> Mr. Knud Paust</t>
  </si>
  <si>
    <t>Rommetvedt</t>
  </si>
  <si>
    <t>Hogstad</t>
  </si>
  <si>
    <t xml:space="preserve"> Mr. Jacob</t>
  </si>
  <si>
    <t>Cook</t>
  </si>
  <si>
    <t>Unknown (Estonia?)</t>
  </si>
  <si>
    <t xml:space="preserve"> Russia (Estonia?)</t>
  </si>
  <si>
    <t xml:space="preserve"> Mrs. Elmer Zebley (Juliet Cummins Wright)</t>
  </si>
  <si>
    <t>Taylor</t>
  </si>
  <si>
    <t xml:space="preserve"> Mrs. Thomas William Solomon (Elizabeth Catherine Ford)</t>
  </si>
  <si>
    <t xml:space="preserve"> South Africa, UK</t>
  </si>
  <si>
    <t xml:space="preserve"> Mr. Thornton</t>
  </si>
  <si>
    <t>Davidson</t>
  </si>
  <si>
    <t xml:space="preserve"> Mr. Henry Michael</t>
  </si>
  <si>
    <t>Toledo</t>
  </si>
  <si>
    <t xml:space="preserve"> Mr. Charles</t>
  </si>
  <si>
    <t>Wilhelms</t>
  </si>
  <si>
    <t xml:space="preserve"> Mr. Ennis Hastings</t>
  </si>
  <si>
    <t>Watson</t>
  </si>
  <si>
    <t xml:space="preserve"> Mr. Gustaf Hjalmar</t>
  </si>
  <si>
    <t>Edvardsson</t>
  </si>
  <si>
    <t>Tofta</t>
  </si>
  <si>
    <t xml:space="preserve"> Mr. Frederick Charles</t>
  </si>
  <si>
    <t>Sawyer</t>
  </si>
  <si>
    <t>Halley</t>
  </si>
  <si>
    <t>Turja</t>
  </si>
  <si>
    <t>Oulainen</t>
  </si>
  <si>
    <t xml:space="preserve"> Oulu, Finland</t>
  </si>
  <si>
    <t xml:space="preserve"> Mrs. Frederick (Augusta Tyler)</t>
  </si>
  <si>
    <t xml:space="preserve"> Mr. Thomas Drake Martinez</t>
  </si>
  <si>
    <t>Cardeza</t>
  </si>
  <si>
    <t xml:space="preserve"> Miss. Katie</t>
  </si>
  <si>
    <t>Peters</t>
  </si>
  <si>
    <t>Cahir</t>
  </si>
  <si>
    <t xml:space="preserve"> Tipperary, Ireland</t>
  </si>
  <si>
    <t xml:space="preserve"> Mr. Hammad</t>
  </si>
  <si>
    <t>Hassab</t>
  </si>
  <si>
    <t>Cairo</t>
  </si>
  <si>
    <t xml:space="preserve"> Egypt</t>
  </si>
  <si>
    <t xml:space="preserve"> Mr. Thor Anderson</t>
  </si>
  <si>
    <t>Olsvigen</t>
  </si>
  <si>
    <t>Vikersund</t>
  </si>
  <si>
    <t>Carneron</t>
  </si>
  <si>
    <t xml:space="preserve"> Mr. Charles Edward</t>
  </si>
  <si>
    <t xml:space="preserve"> Mr. Thomas William Solomon</t>
  </si>
  <si>
    <t xml:space="preserve"> South Africa, UK[note 4]</t>
  </si>
  <si>
    <t xml:space="preserve"> Mr. Joseph Philippe Lemercier</t>
  </si>
  <si>
    <t xml:space="preserve"> Mr. Jaako Arnold</t>
  </si>
  <si>
    <t xml:space="preserve"> Mr. Branko</t>
  </si>
  <si>
    <t>Dakic</t>
  </si>
  <si>
    <t>Gornji Miholjac</t>
  </si>
  <si>
    <t xml:space="preserve"> Mr. Eberhard Thelander</t>
  </si>
  <si>
    <t>Fischer</t>
  </si>
  <si>
    <t xml:space="preserve"> Miss. Georgette Alexandra</t>
  </si>
  <si>
    <t>Madill</t>
  </si>
  <si>
    <t>St Louis</t>
  </si>
  <si>
    <t xml:space="preserve"> Missouri, US</t>
  </si>
  <si>
    <t xml:space="preserve"> Mr. Albert Adrian</t>
  </si>
  <si>
    <t>Dick</t>
  </si>
  <si>
    <t>Calgary</t>
  </si>
  <si>
    <t xml:space="preserve"> Miss. Manca</t>
  </si>
  <si>
    <t>Karun</t>
  </si>
  <si>
    <t>Milje</t>
  </si>
  <si>
    <t xml:space="preserve"> Mr. Ali</t>
  </si>
  <si>
    <t>Lam</t>
  </si>
  <si>
    <t xml:space="preserve"> Mr. Khalil</t>
  </si>
  <si>
    <t>Saad</t>
  </si>
  <si>
    <t xml:space="preserve"> Col. John</t>
  </si>
  <si>
    <t>Weir</t>
  </si>
  <si>
    <t>Leixlip</t>
  </si>
  <si>
    <t xml:space="preserve"> Kildare, Ireland</t>
  </si>
  <si>
    <t>Mullens</t>
  </si>
  <si>
    <t xml:space="preserve"> Mr. John Borland</t>
  </si>
  <si>
    <t xml:space="preserve"> Mr. Adolf Mathias Nicolai Olsen</t>
  </si>
  <si>
    <t>Humblen</t>
  </si>
  <si>
    <t>Borgund</t>
  </si>
  <si>
    <t xml:space="preserve"> Mrs. John Jacob (Madeleine Talmadge Force)</t>
  </si>
  <si>
    <t>Astor</t>
  </si>
  <si>
    <t xml:space="preserve"> Mr. Spencer Victor</t>
  </si>
  <si>
    <t>Silverthorne</t>
  </si>
  <si>
    <t xml:space="preserve"> Miss. Saiide</t>
  </si>
  <si>
    <t>Gallagher</t>
  </si>
  <si>
    <t xml:space="preserve"> Mr. Henrik Juul</t>
  </si>
  <si>
    <t>Holeby</t>
  </si>
  <si>
    <t xml:space="preserve"> Storstrøm, Denmark</t>
  </si>
  <si>
    <t xml:space="preserve"> Mr. Henry Samuel (Mr Henry Marshall)</t>
  </si>
  <si>
    <t xml:space="preserve"> Mrs. Florence Fannie</t>
  </si>
  <si>
    <t xml:space="preserve"> Mr. Edward Pennington</t>
  </si>
  <si>
    <t>Calderhead</t>
  </si>
  <si>
    <t>Cleaver</t>
  </si>
  <si>
    <t xml:space="preserve"> Master. Halim Gonios (William George)</t>
  </si>
  <si>
    <t xml:space="preserve"> Mlle. Berthe Antonine (Mrs de Villiers)</t>
  </si>
  <si>
    <t>Mayne</t>
  </si>
  <si>
    <t>Brussels</t>
  </si>
  <si>
    <t xml:space="preserve"> Mr. Herman</t>
  </si>
  <si>
    <t>Klaber</t>
  </si>
  <si>
    <t xml:space="preserve"> Mr. Elmer Zebley</t>
  </si>
  <si>
    <t xml:space="preserve"> Mr. August Viktor</t>
  </si>
  <si>
    <t>Greenberg</t>
  </si>
  <si>
    <t xml:space="preserve"> Mr. Peter Andreas Lauritz Andersen</t>
  </si>
  <si>
    <t>Soholt</t>
  </si>
  <si>
    <t xml:space="preserve"> Miss. Caroline Louise</t>
  </si>
  <si>
    <t>Endres</t>
  </si>
  <si>
    <t xml:space="preserve"> Miss. Edwina Celia Winnie</t>
  </si>
  <si>
    <t>Troutt</t>
  </si>
  <si>
    <t>Bath</t>
  </si>
  <si>
    <t>Auburndale</t>
  </si>
  <si>
    <t xml:space="preserve"> Mr. Michael</t>
  </si>
  <si>
    <t>McEvoy</t>
  </si>
  <si>
    <t xml:space="preserve"> Mr. Malkolm Joackim</t>
  </si>
  <si>
    <t xml:space="preserve"> Miss. Annie Jessie Nina</t>
  </si>
  <si>
    <t xml:space="preserve"> Mr. Svend Lauritz</t>
  </si>
  <si>
    <t>Gillespie</t>
  </si>
  <si>
    <t>Abbeyleix</t>
  </si>
  <si>
    <t xml:space="preserve"> Laois, Ireland[note 1]</t>
  </si>
  <si>
    <t xml:space="preserve"> Mr. Henry Price</t>
  </si>
  <si>
    <t>Hodges</t>
  </si>
  <si>
    <t xml:space="preserve"> Mr. Norman Campbell</t>
  </si>
  <si>
    <t>Chambers</t>
  </si>
  <si>
    <t xml:space="preserve"> Mrs. Peter Henry (Lillian Jefferys)</t>
  </si>
  <si>
    <t xml:space="preserve"> Miss. Margareth</t>
  </si>
  <si>
    <t>Mannion</t>
  </si>
  <si>
    <t xml:space="preserve"> Mr. Kurt Arnold Gottfrid</t>
  </si>
  <si>
    <t>Bryhl</t>
  </si>
  <si>
    <t>Skara</t>
  </si>
  <si>
    <t>Rockford</t>
  </si>
  <si>
    <t xml:space="preserve"> Miss. Pieta Sofia</t>
  </si>
  <si>
    <t>Ilmakangas</t>
  </si>
  <si>
    <t xml:space="preserve"> Miss. Elisabeth Walton</t>
  </si>
  <si>
    <t xml:space="preserve"> Mr. Houssein G N</t>
  </si>
  <si>
    <t>Hassan</t>
  </si>
  <si>
    <t xml:space="preserve"> Mr. Robert J</t>
  </si>
  <si>
    <t>Knight</t>
  </si>
  <si>
    <t>Berriman</t>
  </si>
  <si>
    <t>Calumet</t>
  </si>
  <si>
    <t xml:space="preserve"> Mr. Moses Aaron</t>
  </si>
  <si>
    <t>Troupiansky</t>
  </si>
  <si>
    <t xml:space="preserve"> Mr. Leslie</t>
  </si>
  <si>
    <t>Tonypandy</t>
  </si>
  <si>
    <t xml:space="preserve"> Mrs. Edward (Margaret Ann Watson)</t>
  </si>
  <si>
    <t xml:space="preserve"> Mr. Gustave J</t>
  </si>
  <si>
    <t>Lesurer</t>
  </si>
  <si>
    <t xml:space="preserve"> Mr. Kanio</t>
  </si>
  <si>
    <t>Ivanoff</t>
  </si>
  <si>
    <t>Malka Ribnya</t>
  </si>
  <si>
    <t xml:space="preserve"> Mr. Minko</t>
  </si>
  <si>
    <t>Nankoff</t>
  </si>
  <si>
    <t xml:space="preserve"> Mr. Walter James</t>
  </si>
  <si>
    <t>Hawksford</t>
  </si>
  <si>
    <t>Kingston</t>
  </si>
  <si>
    <t xml:space="preserve"> Surrey, England, UK</t>
  </si>
  <si>
    <t xml:space="preserve"> Mr. Tyrell William</t>
  </si>
  <si>
    <t>Cavendish</t>
  </si>
  <si>
    <t xml:space="preserve"> Miss. Susan Parker Suzette</t>
  </si>
  <si>
    <t xml:space="preserve"> Mr. Neal</t>
  </si>
  <si>
    <t>McNamee</t>
  </si>
  <si>
    <t>Convoy</t>
  </si>
  <si>
    <t xml:space="preserve"> Donegal, Ireland, England</t>
  </si>
  <si>
    <t>Stranden</t>
  </si>
  <si>
    <t>Muljula</t>
  </si>
  <si>
    <t xml:space="preserve"> Kitee, Finland</t>
  </si>
  <si>
    <t xml:space="preserve"> Capt. Edward Gifford</t>
  </si>
  <si>
    <t xml:space="preserve"> Mr. Rossmore Edward</t>
  </si>
  <si>
    <t>Sinkkonen</t>
  </si>
  <si>
    <t>Brighton</t>
  </si>
  <si>
    <t xml:space="preserve"> Boston, Massachusetts, US</t>
  </si>
  <si>
    <t xml:space="preserve"> Mr. Daniel Warner</t>
  </si>
  <si>
    <t>Marvin</t>
  </si>
  <si>
    <t>Connaghton</t>
  </si>
  <si>
    <t xml:space="preserve"> Miss. Joan</t>
  </si>
  <si>
    <t>Wells</t>
  </si>
  <si>
    <t>Heamoor</t>
  </si>
  <si>
    <t xml:space="preserve"> Master. Meier</t>
  </si>
  <si>
    <t>Moor</t>
  </si>
  <si>
    <t xml:space="preserve"> Russia</t>
  </si>
  <si>
    <t xml:space="preserve"> Mr. Johannes Joseph</t>
  </si>
  <si>
    <t>Vande Velde</t>
  </si>
  <si>
    <t>Denderhoutem</t>
  </si>
  <si>
    <t>Jonkoff</t>
  </si>
  <si>
    <t xml:space="preserve"> Mrs. Samuel (Jane Laver)</t>
  </si>
  <si>
    <t xml:space="preserve"> Master. Viljo</t>
  </si>
  <si>
    <t xml:space="preserve"> Mr. August Sigfrid</t>
  </si>
  <si>
    <t>Carlsson</t>
  </si>
  <si>
    <t>Dagsås</t>
  </si>
  <si>
    <t>Tower</t>
  </si>
  <si>
    <t xml:space="preserve"> Mr. Percy Andrew</t>
  </si>
  <si>
    <t>Bailey</t>
  </si>
  <si>
    <t xml:space="preserve"> Mr. Thomas Leonard</t>
  </si>
  <si>
    <t>Theobald</t>
  </si>
  <si>
    <t xml:space="preserve"> the Countess. of (Lucy Noel Martha Dyer-Edwards)</t>
  </si>
  <si>
    <t>Rothes</t>
  </si>
  <si>
    <t>Garfirth</t>
  </si>
  <si>
    <t xml:space="preserve"> Mr. Iisakki Antino Aijo</t>
  </si>
  <si>
    <t>Nirva</t>
  </si>
  <si>
    <t xml:space="preserve"> Mr. Hanna Assi</t>
  </si>
  <si>
    <t>Barah</t>
  </si>
  <si>
    <t xml:space="preserve"> Mrs. William Ernest (Lucile Polk)</t>
  </si>
  <si>
    <t xml:space="preserve"> Mr. Hans Linus</t>
  </si>
  <si>
    <t>Eklund</t>
  </si>
  <si>
    <t>Kårberg</t>
  </si>
  <si>
    <t xml:space="preserve"> Örebro, Sweden</t>
  </si>
  <si>
    <t>Jerome Junction</t>
  </si>
  <si>
    <t xml:space="preserve"> Arizona, US</t>
  </si>
  <si>
    <t xml:space="preserve"> Mrs. John C (Anna Andrews)</t>
  </si>
  <si>
    <t>Hogeboom</t>
  </si>
  <si>
    <t xml:space="preserve"> Dr. Arthur Jackson</t>
  </si>
  <si>
    <t>Brewe</t>
  </si>
  <si>
    <t>Mangan</t>
  </si>
  <si>
    <t>Carrowkehine</t>
  </si>
  <si>
    <t xml:space="preserve"> Mr. Daniel J</t>
  </si>
  <si>
    <t xml:space="preserve"> Mr. Daniel Danielsen</t>
  </si>
  <si>
    <t>Gronnestad</t>
  </si>
  <si>
    <t>Bokn</t>
  </si>
  <si>
    <t xml:space="preserve"> Mr. Rene Aime</t>
  </si>
  <si>
    <t>Lievens</t>
  </si>
  <si>
    <t xml:space="preserve"> Mr. Niels Peder</t>
  </si>
  <si>
    <t xml:space="preserve"> Mrs. (Mary)</t>
  </si>
  <si>
    <t>Mack</t>
  </si>
  <si>
    <t xml:space="preserve"> Mr. Dibo</t>
  </si>
  <si>
    <t xml:space="preserve"> Mrs. Elizabeth (Eliza Needs)</t>
  </si>
  <si>
    <t xml:space="preserve"> Mr. Pehr Fabian Oliver Malkolm</t>
  </si>
  <si>
    <t>Myhrman</t>
  </si>
  <si>
    <t>Kristinehamn</t>
  </si>
  <si>
    <t xml:space="preserve"> Värmland, Sweden</t>
  </si>
  <si>
    <t xml:space="preserve"> Mr. Roger</t>
  </si>
  <si>
    <t>Tobin</t>
  </si>
  <si>
    <t xml:space="preserve"> Miss. Virginia Ethel</t>
  </si>
  <si>
    <t>Emanuel</t>
  </si>
  <si>
    <t xml:space="preserve"> Mr. Thomas J</t>
  </si>
  <si>
    <t>Kilgannon</t>
  </si>
  <si>
    <t xml:space="preserve"> Mrs. Edward Scott (Elisabeth Walton McMillan)</t>
  </si>
  <si>
    <t>Robert</t>
  </si>
  <si>
    <t xml:space="preserve"> Miss. Banoura</t>
  </si>
  <si>
    <t>Ayoub</t>
  </si>
  <si>
    <t>Owen Sound</t>
  </si>
  <si>
    <t xml:space="preserve"> Mrs. Albert Adrian (Vera Gillespie)</t>
  </si>
  <si>
    <t xml:space="preserve"> Mr. Milton Clyde</t>
  </si>
  <si>
    <t>Long</t>
  </si>
  <si>
    <t>Springfield</t>
  </si>
  <si>
    <t xml:space="preserve"> Mr. Andrew G</t>
  </si>
  <si>
    <t>Johnston</t>
  </si>
  <si>
    <t xml:space="preserve"> Mr. Abraham (David Lishin)</t>
  </si>
  <si>
    <t>Harmer</t>
  </si>
  <si>
    <t>Sjoblom</t>
  </si>
  <si>
    <t>Olympia</t>
  </si>
  <si>
    <t xml:space="preserve"> Master. George Hugh</t>
  </si>
  <si>
    <t xml:space="preserve"> Master. Bertram Vere</t>
  </si>
  <si>
    <t>Guggenheim</t>
  </si>
  <si>
    <t xml:space="preserve"> Mr. Andrew Andy</t>
  </si>
  <si>
    <t>Gaskell</t>
  </si>
  <si>
    <t xml:space="preserve"> Miss. Stella Anna</t>
  </si>
  <si>
    <t xml:space="preserve"> Mr. William Fisher</t>
  </si>
  <si>
    <t xml:space="preserve"> Mr. Ristiu</t>
  </si>
  <si>
    <t>Dantcheff</t>
  </si>
  <si>
    <t>Terziysko</t>
  </si>
  <si>
    <t xml:space="preserve"> Mr. Richard</t>
  </si>
  <si>
    <t>Otter</t>
  </si>
  <si>
    <t>Middleburg Heights</t>
  </si>
  <si>
    <t xml:space="preserve"> Dr. Alice (Farnham)</t>
  </si>
  <si>
    <t>Leader</t>
  </si>
  <si>
    <t xml:space="preserve"> Mrs. Mara</t>
  </si>
  <si>
    <t>Osman</t>
  </si>
  <si>
    <t>Steelton</t>
  </si>
  <si>
    <t xml:space="preserve"> Mr. Yousseff</t>
  </si>
  <si>
    <t>Ibrahim Shawah</t>
  </si>
  <si>
    <t xml:space="preserve"> Mrs. Jean Baptiste (Rosalie Paula Govaert)</t>
  </si>
  <si>
    <t>Ponesell</t>
  </si>
  <si>
    <t xml:space="preserve"> Mrs. Harvey (Charlotte Annie Tate)</t>
  </si>
  <si>
    <t xml:space="preserve"> Master. William Thornton II</t>
  </si>
  <si>
    <t xml:space="preserve"> Master. Assad Alexander</t>
  </si>
  <si>
    <t>Thomas</t>
  </si>
  <si>
    <t>Wilkes Barre</t>
  </si>
  <si>
    <t xml:space="preserve"> Mr. Oskar Arvid</t>
  </si>
  <si>
    <t>Hedman</t>
  </si>
  <si>
    <t xml:space="preserve"> Mr. Karl Johan</t>
  </si>
  <si>
    <t xml:space="preserve"> Mr. Thomas Jr</t>
  </si>
  <si>
    <t xml:space="preserve"> Miss. Ellen Natalia</t>
  </si>
  <si>
    <t>Pettersson</t>
  </si>
  <si>
    <t xml:space="preserve"> Mr. August</t>
  </si>
  <si>
    <t xml:space="preserve"> Mrs. Norman Campbell (Bertha Griggs)</t>
  </si>
  <si>
    <t>Alexander</t>
  </si>
  <si>
    <t>Great Yarmouth</t>
  </si>
  <si>
    <t>Albion</t>
  </si>
  <si>
    <t>Lester</t>
  </si>
  <si>
    <t xml:space="preserve"> Mr. Richard James</t>
  </si>
  <si>
    <t>Slemen</t>
  </si>
  <si>
    <t>Landrake</t>
  </si>
  <si>
    <t>Nashua</t>
  </si>
  <si>
    <t xml:space="preserve"> New Hampshire, US</t>
  </si>
  <si>
    <t xml:space="preserve"> Miss. Ebba Iris Alfrida</t>
  </si>
  <si>
    <t xml:space="preserve"> Mr. Ernest Portage</t>
  </si>
  <si>
    <t>Tomlin</t>
  </si>
  <si>
    <t>Portage la Prairie</t>
  </si>
  <si>
    <t>Des Moines</t>
  </si>
  <si>
    <t>Fry</t>
  </si>
  <si>
    <t xml:space="preserve"> Miss. Wendla Maria</t>
  </si>
  <si>
    <t>Heininen</t>
  </si>
  <si>
    <t xml:space="preserve"> Mr. Albert</t>
  </si>
  <si>
    <t>Mallet</t>
  </si>
  <si>
    <t xml:space="preserve"> Mr. John Fredrik Alexander</t>
  </si>
  <si>
    <t>Holm</t>
  </si>
  <si>
    <t xml:space="preserve"> Master. Karl Thorsten</t>
  </si>
  <si>
    <t xml:space="preserve"> Mrs. Charles Melville (Clara Jennings Gregg)</t>
  </si>
  <si>
    <t xml:space="preserve"> Mr. Nikola</t>
  </si>
  <si>
    <t>Lulic</t>
  </si>
  <si>
    <t xml:space="preserve"> Jonkheer. John George</t>
  </si>
  <si>
    <t>Reuchlin</t>
  </si>
  <si>
    <t>Rotterdam</t>
  </si>
  <si>
    <t xml:space="preserve"> The Netherlands</t>
  </si>
  <si>
    <t xml:space="preserve"> Mrs. (Beila)</t>
  </si>
  <si>
    <t xml:space="preserve"> Master. Urho Abraham</t>
  </si>
  <si>
    <t>Clonbur</t>
  </si>
  <si>
    <t xml:space="preserve"> Mr. Len</t>
  </si>
  <si>
    <t xml:space="preserve"> Master. Andre</t>
  </si>
  <si>
    <t xml:space="preserve"> Mr. Thomas Joseph</t>
  </si>
  <si>
    <t>McCormack</t>
  </si>
  <si>
    <t>Guttenberg</t>
  </si>
  <si>
    <t xml:space="preserve"> Mrs. George Nelson (Martha Evelyn)</t>
  </si>
  <si>
    <t>Stone</t>
  </si>
  <si>
    <t xml:space="preserve"> Mrs. Antoni (Selini Alexander)</t>
  </si>
  <si>
    <t xml:space="preserve"> Master. George Sibley</t>
  </si>
  <si>
    <t xml:space="preserve"> Mr. Amin</t>
  </si>
  <si>
    <t>Augustsson</t>
  </si>
  <si>
    <t>Krakoryd</t>
  </si>
  <si>
    <t>Bloomington</t>
  </si>
  <si>
    <t xml:space="preserve"> Mr. Owen George</t>
  </si>
  <si>
    <t>Allum</t>
  </si>
  <si>
    <t>Southall</t>
  </si>
  <si>
    <t xml:space="preserve"> Miss. Sara Rebecca</t>
  </si>
  <si>
    <t>Compton</t>
  </si>
  <si>
    <t>Lakewood</t>
  </si>
  <si>
    <t xml:space="preserve"> Mr. Jakob</t>
  </si>
  <si>
    <t>Pasic</t>
  </si>
  <si>
    <t>Streklevac</t>
  </si>
  <si>
    <t>Aurora</t>
  </si>
  <si>
    <t>Sirota</t>
  </si>
  <si>
    <t xml:space="preserve"> Mr. Chang</t>
  </si>
  <si>
    <t>Chip</t>
  </si>
  <si>
    <t xml:space="preserve"> Mr. Pierre</t>
  </si>
  <si>
    <t>Marechal</t>
  </si>
  <si>
    <t xml:space="preserve"> Mr. Ilmari Rudolf</t>
  </si>
  <si>
    <t>Alhomaki</t>
  </si>
  <si>
    <t>Salo</t>
  </si>
  <si>
    <t xml:space="preserve"> Mr. Thomas Charles</t>
  </si>
  <si>
    <t>Mudd</t>
  </si>
  <si>
    <t>Huntingfield</t>
  </si>
  <si>
    <t xml:space="preserve"> Suffolk, England</t>
  </si>
  <si>
    <t xml:space="preserve"> Miss. Augusta</t>
  </si>
  <si>
    <t>Serepeca</t>
  </si>
  <si>
    <t xml:space="preserve"> Mr. Peter L</t>
  </si>
  <si>
    <t>Lemberopolous</t>
  </si>
  <si>
    <t>Áyios Sóstis</t>
  </si>
  <si>
    <t xml:space="preserve"> Greece</t>
  </si>
  <si>
    <t xml:space="preserve"> Connecticut US</t>
  </si>
  <si>
    <t xml:space="preserve"> Mr. Jeso</t>
  </si>
  <si>
    <t>Culumovic</t>
  </si>
  <si>
    <t>Lipova Glavica</t>
  </si>
  <si>
    <t xml:space="preserve"> Mr. Anthony</t>
  </si>
  <si>
    <t>Abbing</t>
  </si>
  <si>
    <t xml:space="preserve"> Mr. Douglas Bullen</t>
  </si>
  <si>
    <t xml:space="preserve"> Mr. Marin</t>
  </si>
  <si>
    <t>Markoff</t>
  </si>
  <si>
    <t xml:space="preserve"> Rev. John</t>
  </si>
  <si>
    <t xml:space="preserve"> Mrs. Samuel L (Edwiga Grabowska)</t>
  </si>
  <si>
    <t xml:space="preserve"> Master. Sigvard Harald Elias</t>
  </si>
  <si>
    <t>Reftele</t>
  </si>
  <si>
    <t xml:space="preserve"> Miss. Nourelain</t>
  </si>
  <si>
    <t xml:space="preserve"> Miss. Mary Conover</t>
  </si>
  <si>
    <t>Lines</t>
  </si>
  <si>
    <t>Hanover</t>
  </si>
  <si>
    <t xml:space="preserve"> Mrs. Ernest Courtenay (Lilian Hughes)</t>
  </si>
  <si>
    <t xml:space="preserve"> Mrs. Sam (Leah Rosen)</t>
  </si>
  <si>
    <t>Aks</t>
  </si>
  <si>
    <t>Norfolk</t>
  </si>
  <si>
    <t xml:space="preserve"> Mrs. George Dennick (Mary Hitchcock)</t>
  </si>
  <si>
    <t xml:space="preserve"> Mr. Peter Denis </t>
  </si>
  <si>
    <t>Lima</t>
  </si>
  <si>
    <t xml:space="preserve"> Peru</t>
  </si>
  <si>
    <t xml:space="preserve"> Mrs. Solomon (Latifa Qurban)</t>
  </si>
  <si>
    <t xml:space="preserve"> Mr. Raihed</t>
  </si>
  <si>
    <t>Razi</t>
  </si>
  <si>
    <t xml:space="preserve"> Mr. Claus Peter</t>
  </si>
  <si>
    <t xml:space="preserve"> Mr. Frederick Edward</t>
  </si>
  <si>
    <t>Giles</t>
  </si>
  <si>
    <t>Porthleven</t>
  </si>
  <si>
    <t>Camden</t>
  </si>
  <si>
    <t xml:space="preserve"> Mrs. Frederick Joel (Margaret Welles Barron)</t>
  </si>
  <si>
    <t>Swift</t>
  </si>
  <si>
    <t xml:space="preserve"> Miss. Dorothy Edith Dolly</t>
  </si>
  <si>
    <t xml:space="preserve"> Mr. John William</t>
  </si>
  <si>
    <t>Gill</t>
  </si>
  <si>
    <t>Clevedon</t>
  </si>
  <si>
    <t xml:space="preserve"> North Somerset England</t>
  </si>
  <si>
    <t xml:space="preserve"> Mrs. (Karolina)</t>
  </si>
  <si>
    <t>Bystrom</t>
  </si>
  <si>
    <t xml:space="preserve"> Miss. Asuncion</t>
  </si>
  <si>
    <t>Duran y More</t>
  </si>
  <si>
    <t xml:space="preserve"> Mr. Washington Augustus II</t>
  </si>
  <si>
    <t>Roebling</t>
  </si>
  <si>
    <t xml:space="preserve"> Mr. Philemon</t>
  </si>
  <si>
    <t>van Melkebeke</t>
  </si>
  <si>
    <t xml:space="preserve"> Master. Harold Theodor</t>
  </si>
  <si>
    <t xml:space="preserve"> Mr. Cerin</t>
  </si>
  <si>
    <t>Balkic</t>
  </si>
  <si>
    <t xml:space="preserve"> Mrs. Richard Leonard (Sallie Monypeny)</t>
  </si>
  <si>
    <t xml:space="preserve"> Mr. Frans Olof</t>
  </si>
  <si>
    <t>Vander Cruyssen</t>
  </si>
  <si>
    <t xml:space="preserve"> Mrs. Samuel (Hannah Wizosky)</t>
  </si>
  <si>
    <t xml:space="preserve"> Miss. Adele Kiamie Jane</t>
  </si>
  <si>
    <t>Najib</t>
  </si>
  <si>
    <t>El Shweir</t>
  </si>
  <si>
    <t xml:space="preserve"> Mr. Alfred Ossian</t>
  </si>
  <si>
    <t>Kokkola</t>
  </si>
  <si>
    <t>Waukegan</t>
  </si>
  <si>
    <t xml:space="preserve"> Mr. Nedelio</t>
  </si>
  <si>
    <t xml:space="preserve"> Mr. Kristo</t>
  </si>
  <si>
    <t>Laleff</t>
  </si>
  <si>
    <t>Knezhni Lak</t>
  </si>
  <si>
    <t xml:space="preserve"> Mrs. Thomas Jr (Lily Alexenia Wilson)</t>
  </si>
  <si>
    <t>Potter</t>
  </si>
  <si>
    <t xml:space="preserve"> Mrs. William (Imanita Parrish Hall)</t>
  </si>
  <si>
    <t>Shelley</t>
  </si>
  <si>
    <t>Deer Lodge</t>
  </si>
  <si>
    <t xml:space="preserve"> Mr. Johann</t>
  </si>
  <si>
    <t>Markun</t>
  </si>
  <si>
    <t xml:space="preserve"> Miss. Gerda Ulrika</t>
  </si>
  <si>
    <t>Dahlberg</t>
  </si>
  <si>
    <t xml:space="preserve"> Mr. Frederick James</t>
  </si>
  <si>
    <t>Banfield</t>
  </si>
  <si>
    <t xml:space="preserve"> Mr. Henry Jr</t>
  </si>
  <si>
    <t>Sutehall</t>
  </si>
  <si>
    <t xml:space="preserve"> Mrs. William (Margaret Norton)</t>
  </si>
  <si>
    <t xml:space="preserve"> Rev. Juozas</t>
  </si>
  <si>
    <t>Montvila</t>
  </si>
  <si>
    <t>Gudinė</t>
  </si>
  <si>
    <t xml:space="preserve"> Lithuania [76]</t>
  </si>
  <si>
    <t xml:space="preserve"> Miss. Margaret Edith</t>
  </si>
  <si>
    <t xml:space="preserve"> Miss. Catherine Helen Carrie</t>
  </si>
  <si>
    <t xml:space="preserve"> Mr. Karl Howell</t>
  </si>
  <si>
    <t>Behr</t>
  </si>
  <si>
    <t>Dooley</t>
  </si>
  <si>
    <t>Patrickswell</t>
  </si>
  <si>
    <t>ten_years</t>
  </si>
  <si>
    <t>five_years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</si>
</sst>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2C55333-B5DE-4D56-A617-97E36740F925}" autoFormatId="16" applyNumberFormats="0" applyBorderFormats="0" applyFontFormats="0" applyPatternFormats="0" applyAlignmentFormats="0" applyWidthHeightFormats="0">
  <queryTableRefresh nextId="38">
    <queryTableFields count="28">
      <queryTableField id="1" name="PassengerId" tableColumnId="23"/>
      <queryTableField id="2" name="Survived" tableColumnId="2"/>
      <queryTableField id="3" name="Pclass" tableColumnId="3"/>
      <queryTableField id="23" name="Name.2" tableColumnId="1"/>
      <queryTableField id="24" name="Last 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Family Size" tableColumnId="9"/>
      <queryTableField id="10" name="Ticket" tableColumnId="10"/>
      <queryTableField id="11" name="Fare" tableColumnId="11"/>
      <queryTableField id="12" name="Cabin" tableColumnId="12"/>
      <queryTableField id="13" name="Embarked" tableColumnId="13"/>
      <queryTableField id="14" name="WikiId" tableColumnId="14"/>
      <queryTableField id="15" name="Name_wiki" tableColumnId="15"/>
      <queryTableField id="16" name="Age_wiki" tableColumnId="16"/>
      <queryTableField id="25" name="home_town" tableColumnId="17"/>
      <queryTableField id="26" name="home_coiuntry" tableColumnId="19"/>
      <queryTableField id="18" name="Boarded" tableColumnId="18"/>
      <queryTableField id="27" name="destination_state" tableColumnId="24"/>
      <queryTableField id="28" name="destination_country" tableColumnId="25"/>
      <queryTableField id="20" name="Lifeboat" tableColumnId="20"/>
      <queryTableField id="21" name="Body" tableColumnId="21"/>
      <queryTableField id="22" name="Class" tableColumnId="22"/>
      <queryTableField id="29" name="CabinClass" tableColumnId="26"/>
      <queryTableField id="30" name="lived_died" tableColumnId="27"/>
      <queryTableField id="31" name="starting_port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12DCB0-A2EC-4B80-AE69-7B25AB3E8720}" autoFormatId="16" applyNumberFormats="0" applyBorderFormats="0" applyFontFormats="0" applyPatternFormats="0" applyAlignmentFormats="0" applyWidthHeightFormats="0">
  <queryTableRefresh nextId="3">
    <queryTableFields count="2">
      <queryTableField id="1" name="Pclass" tableColumnId="3"/>
      <queryTableField id="2" name="Cabin Cla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88CAF4-54BA-4E44-BE83-AA25E6B29E00}" autoFormatId="16" applyNumberFormats="0" applyBorderFormats="0" applyFontFormats="0" applyPatternFormats="0" applyAlignmentFormats="0" applyWidthHeightFormats="0">
  <queryTableRefresh nextId="3">
    <queryTableFields count="2">
      <queryTableField id="1" name="Embarked" tableColumnId="3"/>
      <queryTableField id="2" name="Por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52C931-73DD-4312-97D5-CA488023F4A2}" autoFormatId="16" applyNumberFormats="0" applyBorderFormats="0" applyFontFormats="0" applyPatternFormats="0" applyAlignmentFormats="0" applyWidthHeightFormats="0">
  <queryTableRefresh nextId="3">
    <queryTableFields count="2">
      <queryTableField id="1" name="Survived" tableColumnId="3"/>
      <queryTableField id="2" name="Live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90930E0-4AB9-450A-940D-C8023D08C226}" autoFormatId="16" applyNumberFormats="0" applyBorderFormats="0" applyFontFormats="0" applyPatternFormats="0" applyAlignmentFormats="0" applyWidthHeightFormats="0">
  <queryTableRefresh nextId="31">
    <queryTableFields count="30">
      <queryTableField id="1" name="PassengerId" tableColumnId="29"/>
      <queryTableField id="2" name="Survived" tableColumnId="2"/>
      <queryTableField id="3" name="Pclass" tableColumnId="3"/>
      <queryTableField id="4" name="Name.2" tableColumnId="4"/>
      <queryTableField id="5" name="Last Name" tableColumnId="5"/>
      <queryTableField id="6" name="Sex" tableColumnId="6"/>
      <queryTableField id="7" name="Age" tableColumnId="7"/>
      <queryTableField id="29" dataBound="0" tableColumnId="30"/>
      <queryTableField id="30" dataBound="0" tableColumnId="31"/>
      <queryTableField id="8" name="SibSp" tableColumnId="8"/>
      <queryTableField id="9" name="Parch" tableColumnId="9"/>
      <queryTableField id="10" name="Family Size" tableColumnId="10"/>
      <queryTableField id="11" name="Ticket" tableColumnId="11"/>
      <queryTableField id="12" name="Fare" tableColumnId="12"/>
      <queryTableField id="13" name="Cabin" tableColumnId="13"/>
      <queryTableField id="14" name="Embarked" tableColumnId="14"/>
      <queryTableField id="15" name="WikiId" tableColumnId="15"/>
      <queryTableField id="16" name="Name_wiki" tableColumnId="16"/>
      <queryTableField id="17" name="Age_wiki" tableColumnId="17"/>
      <queryTableField id="18" name="home_town" tableColumnId="18"/>
      <queryTableField id="19" name="home_coiuntry" tableColumnId="19"/>
      <queryTableField id="20" name="Boarded" tableColumnId="20"/>
      <queryTableField id="21" name="destination_state" tableColumnId="21"/>
      <queryTableField id="22" name="destination_country" tableColumnId="22"/>
      <queryTableField id="23" name="Lifeboat" tableColumnId="23"/>
      <queryTableField id="24" name="Body" tableColumnId="24"/>
      <queryTableField id="25" name="Class" tableColumnId="25"/>
      <queryTableField id="26" name="CabinClass" tableColumnId="26"/>
      <queryTableField id="27" name="lived_died" tableColumnId="27"/>
      <queryTableField id="28" name="starting_port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A7A053-EA9C-4D39-A34B-E41F6E073555}" name="train_clean" displayName="train_clean" ref="A1:AB892" tableType="queryTable" totalsRowShown="0">
  <autoFilter ref="A1:AB892" xr:uid="{18A7A053-EA9C-4D39-A34B-E41F6E073555}"/>
  <tableColumns count="28">
    <tableColumn id="23" xr3:uid="{22DDF7AB-966E-4A80-869F-A496851B302D}" uniqueName="23" name="PassengerId" queryTableFieldId="1"/>
    <tableColumn id="2" xr3:uid="{FCA989A8-EAE1-4B53-A183-18B829C3DCE9}" uniqueName="2" name="Survived" queryTableFieldId="2"/>
    <tableColumn id="3" xr3:uid="{2BF678EC-03FE-466B-9C6B-68DB564D8786}" uniqueName="3" name="Pclass" queryTableFieldId="3"/>
    <tableColumn id="1" xr3:uid="{06C9E73D-8E4A-4849-BC3E-B3D7603019FB}" uniqueName="1" name="Name.2" queryTableFieldId="23" dataDxfId="32"/>
    <tableColumn id="4" xr3:uid="{6116AF99-800C-438A-B90F-67E33F382D03}" uniqueName="4" name="Last Name" queryTableFieldId="24" dataDxfId="31"/>
    <tableColumn id="5" xr3:uid="{85BC2F1D-0262-4C8B-B77E-3990CEF0284D}" uniqueName="5" name="Sex" queryTableFieldId="5" dataDxfId="30"/>
    <tableColumn id="6" xr3:uid="{4ED9DAD5-9659-4435-A6E5-8B45FEA764F4}" uniqueName="6" name="Age" queryTableFieldId="6"/>
    <tableColumn id="7" xr3:uid="{95088908-613D-4DE4-9C02-863D4965D108}" uniqueName="7" name="SibSp" queryTableFieldId="7"/>
    <tableColumn id="8" xr3:uid="{C334C083-B6D8-4728-9C12-7537140D24F2}" uniqueName="8" name="Parch" queryTableFieldId="8"/>
    <tableColumn id="9" xr3:uid="{9E6C9D99-DCCD-485B-9FAA-D368E523F7E2}" uniqueName="9" name="Family Size" queryTableFieldId="9"/>
    <tableColumn id="10" xr3:uid="{AB6878D5-3A75-49AD-88C0-BFF23335C3E2}" uniqueName="10" name="Ticket" queryTableFieldId="10" dataDxfId="29"/>
    <tableColumn id="11" xr3:uid="{068E93B6-0C5F-4112-BF53-0BCF07BAC907}" uniqueName="11" name="Fare" queryTableFieldId="11"/>
    <tableColumn id="12" xr3:uid="{A002A0D5-36BE-40C3-B037-F2839F3FA98A}" uniqueName="12" name="Cabin" queryTableFieldId="12" dataDxfId="28"/>
    <tableColumn id="13" xr3:uid="{BC329601-B4E5-422B-BA50-A94537686720}" uniqueName="13" name="Embarked" queryTableFieldId="13" dataDxfId="27"/>
    <tableColumn id="14" xr3:uid="{E8213BAC-C212-4BBF-B326-84E12A31BA4B}" uniqueName="14" name="WikiId" queryTableFieldId="14"/>
    <tableColumn id="15" xr3:uid="{0FF7A041-F5EF-4AA8-A812-12FB740BBA71}" uniqueName="15" name="Name_wiki" queryTableFieldId="15" dataDxfId="26"/>
    <tableColumn id="16" xr3:uid="{A73D1665-47D7-4136-9CED-379810117AAD}" uniqueName="16" name="Age_wiki" queryTableFieldId="16"/>
    <tableColumn id="17" xr3:uid="{DB23363D-7F34-4544-8E34-54A06064E4C8}" uniqueName="17" name="home_town" queryTableFieldId="25" dataDxfId="25"/>
    <tableColumn id="19" xr3:uid="{7EC9C2AD-3EA0-4CBC-90B9-DD0472096E0C}" uniqueName="19" name="home_coiuntry" queryTableFieldId="26" dataDxfId="24"/>
    <tableColumn id="18" xr3:uid="{F07DE911-0E60-437E-97B7-675585D24000}" uniqueName="18" name="Boarded" queryTableFieldId="18" dataDxfId="23"/>
    <tableColumn id="24" xr3:uid="{9A352166-7EAD-4879-9258-5D784B2E79CD}" uniqueName="24" name="destination_state" queryTableFieldId="27" dataDxfId="22"/>
    <tableColumn id="25" xr3:uid="{5DA6752E-42AD-4B95-807D-E4005761BFE8}" uniqueName="25" name="destination_country" queryTableFieldId="28" dataDxfId="21"/>
    <tableColumn id="20" xr3:uid="{0F44606F-6DE4-4663-BC76-64613F8CE0C7}" uniqueName="20" name="Lifeboat" queryTableFieldId="20" dataDxfId="20"/>
    <tableColumn id="21" xr3:uid="{AA8BE301-138D-4793-A360-324D8CCA5313}" uniqueName="21" name="Body" queryTableFieldId="21" dataDxfId="19"/>
    <tableColumn id="22" xr3:uid="{6DA505CA-4518-4DD0-B0C3-4B7E439E89FD}" uniqueName="22" name="Class" queryTableFieldId="22"/>
    <tableColumn id="26" xr3:uid="{ED2DB968-47D6-4E37-A3AA-959786D2D3F0}" uniqueName="26" name="CabinClass" queryTableFieldId="29"/>
    <tableColumn id="27" xr3:uid="{DCDF89C5-628F-4E0D-ABC2-385920A8A638}" uniqueName="27" name="lived_died" queryTableFieldId="30"/>
    <tableColumn id="28" xr3:uid="{6DC43816-7954-454A-B91C-4A294DF86D88}" uniqueName="28" name="starting_port" queryTableField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3451-9029-40E6-973C-0ED30F80D57E}" name="CabinClass" displayName="CabinClass" ref="A1:B4" tableType="queryTable" totalsRowShown="0">
  <autoFilter ref="A1:B4" xr:uid="{EF163451-9029-40E6-973C-0ED30F80D57E}"/>
  <tableColumns count="2">
    <tableColumn id="3" xr3:uid="{C184C057-6879-4C1A-8714-17F9A793FE4C}" uniqueName="3" name="Pclass" queryTableFieldId="1" dataDxfId="51"/>
    <tableColumn id="2" xr3:uid="{D47EBAC1-31B1-4D4B-B730-4EECA01C681D}" uniqueName="2" name="Cabin Class" queryTableFieldId="2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FCAEB-7FD7-413E-9519-198C712C9120}" name="Embarked" displayName="Embarked" ref="A1:B4" tableType="queryTable" totalsRowShown="0">
  <autoFilter ref="A1:B4" xr:uid="{D6AFCAEB-7FD7-413E-9519-198C712C9120}"/>
  <tableColumns count="2">
    <tableColumn id="3" xr3:uid="{F2670E45-DFE8-4288-BC39-29200698C774}" uniqueName="3" name="Embarked" queryTableFieldId="1" dataDxfId="49"/>
    <tableColumn id="2" xr3:uid="{1BFC20A4-9D1D-45DA-89B5-C86DE721641F}" uniqueName="2" name="Port" queryTableFieldId="2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B7C986-AA61-44C9-BB52-B4D1DD0AC47E}" name="live_died" displayName="live_died" ref="A1:B3" tableType="queryTable" totalsRowShown="0">
  <autoFilter ref="A1:B3" xr:uid="{D6B7C986-AA61-44C9-BB52-B4D1DD0AC47E}"/>
  <tableColumns count="2">
    <tableColumn id="3" xr3:uid="{68BB814C-077D-46F1-91B6-6BA2C170FE85}" uniqueName="3" name="Survived" queryTableFieldId="1" dataDxfId="47"/>
    <tableColumn id="2" xr3:uid="{667930DD-632E-43A5-8888-58A7FF156319}" uniqueName="2" name="Lived" queryTableFieldId="2" dataDxfId="4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439D82-8C0B-4DF1-A39F-BE61209DB282}" name="train__2" displayName="train__2" ref="A1:V892" totalsRowShown="0">
  <autoFilter ref="A1:V892" xr:uid="{2F439D82-8C0B-4DF1-A39F-BE61209DB282}"/>
  <tableColumns count="22">
    <tableColumn id="23" xr3:uid="{BE1ABFBE-6FE1-4A99-82EE-28236BE8FD9B}" name="PassengerId"/>
    <tableColumn id="2" xr3:uid="{F7E8A624-A7BE-4B42-A37C-86E9ECBC6472}" name="Survived"/>
    <tableColumn id="3" xr3:uid="{22C112C2-AFCD-46E2-B093-868EADF97A42}" name="Pclass"/>
    <tableColumn id="4" xr3:uid="{5F8DDAE0-1D80-4251-8FBA-3F4E2F0684A9}" name="Name" dataDxfId="45"/>
    <tableColumn id="5" xr3:uid="{5823A952-7A74-4649-9B3C-8C4E7E83F1E0}" name="Sex" dataDxfId="44"/>
    <tableColumn id="6" xr3:uid="{1D49BC61-2742-4D88-9F6C-CD31B7DE303B}" name="Age"/>
    <tableColumn id="7" xr3:uid="{18F17384-DEE5-4835-9C38-523209D30A47}" name="SibSp"/>
    <tableColumn id="8" xr3:uid="{70503525-1474-40E8-83EF-C832FC789A42}" name="Parch"/>
    <tableColumn id="9" xr3:uid="{67CA7D93-6699-4200-897D-509FF193F94A}" name="Family Size"/>
    <tableColumn id="10" xr3:uid="{B787982B-C61D-4EBB-8318-438C6465B610}" name="Ticket" dataDxfId="43"/>
    <tableColumn id="11" xr3:uid="{69B15EA8-6FBF-4A08-B8EA-B9E924D2123A}" name="Fare"/>
    <tableColumn id="12" xr3:uid="{FBAEC497-2B28-4232-A2F0-74D16480C319}" name="Cabin" dataDxfId="42"/>
    <tableColumn id="13" xr3:uid="{7E45E066-5360-43A7-8491-F20F525F8C1E}" name="Embarked" dataDxfId="41"/>
    <tableColumn id="14" xr3:uid="{AC3AA9A0-21A6-4021-A034-093AA082FC8A}" name="WikiId"/>
    <tableColumn id="15" xr3:uid="{AC46B73A-31B5-41B6-B1EF-B5446B79B761}" name="Name_wiki" dataDxfId="40"/>
    <tableColumn id="16" xr3:uid="{342E343B-2484-4D99-A1C8-E95A4AE64AEC}" name="Age_wiki"/>
    <tableColumn id="17" xr3:uid="{765D5D5A-56B1-4B09-9934-150B727C21F6}" name="Hometown" dataDxfId="39"/>
    <tableColumn id="18" xr3:uid="{0DBDDD5D-028E-40C4-843D-F69D1915B9DE}" name="Boarded" dataDxfId="38"/>
    <tableColumn id="19" xr3:uid="{2C5F066D-792F-4F86-8604-B619081058B4}" name="Destination" dataDxfId="37"/>
    <tableColumn id="20" xr3:uid="{9062E74C-5127-4004-8450-64E107E4B2F1}" name="Lifeboat" dataDxfId="36"/>
    <tableColumn id="21" xr3:uid="{0AB6AF70-0F49-43C7-877F-951EB59B9C8A}" name="Body" dataDxfId="35"/>
    <tableColumn id="22" xr3:uid="{1249C086-A17A-44EA-B125-985CF30C2B00}" name="Clas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7511DE-3EEC-4424-9641-260374F9E4F7}" name="working" displayName="working" ref="A1:B2" totalsRowShown="0">
  <autoFilter ref="A1:B2" xr:uid="{517511DE-3EEC-4424-9641-260374F9E4F7}"/>
  <tableColumns count="2">
    <tableColumn id="3" xr3:uid="{71ED46E9-731A-4D82-8CC6-884959C8CFD7}" name="Pclass" dataDxfId="34"/>
    <tableColumn id="25" xr3:uid="{814B5FA6-64AB-476E-A0DB-772DA1C27067}" name="Cabin Class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5977BC-1D07-424D-9F0A-3CBB835CE599}" name="train_neat_and_tidy" displayName="train_neat_and_tidy" ref="A1:AD892" tableType="queryTable" totalsRowShown="0">
  <autoFilter ref="A1:AD892" xr:uid="{1B5977BC-1D07-424D-9F0A-3CBB835CE599}"/>
  <tableColumns count="30">
    <tableColumn id="29" xr3:uid="{55DB7C7A-A6CC-40B1-BA17-ACE3221906C9}" uniqueName="29" name="PassengerId" queryTableFieldId="1"/>
    <tableColumn id="2" xr3:uid="{7D86A23C-1A27-4E45-8DE8-CE6E5C2EC18B}" uniqueName="2" name="Survived" queryTableFieldId="2"/>
    <tableColumn id="3" xr3:uid="{0E27AE7E-5453-443C-B3CB-499DCAFF5C03}" uniqueName="3" name="Pclass" queryTableFieldId="3"/>
    <tableColumn id="4" xr3:uid="{FB7429A1-521D-41D3-9408-A7917D81FC02}" uniqueName="4" name="Name.2" queryTableFieldId="4" dataDxfId="18"/>
    <tableColumn id="5" xr3:uid="{D3B49690-25C6-4FD7-91E8-54EF5950AE0A}" uniqueName="5" name="Last Name" queryTableFieldId="5" dataDxfId="17"/>
    <tableColumn id="6" xr3:uid="{1869590F-B0F0-4E74-B8EA-6647D065391A}" uniqueName="6" name="Sex" queryTableFieldId="6" dataDxfId="16"/>
    <tableColumn id="7" xr3:uid="{E97EA12C-74C5-4A99-AF9C-6895BFF9B388}" uniqueName="7" name="Age" queryTableFieldId="7"/>
    <tableColumn id="30" xr3:uid="{5452E7A6-A307-4625-824F-23D5C5EFF932}" uniqueName="30" name="five_years" queryTableFieldId="29" dataDxfId="1">
      <calculatedColumnFormula>CEILING(G2,5)</calculatedColumnFormula>
    </tableColumn>
    <tableColumn id="31" xr3:uid="{DAA44B1D-02D3-47D2-91C0-B6A7D5500C6E}" uniqueName="31" name="ten_years" queryTableFieldId="30" dataDxfId="0">
      <calculatedColumnFormula>CEILING(train_neat_and_tidy[[#This Row],[Age]],10)</calculatedColumnFormula>
    </tableColumn>
    <tableColumn id="8" xr3:uid="{552A7D19-8085-4885-AE07-3091C168A94A}" uniqueName="8" name="SibSp" queryTableFieldId="8"/>
    <tableColumn id="9" xr3:uid="{D5396C9A-D39F-4536-9C29-597960E9A2FD}" uniqueName="9" name="Parch" queryTableFieldId="9"/>
    <tableColumn id="10" xr3:uid="{92C03881-122F-4DBE-B443-A72B2795CD13}" uniqueName="10" name="Family Size" queryTableFieldId="10"/>
    <tableColumn id="11" xr3:uid="{70EBECFC-78ED-4DF9-B81F-7A1568673E3B}" uniqueName="11" name="Ticket" queryTableFieldId="11" dataDxfId="15"/>
    <tableColumn id="12" xr3:uid="{5D3ECFF0-D790-4ED0-B33C-6B342F5F48CF}" uniqueName="12" name="Fare" queryTableFieldId="12"/>
    <tableColumn id="13" xr3:uid="{E64F3014-5956-4E31-B159-F97A591E8C08}" uniqueName="13" name="Cabin" queryTableFieldId="13" dataDxfId="14"/>
    <tableColumn id="14" xr3:uid="{B668C648-1170-49EB-957C-7F6B9AF7ACB8}" uniqueName="14" name="Embarked" queryTableFieldId="14" dataDxfId="13"/>
    <tableColumn id="15" xr3:uid="{F9F92338-C789-47CE-81CF-211F59937EE1}" uniqueName="15" name="WikiId" queryTableFieldId="15"/>
    <tableColumn id="16" xr3:uid="{B8DAB7A6-E5A7-4F4D-9C7A-BB8CCCEAF8A4}" uniqueName="16" name="Name_wiki" queryTableFieldId="16" dataDxfId="12"/>
    <tableColumn id="17" xr3:uid="{941E25E1-34F7-41DC-863C-AECC157C21FA}" uniqueName="17" name="Age_wiki" queryTableFieldId="17"/>
    <tableColumn id="18" xr3:uid="{40A55542-421F-403A-8734-3FB2604FB692}" uniqueName="18" name="home_town" queryTableFieldId="18" dataDxfId="11"/>
    <tableColumn id="19" xr3:uid="{AA917023-3480-499C-80EE-4E114036DB08}" uniqueName="19" name="home_coiuntry" queryTableFieldId="19" dataDxfId="10"/>
    <tableColumn id="20" xr3:uid="{A20CAB5D-A8F1-4163-A904-B4F6A0C7EAF0}" uniqueName="20" name="Boarded" queryTableFieldId="20" dataDxfId="9"/>
    <tableColumn id="21" xr3:uid="{B7372946-8269-46D6-BE6C-60939F615A1B}" uniqueName="21" name="destination_state" queryTableFieldId="21" dataDxfId="8"/>
    <tableColumn id="22" xr3:uid="{81FE6641-27CC-41F1-AC77-B2E0B6E6421A}" uniqueName="22" name="destination_country" queryTableFieldId="22" dataDxfId="7"/>
    <tableColumn id="23" xr3:uid="{8BC3708C-BFD3-4919-9155-B75AD77A2352}" uniqueName="23" name="Lifeboat" queryTableFieldId="23" dataDxfId="6"/>
    <tableColumn id="24" xr3:uid="{E3701C0B-1124-423C-B870-A8CFE063B8F7}" uniqueName="24" name="Body" queryTableFieldId="24" dataDxfId="5"/>
    <tableColumn id="25" xr3:uid="{920473F3-9834-4B6B-9587-EE38CAC19A83}" uniqueName="25" name="Class" queryTableFieldId="25"/>
    <tableColumn id="26" xr3:uid="{AA40B5BF-4138-4284-AC50-3EE20F7D7797}" uniqueName="26" name="CabinClass" queryTableFieldId="26" dataDxfId="4"/>
    <tableColumn id="27" xr3:uid="{352419F0-5AD2-4BA3-BCAB-38AAC9E09727}" uniqueName="27" name="lived_died" queryTableFieldId="27" dataDxfId="3"/>
    <tableColumn id="28" xr3:uid="{32E865F4-5551-4D12-BF9C-68E19FF2DDB0}" uniqueName="28" name="starting_port" queryTableFieldId="2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AB5F-CB47-4C7E-B0A2-BC6D3075C3ED}">
  <dimension ref="A1:AB892"/>
  <sheetViews>
    <sheetView topLeftCell="Q1" workbookViewId="0">
      <selection activeCell="S2" sqref="S2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55.42578125" bestFit="1" customWidth="1"/>
    <col min="5" max="5" width="24.42578125" bestFit="1" customWidth="1"/>
    <col min="6" max="6" width="7.28515625" bestFit="1" customWidth="1"/>
    <col min="7" max="7" width="6.7109375" bestFit="1" customWidth="1"/>
    <col min="8" max="9" width="8.140625" bestFit="1" customWidth="1"/>
    <col min="10" max="10" width="13.140625" bestFit="1" customWidth="1"/>
    <col min="11" max="11" width="19.85546875" bestFit="1" customWidth="1"/>
    <col min="12" max="12" width="9" bestFit="1" customWidth="1"/>
    <col min="13" max="13" width="15" bestFit="1" customWidth="1"/>
    <col min="14" max="14" width="12.140625" bestFit="1" customWidth="1"/>
    <col min="15" max="15" width="9.140625" bestFit="1" customWidth="1"/>
    <col min="16" max="16" width="63.42578125" bestFit="1" customWidth="1"/>
    <col min="17" max="17" width="11.42578125" bestFit="1" customWidth="1"/>
    <col min="18" max="18" width="21.42578125" bestFit="1" customWidth="1"/>
    <col min="19" max="19" width="32.28515625" bestFit="1" customWidth="1"/>
    <col min="20" max="20" width="13.140625" bestFit="1" customWidth="1"/>
    <col min="21" max="21" width="19.28515625" bestFit="1" customWidth="1"/>
    <col min="22" max="22" width="25.140625" bestFit="1" customWidth="1"/>
    <col min="23" max="23" width="10.5703125" bestFit="1" customWidth="1"/>
    <col min="24" max="24" width="9.28515625" bestFit="1" customWidth="1"/>
    <col min="25" max="25" width="7.7109375" bestFit="1" customWidth="1"/>
    <col min="26" max="27" width="12.7109375" bestFit="1" customWidth="1"/>
    <col min="28" max="28" width="14.7109375" bestFit="1" customWidth="1"/>
    <col min="29" max="29" width="10.5703125" bestFit="1" customWidth="1"/>
    <col min="30" max="30" width="9.28515625" bestFit="1" customWidth="1"/>
    <col min="31" max="31" width="7.7109375" bestFit="1" customWidth="1"/>
  </cols>
  <sheetData>
    <row r="1" spans="1:28" x14ac:dyDescent="0.25">
      <c r="A1" s="1" t="s">
        <v>16</v>
      </c>
      <c r="B1" s="1" t="s">
        <v>13</v>
      </c>
      <c r="C1" s="1" t="s">
        <v>0</v>
      </c>
      <c r="D1" t="s">
        <v>3016</v>
      </c>
      <c r="E1" t="s">
        <v>3017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5</v>
      </c>
      <c r="O1" s="1" t="s">
        <v>26</v>
      </c>
      <c r="P1" s="1" t="s">
        <v>27</v>
      </c>
      <c r="Q1" s="1" t="s">
        <v>28</v>
      </c>
      <c r="R1" t="s">
        <v>3018</v>
      </c>
      <c r="S1" t="s">
        <v>3019</v>
      </c>
      <c r="T1" s="1" t="s">
        <v>30</v>
      </c>
      <c r="U1" t="s">
        <v>3020</v>
      </c>
      <c r="V1" t="s">
        <v>3021</v>
      </c>
      <c r="W1" s="1" t="s">
        <v>32</v>
      </c>
      <c r="X1" s="1" t="s">
        <v>33</v>
      </c>
      <c r="Y1" s="1" t="s">
        <v>34</v>
      </c>
      <c r="Z1" t="s">
        <v>3022</v>
      </c>
      <c r="AA1" t="s">
        <v>3023</v>
      </c>
      <c r="AB1" t="s">
        <v>3024</v>
      </c>
    </row>
    <row r="2" spans="1:28" x14ac:dyDescent="0.25">
      <c r="A2" s="1">
        <v>1</v>
      </c>
      <c r="B2" s="1">
        <v>0</v>
      </c>
      <c r="C2" s="1">
        <v>3</v>
      </c>
      <c r="D2" s="1" t="s">
        <v>3025</v>
      </c>
      <c r="E2" s="1" t="s">
        <v>3026</v>
      </c>
      <c r="F2" s="1" t="s">
        <v>36</v>
      </c>
      <c r="G2" s="1">
        <v>22</v>
      </c>
      <c r="H2" s="1">
        <v>1</v>
      </c>
      <c r="I2" s="1">
        <v>0</v>
      </c>
      <c r="J2" s="1">
        <v>2</v>
      </c>
      <c r="K2" s="1" t="s">
        <v>37</v>
      </c>
      <c r="L2" s="1">
        <v>7.25</v>
      </c>
      <c r="M2" s="1" t="s">
        <v>72</v>
      </c>
      <c r="N2" s="1" t="s">
        <v>11</v>
      </c>
      <c r="O2" s="1">
        <v>691</v>
      </c>
      <c r="P2" s="1" t="s">
        <v>35</v>
      </c>
      <c r="Q2" s="1">
        <v>22</v>
      </c>
      <c r="R2" s="1" t="s">
        <v>3027</v>
      </c>
      <c r="S2" s="1" t="s">
        <v>3028</v>
      </c>
      <c r="T2" s="1" t="s">
        <v>12</v>
      </c>
      <c r="U2" s="1" t="s">
        <v>3029</v>
      </c>
      <c r="V2" s="1" t="s">
        <v>3030</v>
      </c>
      <c r="W2" s="1" t="s">
        <v>72</v>
      </c>
      <c r="X2" s="1" t="s">
        <v>72</v>
      </c>
      <c r="Y2" s="1">
        <v>3</v>
      </c>
      <c r="Z2" t="s">
        <v>4</v>
      </c>
      <c r="AA2" t="s">
        <v>15</v>
      </c>
      <c r="AB2" t="s">
        <v>12</v>
      </c>
    </row>
    <row r="3" spans="1:28" x14ac:dyDescent="0.25">
      <c r="A3" s="1">
        <v>2</v>
      </c>
      <c r="B3" s="1">
        <v>1</v>
      </c>
      <c r="C3" s="1">
        <v>1</v>
      </c>
      <c r="D3" s="1" t="s">
        <v>3031</v>
      </c>
      <c r="E3" s="1" t="s">
        <v>3032</v>
      </c>
      <c r="F3" s="1" t="s">
        <v>41</v>
      </c>
      <c r="G3" s="1">
        <v>38</v>
      </c>
      <c r="H3" s="1">
        <v>1</v>
      </c>
      <c r="I3" s="1">
        <v>0</v>
      </c>
      <c r="J3" s="1">
        <v>2</v>
      </c>
      <c r="K3" s="1" t="s">
        <v>42</v>
      </c>
      <c r="L3" s="1">
        <v>71.283299999999997</v>
      </c>
      <c r="M3" s="1" t="s">
        <v>43</v>
      </c>
      <c r="N3" s="1" t="s">
        <v>7</v>
      </c>
      <c r="O3" s="1">
        <v>90</v>
      </c>
      <c r="P3" s="1" t="s">
        <v>44</v>
      </c>
      <c r="Q3" s="1">
        <v>35</v>
      </c>
      <c r="R3" s="1" t="s">
        <v>3033</v>
      </c>
      <c r="S3" s="1" t="s">
        <v>3034</v>
      </c>
      <c r="T3" s="1" t="s">
        <v>8</v>
      </c>
      <c r="U3" s="1" t="s">
        <v>3033</v>
      </c>
      <c r="V3" s="1" t="s">
        <v>3034</v>
      </c>
      <c r="W3" s="1" t="s">
        <v>46</v>
      </c>
      <c r="X3" s="1" t="s">
        <v>72</v>
      </c>
      <c r="Y3" s="1">
        <v>1</v>
      </c>
      <c r="Z3" t="s">
        <v>2</v>
      </c>
      <c r="AA3" t="s">
        <v>14</v>
      </c>
      <c r="AB3" t="s">
        <v>8</v>
      </c>
    </row>
    <row r="4" spans="1:28" x14ac:dyDescent="0.25">
      <c r="A4" s="1">
        <v>3</v>
      </c>
      <c r="B4" s="1">
        <v>1</v>
      </c>
      <c r="C4" s="1">
        <v>3</v>
      </c>
      <c r="D4" s="1" t="s">
        <v>3035</v>
      </c>
      <c r="E4" s="1" t="s">
        <v>3036</v>
      </c>
      <c r="F4" s="1" t="s">
        <v>41</v>
      </c>
      <c r="G4" s="1">
        <v>26</v>
      </c>
      <c r="H4" s="1">
        <v>0</v>
      </c>
      <c r="I4" s="1">
        <v>0</v>
      </c>
      <c r="J4" s="1">
        <v>1</v>
      </c>
      <c r="K4" s="1" t="s">
        <v>48</v>
      </c>
      <c r="L4" s="1">
        <v>7.9249999999999998</v>
      </c>
      <c r="M4" s="1" t="s">
        <v>72</v>
      </c>
      <c r="N4" s="1" t="s">
        <v>11</v>
      </c>
      <c r="O4" s="1">
        <v>865</v>
      </c>
      <c r="P4" s="1" t="s">
        <v>49</v>
      </c>
      <c r="Q4" s="1">
        <v>26</v>
      </c>
      <c r="R4" s="1" t="s">
        <v>3037</v>
      </c>
      <c r="S4" s="1" t="s">
        <v>3038</v>
      </c>
      <c r="T4" s="1" t="s">
        <v>12</v>
      </c>
      <c r="U4" s="1" t="s">
        <v>51</v>
      </c>
      <c r="V4" s="1"/>
      <c r="W4" s="1" t="s">
        <v>52</v>
      </c>
      <c r="X4" s="1" t="s">
        <v>72</v>
      </c>
      <c r="Y4" s="1">
        <v>3</v>
      </c>
      <c r="Z4" t="s">
        <v>4</v>
      </c>
      <c r="AA4" t="s">
        <v>14</v>
      </c>
      <c r="AB4" t="s">
        <v>12</v>
      </c>
    </row>
    <row r="5" spans="1:28" x14ac:dyDescent="0.25">
      <c r="A5" s="1">
        <v>4</v>
      </c>
      <c r="B5" s="1">
        <v>1</v>
      </c>
      <c r="C5" s="1">
        <v>1</v>
      </c>
      <c r="D5" s="1" t="s">
        <v>3039</v>
      </c>
      <c r="E5" s="1" t="s">
        <v>3040</v>
      </c>
      <c r="F5" s="1" t="s">
        <v>41</v>
      </c>
      <c r="G5" s="1">
        <v>35</v>
      </c>
      <c r="H5" s="1">
        <v>1</v>
      </c>
      <c r="I5" s="1">
        <v>0</v>
      </c>
      <c r="J5" s="1">
        <v>2</v>
      </c>
      <c r="K5" s="1" t="s">
        <v>54</v>
      </c>
      <c r="L5" s="1">
        <v>53.1</v>
      </c>
      <c r="M5" s="1" t="s">
        <v>55</v>
      </c>
      <c r="N5" s="1" t="s">
        <v>11</v>
      </c>
      <c r="O5" s="1">
        <v>127</v>
      </c>
      <c r="P5" s="1" t="s">
        <v>56</v>
      </c>
      <c r="Q5" s="1">
        <v>35</v>
      </c>
      <c r="R5" s="1" t="s">
        <v>3041</v>
      </c>
      <c r="S5" s="1" t="s">
        <v>3042</v>
      </c>
      <c r="T5" s="1" t="s">
        <v>12</v>
      </c>
      <c r="U5" s="1" t="s">
        <v>3041</v>
      </c>
      <c r="V5" s="1" t="s">
        <v>3042</v>
      </c>
      <c r="W5" s="1" t="s">
        <v>58</v>
      </c>
      <c r="X5" s="1" t="s">
        <v>72</v>
      </c>
      <c r="Y5" s="1">
        <v>1</v>
      </c>
      <c r="Z5" t="s">
        <v>2</v>
      </c>
      <c r="AA5" t="s">
        <v>14</v>
      </c>
      <c r="AB5" t="s">
        <v>12</v>
      </c>
    </row>
    <row r="6" spans="1:28" x14ac:dyDescent="0.25">
      <c r="A6" s="1">
        <v>5</v>
      </c>
      <c r="B6" s="1">
        <v>0</v>
      </c>
      <c r="C6" s="1">
        <v>3</v>
      </c>
      <c r="D6" s="1" t="s">
        <v>3043</v>
      </c>
      <c r="E6" s="1" t="s">
        <v>3044</v>
      </c>
      <c r="F6" s="1" t="s">
        <v>36</v>
      </c>
      <c r="G6" s="1">
        <v>35</v>
      </c>
      <c r="H6" s="1">
        <v>0</v>
      </c>
      <c r="I6" s="1">
        <v>0</v>
      </c>
      <c r="J6" s="1">
        <v>1</v>
      </c>
      <c r="K6" s="1" t="s">
        <v>60</v>
      </c>
      <c r="L6" s="1">
        <v>8.0500000000000007</v>
      </c>
      <c r="M6" s="1" t="s">
        <v>72</v>
      </c>
      <c r="N6" s="1" t="s">
        <v>11</v>
      </c>
      <c r="O6" s="1">
        <v>627</v>
      </c>
      <c r="P6" s="1" t="s">
        <v>59</v>
      </c>
      <c r="Q6" s="1">
        <v>35</v>
      </c>
      <c r="R6" s="1" t="s">
        <v>3045</v>
      </c>
      <c r="S6" s="1" t="s">
        <v>3046</v>
      </c>
      <c r="T6" s="1" t="s">
        <v>12</v>
      </c>
      <c r="U6" s="1" t="s">
        <v>51</v>
      </c>
      <c r="V6" s="1"/>
      <c r="W6" s="1" t="s">
        <v>72</v>
      </c>
      <c r="X6" s="1" t="s">
        <v>72</v>
      </c>
      <c r="Y6" s="1">
        <v>3</v>
      </c>
      <c r="Z6" t="s">
        <v>4</v>
      </c>
      <c r="AA6" t="s">
        <v>15</v>
      </c>
      <c r="AB6" t="s">
        <v>12</v>
      </c>
    </row>
    <row r="7" spans="1:28" x14ac:dyDescent="0.25">
      <c r="A7" s="1">
        <v>6</v>
      </c>
      <c r="B7" s="1">
        <v>0</v>
      </c>
      <c r="C7" s="1">
        <v>3</v>
      </c>
      <c r="D7" s="1" t="s">
        <v>3047</v>
      </c>
      <c r="E7" s="1" t="s">
        <v>3048</v>
      </c>
      <c r="F7" s="1" t="s">
        <v>36</v>
      </c>
      <c r="G7" s="1"/>
      <c r="H7" s="1">
        <v>0</v>
      </c>
      <c r="I7" s="1">
        <v>0</v>
      </c>
      <c r="J7" s="1">
        <v>1</v>
      </c>
      <c r="K7" s="1" t="s">
        <v>63</v>
      </c>
      <c r="L7" s="1">
        <v>8.4582999999999995</v>
      </c>
      <c r="M7" s="1" t="s">
        <v>72</v>
      </c>
      <c r="N7" s="1" t="s">
        <v>9</v>
      </c>
      <c r="O7" s="1">
        <v>785</v>
      </c>
      <c r="P7" s="1" t="s">
        <v>64</v>
      </c>
      <c r="Q7" s="1">
        <v>22</v>
      </c>
      <c r="R7" s="1" t="s">
        <v>3049</v>
      </c>
      <c r="S7" s="1" t="s">
        <v>3050</v>
      </c>
      <c r="T7" s="1" t="s">
        <v>10</v>
      </c>
      <c r="U7" s="1" t="s">
        <v>51</v>
      </c>
      <c r="V7" s="1"/>
      <c r="W7" s="1" t="s">
        <v>72</v>
      </c>
      <c r="X7" s="1" t="s">
        <v>72</v>
      </c>
      <c r="Y7" s="1">
        <v>3</v>
      </c>
      <c r="Z7" t="s">
        <v>4</v>
      </c>
      <c r="AA7" t="s">
        <v>15</v>
      </c>
      <c r="AB7" t="s">
        <v>10</v>
      </c>
    </row>
    <row r="8" spans="1:28" x14ac:dyDescent="0.25">
      <c r="A8" s="1">
        <v>7</v>
      </c>
      <c r="B8" s="1">
        <v>0</v>
      </c>
      <c r="C8" s="1">
        <v>1</v>
      </c>
      <c r="D8" s="1" t="s">
        <v>3051</v>
      </c>
      <c r="E8" s="1" t="s">
        <v>3052</v>
      </c>
      <c r="F8" s="1" t="s">
        <v>36</v>
      </c>
      <c r="G8" s="1">
        <v>54</v>
      </c>
      <c r="H8" s="1">
        <v>0</v>
      </c>
      <c r="I8" s="1">
        <v>0</v>
      </c>
      <c r="J8" s="1">
        <v>1</v>
      </c>
      <c r="K8" s="1" t="s">
        <v>67</v>
      </c>
      <c r="L8" s="1">
        <v>51.862499999999997</v>
      </c>
      <c r="M8" s="1" t="s">
        <v>68</v>
      </c>
      <c r="N8" s="1" t="s">
        <v>11</v>
      </c>
      <c r="O8" s="1">
        <v>200</v>
      </c>
      <c r="P8" s="1" t="s">
        <v>69</v>
      </c>
      <c r="Q8" s="1">
        <v>54</v>
      </c>
      <c r="R8" s="1" t="s">
        <v>3053</v>
      </c>
      <c r="S8" s="1" t="s">
        <v>3042</v>
      </c>
      <c r="T8" s="1" t="s">
        <v>12</v>
      </c>
      <c r="U8" s="1" t="s">
        <v>3053</v>
      </c>
      <c r="V8" s="1" t="s">
        <v>3042</v>
      </c>
      <c r="W8" s="1" t="s">
        <v>72</v>
      </c>
      <c r="X8" s="1" t="s">
        <v>71</v>
      </c>
      <c r="Y8" s="1">
        <v>1</v>
      </c>
      <c r="Z8" t="s">
        <v>2</v>
      </c>
      <c r="AA8" t="s">
        <v>15</v>
      </c>
      <c r="AB8" t="s">
        <v>12</v>
      </c>
    </row>
    <row r="9" spans="1:28" x14ac:dyDescent="0.25">
      <c r="A9" s="1">
        <v>8</v>
      </c>
      <c r="B9" s="1">
        <v>0</v>
      </c>
      <c r="C9" s="1">
        <v>3</v>
      </c>
      <c r="D9" s="1" t="s">
        <v>3054</v>
      </c>
      <c r="E9" s="1" t="s">
        <v>3055</v>
      </c>
      <c r="F9" s="1" t="s">
        <v>36</v>
      </c>
      <c r="G9" s="1">
        <v>2</v>
      </c>
      <c r="H9" s="1">
        <v>3</v>
      </c>
      <c r="I9" s="1">
        <v>1</v>
      </c>
      <c r="J9" s="1">
        <v>5</v>
      </c>
      <c r="K9" s="1" t="s">
        <v>74</v>
      </c>
      <c r="L9" s="1">
        <v>21.074999999999999</v>
      </c>
      <c r="M9" s="1" t="s">
        <v>72</v>
      </c>
      <c r="N9" s="1" t="s">
        <v>11</v>
      </c>
      <c r="O9" s="1">
        <v>1108</v>
      </c>
      <c r="P9" s="1" t="s">
        <v>75</v>
      </c>
      <c r="Q9" s="1">
        <v>2</v>
      </c>
      <c r="R9" s="1" t="s">
        <v>3056</v>
      </c>
      <c r="S9" s="1" t="s">
        <v>3057</v>
      </c>
      <c r="T9" s="1" t="s">
        <v>12</v>
      </c>
      <c r="U9" s="1" t="s">
        <v>3058</v>
      </c>
      <c r="V9" s="1" t="s">
        <v>3059</v>
      </c>
      <c r="W9" s="1" t="s">
        <v>72</v>
      </c>
      <c r="X9" s="1" t="s">
        <v>72</v>
      </c>
      <c r="Y9" s="1">
        <v>3</v>
      </c>
      <c r="Z9" t="s">
        <v>4</v>
      </c>
      <c r="AA9" t="s">
        <v>15</v>
      </c>
      <c r="AB9" t="s">
        <v>12</v>
      </c>
    </row>
    <row r="10" spans="1:28" x14ac:dyDescent="0.25">
      <c r="A10">
        <v>9</v>
      </c>
      <c r="B10">
        <v>1</v>
      </c>
      <c r="C10">
        <v>3</v>
      </c>
      <c r="D10" s="1" t="s">
        <v>3060</v>
      </c>
      <c r="E10" s="1" t="s">
        <v>3061</v>
      </c>
      <c r="F10" s="1" t="s">
        <v>41</v>
      </c>
      <c r="G10">
        <v>27</v>
      </c>
      <c r="H10">
        <v>0</v>
      </c>
      <c r="I10">
        <v>2</v>
      </c>
      <c r="J10">
        <v>3</v>
      </c>
      <c r="K10" s="1" t="s">
        <v>79</v>
      </c>
      <c r="L10">
        <v>11.1333</v>
      </c>
      <c r="M10" s="1" t="s">
        <v>72</v>
      </c>
      <c r="N10" s="1" t="s">
        <v>11</v>
      </c>
      <c r="O10">
        <v>902</v>
      </c>
      <c r="P10" s="1" t="s">
        <v>80</v>
      </c>
      <c r="Q10">
        <v>26</v>
      </c>
      <c r="R10" s="1" t="s">
        <v>3062</v>
      </c>
      <c r="S10" s="1" t="s">
        <v>3059</v>
      </c>
      <c r="T10" s="1" t="s">
        <v>12</v>
      </c>
      <c r="U10" s="1" t="s">
        <v>3062</v>
      </c>
      <c r="V10" s="1" t="s">
        <v>3059</v>
      </c>
      <c r="W10" s="1" t="s">
        <v>82</v>
      </c>
      <c r="X10" s="1" t="s">
        <v>72</v>
      </c>
      <c r="Y10">
        <v>3</v>
      </c>
      <c r="Z10" t="s">
        <v>4</v>
      </c>
      <c r="AA10" t="s">
        <v>14</v>
      </c>
      <c r="AB10" t="s">
        <v>12</v>
      </c>
    </row>
    <row r="11" spans="1:28" x14ac:dyDescent="0.25">
      <c r="A11">
        <v>10</v>
      </c>
      <c r="B11">
        <v>1</v>
      </c>
      <c r="C11">
        <v>2</v>
      </c>
      <c r="D11" s="1" t="s">
        <v>3063</v>
      </c>
      <c r="E11" s="1" t="s">
        <v>3064</v>
      </c>
      <c r="F11" s="1" t="s">
        <v>41</v>
      </c>
      <c r="G11">
        <v>14</v>
      </c>
      <c r="H11">
        <v>1</v>
      </c>
      <c r="I11">
        <v>0</v>
      </c>
      <c r="J11">
        <v>2</v>
      </c>
      <c r="K11" s="1" t="s">
        <v>84</v>
      </c>
      <c r="L11">
        <v>30.070799999999998</v>
      </c>
      <c r="M11" s="1" t="s">
        <v>72</v>
      </c>
      <c r="N11" s="1" t="s">
        <v>7</v>
      </c>
      <c r="O11">
        <v>520</v>
      </c>
      <c r="P11" s="1" t="s">
        <v>85</v>
      </c>
      <c r="Q11">
        <v>14</v>
      </c>
      <c r="R11" s="1" t="s">
        <v>3065</v>
      </c>
      <c r="S11" s="1" t="s">
        <v>3066</v>
      </c>
      <c r="T11" s="1" t="s">
        <v>8</v>
      </c>
      <c r="U11" s="1" t="s">
        <v>3067</v>
      </c>
      <c r="V11" s="1" t="s">
        <v>3068</v>
      </c>
      <c r="W11" s="1" t="s">
        <v>88</v>
      </c>
      <c r="X11" s="1" t="s">
        <v>72</v>
      </c>
      <c r="Y11">
        <v>2</v>
      </c>
      <c r="Z11" t="s">
        <v>3</v>
      </c>
      <c r="AA11" t="s">
        <v>14</v>
      </c>
      <c r="AB11" t="s">
        <v>8</v>
      </c>
    </row>
    <row r="12" spans="1:28" x14ac:dyDescent="0.25">
      <c r="A12">
        <v>11</v>
      </c>
      <c r="B12">
        <v>1</v>
      </c>
      <c r="C12">
        <v>3</v>
      </c>
      <c r="D12" s="1" t="s">
        <v>3069</v>
      </c>
      <c r="E12" s="1" t="s">
        <v>3070</v>
      </c>
      <c r="F12" s="1" t="s">
        <v>41</v>
      </c>
      <c r="G12">
        <v>4</v>
      </c>
      <c r="H12">
        <v>1</v>
      </c>
      <c r="I12">
        <v>1</v>
      </c>
      <c r="J12">
        <v>3</v>
      </c>
      <c r="K12" s="1" t="s">
        <v>90</v>
      </c>
      <c r="L12">
        <v>16.7</v>
      </c>
      <c r="M12" s="1" t="s">
        <v>91</v>
      </c>
      <c r="N12" s="1" t="s">
        <v>11</v>
      </c>
      <c r="O12">
        <v>1193</v>
      </c>
      <c r="P12" s="1" t="s">
        <v>92</v>
      </c>
      <c r="Q12">
        <v>4</v>
      </c>
      <c r="R12" s="1" t="s">
        <v>3071</v>
      </c>
      <c r="S12" s="1" t="s">
        <v>3072</v>
      </c>
      <c r="T12" s="1" t="s">
        <v>12</v>
      </c>
      <c r="U12" s="1" t="s">
        <v>3073</v>
      </c>
      <c r="V12" s="1" t="s">
        <v>3074</v>
      </c>
      <c r="W12" s="1" t="s">
        <v>95</v>
      </c>
      <c r="X12" s="1" t="s">
        <v>72</v>
      </c>
      <c r="Y12">
        <v>3</v>
      </c>
      <c r="Z12" t="s">
        <v>4</v>
      </c>
      <c r="AA12" t="s">
        <v>14</v>
      </c>
      <c r="AB12" t="s">
        <v>12</v>
      </c>
    </row>
    <row r="13" spans="1:28" x14ac:dyDescent="0.25">
      <c r="A13">
        <v>12</v>
      </c>
      <c r="B13">
        <v>1</v>
      </c>
      <c r="C13">
        <v>1</v>
      </c>
      <c r="D13" s="1" t="s">
        <v>3075</v>
      </c>
      <c r="E13" s="1" t="s">
        <v>3076</v>
      </c>
      <c r="F13" s="1" t="s">
        <v>41</v>
      </c>
      <c r="G13">
        <v>58</v>
      </c>
      <c r="H13">
        <v>0</v>
      </c>
      <c r="I13">
        <v>0</v>
      </c>
      <c r="J13">
        <v>1</v>
      </c>
      <c r="K13" s="1" t="s">
        <v>97</v>
      </c>
      <c r="L13">
        <v>26.55</v>
      </c>
      <c r="M13" s="1" t="s">
        <v>98</v>
      </c>
      <c r="N13" s="1" t="s">
        <v>11</v>
      </c>
      <c r="O13">
        <v>35</v>
      </c>
      <c r="P13" s="1" t="s">
        <v>99</v>
      </c>
      <c r="Q13">
        <v>61</v>
      </c>
      <c r="R13" s="1" t="s">
        <v>3077</v>
      </c>
      <c r="S13" s="1" t="s">
        <v>3068</v>
      </c>
      <c r="T13" s="1" t="s">
        <v>12</v>
      </c>
      <c r="U13" s="1" t="s">
        <v>3077</v>
      </c>
      <c r="V13" s="1" t="s">
        <v>3068</v>
      </c>
      <c r="W13" s="1" t="s">
        <v>101</v>
      </c>
      <c r="X13" s="1" t="s">
        <v>72</v>
      </c>
      <c r="Y13">
        <v>1</v>
      </c>
      <c r="Z13" t="s">
        <v>2</v>
      </c>
      <c r="AA13" t="s">
        <v>14</v>
      </c>
      <c r="AB13" t="s">
        <v>12</v>
      </c>
    </row>
    <row r="14" spans="1:28" x14ac:dyDescent="0.25">
      <c r="A14">
        <v>13</v>
      </c>
      <c r="B14">
        <v>0</v>
      </c>
      <c r="C14">
        <v>3</v>
      </c>
      <c r="D14" s="1" t="s">
        <v>3043</v>
      </c>
      <c r="E14" s="1" t="s">
        <v>3078</v>
      </c>
      <c r="F14" s="1" t="s">
        <v>36</v>
      </c>
      <c r="G14">
        <v>20</v>
      </c>
      <c r="H14">
        <v>0</v>
      </c>
      <c r="I14">
        <v>0</v>
      </c>
      <c r="J14">
        <v>1</v>
      </c>
      <c r="K14" s="1" t="s">
        <v>103</v>
      </c>
      <c r="L14">
        <v>8.0500000000000007</v>
      </c>
      <c r="M14" s="1" t="s">
        <v>72</v>
      </c>
      <c r="N14" s="1" t="s">
        <v>11</v>
      </c>
      <c r="O14">
        <v>1196</v>
      </c>
      <c r="P14" s="1" t="s">
        <v>102</v>
      </c>
      <c r="Q14">
        <v>19</v>
      </c>
      <c r="R14" s="1" t="s">
        <v>3079</v>
      </c>
      <c r="S14" s="1" t="s">
        <v>3080</v>
      </c>
      <c r="T14" s="1" t="s">
        <v>12</v>
      </c>
      <c r="U14" s="1" t="s">
        <v>51</v>
      </c>
      <c r="V14" s="1"/>
      <c r="W14" s="1" t="s">
        <v>72</v>
      </c>
      <c r="X14" s="1" t="s">
        <v>72</v>
      </c>
      <c r="Y14">
        <v>3</v>
      </c>
      <c r="Z14" t="s">
        <v>4</v>
      </c>
      <c r="AA14" t="s">
        <v>15</v>
      </c>
      <c r="AB14" t="s">
        <v>12</v>
      </c>
    </row>
    <row r="15" spans="1:28" x14ac:dyDescent="0.25">
      <c r="A15">
        <v>14</v>
      </c>
      <c r="B15">
        <v>0</v>
      </c>
      <c r="C15">
        <v>3</v>
      </c>
      <c r="D15" s="1" t="s">
        <v>3081</v>
      </c>
      <c r="E15" s="1" t="s">
        <v>3082</v>
      </c>
      <c r="F15" s="1" t="s">
        <v>36</v>
      </c>
      <c r="G15">
        <v>39</v>
      </c>
      <c r="H15">
        <v>1</v>
      </c>
      <c r="I15">
        <v>5</v>
      </c>
      <c r="J15">
        <v>7</v>
      </c>
      <c r="K15" s="1" t="s">
        <v>106</v>
      </c>
      <c r="L15">
        <v>31.274999999999999</v>
      </c>
      <c r="M15" s="1" t="s">
        <v>72</v>
      </c>
      <c r="N15" s="1" t="s">
        <v>11</v>
      </c>
      <c r="O15">
        <v>632</v>
      </c>
      <c r="P15" s="1" t="s">
        <v>105</v>
      </c>
      <c r="Q15">
        <v>39</v>
      </c>
      <c r="R15" s="1" t="s">
        <v>3083</v>
      </c>
      <c r="S15" s="1" t="s">
        <v>3072</v>
      </c>
      <c r="T15" s="1" t="s">
        <v>12</v>
      </c>
      <c r="U15" s="1" t="s">
        <v>3084</v>
      </c>
      <c r="V15" s="1" t="s">
        <v>3085</v>
      </c>
      <c r="W15" s="1" t="s">
        <v>72</v>
      </c>
      <c r="X15" s="1" t="s">
        <v>72</v>
      </c>
      <c r="Y15">
        <v>3</v>
      </c>
      <c r="Z15" t="s">
        <v>4</v>
      </c>
      <c r="AA15" t="s">
        <v>15</v>
      </c>
      <c r="AB15" t="s">
        <v>12</v>
      </c>
    </row>
    <row r="16" spans="1:28" x14ac:dyDescent="0.25">
      <c r="A16">
        <v>15</v>
      </c>
      <c r="B16">
        <v>0</v>
      </c>
      <c r="C16">
        <v>3</v>
      </c>
      <c r="D16" s="1" t="s">
        <v>3086</v>
      </c>
      <c r="E16" s="1" t="s">
        <v>3087</v>
      </c>
      <c r="F16" s="1" t="s">
        <v>41</v>
      </c>
      <c r="G16">
        <v>14</v>
      </c>
      <c r="H16">
        <v>0</v>
      </c>
      <c r="I16">
        <v>0</v>
      </c>
      <c r="J16">
        <v>1</v>
      </c>
      <c r="K16" s="1" t="s">
        <v>110</v>
      </c>
      <c r="L16">
        <v>7.8541999999999996</v>
      </c>
      <c r="M16" s="1" t="s">
        <v>72</v>
      </c>
      <c r="N16" s="1" t="s">
        <v>11</v>
      </c>
      <c r="O16">
        <v>1286</v>
      </c>
      <c r="P16" s="1" t="s">
        <v>111</v>
      </c>
      <c r="Q16">
        <v>14</v>
      </c>
      <c r="R16" s="1" t="s">
        <v>3088</v>
      </c>
      <c r="S16" s="1" t="s">
        <v>3089</v>
      </c>
      <c r="T16" s="1" t="s">
        <v>12</v>
      </c>
      <c r="U16" s="1" t="s">
        <v>3090</v>
      </c>
      <c r="V16" s="1" t="s">
        <v>3074</v>
      </c>
      <c r="W16" s="1" t="s">
        <v>72</v>
      </c>
      <c r="X16" s="1" t="s">
        <v>72</v>
      </c>
      <c r="Y16">
        <v>3</v>
      </c>
      <c r="Z16" t="s">
        <v>4</v>
      </c>
      <c r="AA16" t="s">
        <v>15</v>
      </c>
      <c r="AB16" t="s">
        <v>12</v>
      </c>
    </row>
    <row r="17" spans="1:28" x14ac:dyDescent="0.25">
      <c r="A17">
        <v>16</v>
      </c>
      <c r="B17">
        <v>1</v>
      </c>
      <c r="C17">
        <v>2</v>
      </c>
      <c r="D17" s="1" t="s">
        <v>3091</v>
      </c>
      <c r="E17" s="1" t="s">
        <v>3092</v>
      </c>
      <c r="F17" s="1" t="s">
        <v>41</v>
      </c>
      <c r="G17">
        <v>55</v>
      </c>
      <c r="H17">
        <v>0</v>
      </c>
      <c r="I17">
        <v>0</v>
      </c>
      <c r="J17">
        <v>1</v>
      </c>
      <c r="K17" s="1" t="s">
        <v>115</v>
      </c>
      <c r="L17">
        <v>16</v>
      </c>
      <c r="M17" s="1" t="s">
        <v>72</v>
      </c>
      <c r="N17" s="1" t="s">
        <v>11</v>
      </c>
      <c r="O17">
        <v>446</v>
      </c>
      <c r="P17" s="1" t="s">
        <v>116</v>
      </c>
      <c r="Q17">
        <v>56</v>
      </c>
      <c r="R17" s="1" t="s">
        <v>3093</v>
      </c>
      <c r="S17" s="1" t="s">
        <v>3094</v>
      </c>
      <c r="T17" s="1" t="s">
        <v>12</v>
      </c>
      <c r="U17" s="1" t="s">
        <v>3095</v>
      </c>
      <c r="V17" s="1" t="s">
        <v>3096</v>
      </c>
      <c r="W17" s="1" t="s">
        <v>95</v>
      </c>
      <c r="X17" s="1" t="s">
        <v>72</v>
      </c>
      <c r="Y17">
        <v>2</v>
      </c>
      <c r="Z17" t="s">
        <v>3</v>
      </c>
      <c r="AA17" t="s">
        <v>14</v>
      </c>
      <c r="AB17" t="s">
        <v>12</v>
      </c>
    </row>
    <row r="18" spans="1:28" x14ac:dyDescent="0.25">
      <c r="A18">
        <v>17</v>
      </c>
      <c r="B18">
        <v>0</v>
      </c>
      <c r="C18">
        <v>3</v>
      </c>
      <c r="D18" s="1" t="s">
        <v>3097</v>
      </c>
      <c r="E18" s="1" t="s">
        <v>3098</v>
      </c>
      <c r="F18" s="1" t="s">
        <v>36</v>
      </c>
      <c r="G18">
        <v>2</v>
      </c>
      <c r="H18">
        <v>4</v>
      </c>
      <c r="I18">
        <v>1</v>
      </c>
      <c r="J18">
        <v>6</v>
      </c>
      <c r="K18" s="1" t="s">
        <v>120</v>
      </c>
      <c r="L18">
        <v>29.125</v>
      </c>
      <c r="M18" s="1" t="s">
        <v>72</v>
      </c>
      <c r="N18" s="1" t="s">
        <v>9</v>
      </c>
      <c r="O18">
        <v>1151</v>
      </c>
      <c r="P18" s="1" t="s">
        <v>121</v>
      </c>
      <c r="Q18">
        <v>2</v>
      </c>
      <c r="R18" s="1" t="s">
        <v>3099</v>
      </c>
      <c r="S18" s="1" t="s">
        <v>3100</v>
      </c>
      <c r="T18" s="1" t="s">
        <v>10</v>
      </c>
      <c r="U18" s="1" t="s">
        <v>3101</v>
      </c>
      <c r="V18" s="1" t="s">
        <v>3102</v>
      </c>
      <c r="W18" s="1" t="s">
        <v>72</v>
      </c>
      <c r="X18" s="1" t="s">
        <v>72</v>
      </c>
      <c r="Y18">
        <v>3</v>
      </c>
      <c r="Z18" t="s">
        <v>4</v>
      </c>
      <c r="AA18" t="s">
        <v>15</v>
      </c>
      <c r="AB18" t="s">
        <v>10</v>
      </c>
    </row>
    <row r="19" spans="1:28" x14ac:dyDescent="0.25">
      <c r="A19">
        <v>18</v>
      </c>
      <c r="B19">
        <v>1</v>
      </c>
      <c r="C19">
        <v>2</v>
      </c>
      <c r="D19" s="1" t="s">
        <v>3103</v>
      </c>
      <c r="E19" s="1" t="s">
        <v>3104</v>
      </c>
      <c r="F19" s="1" t="s">
        <v>36</v>
      </c>
      <c r="H19">
        <v>0</v>
      </c>
      <c r="I19">
        <v>0</v>
      </c>
      <c r="J19">
        <v>1</v>
      </c>
      <c r="K19" s="1" t="s">
        <v>125</v>
      </c>
      <c r="L19">
        <v>13</v>
      </c>
      <c r="M19" s="1" t="s">
        <v>72</v>
      </c>
      <c r="N19" s="1" t="s">
        <v>11</v>
      </c>
      <c r="O19">
        <v>604</v>
      </c>
      <c r="P19" s="1" t="s">
        <v>124</v>
      </c>
      <c r="Q19">
        <v>23</v>
      </c>
      <c r="R19" s="1" t="s">
        <v>3105</v>
      </c>
      <c r="S19" s="1" t="s">
        <v>3106</v>
      </c>
      <c r="T19" s="1" t="s">
        <v>12</v>
      </c>
      <c r="U19" s="1" t="s">
        <v>3058</v>
      </c>
      <c r="V19" s="1" t="s">
        <v>3059</v>
      </c>
      <c r="W19" s="1" t="s">
        <v>127</v>
      </c>
      <c r="X19" s="1" t="s">
        <v>72</v>
      </c>
      <c r="Y19">
        <v>2</v>
      </c>
      <c r="Z19" t="s">
        <v>3</v>
      </c>
      <c r="AA19" t="s">
        <v>14</v>
      </c>
      <c r="AB19" t="s">
        <v>12</v>
      </c>
    </row>
    <row r="20" spans="1:28" x14ac:dyDescent="0.25">
      <c r="A20">
        <v>19</v>
      </c>
      <c r="B20">
        <v>0</v>
      </c>
      <c r="C20">
        <v>3</v>
      </c>
      <c r="D20" s="1" t="s">
        <v>3107</v>
      </c>
      <c r="E20" s="1" t="s">
        <v>3108</v>
      </c>
      <c r="F20" s="1" t="s">
        <v>41</v>
      </c>
      <c r="G20">
        <v>31</v>
      </c>
      <c r="H20">
        <v>1</v>
      </c>
      <c r="I20">
        <v>0</v>
      </c>
      <c r="J20">
        <v>2</v>
      </c>
      <c r="K20" s="1" t="s">
        <v>129</v>
      </c>
      <c r="L20">
        <v>18</v>
      </c>
      <c r="M20" s="1" t="s">
        <v>72</v>
      </c>
      <c r="N20" s="1" t="s">
        <v>11</v>
      </c>
      <c r="O20">
        <v>1280</v>
      </c>
      <c r="P20" s="1" t="s">
        <v>130</v>
      </c>
      <c r="Q20">
        <v>31</v>
      </c>
      <c r="R20" s="1" t="s">
        <v>3109</v>
      </c>
      <c r="S20" s="1" t="s">
        <v>3110</v>
      </c>
      <c r="T20" s="1" t="s">
        <v>12</v>
      </c>
      <c r="U20" s="1" t="s">
        <v>3111</v>
      </c>
      <c r="V20" s="1" t="s">
        <v>3068</v>
      </c>
      <c r="W20" s="1" t="s">
        <v>72</v>
      </c>
      <c r="X20" s="1" t="s">
        <v>72</v>
      </c>
      <c r="Y20">
        <v>3</v>
      </c>
      <c r="Z20" t="s">
        <v>4</v>
      </c>
      <c r="AA20" t="s">
        <v>15</v>
      </c>
      <c r="AB20" t="s">
        <v>12</v>
      </c>
    </row>
    <row r="21" spans="1:28" x14ac:dyDescent="0.25">
      <c r="A21">
        <v>20</v>
      </c>
      <c r="B21">
        <v>1</v>
      </c>
      <c r="C21">
        <v>3</v>
      </c>
      <c r="D21" s="1" t="s">
        <v>3112</v>
      </c>
      <c r="E21" s="1" t="s">
        <v>3113</v>
      </c>
      <c r="F21" s="1" t="s">
        <v>41</v>
      </c>
      <c r="H21">
        <v>0</v>
      </c>
      <c r="I21">
        <v>0</v>
      </c>
      <c r="J21">
        <v>1</v>
      </c>
      <c r="K21" s="1" t="s">
        <v>134</v>
      </c>
      <c r="L21">
        <v>7.2249999999999996</v>
      </c>
      <c r="M21" s="1" t="s">
        <v>72</v>
      </c>
      <c r="N21" s="1" t="s">
        <v>7</v>
      </c>
      <c r="O21">
        <v>1053</v>
      </c>
      <c r="P21" s="1" t="s">
        <v>135</v>
      </c>
      <c r="Q21">
        <v>22</v>
      </c>
      <c r="R21" s="1" t="s">
        <v>3114</v>
      </c>
      <c r="S21" s="1" t="s">
        <v>3115</v>
      </c>
      <c r="T21" s="1" t="s">
        <v>8</v>
      </c>
      <c r="U21" s="1" t="s">
        <v>3116</v>
      </c>
      <c r="V21" s="1" t="s">
        <v>3117</v>
      </c>
      <c r="W21" s="1" t="s">
        <v>7</v>
      </c>
      <c r="X21" s="1" t="s">
        <v>72</v>
      </c>
      <c r="Y21">
        <v>3</v>
      </c>
      <c r="Z21" t="s">
        <v>4</v>
      </c>
      <c r="AA21" t="s">
        <v>14</v>
      </c>
      <c r="AB21" t="s">
        <v>8</v>
      </c>
    </row>
    <row r="22" spans="1:28" x14ac:dyDescent="0.25">
      <c r="A22">
        <v>21</v>
      </c>
      <c r="B22">
        <v>0</v>
      </c>
      <c r="C22">
        <v>2</v>
      </c>
      <c r="D22" s="1" t="s">
        <v>3118</v>
      </c>
      <c r="E22" s="1" t="s">
        <v>3119</v>
      </c>
      <c r="F22" s="1" t="s">
        <v>36</v>
      </c>
      <c r="G22">
        <v>35</v>
      </c>
      <c r="H22">
        <v>0</v>
      </c>
      <c r="I22">
        <v>0</v>
      </c>
      <c r="J22">
        <v>1</v>
      </c>
      <c r="K22" s="1" t="s">
        <v>139</v>
      </c>
      <c r="L22">
        <v>26</v>
      </c>
      <c r="M22" s="1" t="s">
        <v>72</v>
      </c>
      <c r="N22" s="1" t="s">
        <v>11</v>
      </c>
      <c r="O22">
        <v>416</v>
      </c>
      <c r="P22" s="1" t="s">
        <v>140</v>
      </c>
      <c r="Q22">
        <v>35</v>
      </c>
      <c r="R22" s="1" t="s">
        <v>3120</v>
      </c>
      <c r="S22" s="1" t="s">
        <v>3121</v>
      </c>
      <c r="T22" s="1" t="s">
        <v>12</v>
      </c>
      <c r="U22" s="1" t="s">
        <v>3122</v>
      </c>
      <c r="V22" s="1" t="s">
        <v>3123</v>
      </c>
      <c r="W22" s="1" t="s">
        <v>72</v>
      </c>
      <c r="X22" s="1" t="s">
        <v>143</v>
      </c>
      <c r="Y22">
        <v>2</v>
      </c>
      <c r="Z22" t="s">
        <v>3</v>
      </c>
      <c r="AA22" t="s">
        <v>15</v>
      </c>
      <c r="AB22" t="s">
        <v>12</v>
      </c>
    </row>
    <row r="23" spans="1:28" x14ac:dyDescent="0.25">
      <c r="A23">
        <v>22</v>
      </c>
      <c r="B23">
        <v>1</v>
      </c>
      <c r="C23">
        <v>2</v>
      </c>
      <c r="D23" s="1" t="s">
        <v>3124</v>
      </c>
      <c r="E23" s="1" t="s">
        <v>3125</v>
      </c>
      <c r="F23" s="1" t="s">
        <v>36</v>
      </c>
      <c r="G23">
        <v>34</v>
      </c>
      <c r="H23">
        <v>0</v>
      </c>
      <c r="I23">
        <v>0</v>
      </c>
      <c r="J23">
        <v>1</v>
      </c>
      <c r="K23" s="1" t="s">
        <v>145</v>
      </c>
      <c r="L23">
        <v>13</v>
      </c>
      <c r="M23" s="1" t="s">
        <v>146</v>
      </c>
      <c r="N23" s="1" t="s">
        <v>11</v>
      </c>
      <c r="O23">
        <v>346</v>
      </c>
      <c r="P23" s="1" t="s">
        <v>144</v>
      </c>
      <c r="Q23">
        <v>34</v>
      </c>
      <c r="R23" s="1" t="s">
        <v>3126</v>
      </c>
      <c r="S23" s="1" t="s">
        <v>3127</v>
      </c>
      <c r="T23" s="1" t="s">
        <v>12</v>
      </c>
      <c r="U23" s="1" t="s">
        <v>3128</v>
      </c>
      <c r="V23" s="1" t="s">
        <v>3129</v>
      </c>
      <c r="W23" s="1" t="s">
        <v>95</v>
      </c>
      <c r="X23" s="1" t="s">
        <v>72</v>
      </c>
      <c r="Y23">
        <v>2</v>
      </c>
      <c r="Z23" t="s">
        <v>3</v>
      </c>
      <c r="AA23" t="s">
        <v>14</v>
      </c>
      <c r="AB23" t="s">
        <v>12</v>
      </c>
    </row>
    <row r="24" spans="1:28" x14ac:dyDescent="0.25">
      <c r="A24">
        <v>23</v>
      </c>
      <c r="B24">
        <v>1</v>
      </c>
      <c r="C24">
        <v>3</v>
      </c>
      <c r="D24" s="1" t="s">
        <v>3130</v>
      </c>
      <c r="E24" s="1" t="s">
        <v>3131</v>
      </c>
      <c r="F24" s="1" t="s">
        <v>41</v>
      </c>
      <c r="G24">
        <v>15</v>
      </c>
      <c r="H24">
        <v>0</v>
      </c>
      <c r="I24">
        <v>0</v>
      </c>
      <c r="J24">
        <v>1</v>
      </c>
      <c r="K24" s="1" t="s">
        <v>150</v>
      </c>
      <c r="L24">
        <v>8.0291999999999994</v>
      </c>
      <c r="M24" s="1" t="s">
        <v>72</v>
      </c>
      <c r="N24" s="1" t="s">
        <v>9</v>
      </c>
      <c r="O24">
        <v>1014</v>
      </c>
      <c r="P24" s="1" t="s">
        <v>151</v>
      </c>
      <c r="Q24">
        <v>16</v>
      </c>
      <c r="R24" s="1" t="s">
        <v>3132</v>
      </c>
      <c r="S24" s="1" t="s">
        <v>3133</v>
      </c>
      <c r="T24" s="1" t="s">
        <v>10</v>
      </c>
      <c r="U24" s="1" t="s">
        <v>3058</v>
      </c>
      <c r="V24" s="1" t="s">
        <v>3059</v>
      </c>
      <c r="W24" s="1" t="s">
        <v>95</v>
      </c>
      <c r="X24" s="1" t="s">
        <v>72</v>
      </c>
      <c r="Y24">
        <v>3</v>
      </c>
      <c r="Z24" t="s">
        <v>4</v>
      </c>
      <c r="AA24" t="s">
        <v>14</v>
      </c>
      <c r="AB24" t="s">
        <v>10</v>
      </c>
    </row>
    <row r="25" spans="1:28" x14ac:dyDescent="0.25">
      <c r="A25">
        <v>24</v>
      </c>
      <c r="B25">
        <v>1</v>
      </c>
      <c r="C25">
        <v>1</v>
      </c>
      <c r="D25" s="1" t="s">
        <v>3134</v>
      </c>
      <c r="E25" s="1" t="s">
        <v>3135</v>
      </c>
      <c r="F25" s="1" t="s">
        <v>36</v>
      </c>
      <c r="G25">
        <v>28</v>
      </c>
      <c r="H25">
        <v>0</v>
      </c>
      <c r="I25">
        <v>0</v>
      </c>
      <c r="J25">
        <v>1</v>
      </c>
      <c r="K25" s="1" t="s">
        <v>154</v>
      </c>
      <c r="L25">
        <v>35.5</v>
      </c>
      <c r="M25" s="1" t="s">
        <v>155</v>
      </c>
      <c r="N25" s="1" t="s">
        <v>11</v>
      </c>
      <c r="O25">
        <v>261</v>
      </c>
      <c r="P25" s="1" t="s">
        <v>153</v>
      </c>
      <c r="Q25">
        <v>28</v>
      </c>
      <c r="R25" s="1" t="s">
        <v>3136</v>
      </c>
      <c r="S25" s="1" t="s">
        <v>3137</v>
      </c>
      <c r="T25" s="1" t="s">
        <v>12</v>
      </c>
      <c r="U25" s="1" t="s">
        <v>3136</v>
      </c>
      <c r="V25" s="1" t="s">
        <v>3137</v>
      </c>
      <c r="W25" s="1" t="s">
        <v>157</v>
      </c>
      <c r="X25" s="1" t="s">
        <v>72</v>
      </c>
      <c r="Y25">
        <v>1</v>
      </c>
      <c r="Z25" t="s">
        <v>2</v>
      </c>
      <c r="AA25" t="s">
        <v>14</v>
      </c>
      <c r="AB25" t="s">
        <v>12</v>
      </c>
    </row>
    <row r="26" spans="1:28" x14ac:dyDescent="0.25">
      <c r="A26">
        <v>25</v>
      </c>
      <c r="B26">
        <v>0</v>
      </c>
      <c r="C26">
        <v>3</v>
      </c>
      <c r="D26" s="1" t="s">
        <v>3138</v>
      </c>
      <c r="E26" s="1" t="s">
        <v>3055</v>
      </c>
      <c r="F26" s="1" t="s">
        <v>41</v>
      </c>
      <c r="G26">
        <v>8</v>
      </c>
      <c r="H26">
        <v>3</v>
      </c>
      <c r="I26">
        <v>1</v>
      </c>
      <c r="J26">
        <v>5</v>
      </c>
      <c r="K26" s="1" t="s">
        <v>74</v>
      </c>
      <c r="L26">
        <v>21.074999999999999</v>
      </c>
      <c r="M26" s="1" t="s">
        <v>72</v>
      </c>
      <c r="N26" s="1" t="s">
        <v>11</v>
      </c>
      <c r="O26">
        <v>1105</v>
      </c>
      <c r="P26" s="1" t="s">
        <v>159</v>
      </c>
      <c r="Q26">
        <v>8</v>
      </c>
      <c r="R26" s="1" t="s">
        <v>3056</v>
      </c>
      <c r="S26" s="1" t="s">
        <v>3057</v>
      </c>
      <c r="T26" s="1" t="s">
        <v>12</v>
      </c>
      <c r="U26" s="1" t="s">
        <v>3058</v>
      </c>
      <c r="V26" s="1" t="s">
        <v>3059</v>
      </c>
      <c r="W26" s="1" t="s">
        <v>72</v>
      </c>
      <c r="X26" s="1" t="s">
        <v>72</v>
      </c>
      <c r="Y26">
        <v>3</v>
      </c>
      <c r="Z26" t="s">
        <v>4</v>
      </c>
      <c r="AA26" t="s">
        <v>15</v>
      </c>
      <c r="AB26" t="s">
        <v>12</v>
      </c>
    </row>
    <row r="27" spans="1:28" x14ac:dyDescent="0.25">
      <c r="A27">
        <v>26</v>
      </c>
      <c r="B27">
        <v>1</v>
      </c>
      <c r="C27">
        <v>3</v>
      </c>
      <c r="D27" s="1" t="s">
        <v>3139</v>
      </c>
      <c r="E27" s="1" t="s">
        <v>3140</v>
      </c>
      <c r="F27" s="1" t="s">
        <v>41</v>
      </c>
      <c r="G27">
        <v>38</v>
      </c>
      <c r="H27">
        <v>1</v>
      </c>
      <c r="I27">
        <v>5</v>
      </c>
      <c r="J27">
        <v>7</v>
      </c>
      <c r="K27" s="1" t="s">
        <v>161</v>
      </c>
      <c r="L27">
        <v>31.387499999999999</v>
      </c>
      <c r="M27" s="1" t="s">
        <v>72</v>
      </c>
      <c r="N27" s="1" t="s">
        <v>11</v>
      </c>
      <c r="O27">
        <v>649</v>
      </c>
      <c r="P27" s="1" t="s">
        <v>162</v>
      </c>
      <c r="Q27">
        <v>38</v>
      </c>
      <c r="R27" s="1" t="s">
        <v>3141</v>
      </c>
      <c r="S27" s="1" t="s">
        <v>3142</v>
      </c>
      <c r="T27" s="1" t="s">
        <v>12</v>
      </c>
      <c r="U27" s="1" t="s">
        <v>3143</v>
      </c>
      <c r="V27" s="1" t="s">
        <v>3042</v>
      </c>
      <c r="W27" s="1" t="s">
        <v>82</v>
      </c>
      <c r="X27" s="1" t="s">
        <v>72</v>
      </c>
      <c r="Y27">
        <v>3</v>
      </c>
      <c r="Z27" t="s">
        <v>4</v>
      </c>
      <c r="AA27" t="s">
        <v>14</v>
      </c>
      <c r="AB27" t="s">
        <v>12</v>
      </c>
    </row>
    <row r="28" spans="1:28" x14ac:dyDescent="0.25">
      <c r="A28">
        <v>27</v>
      </c>
      <c r="B28">
        <v>0</v>
      </c>
      <c r="C28">
        <v>3</v>
      </c>
      <c r="D28" s="1" t="s">
        <v>3144</v>
      </c>
      <c r="E28" s="1" t="s">
        <v>3145</v>
      </c>
      <c r="F28" s="1" t="s">
        <v>36</v>
      </c>
      <c r="H28">
        <v>0</v>
      </c>
      <c r="I28">
        <v>0</v>
      </c>
      <c r="J28">
        <v>1</v>
      </c>
      <c r="K28" s="1" t="s">
        <v>166</v>
      </c>
      <c r="L28">
        <v>7.2249999999999996</v>
      </c>
      <c r="M28" s="1" t="s">
        <v>72</v>
      </c>
      <c r="N28" s="1" t="s">
        <v>7</v>
      </c>
      <c r="O28">
        <v>1205</v>
      </c>
      <c r="P28" s="1" t="s">
        <v>167</v>
      </c>
      <c r="Q28">
        <v>25</v>
      </c>
      <c r="R28" s="1" t="s">
        <v>3146</v>
      </c>
      <c r="S28" s="1" t="s">
        <v>3115</v>
      </c>
      <c r="T28" s="1" t="s">
        <v>8</v>
      </c>
      <c r="U28" s="1" t="s">
        <v>51</v>
      </c>
      <c r="V28" s="1"/>
      <c r="W28" s="1" t="s">
        <v>72</v>
      </c>
      <c r="X28" s="1" t="s">
        <v>72</v>
      </c>
      <c r="Y28">
        <v>3</v>
      </c>
      <c r="Z28" t="s">
        <v>4</v>
      </c>
      <c r="AA28" t="s">
        <v>15</v>
      </c>
      <c r="AB28" t="s">
        <v>8</v>
      </c>
    </row>
    <row r="29" spans="1:28" x14ac:dyDescent="0.25">
      <c r="A29">
        <v>28</v>
      </c>
      <c r="B29">
        <v>0</v>
      </c>
      <c r="C29">
        <v>1</v>
      </c>
      <c r="D29" s="1" t="s">
        <v>3147</v>
      </c>
      <c r="E29" s="1" t="s">
        <v>3148</v>
      </c>
      <c r="F29" s="1" t="s">
        <v>36</v>
      </c>
      <c r="G29">
        <v>19</v>
      </c>
      <c r="H29">
        <v>3</v>
      </c>
      <c r="I29">
        <v>2</v>
      </c>
      <c r="J29">
        <v>6</v>
      </c>
      <c r="K29" s="1" t="s">
        <v>170</v>
      </c>
      <c r="L29">
        <v>263</v>
      </c>
      <c r="M29" s="1" t="s">
        <v>171</v>
      </c>
      <c r="N29" s="1" t="s">
        <v>11</v>
      </c>
      <c r="O29">
        <v>118</v>
      </c>
      <c r="P29" s="1" t="s">
        <v>169</v>
      </c>
      <c r="Q29">
        <v>19</v>
      </c>
      <c r="R29" s="1" t="s">
        <v>3084</v>
      </c>
      <c r="S29" s="1" t="s">
        <v>3085</v>
      </c>
      <c r="T29" s="1" t="s">
        <v>12</v>
      </c>
      <c r="U29" s="1" t="s">
        <v>3084</v>
      </c>
      <c r="V29" s="1" t="s">
        <v>3085</v>
      </c>
      <c r="W29" s="1" t="s">
        <v>72</v>
      </c>
      <c r="X29" s="1" t="s">
        <v>72</v>
      </c>
      <c r="Y29">
        <v>1</v>
      </c>
      <c r="Z29" t="s">
        <v>2</v>
      </c>
      <c r="AA29" t="s">
        <v>15</v>
      </c>
      <c r="AB29" t="s">
        <v>12</v>
      </c>
    </row>
    <row r="30" spans="1:28" x14ac:dyDescent="0.25">
      <c r="A30">
        <v>29</v>
      </c>
      <c r="B30">
        <v>1</v>
      </c>
      <c r="C30">
        <v>3</v>
      </c>
      <c r="D30" s="1" t="s">
        <v>3149</v>
      </c>
      <c r="E30" s="1" t="s">
        <v>3150</v>
      </c>
      <c r="F30" s="1" t="s">
        <v>41</v>
      </c>
      <c r="H30">
        <v>0</v>
      </c>
      <c r="I30">
        <v>0</v>
      </c>
      <c r="J30">
        <v>1</v>
      </c>
      <c r="K30" s="1" t="s">
        <v>173</v>
      </c>
      <c r="L30">
        <v>7.8792</v>
      </c>
      <c r="M30" s="1" t="s">
        <v>72</v>
      </c>
      <c r="N30" s="1" t="s">
        <v>9</v>
      </c>
      <c r="O30">
        <v>1086</v>
      </c>
      <c r="P30" s="1" t="s">
        <v>174</v>
      </c>
      <c r="Q30">
        <v>25</v>
      </c>
      <c r="R30" s="1" t="s">
        <v>3151</v>
      </c>
      <c r="S30" s="1" t="s">
        <v>3152</v>
      </c>
      <c r="T30" s="1" t="s">
        <v>10</v>
      </c>
      <c r="U30" s="1" t="s">
        <v>51</v>
      </c>
      <c r="V30" s="1"/>
      <c r="W30" s="1" t="s">
        <v>88</v>
      </c>
      <c r="X30" s="1" t="s">
        <v>72</v>
      </c>
      <c r="Y30">
        <v>3</v>
      </c>
      <c r="Z30" t="s">
        <v>4</v>
      </c>
      <c r="AA30" t="s">
        <v>14</v>
      </c>
      <c r="AB30" t="s">
        <v>10</v>
      </c>
    </row>
    <row r="31" spans="1:28" x14ac:dyDescent="0.25">
      <c r="A31">
        <v>30</v>
      </c>
      <c r="B31">
        <v>0</v>
      </c>
      <c r="C31">
        <v>3</v>
      </c>
      <c r="D31" s="1" t="s">
        <v>3153</v>
      </c>
      <c r="E31" s="1" t="s">
        <v>3154</v>
      </c>
      <c r="F31" s="1" t="s">
        <v>36</v>
      </c>
      <c r="H31">
        <v>0</v>
      </c>
      <c r="I31">
        <v>0</v>
      </c>
      <c r="J31">
        <v>1</v>
      </c>
      <c r="K31" s="1" t="s">
        <v>177</v>
      </c>
      <c r="L31">
        <v>7.8958000000000004</v>
      </c>
      <c r="M31" s="1" t="s">
        <v>72</v>
      </c>
      <c r="N31" s="1" t="s">
        <v>11</v>
      </c>
      <c r="O31">
        <v>1258</v>
      </c>
      <c r="P31" s="1" t="s">
        <v>176</v>
      </c>
      <c r="Q31">
        <v>23</v>
      </c>
      <c r="R31" s="1" t="s">
        <v>3155</v>
      </c>
      <c r="S31" s="1" t="s">
        <v>3156</v>
      </c>
      <c r="T31" s="1" t="s">
        <v>12</v>
      </c>
      <c r="U31" s="1" t="s">
        <v>3058</v>
      </c>
      <c r="V31" s="1" t="s">
        <v>3059</v>
      </c>
      <c r="W31" s="1" t="s">
        <v>72</v>
      </c>
      <c r="X31" s="1" t="s">
        <v>72</v>
      </c>
      <c r="Y31">
        <v>3</v>
      </c>
      <c r="Z31" t="s">
        <v>4</v>
      </c>
      <c r="AA31" t="s">
        <v>15</v>
      </c>
      <c r="AB31" t="s">
        <v>12</v>
      </c>
    </row>
    <row r="32" spans="1:28" x14ac:dyDescent="0.25">
      <c r="A32">
        <v>31</v>
      </c>
      <c r="B32">
        <v>0</v>
      </c>
      <c r="C32">
        <v>1</v>
      </c>
      <c r="D32" s="1" t="s">
        <v>3157</v>
      </c>
      <c r="E32" s="1" t="s">
        <v>3158</v>
      </c>
      <c r="F32" s="1" t="s">
        <v>36</v>
      </c>
      <c r="G32">
        <v>40</v>
      </c>
      <c r="H32">
        <v>0</v>
      </c>
      <c r="I32">
        <v>0</v>
      </c>
      <c r="J32">
        <v>1</v>
      </c>
      <c r="K32" s="1" t="s">
        <v>180</v>
      </c>
      <c r="L32">
        <v>27.720800000000001</v>
      </c>
      <c r="M32" s="1" t="s">
        <v>72</v>
      </c>
      <c r="N32" s="1" t="s">
        <v>7</v>
      </c>
      <c r="O32">
        <v>302</v>
      </c>
      <c r="P32" s="1" t="s">
        <v>181</v>
      </c>
      <c r="Q32">
        <v>40</v>
      </c>
      <c r="R32" s="1" t="s">
        <v>3159</v>
      </c>
      <c r="S32" s="1" t="s">
        <v>3160</v>
      </c>
      <c r="T32" s="1" t="s">
        <v>8</v>
      </c>
      <c r="U32" s="1" t="s">
        <v>3159</v>
      </c>
      <c r="V32" s="1" t="s">
        <v>3160</v>
      </c>
      <c r="W32" s="1" t="s">
        <v>72</v>
      </c>
      <c r="X32" s="1" t="s">
        <v>72</v>
      </c>
      <c r="Y32">
        <v>1</v>
      </c>
      <c r="Z32" t="s">
        <v>2</v>
      </c>
      <c r="AA32" t="s">
        <v>15</v>
      </c>
      <c r="AB32" t="s">
        <v>8</v>
      </c>
    </row>
    <row r="33" spans="1:28" x14ac:dyDescent="0.25">
      <c r="A33">
        <v>32</v>
      </c>
      <c r="B33">
        <v>1</v>
      </c>
      <c r="C33">
        <v>1</v>
      </c>
      <c r="D33" s="1" t="s">
        <v>3161</v>
      </c>
      <c r="E33" s="1" t="s">
        <v>3162</v>
      </c>
      <c r="F33" s="1" t="s">
        <v>41</v>
      </c>
      <c r="H33">
        <v>1</v>
      </c>
      <c r="I33">
        <v>0</v>
      </c>
      <c r="J33">
        <v>2</v>
      </c>
      <c r="K33" s="1" t="s">
        <v>184</v>
      </c>
      <c r="L33">
        <v>146.52080000000001</v>
      </c>
      <c r="M33" s="1" t="s">
        <v>185</v>
      </c>
      <c r="N33" s="1" t="s">
        <v>7</v>
      </c>
      <c r="O33">
        <v>275</v>
      </c>
      <c r="P33" s="1" t="s">
        <v>186</v>
      </c>
      <c r="Q33">
        <v>45</v>
      </c>
      <c r="R33" s="1" t="s">
        <v>3033</v>
      </c>
      <c r="S33" s="1" t="s">
        <v>3034</v>
      </c>
      <c r="T33" s="1" t="s">
        <v>8</v>
      </c>
      <c r="U33" s="1" t="s">
        <v>3033</v>
      </c>
      <c r="V33" s="1" t="s">
        <v>3034</v>
      </c>
      <c r="W33" s="1" t="s">
        <v>187</v>
      </c>
      <c r="X33" s="1" t="s">
        <v>72</v>
      </c>
      <c r="Y33">
        <v>1</v>
      </c>
      <c r="Z33" t="s">
        <v>2</v>
      </c>
      <c r="AA33" t="s">
        <v>14</v>
      </c>
      <c r="AB33" t="s">
        <v>8</v>
      </c>
    </row>
    <row r="34" spans="1:28" x14ac:dyDescent="0.25">
      <c r="A34">
        <v>33</v>
      </c>
      <c r="B34">
        <v>1</v>
      </c>
      <c r="C34">
        <v>3</v>
      </c>
      <c r="D34" s="1" t="s">
        <v>3163</v>
      </c>
      <c r="E34" s="1" t="s">
        <v>3164</v>
      </c>
      <c r="F34" s="1" t="s">
        <v>41</v>
      </c>
      <c r="H34">
        <v>0</v>
      </c>
      <c r="I34">
        <v>0</v>
      </c>
      <c r="J34">
        <v>1</v>
      </c>
      <c r="K34" s="1" t="s">
        <v>189</v>
      </c>
      <c r="L34">
        <v>7.75</v>
      </c>
      <c r="M34" s="1" t="s">
        <v>72</v>
      </c>
      <c r="N34" s="1" t="s">
        <v>9</v>
      </c>
      <c r="O34">
        <v>826</v>
      </c>
      <c r="P34" s="1" t="s">
        <v>190</v>
      </c>
      <c r="Q34">
        <v>19</v>
      </c>
      <c r="R34" s="1" t="s">
        <v>3165</v>
      </c>
      <c r="S34" s="1" t="s">
        <v>3166</v>
      </c>
      <c r="T34" s="1" t="s">
        <v>10</v>
      </c>
      <c r="U34" s="1" t="s">
        <v>3167</v>
      </c>
      <c r="V34" s="1" t="s">
        <v>3168</v>
      </c>
      <c r="W34" s="1" t="s">
        <v>95</v>
      </c>
      <c r="X34" s="1" t="s">
        <v>72</v>
      </c>
      <c r="Y34">
        <v>3</v>
      </c>
      <c r="Z34" t="s">
        <v>4</v>
      </c>
      <c r="AA34" t="s">
        <v>14</v>
      </c>
      <c r="AB34" t="s">
        <v>10</v>
      </c>
    </row>
    <row r="35" spans="1:28" x14ac:dyDescent="0.25">
      <c r="A35">
        <v>34</v>
      </c>
      <c r="B35">
        <v>0</v>
      </c>
      <c r="C35">
        <v>2</v>
      </c>
      <c r="D35" s="1" t="s">
        <v>3169</v>
      </c>
      <c r="E35" s="1" t="s">
        <v>3170</v>
      </c>
      <c r="F35" s="1" t="s">
        <v>36</v>
      </c>
      <c r="G35">
        <v>66</v>
      </c>
      <c r="H35">
        <v>0</v>
      </c>
      <c r="I35">
        <v>0</v>
      </c>
      <c r="J35">
        <v>1</v>
      </c>
      <c r="K35" s="1" t="s">
        <v>194</v>
      </c>
      <c r="L35">
        <v>10.5</v>
      </c>
      <c r="M35" s="1" t="s">
        <v>72</v>
      </c>
      <c r="N35" s="1" t="s">
        <v>11</v>
      </c>
      <c r="O35">
        <v>600</v>
      </c>
      <c r="P35" s="1" t="s">
        <v>195</v>
      </c>
      <c r="Q35">
        <v>66</v>
      </c>
      <c r="R35" s="1" t="s">
        <v>3171</v>
      </c>
      <c r="S35" s="1" t="s">
        <v>3172</v>
      </c>
      <c r="T35" s="1" t="s">
        <v>12</v>
      </c>
      <c r="U35" s="1" t="s">
        <v>3173</v>
      </c>
      <c r="V35" s="1" t="s">
        <v>3174</v>
      </c>
      <c r="W35" s="1" t="s">
        <v>72</v>
      </c>
      <c r="X35" s="1" t="s">
        <v>72</v>
      </c>
      <c r="Y35">
        <v>2</v>
      </c>
      <c r="Z35" t="s">
        <v>3</v>
      </c>
      <c r="AA35" t="s">
        <v>15</v>
      </c>
      <c r="AB35" t="s">
        <v>12</v>
      </c>
    </row>
    <row r="36" spans="1:28" x14ac:dyDescent="0.25">
      <c r="A36">
        <v>35</v>
      </c>
      <c r="B36">
        <v>0</v>
      </c>
      <c r="C36">
        <v>1</v>
      </c>
      <c r="D36" s="1" t="s">
        <v>3175</v>
      </c>
      <c r="E36" s="1" t="s">
        <v>3176</v>
      </c>
      <c r="F36" s="1" t="s">
        <v>36</v>
      </c>
      <c r="G36">
        <v>28</v>
      </c>
      <c r="H36">
        <v>1</v>
      </c>
      <c r="I36">
        <v>0</v>
      </c>
      <c r="J36">
        <v>2</v>
      </c>
      <c r="K36" s="1" t="s">
        <v>199</v>
      </c>
      <c r="L36">
        <v>82.1708</v>
      </c>
      <c r="M36" s="1" t="s">
        <v>72</v>
      </c>
      <c r="N36" s="1" t="s">
        <v>7</v>
      </c>
      <c r="O36">
        <v>202</v>
      </c>
      <c r="P36" s="1" t="s">
        <v>198</v>
      </c>
      <c r="Q36">
        <v>28</v>
      </c>
      <c r="R36" s="1" t="s">
        <v>3033</v>
      </c>
      <c r="S36" s="1" t="s">
        <v>3034</v>
      </c>
      <c r="T36" s="1" t="s">
        <v>8</v>
      </c>
      <c r="U36" s="1" t="s">
        <v>3033</v>
      </c>
      <c r="V36" s="1" t="s">
        <v>3034</v>
      </c>
      <c r="W36" s="1" t="s">
        <v>72</v>
      </c>
      <c r="X36" s="1" t="s">
        <v>72</v>
      </c>
      <c r="Y36">
        <v>1</v>
      </c>
      <c r="Z36" t="s">
        <v>2</v>
      </c>
      <c r="AA36" t="s">
        <v>15</v>
      </c>
      <c r="AB36" t="s">
        <v>8</v>
      </c>
    </row>
    <row r="37" spans="1:28" x14ac:dyDescent="0.25">
      <c r="A37">
        <v>36</v>
      </c>
      <c r="B37">
        <v>0</v>
      </c>
      <c r="C37">
        <v>1</v>
      </c>
      <c r="D37" s="1" t="s">
        <v>3177</v>
      </c>
      <c r="E37" s="1" t="s">
        <v>3178</v>
      </c>
      <c r="F37" s="1" t="s">
        <v>36</v>
      </c>
      <c r="G37">
        <v>42</v>
      </c>
      <c r="H37">
        <v>1</v>
      </c>
      <c r="I37">
        <v>0</v>
      </c>
      <c r="J37">
        <v>2</v>
      </c>
      <c r="K37" s="1" t="s">
        <v>201</v>
      </c>
      <c r="L37">
        <v>52</v>
      </c>
      <c r="M37" s="1" t="s">
        <v>72</v>
      </c>
      <c r="N37" s="1" t="s">
        <v>11</v>
      </c>
      <c r="O37">
        <v>163</v>
      </c>
      <c r="P37" s="1" t="s">
        <v>200</v>
      </c>
      <c r="Q37">
        <v>42</v>
      </c>
      <c r="R37" s="1" t="s">
        <v>3033</v>
      </c>
      <c r="S37" s="1" t="s">
        <v>3034</v>
      </c>
      <c r="T37" s="1" t="s">
        <v>12</v>
      </c>
      <c r="U37" s="1" t="s">
        <v>3033</v>
      </c>
      <c r="V37" s="1" t="s">
        <v>3034</v>
      </c>
      <c r="W37" s="1" t="s">
        <v>72</v>
      </c>
      <c r="X37" s="1" t="s">
        <v>202</v>
      </c>
      <c r="Y37">
        <v>1</v>
      </c>
      <c r="Z37" t="s">
        <v>2</v>
      </c>
      <c r="AA37" t="s">
        <v>15</v>
      </c>
      <c r="AB37" t="s">
        <v>12</v>
      </c>
    </row>
    <row r="38" spans="1:28" x14ac:dyDescent="0.25">
      <c r="A38">
        <v>37</v>
      </c>
      <c r="B38">
        <v>1</v>
      </c>
      <c r="C38">
        <v>3</v>
      </c>
      <c r="D38" s="1" t="s">
        <v>3179</v>
      </c>
      <c r="E38" s="1" t="s">
        <v>3180</v>
      </c>
      <c r="F38" s="1" t="s">
        <v>36</v>
      </c>
      <c r="H38">
        <v>0</v>
      </c>
      <c r="I38">
        <v>0</v>
      </c>
      <c r="J38">
        <v>1</v>
      </c>
      <c r="K38" s="1" t="s">
        <v>204</v>
      </c>
      <c r="L38">
        <v>7.2291999999999996</v>
      </c>
      <c r="M38" s="1" t="s">
        <v>72</v>
      </c>
      <c r="N38" s="1" t="s">
        <v>7</v>
      </c>
      <c r="O38">
        <v>998</v>
      </c>
      <c r="P38" s="1" t="s">
        <v>203</v>
      </c>
      <c r="Q38">
        <v>20</v>
      </c>
      <c r="R38" s="1" t="s">
        <v>3181</v>
      </c>
      <c r="S38" s="1" t="s">
        <v>3115</v>
      </c>
      <c r="T38" s="1" t="s">
        <v>8</v>
      </c>
      <c r="U38" s="1" t="s">
        <v>3182</v>
      </c>
      <c r="V38" s="1" t="s">
        <v>3183</v>
      </c>
      <c r="W38" s="1" t="s">
        <v>82</v>
      </c>
      <c r="X38" s="1" t="s">
        <v>72</v>
      </c>
      <c r="Y38">
        <v>3</v>
      </c>
      <c r="Z38" t="s">
        <v>4</v>
      </c>
      <c r="AA38" t="s">
        <v>14</v>
      </c>
      <c r="AB38" t="s">
        <v>8</v>
      </c>
    </row>
    <row r="39" spans="1:28" x14ac:dyDescent="0.25">
      <c r="A39">
        <v>38</v>
      </c>
      <c r="B39">
        <v>0</v>
      </c>
      <c r="C39">
        <v>3</v>
      </c>
      <c r="D39" s="1" t="s">
        <v>3184</v>
      </c>
      <c r="E39" s="1" t="s">
        <v>3185</v>
      </c>
      <c r="F39" s="1" t="s">
        <v>36</v>
      </c>
      <c r="G39">
        <v>21</v>
      </c>
      <c r="H39">
        <v>0</v>
      </c>
      <c r="I39">
        <v>0</v>
      </c>
      <c r="J39">
        <v>1</v>
      </c>
      <c r="K39" s="1" t="s">
        <v>208</v>
      </c>
      <c r="L39">
        <v>8.0500000000000007</v>
      </c>
      <c r="M39" s="1" t="s">
        <v>72</v>
      </c>
      <c r="N39" s="1" t="s">
        <v>11</v>
      </c>
      <c r="O39">
        <v>712</v>
      </c>
      <c r="P39" s="1" t="s">
        <v>207</v>
      </c>
      <c r="Q39">
        <v>21</v>
      </c>
      <c r="R39" s="1" t="s">
        <v>3186</v>
      </c>
      <c r="S39" s="1" t="s">
        <v>3080</v>
      </c>
      <c r="T39" s="1" t="s">
        <v>12</v>
      </c>
      <c r="U39" s="1" t="s">
        <v>51</v>
      </c>
      <c r="V39" s="1"/>
      <c r="W39" s="1" t="s">
        <v>72</v>
      </c>
      <c r="X39" s="1" t="s">
        <v>72</v>
      </c>
      <c r="Y39">
        <v>3</v>
      </c>
      <c r="Z39" t="s">
        <v>4</v>
      </c>
      <c r="AA39" t="s">
        <v>15</v>
      </c>
      <c r="AB39" t="s">
        <v>12</v>
      </c>
    </row>
    <row r="40" spans="1:28" x14ac:dyDescent="0.25">
      <c r="A40">
        <v>39</v>
      </c>
      <c r="B40">
        <v>0</v>
      </c>
      <c r="C40">
        <v>3</v>
      </c>
      <c r="D40" s="1" t="s">
        <v>3187</v>
      </c>
      <c r="E40" s="1" t="s">
        <v>3108</v>
      </c>
      <c r="F40" s="1" t="s">
        <v>41</v>
      </c>
      <c r="G40">
        <v>18</v>
      </c>
      <c r="H40">
        <v>2</v>
      </c>
      <c r="I40">
        <v>0</v>
      </c>
      <c r="J40">
        <v>3</v>
      </c>
      <c r="K40" s="1" t="s">
        <v>211</v>
      </c>
      <c r="L40">
        <v>18</v>
      </c>
      <c r="M40" s="1" t="s">
        <v>72</v>
      </c>
      <c r="N40" s="1" t="s">
        <v>11</v>
      </c>
      <c r="O40">
        <v>1281</v>
      </c>
      <c r="P40" s="1" t="s">
        <v>212</v>
      </c>
      <c r="Q40">
        <v>18</v>
      </c>
      <c r="R40" s="1" t="s">
        <v>3188</v>
      </c>
      <c r="S40" s="1" t="s">
        <v>3110</v>
      </c>
      <c r="T40" s="1" t="s">
        <v>12</v>
      </c>
      <c r="U40" s="1" t="s">
        <v>3111</v>
      </c>
      <c r="V40" s="1" t="s">
        <v>3068</v>
      </c>
      <c r="W40" s="1" t="s">
        <v>72</v>
      </c>
      <c r="X40" s="1" t="s">
        <v>72</v>
      </c>
      <c r="Y40">
        <v>3</v>
      </c>
      <c r="Z40" t="s">
        <v>4</v>
      </c>
      <c r="AA40" t="s">
        <v>15</v>
      </c>
      <c r="AB40" t="s">
        <v>12</v>
      </c>
    </row>
    <row r="41" spans="1:28" x14ac:dyDescent="0.25">
      <c r="A41">
        <v>40</v>
      </c>
      <c r="B41">
        <v>1</v>
      </c>
      <c r="C41">
        <v>3</v>
      </c>
      <c r="D41" s="1" t="s">
        <v>3189</v>
      </c>
      <c r="E41" s="1" t="s">
        <v>3190</v>
      </c>
      <c r="F41" s="1" t="s">
        <v>41</v>
      </c>
      <c r="G41">
        <v>14</v>
      </c>
      <c r="H41">
        <v>1</v>
      </c>
      <c r="I41">
        <v>0</v>
      </c>
      <c r="J41">
        <v>2</v>
      </c>
      <c r="K41" s="1" t="s">
        <v>215</v>
      </c>
      <c r="L41">
        <v>11.2417</v>
      </c>
      <c r="M41" s="1" t="s">
        <v>72</v>
      </c>
      <c r="N41" s="1" t="s">
        <v>7</v>
      </c>
      <c r="O41">
        <v>1071</v>
      </c>
      <c r="P41" s="1" t="s">
        <v>216</v>
      </c>
      <c r="Q41">
        <v>14</v>
      </c>
      <c r="R41" s="1" t="s">
        <v>3191</v>
      </c>
      <c r="S41" s="1" t="s">
        <v>3115</v>
      </c>
      <c r="T41" s="1" t="s">
        <v>8</v>
      </c>
      <c r="U41" s="1" t="s">
        <v>3192</v>
      </c>
      <c r="V41" s="1" t="s">
        <v>3193</v>
      </c>
      <c r="W41" s="1" t="s">
        <v>7</v>
      </c>
      <c r="X41" s="1" t="s">
        <v>72</v>
      </c>
      <c r="Y41">
        <v>3</v>
      </c>
      <c r="Z41" t="s">
        <v>4</v>
      </c>
      <c r="AA41" t="s">
        <v>14</v>
      </c>
      <c r="AB41" t="s">
        <v>8</v>
      </c>
    </row>
    <row r="42" spans="1:28" x14ac:dyDescent="0.25">
      <c r="A42">
        <v>41</v>
      </c>
      <c r="B42">
        <v>0</v>
      </c>
      <c r="C42">
        <v>3</v>
      </c>
      <c r="D42" s="1" t="s">
        <v>3194</v>
      </c>
      <c r="E42" s="1" t="s">
        <v>3195</v>
      </c>
      <c r="F42" s="1" t="s">
        <v>41</v>
      </c>
      <c r="G42">
        <v>40</v>
      </c>
      <c r="H42">
        <v>1</v>
      </c>
      <c r="I42">
        <v>0</v>
      </c>
      <c r="J42">
        <v>2</v>
      </c>
      <c r="K42" s="1" t="s">
        <v>220</v>
      </c>
      <c r="L42">
        <v>9.4749999999999996</v>
      </c>
      <c r="M42" s="1" t="s">
        <v>72</v>
      </c>
      <c r="N42" s="1" t="s">
        <v>11</v>
      </c>
      <c r="O42">
        <v>619</v>
      </c>
      <c r="P42" s="1" t="s">
        <v>221</v>
      </c>
      <c r="Q42">
        <v>40</v>
      </c>
      <c r="R42" s="1" t="s">
        <v>3196</v>
      </c>
      <c r="S42" s="1" t="s">
        <v>3197</v>
      </c>
      <c r="T42" s="1" t="s">
        <v>12</v>
      </c>
      <c r="U42" s="1" t="s">
        <v>3198</v>
      </c>
      <c r="V42" s="1" t="s">
        <v>3199</v>
      </c>
      <c r="W42" s="1" t="s">
        <v>72</v>
      </c>
      <c r="X42" s="1" t="s">
        <v>72</v>
      </c>
      <c r="Y42">
        <v>3</v>
      </c>
      <c r="Z42" t="s">
        <v>4</v>
      </c>
      <c r="AA42" t="s">
        <v>15</v>
      </c>
      <c r="AB42" t="s">
        <v>12</v>
      </c>
    </row>
    <row r="43" spans="1:28" x14ac:dyDescent="0.25">
      <c r="A43">
        <v>42</v>
      </c>
      <c r="B43">
        <v>0</v>
      </c>
      <c r="C43">
        <v>2</v>
      </c>
      <c r="D43" s="1" t="s">
        <v>3200</v>
      </c>
      <c r="E43" s="1" t="s">
        <v>3201</v>
      </c>
      <c r="F43" s="1" t="s">
        <v>41</v>
      </c>
      <c r="G43">
        <v>27</v>
      </c>
      <c r="H43">
        <v>1</v>
      </c>
      <c r="I43">
        <v>0</v>
      </c>
      <c r="J43">
        <v>2</v>
      </c>
      <c r="K43" s="1" t="s">
        <v>225</v>
      </c>
      <c r="L43">
        <v>21</v>
      </c>
      <c r="M43" s="1" t="s">
        <v>72</v>
      </c>
      <c r="N43" s="1" t="s">
        <v>11</v>
      </c>
      <c r="O43">
        <v>581</v>
      </c>
      <c r="P43" s="1" t="s">
        <v>226</v>
      </c>
      <c r="Q43">
        <v>27</v>
      </c>
      <c r="R43" s="1" t="s">
        <v>3202</v>
      </c>
      <c r="S43" s="1" t="s">
        <v>3028</v>
      </c>
      <c r="T43" s="1" t="s">
        <v>12</v>
      </c>
      <c r="U43" s="1" t="s">
        <v>3203</v>
      </c>
      <c r="V43" s="1" t="s">
        <v>3204</v>
      </c>
      <c r="W43" s="1" t="s">
        <v>72</v>
      </c>
      <c r="X43" s="1" t="s">
        <v>72</v>
      </c>
      <c r="Y43">
        <v>2</v>
      </c>
      <c r="Z43" t="s">
        <v>3</v>
      </c>
      <c r="AA43" t="s">
        <v>15</v>
      </c>
      <c r="AB43" t="s">
        <v>12</v>
      </c>
    </row>
    <row r="44" spans="1:28" x14ac:dyDescent="0.25">
      <c r="A44">
        <v>43</v>
      </c>
      <c r="B44">
        <v>0</v>
      </c>
      <c r="C44">
        <v>3</v>
      </c>
      <c r="D44" s="1" t="s">
        <v>3205</v>
      </c>
      <c r="E44" s="1" t="s">
        <v>3206</v>
      </c>
      <c r="F44" s="1" t="s">
        <v>36</v>
      </c>
      <c r="H44">
        <v>0</v>
      </c>
      <c r="I44">
        <v>0</v>
      </c>
      <c r="J44">
        <v>1</v>
      </c>
      <c r="K44" s="1" t="s">
        <v>230</v>
      </c>
      <c r="L44">
        <v>7.8958000000000004</v>
      </c>
      <c r="M44" s="1" t="s">
        <v>72</v>
      </c>
      <c r="N44" s="1" t="s">
        <v>7</v>
      </c>
      <c r="O44">
        <v>946</v>
      </c>
      <c r="P44" s="1" t="s">
        <v>229</v>
      </c>
      <c r="R44" s="1" t="s">
        <v>3207</v>
      </c>
      <c r="S44" s="1" t="s">
        <v>3156</v>
      </c>
      <c r="T44" s="1" t="s">
        <v>8</v>
      </c>
      <c r="U44" s="1" t="s">
        <v>3208</v>
      </c>
      <c r="V44" s="1" t="s">
        <v>3209</v>
      </c>
      <c r="W44" s="1" t="s">
        <v>72</v>
      </c>
      <c r="X44" s="1" t="s">
        <v>72</v>
      </c>
      <c r="Y44">
        <v>3</v>
      </c>
      <c r="Z44" t="s">
        <v>4</v>
      </c>
      <c r="AA44" t="s">
        <v>15</v>
      </c>
      <c r="AB44" t="s">
        <v>8</v>
      </c>
    </row>
    <row r="45" spans="1:28" x14ac:dyDescent="0.25">
      <c r="A45">
        <v>44</v>
      </c>
      <c r="B45">
        <v>1</v>
      </c>
      <c r="C45">
        <v>2</v>
      </c>
      <c r="D45" s="1" t="s">
        <v>3210</v>
      </c>
      <c r="E45" s="1" t="s">
        <v>3211</v>
      </c>
      <c r="F45" s="1" t="s">
        <v>41</v>
      </c>
      <c r="G45">
        <v>3</v>
      </c>
      <c r="H45">
        <v>1</v>
      </c>
      <c r="I45">
        <v>2</v>
      </c>
      <c r="J45">
        <v>4</v>
      </c>
      <c r="K45" s="1" t="s">
        <v>234</v>
      </c>
      <c r="L45">
        <v>41.5792</v>
      </c>
      <c r="M45" s="1" t="s">
        <v>72</v>
      </c>
      <c r="N45" s="1" t="s">
        <v>7</v>
      </c>
      <c r="O45">
        <v>487</v>
      </c>
      <c r="P45" s="1" t="s">
        <v>235</v>
      </c>
      <c r="Q45">
        <v>3</v>
      </c>
      <c r="R45" s="1" t="s">
        <v>3212</v>
      </c>
      <c r="S45" s="1" t="s">
        <v>3213</v>
      </c>
      <c r="T45" s="1" t="s">
        <v>8</v>
      </c>
      <c r="U45" s="1" t="s">
        <v>3214</v>
      </c>
      <c r="V45" s="1" t="s">
        <v>3215</v>
      </c>
      <c r="W45" s="1" t="s">
        <v>127</v>
      </c>
      <c r="X45" s="1" t="s">
        <v>72</v>
      </c>
      <c r="Y45">
        <v>2</v>
      </c>
      <c r="Z45" t="s">
        <v>3</v>
      </c>
      <c r="AA45" t="s">
        <v>14</v>
      </c>
      <c r="AB45" t="s">
        <v>8</v>
      </c>
    </row>
    <row r="46" spans="1:28" x14ac:dyDescent="0.25">
      <c r="A46">
        <v>45</v>
      </c>
      <c r="B46">
        <v>1</v>
      </c>
      <c r="C46">
        <v>3</v>
      </c>
      <c r="D46" s="1" t="s">
        <v>3216</v>
      </c>
      <c r="E46" s="1" t="s">
        <v>3217</v>
      </c>
      <c r="F46" s="1" t="s">
        <v>41</v>
      </c>
      <c r="G46">
        <v>19</v>
      </c>
      <c r="H46">
        <v>0</v>
      </c>
      <c r="I46">
        <v>0</v>
      </c>
      <c r="J46">
        <v>1</v>
      </c>
      <c r="K46" s="1" t="s">
        <v>239</v>
      </c>
      <c r="L46">
        <v>7.8792</v>
      </c>
      <c r="M46" s="1" t="s">
        <v>72</v>
      </c>
      <c r="N46" s="1" t="s">
        <v>9</v>
      </c>
      <c r="O46">
        <v>778</v>
      </c>
      <c r="P46" s="1" t="s">
        <v>240</v>
      </c>
      <c r="Q46">
        <v>19</v>
      </c>
      <c r="R46" s="1" t="s">
        <v>3218</v>
      </c>
      <c r="S46" s="1" t="s">
        <v>3219</v>
      </c>
      <c r="T46" s="1" t="s">
        <v>10</v>
      </c>
      <c r="U46" s="1" t="s">
        <v>51</v>
      </c>
      <c r="V46" s="1"/>
      <c r="W46" s="1" t="s">
        <v>7</v>
      </c>
      <c r="X46" s="1" t="s">
        <v>72</v>
      </c>
      <c r="Y46">
        <v>3</v>
      </c>
      <c r="Z46" t="s">
        <v>4</v>
      </c>
      <c r="AA46" t="s">
        <v>14</v>
      </c>
      <c r="AB46" t="s">
        <v>10</v>
      </c>
    </row>
    <row r="47" spans="1:28" x14ac:dyDescent="0.25">
      <c r="A47">
        <v>46</v>
      </c>
      <c r="B47">
        <v>0</v>
      </c>
      <c r="C47">
        <v>3</v>
      </c>
      <c r="D47" s="1" t="s">
        <v>3220</v>
      </c>
      <c r="E47" s="1" t="s">
        <v>3221</v>
      </c>
      <c r="F47" s="1" t="s">
        <v>36</v>
      </c>
      <c r="H47">
        <v>0</v>
      </c>
      <c r="I47">
        <v>0</v>
      </c>
      <c r="J47">
        <v>1</v>
      </c>
      <c r="K47" s="1" t="s">
        <v>243</v>
      </c>
      <c r="L47">
        <v>8.0500000000000007</v>
      </c>
      <c r="M47" s="1" t="s">
        <v>72</v>
      </c>
      <c r="N47" s="1" t="s">
        <v>11</v>
      </c>
      <c r="O47">
        <v>1159</v>
      </c>
      <c r="P47" s="1" t="s">
        <v>242</v>
      </c>
      <c r="Q47">
        <v>29</v>
      </c>
      <c r="R47" s="1" t="s">
        <v>3222</v>
      </c>
      <c r="S47" s="1" t="s">
        <v>3223</v>
      </c>
      <c r="T47" s="1" t="s">
        <v>12</v>
      </c>
      <c r="U47" s="1" t="s">
        <v>51</v>
      </c>
      <c r="V47" s="1"/>
      <c r="W47" s="1" t="s">
        <v>72</v>
      </c>
      <c r="X47" s="1" t="s">
        <v>72</v>
      </c>
      <c r="Y47">
        <v>3</v>
      </c>
      <c r="Z47" t="s">
        <v>4</v>
      </c>
      <c r="AA47" t="s">
        <v>15</v>
      </c>
      <c r="AB47" t="s">
        <v>12</v>
      </c>
    </row>
    <row r="48" spans="1:28" x14ac:dyDescent="0.25">
      <c r="A48">
        <v>47</v>
      </c>
      <c r="B48">
        <v>0</v>
      </c>
      <c r="C48">
        <v>3</v>
      </c>
      <c r="D48" s="1" t="s">
        <v>3224</v>
      </c>
      <c r="E48" s="1" t="s">
        <v>3225</v>
      </c>
      <c r="F48" s="1" t="s">
        <v>36</v>
      </c>
      <c r="H48">
        <v>1</v>
      </c>
      <c r="I48">
        <v>0</v>
      </c>
      <c r="J48">
        <v>2</v>
      </c>
      <c r="K48" s="1" t="s">
        <v>246</v>
      </c>
      <c r="L48">
        <v>15.5</v>
      </c>
      <c r="M48" s="1" t="s">
        <v>72</v>
      </c>
      <c r="N48" s="1" t="s">
        <v>9</v>
      </c>
      <c r="O48">
        <v>968</v>
      </c>
      <c r="P48" s="1" t="s">
        <v>245</v>
      </c>
      <c r="Q48">
        <v>20</v>
      </c>
      <c r="R48" s="1" t="s">
        <v>3226</v>
      </c>
      <c r="S48" s="1" t="s">
        <v>3227</v>
      </c>
      <c r="T48" s="1" t="s">
        <v>10</v>
      </c>
      <c r="U48" s="1" t="s">
        <v>51</v>
      </c>
      <c r="V48" s="1"/>
      <c r="W48" s="1" t="s">
        <v>72</v>
      </c>
      <c r="X48" s="1" t="s">
        <v>72</v>
      </c>
      <c r="Y48">
        <v>3</v>
      </c>
      <c r="Z48" t="s">
        <v>4</v>
      </c>
      <c r="AA48" t="s">
        <v>15</v>
      </c>
      <c r="AB48" t="s">
        <v>10</v>
      </c>
    </row>
    <row r="49" spans="1:28" x14ac:dyDescent="0.25">
      <c r="A49">
        <v>48</v>
      </c>
      <c r="B49">
        <v>1</v>
      </c>
      <c r="C49">
        <v>3</v>
      </c>
      <c r="D49" s="1" t="s">
        <v>3228</v>
      </c>
      <c r="E49" s="1" t="s">
        <v>3229</v>
      </c>
      <c r="F49" s="1" t="s">
        <v>41</v>
      </c>
      <c r="H49">
        <v>0</v>
      </c>
      <c r="I49">
        <v>0</v>
      </c>
      <c r="J49">
        <v>1</v>
      </c>
      <c r="K49" s="1" t="s">
        <v>249</v>
      </c>
      <c r="L49">
        <v>7.75</v>
      </c>
      <c r="M49" s="1" t="s">
        <v>72</v>
      </c>
      <c r="N49" s="1" t="s">
        <v>9</v>
      </c>
      <c r="O49">
        <v>1085</v>
      </c>
      <c r="P49" s="1" t="s">
        <v>250</v>
      </c>
      <c r="Q49">
        <v>24</v>
      </c>
      <c r="R49" s="1" t="s">
        <v>3230</v>
      </c>
      <c r="S49" s="1" t="s">
        <v>3231</v>
      </c>
      <c r="T49" s="1" t="s">
        <v>10</v>
      </c>
      <c r="U49" s="1" t="s">
        <v>3232</v>
      </c>
      <c r="V49" s="1" t="s">
        <v>3233</v>
      </c>
      <c r="W49" s="1" t="s">
        <v>58</v>
      </c>
      <c r="X49" s="1" t="s">
        <v>72</v>
      </c>
      <c r="Y49">
        <v>3</v>
      </c>
      <c r="Z49" t="s">
        <v>4</v>
      </c>
      <c r="AA49" t="s">
        <v>14</v>
      </c>
      <c r="AB49" t="s">
        <v>10</v>
      </c>
    </row>
    <row r="50" spans="1:28" x14ac:dyDescent="0.25">
      <c r="A50">
        <v>49</v>
      </c>
      <c r="B50">
        <v>0</v>
      </c>
      <c r="C50">
        <v>3</v>
      </c>
      <c r="D50" s="1" t="s">
        <v>3234</v>
      </c>
      <c r="E50" s="1" t="s">
        <v>3235</v>
      </c>
      <c r="F50" s="1" t="s">
        <v>36</v>
      </c>
      <c r="H50">
        <v>2</v>
      </c>
      <c r="I50">
        <v>0</v>
      </c>
      <c r="J50">
        <v>3</v>
      </c>
      <c r="K50" s="1" t="s">
        <v>254</v>
      </c>
      <c r="L50">
        <v>21.679200000000002</v>
      </c>
      <c r="M50" s="1" t="s">
        <v>72</v>
      </c>
      <c r="N50" s="1" t="s">
        <v>7</v>
      </c>
      <c r="O50">
        <v>1191</v>
      </c>
      <c r="P50" s="1" t="s">
        <v>255</v>
      </c>
      <c r="Q50">
        <v>16</v>
      </c>
      <c r="R50" s="1" t="s">
        <v>3236</v>
      </c>
      <c r="S50" s="1" t="s">
        <v>3115</v>
      </c>
      <c r="T50" s="1" t="s">
        <v>8</v>
      </c>
      <c r="U50" s="1" t="s">
        <v>3237</v>
      </c>
      <c r="V50" s="1" t="s">
        <v>3183</v>
      </c>
      <c r="W50" s="1" t="s">
        <v>72</v>
      </c>
      <c r="X50" s="1" t="s">
        <v>72</v>
      </c>
      <c r="Y50">
        <v>3</v>
      </c>
      <c r="Z50" t="s">
        <v>4</v>
      </c>
      <c r="AA50" t="s">
        <v>15</v>
      </c>
      <c r="AB50" t="s">
        <v>8</v>
      </c>
    </row>
    <row r="51" spans="1:28" x14ac:dyDescent="0.25">
      <c r="A51">
        <v>50</v>
      </c>
      <c r="B51">
        <v>0</v>
      </c>
      <c r="C51">
        <v>3</v>
      </c>
      <c r="D51" s="1" t="s">
        <v>3238</v>
      </c>
      <c r="E51" s="1" t="s">
        <v>3239</v>
      </c>
      <c r="F51" s="1" t="s">
        <v>41</v>
      </c>
      <c r="G51">
        <v>18</v>
      </c>
      <c r="H51">
        <v>1</v>
      </c>
      <c r="I51">
        <v>0</v>
      </c>
      <c r="J51">
        <v>2</v>
      </c>
      <c r="K51" s="1" t="s">
        <v>259</v>
      </c>
      <c r="L51">
        <v>17.8</v>
      </c>
      <c r="M51" s="1" t="s">
        <v>72</v>
      </c>
      <c r="N51" s="1" t="s">
        <v>11</v>
      </c>
      <c r="O51">
        <v>645</v>
      </c>
      <c r="P51" s="1" t="s">
        <v>260</v>
      </c>
      <c r="Q51">
        <v>18</v>
      </c>
      <c r="R51" s="1" t="s">
        <v>3240</v>
      </c>
      <c r="S51" s="1" t="s">
        <v>3241</v>
      </c>
      <c r="T51" s="1" t="s">
        <v>12</v>
      </c>
      <c r="U51" s="1" t="s">
        <v>3242</v>
      </c>
      <c r="V51" s="1" t="s">
        <v>3209</v>
      </c>
      <c r="W51" s="1" t="s">
        <v>72</v>
      </c>
      <c r="X51" s="1" t="s">
        <v>72</v>
      </c>
      <c r="Y51">
        <v>3</v>
      </c>
      <c r="Z51" t="s">
        <v>4</v>
      </c>
      <c r="AA51" t="s">
        <v>15</v>
      </c>
      <c r="AB51" t="s">
        <v>12</v>
      </c>
    </row>
    <row r="52" spans="1:28" x14ac:dyDescent="0.25">
      <c r="A52">
        <v>51</v>
      </c>
      <c r="B52">
        <v>0</v>
      </c>
      <c r="C52">
        <v>3</v>
      </c>
      <c r="D52" s="1" t="s">
        <v>3243</v>
      </c>
      <c r="E52" s="1" t="s">
        <v>3244</v>
      </c>
      <c r="F52" s="1" t="s">
        <v>36</v>
      </c>
      <c r="G52">
        <v>7</v>
      </c>
      <c r="H52">
        <v>4</v>
      </c>
      <c r="I52">
        <v>1</v>
      </c>
      <c r="J52">
        <v>6</v>
      </c>
      <c r="K52" s="1" t="s">
        <v>264</v>
      </c>
      <c r="L52">
        <v>39.6875</v>
      </c>
      <c r="M52" s="1" t="s">
        <v>72</v>
      </c>
      <c r="N52" s="1" t="s">
        <v>11</v>
      </c>
      <c r="O52">
        <v>1112</v>
      </c>
      <c r="P52" s="1" t="s">
        <v>265</v>
      </c>
      <c r="Q52">
        <v>7</v>
      </c>
      <c r="R52" s="1" t="s">
        <v>3245</v>
      </c>
      <c r="S52" s="1" t="s">
        <v>3246</v>
      </c>
      <c r="T52" s="1" t="s">
        <v>12</v>
      </c>
      <c r="U52" s="1" t="s">
        <v>3247</v>
      </c>
      <c r="V52" s="1" t="s">
        <v>3183</v>
      </c>
      <c r="W52" s="1" t="s">
        <v>72</v>
      </c>
      <c r="X52" s="1" t="s">
        <v>72</v>
      </c>
      <c r="Y52">
        <v>3</v>
      </c>
      <c r="Z52" t="s">
        <v>4</v>
      </c>
      <c r="AA52" t="s">
        <v>15</v>
      </c>
      <c r="AB52" t="s">
        <v>12</v>
      </c>
    </row>
    <row r="53" spans="1:28" x14ac:dyDescent="0.25">
      <c r="A53">
        <v>52</v>
      </c>
      <c r="B53">
        <v>0</v>
      </c>
      <c r="C53">
        <v>3</v>
      </c>
      <c r="D53" s="1" t="s">
        <v>3248</v>
      </c>
      <c r="E53" s="1" t="s">
        <v>3249</v>
      </c>
      <c r="F53" s="1" t="s">
        <v>36</v>
      </c>
      <c r="G53">
        <v>21</v>
      </c>
      <c r="H53">
        <v>0</v>
      </c>
      <c r="I53">
        <v>0</v>
      </c>
      <c r="J53">
        <v>1</v>
      </c>
      <c r="K53" s="1" t="s">
        <v>269</v>
      </c>
      <c r="L53">
        <v>7.8</v>
      </c>
      <c r="M53" s="1" t="s">
        <v>72</v>
      </c>
      <c r="N53" s="1" t="s">
        <v>11</v>
      </c>
      <c r="O53">
        <v>1076</v>
      </c>
      <c r="P53" s="1" t="s">
        <v>268</v>
      </c>
      <c r="Q53">
        <v>21</v>
      </c>
      <c r="R53" s="1" t="s">
        <v>3250</v>
      </c>
      <c r="S53" s="1" t="s">
        <v>3028</v>
      </c>
      <c r="T53" s="1" t="s">
        <v>12</v>
      </c>
      <c r="U53" s="1" t="s">
        <v>3251</v>
      </c>
      <c r="V53" s="1" t="s">
        <v>3034</v>
      </c>
      <c r="W53" s="1" t="s">
        <v>72</v>
      </c>
      <c r="X53" s="1" t="s">
        <v>72</v>
      </c>
      <c r="Y53">
        <v>3</v>
      </c>
      <c r="Z53" t="s">
        <v>4</v>
      </c>
      <c r="AA53" t="s">
        <v>15</v>
      </c>
      <c r="AB53" t="s">
        <v>12</v>
      </c>
    </row>
    <row r="54" spans="1:28" x14ac:dyDescent="0.25">
      <c r="A54">
        <v>53</v>
      </c>
      <c r="B54">
        <v>1</v>
      </c>
      <c r="C54">
        <v>1</v>
      </c>
      <c r="D54" s="1" t="s">
        <v>3252</v>
      </c>
      <c r="E54" s="1" t="s">
        <v>3253</v>
      </c>
      <c r="F54" s="1" t="s">
        <v>41</v>
      </c>
      <c r="G54">
        <v>49</v>
      </c>
      <c r="H54">
        <v>1</v>
      </c>
      <c r="I54">
        <v>0</v>
      </c>
      <c r="J54">
        <v>2</v>
      </c>
      <c r="K54" s="1" t="s">
        <v>273</v>
      </c>
      <c r="L54">
        <v>76.729200000000006</v>
      </c>
      <c r="M54" s="1" t="s">
        <v>274</v>
      </c>
      <c r="N54" s="1" t="s">
        <v>7</v>
      </c>
      <c r="O54">
        <v>148</v>
      </c>
      <c r="P54" s="1" t="s">
        <v>275</v>
      </c>
      <c r="Q54">
        <v>49</v>
      </c>
      <c r="R54" s="1" t="s">
        <v>3033</v>
      </c>
      <c r="S54" s="1" t="s">
        <v>3034</v>
      </c>
      <c r="T54" s="1" t="s">
        <v>8</v>
      </c>
      <c r="U54" s="1" t="s">
        <v>3033</v>
      </c>
      <c r="V54" s="1" t="s">
        <v>3034</v>
      </c>
      <c r="W54" s="1" t="s">
        <v>276</v>
      </c>
      <c r="X54" s="1" t="s">
        <v>72</v>
      </c>
      <c r="Y54">
        <v>1</v>
      </c>
      <c r="Z54" t="s">
        <v>2</v>
      </c>
      <c r="AA54" t="s">
        <v>14</v>
      </c>
      <c r="AB54" t="s">
        <v>8</v>
      </c>
    </row>
    <row r="55" spans="1:28" x14ac:dyDescent="0.25">
      <c r="A55">
        <v>54</v>
      </c>
      <c r="B55">
        <v>1</v>
      </c>
      <c r="C55">
        <v>2</v>
      </c>
      <c r="D55" s="1" t="s">
        <v>3254</v>
      </c>
      <c r="E55" s="1" t="s">
        <v>3255</v>
      </c>
      <c r="F55" s="1" t="s">
        <v>41</v>
      </c>
      <c r="G55">
        <v>29</v>
      </c>
      <c r="H55">
        <v>1</v>
      </c>
      <c r="I55">
        <v>0</v>
      </c>
      <c r="J55">
        <v>2</v>
      </c>
      <c r="K55" s="1" t="s">
        <v>278</v>
      </c>
      <c r="L55">
        <v>26</v>
      </c>
      <c r="M55" s="1" t="s">
        <v>72</v>
      </c>
      <c r="N55" s="1" t="s">
        <v>11</v>
      </c>
      <c r="O55">
        <v>603</v>
      </c>
      <c r="P55" s="1" t="s">
        <v>279</v>
      </c>
      <c r="Q55">
        <v>29</v>
      </c>
      <c r="R55" s="1" t="s">
        <v>3256</v>
      </c>
      <c r="S55" s="1" t="s">
        <v>3257</v>
      </c>
      <c r="T55" s="1" t="s">
        <v>12</v>
      </c>
      <c r="U55" s="1" t="s">
        <v>3182</v>
      </c>
      <c r="V55" s="1" t="s">
        <v>3183</v>
      </c>
      <c r="W55" s="1" t="s">
        <v>281</v>
      </c>
      <c r="X55" s="1" t="s">
        <v>72</v>
      </c>
      <c r="Y55">
        <v>2</v>
      </c>
      <c r="Z55" t="s">
        <v>3</v>
      </c>
      <c r="AA55" t="s">
        <v>14</v>
      </c>
      <c r="AB55" t="s">
        <v>12</v>
      </c>
    </row>
    <row r="56" spans="1:28" x14ac:dyDescent="0.25">
      <c r="A56">
        <v>55</v>
      </c>
      <c r="B56">
        <v>0</v>
      </c>
      <c r="C56">
        <v>1</v>
      </c>
      <c r="D56" s="1" t="s">
        <v>3258</v>
      </c>
      <c r="E56" s="1" t="s">
        <v>3259</v>
      </c>
      <c r="F56" s="1" t="s">
        <v>36</v>
      </c>
      <c r="G56">
        <v>65</v>
      </c>
      <c r="H56">
        <v>0</v>
      </c>
      <c r="I56">
        <v>1</v>
      </c>
      <c r="J56">
        <v>2</v>
      </c>
      <c r="K56" s="1" t="s">
        <v>283</v>
      </c>
      <c r="L56">
        <v>61.979199999999999</v>
      </c>
      <c r="M56" s="1" t="s">
        <v>284</v>
      </c>
      <c r="N56" s="1" t="s">
        <v>7</v>
      </c>
      <c r="O56">
        <v>220</v>
      </c>
      <c r="P56" s="1" t="s">
        <v>282</v>
      </c>
      <c r="Q56">
        <v>64</v>
      </c>
      <c r="R56" s="1" t="s">
        <v>3260</v>
      </c>
      <c r="S56" s="1" t="s">
        <v>3174</v>
      </c>
      <c r="T56" s="1" t="s">
        <v>12</v>
      </c>
      <c r="U56" s="1" t="s">
        <v>3260</v>
      </c>
      <c r="V56" s="1" t="s">
        <v>3174</v>
      </c>
      <c r="W56" s="1" t="s">
        <v>72</v>
      </c>
      <c r="X56" s="1" t="s">
        <v>286</v>
      </c>
      <c r="Y56">
        <v>1</v>
      </c>
      <c r="Z56" t="s">
        <v>2</v>
      </c>
      <c r="AA56" t="s">
        <v>15</v>
      </c>
      <c r="AB56" t="s">
        <v>8</v>
      </c>
    </row>
    <row r="57" spans="1:28" x14ac:dyDescent="0.25">
      <c r="A57">
        <v>56</v>
      </c>
      <c r="B57">
        <v>1</v>
      </c>
      <c r="C57">
        <v>1</v>
      </c>
      <c r="D57" s="1" t="s">
        <v>3261</v>
      </c>
      <c r="E57" s="1" t="s">
        <v>3262</v>
      </c>
      <c r="F57" s="1" t="s">
        <v>36</v>
      </c>
      <c r="H57">
        <v>0</v>
      </c>
      <c r="I57">
        <v>0</v>
      </c>
      <c r="J57">
        <v>1</v>
      </c>
      <c r="K57" s="1" t="s">
        <v>288</v>
      </c>
      <c r="L57">
        <v>35.5</v>
      </c>
      <c r="M57" s="1" t="s">
        <v>289</v>
      </c>
      <c r="N57" s="1" t="s">
        <v>11</v>
      </c>
      <c r="O57">
        <v>324</v>
      </c>
      <c r="P57" s="1" t="s">
        <v>287</v>
      </c>
      <c r="Q57">
        <v>45</v>
      </c>
      <c r="R57" s="1" t="s">
        <v>3126</v>
      </c>
      <c r="S57" s="1" t="s">
        <v>3127</v>
      </c>
      <c r="T57" s="1" t="s">
        <v>12</v>
      </c>
      <c r="U57" s="1" t="s">
        <v>3033</v>
      </c>
      <c r="V57" s="1" t="s">
        <v>3034</v>
      </c>
      <c r="W57" s="1" t="s">
        <v>58</v>
      </c>
      <c r="X57" s="1" t="s">
        <v>72</v>
      </c>
      <c r="Y57">
        <v>1</v>
      </c>
      <c r="Z57" t="s">
        <v>2</v>
      </c>
      <c r="AA57" t="s">
        <v>14</v>
      </c>
      <c r="AB57" t="s">
        <v>12</v>
      </c>
    </row>
    <row r="58" spans="1:28" x14ac:dyDescent="0.25">
      <c r="A58">
        <v>57</v>
      </c>
      <c r="B58">
        <v>1</v>
      </c>
      <c r="C58">
        <v>2</v>
      </c>
      <c r="D58" s="1" t="s">
        <v>3263</v>
      </c>
      <c r="E58" s="1" t="s">
        <v>3264</v>
      </c>
      <c r="F58" s="1" t="s">
        <v>41</v>
      </c>
      <c r="G58">
        <v>21</v>
      </c>
      <c r="H58">
        <v>0</v>
      </c>
      <c r="I58">
        <v>0</v>
      </c>
      <c r="J58">
        <v>1</v>
      </c>
      <c r="K58" s="1" t="s">
        <v>291</v>
      </c>
      <c r="L58">
        <v>10.5</v>
      </c>
      <c r="M58" s="1" t="s">
        <v>72</v>
      </c>
      <c r="N58" s="1" t="s">
        <v>11</v>
      </c>
      <c r="O58">
        <v>559</v>
      </c>
      <c r="P58" s="1" t="s">
        <v>292</v>
      </c>
      <c r="Q58">
        <v>21</v>
      </c>
      <c r="R58" s="1" t="s">
        <v>3171</v>
      </c>
      <c r="S58" s="1" t="s">
        <v>3172</v>
      </c>
      <c r="T58" s="1" t="s">
        <v>12</v>
      </c>
      <c r="U58" s="1" t="s">
        <v>3265</v>
      </c>
      <c r="V58" s="1" t="s">
        <v>3266</v>
      </c>
      <c r="W58" s="1" t="s">
        <v>294</v>
      </c>
      <c r="X58" s="1" t="s">
        <v>72</v>
      </c>
      <c r="Y58">
        <v>2</v>
      </c>
      <c r="Z58" t="s">
        <v>3</v>
      </c>
      <c r="AA58" t="s">
        <v>14</v>
      </c>
      <c r="AB58" t="s">
        <v>12</v>
      </c>
    </row>
    <row r="59" spans="1:28" x14ac:dyDescent="0.25">
      <c r="A59">
        <v>58</v>
      </c>
      <c r="B59">
        <v>0</v>
      </c>
      <c r="C59">
        <v>3</v>
      </c>
      <c r="D59" s="1" t="s">
        <v>3267</v>
      </c>
      <c r="E59" s="1" t="s">
        <v>3268</v>
      </c>
      <c r="F59" s="1" t="s">
        <v>36</v>
      </c>
      <c r="G59">
        <v>28.5</v>
      </c>
      <c r="H59">
        <v>0</v>
      </c>
      <c r="I59">
        <v>0</v>
      </c>
      <c r="J59">
        <v>1</v>
      </c>
      <c r="K59" s="1" t="s">
        <v>296</v>
      </c>
      <c r="L59">
        <v>7.2291999999999996</v>
      </c>
      <c r="M59" s="1" t="s">
        <v>72</v>
      </c>
      <c r="N59" s="1" t="s">
        <v>7</v>
      </c>
      <c r="O59">
        <v>1075</v>
      </c>
      <c r="P59" s="1" t="s">
        <v>297</v>
      </c>
      <c r="Q59">
        <v>20</v>
      </c>
      <c r="R59" s="1" t="s">
        <v>3269</v>
      </c>
      <c r="S59" s="1" t="s">
        <v>3115</v>
      </c>
      <c r="T59" s="1" t="s">
        <v>8</v>
      </c>
      <c r="U59" s="1" t="s">
        <v>3270</v>
      </c>
      <c r="V59" s="1" t="s">
        <v>3129</v>
      </c>
      <c r="W59" s="1" t="s">
        <v>72</v>
      </c>
      <c r="X59" s="1" t="s">
        <v>300</v>
      </c>
      <c r="Y59">
        <v>3</v>
      </c>
      <c r="Z59" t="s">
        <v>4</v>
      </c>
      <c r="AA59" t="s">
        <v>15</v>
      </c>
      <c r="AB59" t="s">
        <v>8</v>
      </c>
    </row>
    <row r="60" spans="1:28" x14ac:dyDescent="0.25">
      <c r="A60">
        <v>59</v>
      </c>
      <c r="B60">
        <v>1</v>
      </c>
      <c r="C60">
        <v>2</v>
      </c>
      <c r="D60" s="1" t="s">
        <v>3271</v>
      </c>
      <c r="E60" s="1" t="s">
        <v>3272</v>
      </c>
      <c r="F60" s="1" t="s">
        <v>41</v>
      </c>
      <c r="G60">
        <v>5</v>
      </c>
      <c r="H60">
        <v>1</v>
      </c>
      <c r="I60">
        <v>2</v>
      </c>
      <c r="J60">
        <v>4</v>
      </c>
      <c r="K60" s="1" t="s">
        <v>302</v>
      </c>
      <c r="L60">
        <v>27.75</v>
      </c>
      <c r="M60" s="1" t="s">
        <v>72</v>
      </c>
      <c r="N60" s="1" t="s">
        <v>11</v>
      </c>
      <c r="O60">
        <v>598</v>
      </c>
      <c r="P60" s="1" t="s">
        <v>303</v>
      </c>
      <c r="Q60">
        <v>4</v>
      </c>
      <c r="R60" s="1" t="s">
        <v>3273</v>
      </c>
      <c r="S60" s="1" t="s">
        <v>3274</v>
      </c>
      <c r="T60" s="1" t="s">
        <v>12</v>
      </c>
      <c r="U60" s="1" t="s">
        <v>3275</v>
      </c>
      <c r="V60" s="1" t="s">
        <v>3193</v>
      </c>
      <c r="W60" s="1" t="s">
        <v>306</v>
      </c>
      <c r="X60" s="1" t="s">
        <v>72</v>
      </c>
      <c r="Y60">
        <v>2</v>
      </c>
      <c r="Z60" t="s">
        <v>3</v>
      </c>
      <c r="AA60" t="s">
        <v>14</v>
      </c>
      <c r="AB60" t="s">
        <v>12</v>
      </c>
    </row>
    <row r="61" spans="1:28" x14ac:dyDescent="0.25">
      <c r="A61">
        <v>60</v>
      </c>
      <c r="B61">
        <v>0</v>
      </c>
      <c r="C61">
        <v>3</v>
      </c>
      <c r="D61" s="1" t="s">
        <v>3276</v>
      </c>
      <c r="E61" s="1" t="s">
        <v>3277</v>
      </c>
      <c r="F61" s="1" t="s">
        <v>36</v>
      </c>
      <c r="G61">
        <v>11</v>
      </c>
      <c r="H61">
        <v>5</v>
      </c>
      <c r="I61">
        <v>2</v>
      </c>
      <c r="J61">
        <v>8</v>
      </c>
      <c r="K61" s="1" t="s">
        <v>308</v>
      </c>
      <c r="L61">
        <v>46.9</v>
      </c>
      <c r="M61" s="1" t="s">
        <v>72</v>
      </c>
      <c r="N61" s="1" t="s">
        <v>11</v>
      </c>
      <c r="O61">
        <v>835</v>
      </c>
      <c r="P61" s="1" t="s">
        <v>309</v>
      </c>
      <c r="Q61">
        <v>13</v>
      </c>
      <c r="R61" s="1" t="s">
        <v>3278</v>
      </c>
      <c r="S61" s="1" t="s">
        <v>3257</v>
      </c>
      <c r="T61" s="1" t="s">
        <v>12</v>
      </c>
      <c r="U61" s="1" t="s">
        <v>3279</v>
      </c>
      <c r="V61" s="1" t="s">
        <v>3034</v>
      </c>
      <c r="W61" s="1" t="s">
        <v>72</v>
      </c>
      <c r="X61" s="1" t="s">
        <v>72</v>
      </c>
      <c r="Y61">
        <v>3</v>
      </c>
      <c r="Z61" t="s">
        <v>4</v>
      </c>
      <c r="AA61" t="s">
        <v>15</v>
      </c>
      <c r="AB61" t="s">
        <v>12</v>
      </c>
    </row>
    <row r="62" spans="1:28" x14ac:dyDescent="0.25">
      <c r="A62">
        <v>61</v>
      </c>
      <c r="B62">
        <v>0</v>
      </c>
      <c r="C62">
        <v>3</v>
      </c>
      <c r="D62" s="1" t="s">
        <v>3280</v>
      </c>
      <c r="E62" s="1" t="s">
        <v>3281</v>
      </c>
      <c r="F62" s="1" t="s">
        <v>36</v>
      </c>
      <c r="G62">
        <v>22</v>
      </c>
      <c r="H62">
        <v>0</v>
      </c>
      <c r="I62">
        <v>0</v>
      </c>
      <c r="J62">
        <v>1</v>
      </c>
      <c r="K62" s="1" t="s">
        <v>313</v>
      </c>
      <c r="L62">
        <v>7.2291999999999996</v>
      </c>
      <c r="M62" s="1" t="s">
        <v>72</v>
      </c>
      <c r="N62" s="1" t="s">
        <v>7</v>
      </c>
      <c r="O62">
        <v>1209</v>
      </c>
      <c r="P62" s="1" t="s">
        <v>314</v>
      </c>
      <c r="Q62">
        <v>22</v>
      </c>
      <c r="R62" s="1" t="s">
        <v>3282</v>
      </c>
      <c r="S62" s="1" t="s">
        <v>3283</v>
      </c>
      <c r="T62" s="1" t="s">
        <v>8</v>
      </c>
      <c r="U62" s="1" t="s">
        <v>3284</v>
      </c>
      <c r="V62" s="1" t="s">
        <v>3129</v>
      </c>
      <c r="W62" s="1" t="s">
        <v>72</v>
      </c>
      <c r="X62" s="1" t="s">
        <v>72</v>
      </c>
      <c r="Y62">
        <v>3</v>
      </c>
      <c r="Z62" t="s">
        <v>4</v>
      </c>
      <c r="AA62" t="s">
        <v>15</v>
      </c>
      <c r="AB62" t="s">
        <v>8</v>
      </c>
    </row>
    <row r="63" spans="1:28" x14ac:dyDescent="0.25">
      <c r="A63">
        <v>62</v>
      </c>
      <c r="B63">
        <v>1</v>
      </c>
      <c r="C63">
        <v>1</v>
      </c>
      <c r="D63" s="1" t="s">
        <v>3285</v>
      </c>
      <c r="E63" s="1" t="s">
        <v>3286</v>
      </c>
      <c r="F63" s="1" t="s">
        <v>41</v>
      </c>
      <c r="G63">
        <v>38</v>
      </c>
      <c r="H63">
        <v>0</v>
      </c>
      <c r="I63">
        <v>0</v>
      </c>
      <c r="J63">
        <v>1</v>
      </c>
      <c r="K63" s="1" t="s">
        <v>318</v>
      </c>
      <c r="L63">
        <v>80</v>
      </c>
      <c r="M63" s="1" t="s">
        <v>319</v>
      </c>
      <c r="N63" s="1" t="s">
        <v>72</v>
      </c>
      <c r="O63">
        <v>284</v>
      </c>
      <c r="P63" s="1" t="s">
        <v>320</v>
      </c>
      <c r="Q63">
        <v>38</v>
      </c>
      <c r="R63" s="1" t="s">
        <v>3033</v>
      </c>
      <c r="S63" s="1" t="s">
        <v>3034</v>
      </c>
      <c r="T63" s="1" t="s">
        <v>12</v>
      </c>
      <c r="U63" s="1" t="s">
        <v>3033</v>
      </c>
      <c r="V63" s="1" t="s">
        <v>3034</v>
      </c>
      <c r="W63" s="1" t="s">
        <v>187</v>
      </c>
      <c r="X63" s="1" t="s">
        <v>72</v>
      </c>
      <c r="Y63">
        <v>1</v>
      </c>
      <c r="Z63" t="s">
        <v>2</v>
      </c>
      <c r="AA63" t="s">
        <v>14</v>
      </c>
    </row>
    <row r="64" spans="1:28" x14ac:dyDescent="0.25">
      <c r="A64">
        <v>63</v>
      </c>
      <c r="B64">
        <v>0</v>
      </c>
      <c r="C64">
        <v>1</v>
      </c>
      <c r="D64" s="1" t="s">
        <v>3287</v>
      </c>
      <c r="E64" s="1" t="s">
        <v>3288</v>
      </c>
      <c r="F64" s="1" t="s">
        <v>36</v>
      </c>
      <c r="G64">
        <v>45</v>
      </c>
      <c r="H64">
        <v>1</v>
      </c>
      <c r="I64">
        <v>0</v>
      </c>
      <c r="J64">
        <v>2</v>
      </c>
      <c r="K64" s="1" t="s">
        <v>322</v>
      </c>
      <c r="L64">
        <v>83.474999999999994</v>
      </c>
      <c r="M64" s="1" t="s">
        <v>323</v>
      </c>
      <c r="N64" s="1" t="s">
        <v>11</v>
      </c>
      <c r="O64">
        <v>149</v>
      </c>
      <c r="P64" s="1" t="s">
        <v>321</v>
      </c>
      <c r="Q64">
        <v>45</v>
      </c>
      <c r="R64" s="1" t="s">
        <v>3033</v>
      </c>
      <c r="S64" s="1" t="s">
        <v>3034</v>
      </c>
      <c r="T64" s="1" t="s">
        <v>12</v>
      </c>
      <c r="U64" s="1" t="s">
        <v>3033</v>
      </c>
      <c r="V64" s="1" t="s">
        <v>3034</v>
      </c>
      <c r="W64" s="1" t="s">
        <v>72</v>
      </c>
      <c r="X64" s="1" t="s">
        <v>72</v>
      </c>
      <c r="Y64">
        <v>1</v>
      </c>
      <c r="Z64" t="s">
        <v>2</v>
      </c>
      <c r="AA64" t="s">
        <v>15</v>
      </c>
      <c r="AB64" t="s">
        <v>12</v>
      </c>
    </row>
    <row r="65" spans="1:28" x14ac:dyDescent="0.25">
      <c r="A65">
        <v>64</v>
      </c>
      <c r="B65">
        <v>0</v>
      </c>
      <c r="C65">
        <v>3</v>
      </c>
      <c r="D65" s="1" t="s">
        <v>3289</v>
      </c>
      <c r="E65" s="1" t="s">
        <v>3290</v>
      </c>
      <c r="F65" s="1" t="s">
        <v>36</v>
      </c>
      <c r="G65">
        <v>4</v>
      </c>
      <c r="H65">
        <v>3</v>
      </c>
      <c r="I65">
        <v>2</v>
      </c>
      <c r="J65">
        <v>6</v>
      </c>
      <c r="K65" s="1" t="s">
        <v>325</v>
      </c>
      <c r="L65">
        <v>27.9</v>
      </c>
      <c r="M65" s="1" t="s">
        <v>72</v>
      </c>
      <c r="N65" s="1" t="s">
        <v>11</v>
      </c>
      <c r="O65">
        <v>1218</v>
      </c>
      <c r="P65" s="1" t="s">
        <v>326</v>
      </c>
      <c r="Q65">
        <v>5</v>
      </c>
      <c r="R65" s="1" t="s">
        <v>3291</v>
      </c>
      <c r="S65" s="1" t="s">
        <v>3197</v>
      </c>
      <c r="T65" s="1" t="s">
        <v>12</v>
      </c>
      <c r="U65" s="1" t="s">
        <v>3292</v>
      </c>
      <c r="V65" s="1" t="s">
        <v>3293</v>
      </c>
      <c r="W65" s="1" t="s">
        <v>72</v>
      </c>
      <c r="X65" s="1" t="s">
        <v>72</v>
      </c>
      <c r="Y65">
        <v>3</v>
      </c>
      <c r="Z65" t="s">
        <v>4</v>
      </c>
      <c r="AA65" t="s">
        <v>15</v>
      </c>
      <c r="AB65" t="s">
        <v>12</v>
      </c>
    </row>
    <row r="66" spans="1:28" x14ac:dyDescent="0.25">
      <c r="A66">
        <v>65</v>
      </c>
      <c r="B66">
        <v>0</v>
      </c>
      <c r="C66">
        <v>1</v>
      </c>
      <c r="D66" s="1" t="s">
        <v>3294</v>
      </c>
      <c r="E66" s="1" t="s">
        <v>3295</v>
      </c>
      <c r="F66" s="1" t="s">
        <v>36</v>
      </c>
      <c r="H66">
        <v>0</v>
      </c>
      <c r="I66">
        <v>0</v>
      </c>
      <c r="J66">
        <v>1</v>
      </c>
      <c r="K66" s="1" t="s">
        <v>330</v>
      </c>
      <c r="L66">
        <v>27.720800000000001</v>
      </c>
      <c r="M66" s="1" t="s">
        <v>72</v>
      </c>
      <c r="N66" s="1" t="s">
        <v>7</v>
      </c>
      <c r="O66">
        <v>282</v>
      </c>
      <c r="P66" s="1" t="s">
        <v>331</v>
      </c>
      <c r="Q66">
        <v>54</v>
      </c>
      <c r="R66" s="1" t="s">
        <v>3296</v>
      </c>
      <c r="S66" s="1" t="s">
        <v>3068</v>
      </c>
      <c r="T66" s="1" t="s">
        <v>8</v>
      </c>
      <c r="U66" s="1" t="s">
        <v>3297</v>
      </c>
      <c r="V66" s="1" t="s">
        <v>3068</v>
      </c>
      <c r="W66" s="1" t="s">
        <v>72</v>
      </c>
      <c r="X66" s="1" t="s">
        <v>72</v>
      </c>
      <c r="Y66">
        <v>1</v>
      </c>
      <c r="Z66" t="s">
        <v>2</v>
      </c>
      <c r="AA66" t="s">
        <v>15</v>
      </c>
      <c r="AB66" t="s">
        <v>8</v>
      </c>
    </row>
    <row r="67" spans="1:28" x14ac:dyDescent="0.25">
      <c r="A67">
        <v>66</v>
      </c>
      <c r="B67">
        <v>1</v>
      </c>
      <c r="C67">
        <v>3</v>
      </c>
      <c r="D67" s="1" t="s">
        <v>3298</v>
      </c>
      <c r="E67" s="1" t="s">
        <v>3299</v>
      </c>
      <c r="F67" s="1" t="s">
        <v>36</v>
      </c>
      <c r="H67">
        <v>1</v>
      </c>
      <c r="I67">
        <v>1</v>
      </c>
      <c r="J67">
        <v>3</v>
      </c>
      <c r="K67" s="1" t="s">
        <v>335</v>
      </c>
      <c r="L67">
        <v>15.245799999999999</v>
      </c>
      <c r="M67" s="1" t="s">
        <v>72</v>
      </c>
      <c r="N67" s="1" t="s">
        <v>7</v>
      </c>
      <c r="O67">
        <v>1045</v>
      </c>
      <c r="P67" s="1" t="s">
        <v>336</v>
      </c>
      <c r="Q67">
        <v>7</v>
      </c>
      <c r="R67" s="1" t="s">
        <v>3236</v>
      </c>
      <c r="S67" s="1" t="s">
        <v>3115</v>
      </c>
      <c r="T67" s="1" t="s">
        <v>8</v>
      </c>
      <c r="U67" s="1" t="s">
        <v>3300</v>
      </c>
      <c r="V67" s="1" t="s">
        <v>3183</v>
      </c>
      <c r="W67" s="1" t="s">
        <v>7</v>
      </c>
      <c r="X67" s="1" t="s">
        <v>72</v>
      </c>
      <c r="Y67">
        <v>3</v>
      </c>
      <c r="Z67" t="s">
        <v>4</v>
      </c>
      <c r="AA67" t="s">
        <v>14</v>
      </c>
      <c r="AB67" t="s">
        <v>8</v>
      </c>
    </row>
    <row r="68" spans="1:28" x14ac:dyDescent="0.25">
      <c r="A68">
        <v>67</v>
      </c>
      <c r="B68">
        <v>1</v>
      </c>
      <c r="C68">
        <v>2</v>
      </c>
      <c r="D68" s="1" t="s">
        <v>3301</v>
      </c>
      <c r="E68" s="1" t="s">
        <v>3302</v>
      </c>
      <c r="F68" s="1" t="s">
        <v>41</v>
      </c>
      <c r="G68">
        <v>29</v>
      </c>
      <c r="H68">
        <v>0</v>
      </c>
      <c r="I68">
        <v>0</v>
      </c>
      <c r="J68">
        <v>1</v>
      </c>
      <c r="K68" s="1" t="s">
        <v>339</v>
      </c>
      <c r="L68">
        <v>10.5</v>
      </c>
      <c r="M68" s="1" t="s">
        <v>340</v>
      </c>
      <c r="N68" s="1" t="s">
        <v>11</v>
      </c>
      <c r="O68">
        <v>527</v>
      </c>
      <c r="P68" s="1" t="s">
        <v>341</v>
      </c>
      <c r="Q68">
        <v>29</v>
      </c>
      <c r="R68" s="1" t="s">
        <v>3303</v>
      </c>
      <c r="S68" s="1" t="s">
        <v>3233</v>
      </c>
      <c r="T68" s="1" t="s">
        <v>12</v>
      </c>
      <c r="U68" s="1" t="s">
        <v>3303</v>
      </c>
      <c r="V68" s="1" t="s">
        <v>3233</v>
      </c>
      <c r="W68" s="1" t="s">
        <v>343</v>
      </c>
      <c r="X68" s="1" t="s">
        <v>72</v>
      </c>
      <c r="Y68">
        <v>2</v>
      </c>
      <c r="Z68" t="s">
        <v>3</v>
      </c>
      <c r="AA68" t="s">
        <v>14</v>
      </c>
      <c r="AB68" t="s">
        <v>12</v>
      </c>
    </row>
    <row r="69" spans="1:28" x14ac:dyDescent="0.25">
      <c r="A69">
        <v>68</v>
      </c>
      <c r="B69">
        <v>0</v>
      </c>
      <c r="C69">
        <v>3</v>
      </c>
      <c r="D69" s="1" t="s">
        <v>3304</v>
      </c>
      <c r="E69" s="1" t="s">
        <v>3305</v>
      </c>
      <c r="F69" s="1" t="s">
        <v>36</v>
      </c>
      <c r="G69">
        <v>19</v>
      </c>
      <c r="H69">
        <v>0</v>
      </c>
      <c r="I69">
        <v>0</v>
      </c>
      <c r="J69">
        <v>1</v>
      </c>
      <c r="K69" s="1" t="s">
        <v>345</v>
      </c>
      <c r="L69">
        <v>8.1583000000000006</v>
      </c>
      <c r="M69" s="1" t="s">
        <v>72</v>
      </c>
      <c r="N69" s="1" t="s">
        <v>11</v>
      </c>
      <c r="O69">
        <v>746</v>
      </c>
      <c r="P69" s="1" t="s">
        <v>344</v>
      </c>
      <c r="Q69">
        <v>19</v>
      </c>
      <c r="R69" s="1" t="s">
        <v>3306</v>
      </c>
      <c r="S69" s="1" t="s">
        <v>3307</v>
      </c>
      <c r="T69" s="1" t="s">
        <v>12</v>
      </c>
      <c r="U69" s="1" t="s">
        <v>3067</v>
      </c>
      <c r="V69" s="1" t="s">
        <v>3068</v>
      </c>
      <c r="W69" s="1" t="s">
        <v>72</v>
      </c>
      <c r="X69" s="1" t="s">
        <v>72</v>
      </c>
      <c r="Y69">
        <v>3</v>
      </c>
      <c r="Z69" t="s">
        <v>4</v>
      </c>
      <c r="AA69" t="s">
        <v>15</v>
      </c>
      <c r="AB69" t="s">
        <v>12</v>
      </c>
    </row>
    <row r="70" spans="1:28" x14ac:dyDescent="0.25">
      <c r="A70">
        <v>69</v>
      </c>
      <c r="B70">
        <v>1</v>
      </c>
      <c r="C70">
        <v>3</v>
      </c>
      <c r="D70" s="1" t="s">
        <v>3308</v>
      </c>
      <c r="E70" s="1" t="s">
        <v>3082</v>
      </c>
      <c r="F70" s="1" t="s">
        <v>41</v>
      </c>
      <c r="G70">
        <v>17</v>
      </c>
      <c r="H70">
        <v>4</v>
      </c>
      <c r="I70">
        <v>2</v>
      </c>
      <c r="J70">
        <v>7</v>
      </c>
      <c r="K70" s="1" t="s">
        <v>348</v>
      </c>
      <c r="L70">
        <v>7.9249999999999998</v>
      </c>
      <c r="M70" s="1" t="s">
        <v>72</v>
      </c>
      <c r="N70" s="1" t="s">
        <v>11</v>
      </c>
      <c r="O70">
        <v>639</v>
      </c>
      <c r="P70" s="1" t="s">
        <v>349</v>
      </c>
      <c r="Q70">
        <v>17</v>
      </c>
      <c r="R70" s="1" t="s">
        <v>3309</v>
      </c>
      <c r="S70" s="1" t="s">
        <v>3038</v>
      </c>
      <c r="T70" s="1" t="s">
        <v>12</v>
      </c>
      <c r="U70" s="1" t="s">
        <v>51</v>
      </c>
      <c r="V70" s="1"/>
      <c r="W70" s="1" t="s">
        <v>58</v>
      </c>
      <c r="X70" s="1" t="s">
        <v>72</v>
      </c>
      <c r="Y70">
        <v>3</v>
      </c>
      <c r="Z70" t="s">
        <v>4</v>
      </c>
      <c r="AA70" t="s">
        <v>14</v>
      </c>
      <c r="AB70" t="s">
        <v>12</v>
      </c>
    </row>
    <row r="71" spans="1:28" x14ac:dyDescent="0.25">
      <c r="A71">
        <v>70</v>
      </c>
      <c r="B71">
        <v>0</v>
      </c>
      <c r="C71">
        <v>3</v>
      </c>
      <c r="D71" s="1" t="s">
        <v>3310</v>
      </c>
      <c r="E71" s="1" t="s">
        <v>3311</v>
      </c>
      <c r="F71" s="1" t="s">
        <v>36</v>
      </c>
      <c r="G71">
        <v>26</v>
      </c>
      <c r="H71">
        <v>2</v>
      </c>
      <c r="I71">
        <v>0</v>
      </c>
      <c r="J71">
        <v>3</v>
      </c>
      <c r="K71" s="1" t="s">
        <v>352</v>
      </c>
      <c r="L71">
        <v>8.6624999999999996</v>
      </c>
      <c r="M71" s="1" t="s">
        <v>72</v>
      </c>
      <c r="N71" s="1" t="s">
        <v>11</v>
      </c>
      <c r="O71">
        <v>942</v>
      </c>
      <c r="P71" s="1" t="s">
        <v>351</v>
      </c>
      <c r="Q71">
        <v>26</v>
      </c>
      <c r="R71" s="1" t="s">
        <v>3312</v>
      </c>
      <c r="S71" s="1" t="s">
        <v>3313</v>
      </c>
      <c r="T71" s="1" t="s">
        <v>12</v>
      </c>
      <c r="U71" s="1" t="s">
        <v>3314</v>
      </c>
      <c r="V71" s="1" t="s">
        <v>3209</v>
      </c>
      <c r="W71" s="1" t="s">
        <v>72</v>
      </c>
      <c r="X71" s="1" t="s">
        <v>72</v>
      </c>
      <c r="Y71">
        <v>3</v>
      </c>
      <c r="Z71" t="s">
        <v>4</v>
      </c>
      <c r="AA71" t="s">
        <v>15</v>
      </c>
      <c r="AB71" t="s">
        <v>12</v>
      </c>
    </row>
    <row r="72" spans="1:28" x14ac:dyDescent="0.25">
      <c r="A72">
        <v>71</v>
      </c>
      <c r="B72">
        <v>0</v>
      </c>
      <c r="C72">
        <v>2</v>
      </c>
      <c r="D72" s="1" t="s">
        <v>3315</v>
      </c>
      <c r="E72" s="1" t="s">
        <v>3316</v>
      </c>
      <c r="F72" s="1" t="s">
        <v>36</v>
      </c>
      <c r="G72">
        <v>32</v>
      </c>
      <c r="H72">
        <v>0</v>
      </c>
      <c r="I72">
        <v>0</v>
      </c>
      <c r="J72">
        <v>1</v>
      </c>
      <c r="K72" s="1" t="s">
        <v>356</v>
      </c>
      <c r="L72">
        <v>10.5</v>
      </c>
      <c r="M72" s="1" t="s">
        <v>72</v>
      </c>
      <c r="N72" s="1" t="s">
        <v>11</v>
      </c>
      <c r="O72">
        <v>470</v>
      </c>
      <c r="P72" s="1" t="s">
        <v>355</v>
      </c>
      <c r="Q72">
        <v>32</v>
      </c>
      <c r="R72" s="1" t="s">
        <v>3317</v>
      </c>
      <c r="S72" s="1" t="s">
        <v>3080</v>
      </c>
      <c r="T72" s="1" t="s">
        <v>12</v>
      </c>
      <c r="U72" s="1" t="s">
        <v>3318</v>
      </c>
      <c r="V72" s="1" t="s">
        <v>3293</v>
      </c>
      <c r="W72" s="1" t="s">
        <v>72</v>
      </c>
      <c r="X72" s="1" t="s">
        <v>72</v>
      </c>
      <c r="Y72">
        <v>2</v>
      </c>
      <c r="Z72" t="s">
        <v>3</v>
      </c>
      <c r="AA72" t="s">
        <v>15</v>
      </c>
      <c r="AB72" t="s">
        <v>12</v>
      </c>
    </row>
    <row r="73" spans="1:28" x14ac:dyDescent="0.25">
      <c r="A73">
        <v>72</v>
      </c>
      <c r="B73">
        <v>0</v>
      </c>
      <c r="C73">
        <v>3</v>
      </c>
      <c r="D73" s="1" t="s">
        <v>3319</v>
      </c>
      <c r="E73" s="1" t="s">
        <v>3277</v>
      </c>
      <c r="F73" s="1" t="s">
        <v>41</v>
      </c>
      <c r="G73">
        <v>16</v>
      </c>
      <c r="H73">
        <v>5</v>
      </c>
      <c r="I73">
        <v>2</v>
      </c>
      <c r="J73">
        <v>8</v>
      </c>
      <c r="K73" s="1" t="s">
        <v>308</v>
      </c>
      <c r="L73">
        <v>46.9</v>
      </c>
      <c r="M73" s="1" t="s">
        <v>72</v>
      </c>
      <c r="N73" s="1" t="s">
        <v>11</v>
      </c>
      <c r="O73">
        <v>833</v>
      </c>
      <c r="P73" s="1" t="s">
        <v>360</v>
      </c>
      <c r="Q73">
        <v>16</v>
      </c>
      <c r="R73" s="1" t="s">
        <v>3278</v>
      </c>
      <c r="S73" s="1" t="s">
        <v>3257</v>
      </c>
      <c r="T73" s="1" t="s">
        <v>12</v>
      </c>
      <c r="U73" s="1" t="s">
        <v>3279</v>
      </c>
      <c r="V73" s="1" t="s">
        <v>3034</v>
      </c>
      <c r="W73" s="1" t="s">
        <v>72</v>
      </c>
      <c r="X73" s="1" t="s">
        <v>72</v>
      </c>
      <c r="Y73">
        <v>3</v>
      </c>
      <c r="Z73" t="s">
        <v>4</v>
      </c>
      <c r="AA73" t="s">
        <v>15</v>
      </c>
      <c r="AB73" t="s">
        <v>12</v>
      </c>
    </row>
    <row r="74" spans="1:28" x14ac:dyDescent="0.25">
      <c r="A74">
        <v>73</v>
      </c>
      <c r="B74">
        <v>0</v>
      </c>
      <c r="C74">
        <v>2</v>
      </c>
      <c r="D74" s="1" t="s">
        <v>3320</v>
      </c>
      <c r="E74" s="1" t="s">
        <v>3321</v>
      </c>
      <c r="F74" s="1" t="s">
        <v>36</v>
      </c>
      <c r="G74">
        <v>21</v>
      </c>
      <c r="H74">
        <v>0</v>
      </c>
      <c r="I74">
        <v>0</v>
      </c>
      <c r="J74">
        <v>1</v>
      </c>
      <c r="K74" s="1" t="s">
        <v>362</v>
      </c>
      <c r="L74">
        <v>73.5</v>
      </c>
      <c r="M74" s="1" t="s">
        <v>72</v>
      </c>
      <c r="N74" s="1" t="s">
        <v>11</v>
      </c>
      <c r="O74">
        <v>458</v>
      </c>
      <c r="P74" s="1" t="s">
        <v>363</v>
      </c>
      <c r="Q74">
        <v>21</v>
      </c>
      <c r="R74" s="1" t="s">
        <v>3322</v>
      </c>
      <c r="S74" s="1" t="s">
        <v>3323</v>
      </c>
      <c r="T74" s="1" t="s">
        <v>12</v>
      </c>
      <c r="U74" s="1" t="s">
        <v>3324</v>
      </c>
      <c r="V74" s="1" t="s">
        <v>3325</v>
      </c>
      <c r="W74" s="1" t="s">
        <v>72</v>
      </c>
      <c r="X74" s="1" t="s">
        <v>72</v>
      </c>
      <c r="Y74">
        <v>2</v>
      </c>
      <c r="Z74" t="s">
        <v>3</v>
      </c>
      <c r="AA74" t="s">
        <v>15</v>
      </c>
      <c r="AB74" t="s">
        <v>12</v>
      </c>
    </row>
    <row r="75" spans="1:28" x14ac:dyDescent="0.25">
      <c r="A75">
        <v>74</v>
      </c>
      <c r="B75">
        <v>0</v>
      </c>
      <c r="C75">
        <v>3</v>
      </c>
      <c r="D75" s="1" t="s">
        <v>3326</v>
      </c>
      <c r="E75" s="1" t="s">
        <v>3327</v>
      </c>
      <c r="F75" s="1" t="s">
        <v>36</v>
      </c>
      <c r="G75">
        <v>26</v>
      </c>
      <c r="H75">
        <v>1</v>
      </c>
      <c r="I75">
        <v>0</v>
      </c>
      <c r="J75">
        <v>2</v>
      </c>
      <c r="K75" s="1" t="s">
        <v>367</v>
      </c>
      <c r="L75">
        <v>14.4542</v>
      </c>
      <c r="M75" s="1" t="s">
        <v>72</v>
      </c>
      <c r="N75" s="1" t="s">
        <v>7</v>
      </c>
      <c r="O75">
        <v>724</v>
      </c>
      <c r="P75" s="1" t="s">
        <v>366</v>
      </c>
      <c r="Q75">
        <v>26</v>
      </c>
      <c r="R75" s="1" t="s">
        <v>3328</v>
      </c>
      <c r="S75" s="1" t="s">
        <v>3329</v>
      </c>
      <c r="T75" s="1" t="s">
        <v>8</v>
      </c>
      <c r="U75" s="1" t="s">
        <v>51</v>
      </c>
      <c r="V75" s="1"/>
      <c r="W75" s="1" t="s">
        <v>72</v>
      </c>
      <c r="X75" s="1" t="s">
        <v>72</v>
      </c>
      <c r="Y75">
        <v>3</v>
      </c>
      <c r="Z75" t="s">
        <v>4</v>
      </c>
      <c r="AA75" t="s">
        <v>15</v>
      </c>
      <c r="AB75" t="s">
        <v>8</v>
      </c>
    </row>
    <row r="76" spans="1:28" x14ac:dyDescent="0.25">
      <c r="A76">
        <v>75</v>
      </c>
      <c r="B76">
        <v>1</v>
      </c>
      <c r="C76">
        <v>3</v>
      </c>
      <c r="D76" s="1" t="s">
        <v>3330</v>
      </c>
      <c r="E76" s="1" t="s">
        <v>3331</v>
      </c>
      <c r="F76" s="1" t="s">
        <v>36</v>
      </c>
      <c r="G76">
        <v>32</v>
      </c>
      <c r="H76">
        <v>0</v>
      </c>
      <c r="I76">
        <v>0</v>
      </c>
      <c r="J76">
        <v>1</v>
      </c>
      <c r="K76" s="1" t="s">
        <v>370</v>
      </c>
      <c r="L76">
        <v>56.495800000000003</v>
      </c>
      <c r="M76" s="1" t="s">
        <v>72</v>
      </c>
      <c r="N76" s="1" t="s">
        <v>11</v>
      </c>
      <c r="O76">
        <v>960</v>
      </c>
      <c r="P76" s="1" t="s">
        <v>371</v>
      </c>
      <c r="Q76">
        <v>32</v>
      </c>
      <c r="R76" s="1" t="s">
        <v>3332</v>
      </c>
      <c r="S76" s="1" t="s">
        <v>3333</v>
      </c>
      <c r="T76" s="1" t="s">
        <v>12</v>
      </c>
      <c r="U76" s="1" t="s">
        <v>51</v>
      </c>
      <c r="V76" s="1"/>
      <c r="W76" s="1" t="s">
        <v>7</v>
      </c>
      <c r="X76" s="1" t="s">
        <v>72</v>
      </c>
      <c r="Y76">
        <v>3</v>
      </c>
      <c r="Z76" t="s">
        <v>4</v>
      </c>
      <c r="AA76" t="s">
        <v>14</v>
      </c>
      <c r="AB76" t="s">
        <v>12</v>
      </c>
    </row>
    <row r="77" spans="1:28" x14ac:dyDescent="0.25">
      <c r="A77">
        <v>76</v>
      </c>
      <c r="B77">
        <v>0</v>
      </c>
      <c r="C77">
        <v>3</v>
      </c>
      <c r="D77" s="1" t="s">
        <v>3334</v>
      </c>
      <c r="E77" s="1" t="s">
        <v>3335</v>
      </c>
      <c r="F77" s="1" t="s">
        <v>36</v>
      </c>
      <c r="G77">
        <v>25</v>
      </c>
      <c r="H77">
        <v>0</v>
      </c>
      <c r="I77">
        <v>0</v>
      </c>
      <c r="J77">
        <v>1</v>
      </c>
      <c r="K77" s="1" t="s">
        <v>374</v>
      </c>
      <c r="L77">
        <v>7.65</v>
      </c>
      <c r="M77" s="1" t="s">
        <v>375</v>
      </c>
      <c r="N77" s="1" t="s">
        <v>11</v>
      </c>
      <c r="O77">
        <v>1033</v>
      </c>
      <c r="P77" s="1" t="s">
        <v>373</v>
      </c>
      <c r="Q77">
        <v>25</v>
      </c>
      <c r="R77" s="1" t="s">
        <v>3336</v>
      </c>
      <c r="S77" s="1" t="s">
        <v>3337</v>
      </c>
      <c r="T77" s="1" t="s">
        <v>12</v>
      </c>
      <c r="U77" s="1" t="s">
        <v>3338</v>
      </c>
      <c r="V77" s="1" t="s">
        <v>3199</v>
      </c>
      <c r="W77" s="1" t="s">
        <v>72</v>
      </c>
      <c r="X77" s="1" t="s">
        <v>378</v>
      </c>
      <c r="Y77">
        <v>3</v>
      </c>
      <c r="Z77" t="s">
        <v>4</v>
      </c>
      <c r="AA77" t="s">
        <v>15</v>
      </c>
      <c r="AB77" t="s">
        <v>12</v>
      </c>
    </row>
    <row r="78" spans="1:28" x14ac:dyDescent="0.25">
      <c r="A78">
        <v>77</v>
      </c>
      <c r="B78">
        <v>0</v>
      </c>
      <c r="C78">
        <v>3</v>
      </c>
      <c r="D78" s="1" t="s">
        <v>3339</v>
      </c>
      <c r="E78" s="1" t="s">
        <v>3340</v>
      </c>
      <c r="F78" s="1" t="s">
        <v>36</v>
      </c>
      <c r="H78">
        <v>0</v>
      </c>
      <c r="I78">
        <v>0</v>
      </c>
      <c r="J78">
        <v>1</v>
      </c>
      <c r="K78" s="1" t="s">
        <v>380</v>
      </c>
      <c r="L78">
        <v>7.8958000000000004</v>
      </c>
      <c r="M78" s="1" t="s">
        <v>72</v>
      </c>
      <c r="N78" s="1" t="s">
        <v>11</v>
      </c>
      <c r="O78">
        <v>1229</v>
      </c>
      <c r="P78" s="1" t="s">
        <v>379</v>
      </c>
      <c r="Q78">
        <v>23</v>
      </c>
      <c r="R78" s="1" t="s">
        <v>3341</v>
      </c>
      <c r="S78" s="1" t="s">
        <v>3342</v>
      </c>
      <c r="T78" s="1" t="s">
        <v>12</v>
      </c>
      <c r="U78" s="1" t="s">
        <v>3058</v>
      </c>
      <c r="V78" s="1" t="s">
        <v>3059</v>
      </c>
      <c r="W78" s="1" t="s">
        <v>72</v>
      </c>
      <c r="X78" s="1" t="s">
        <v>72</v>
      </c>
      <c r="Y78">
        <v>3</v>
      </c>
      <c r="Z78" t="s">
        <v>4</v>
      </c>
      <c r="AA78" t="s">
        <v>15</v>
      </c>
      <c r="AB78" t="s">
        <v>12</v>
      </c>
    </row>
    <row r="79" spans="1:28" x14ac:dyDescent="0.25">
      <c r="A79">
        <v>78</v>
      </c>
      <c r="B79">
        <v>0</v>
      </c>
      <c r="C79">
        <v>3</v>
      </c>
      <c r="D79" s="1" t="s">
        <v>3343</v>
      </c>
      <c r="E79" s="1" t="s">
        <v>3344</v>
      </c>
      <c r="F79" s="1" t="s">
        <v>36</v>
      </c>
      <c r="H79">
        <v>0</v>
      </c>
      <c r="I79">
        <v>0</v>
      </c>
      <c r="J79">
        <v>1</v>
      </c>
      <c r="K79" s="1" t="s">
        <v>383</v>
      </c>
      <c r="L79">
        <v>8.0500000000000007</v>
      </c>
      <c r="M79" s="1" t="s">
        <v>72</v>
      </c>
      <c r="N79" s="1" t="s">
        <v>11</v>
      </c>
      <c r="O79">
        <v>1043</v>
      </c>
      <c r="P79" s="1" t="s">
        <v>382</v>
      </c>
      <c r="Q79">
        <v>28</v>
      </c>
      <c r="R79" s="1" t="s">
        <v>3126</v>
      </c>
      <c r="S79" s="1" t="s">
        <v>3257</v>
      </c>
      <c r="T79" s="1" t="s">
        <v>12</v>
      </c>
      <c r="U79" s="1" t="s">
        <v>51</v>
      </c>
      <c r="V79" s="1"/>
      <c r="W79" s="1" t="s">
        <v>72</v>
      </c>
      <c r="X79" s="1" t="s">
        <v>72</v>
      </c>
      <c r="Y79">
        <v>3</v>
      </c>
      <c r="Z79" t="s">
        <v>4</v>
      </c>
      <c r="AA79" t="s">
        <v>15</v>
      </c>
      <c r="AB79" t="s">
        <v>12</v>
      </c>
    </row>
    <row r="80" spans="1:28" x14ac:dyDescent="0.25">
      <c r="A80">
        <v>79</v>
      </c>
      <c r="B80">
        <v>1</v>
      </c>
      <c r="C80">
        <v>2</v>
      </c>
      <c r="D80" s="1" t="s">
        <v>3345</v>
      </c>
      <c r="E80" s="1" t="s">
        <v>3346</v>
      </c>
      <c r="F80" s="1" t="s">
        <v>36</v>
      </c>
      <c r="G80">
        <v>0.83</v>
      </c>
      <c r="H80">
        <v>0</v>
      </c>
      <c r="I80">
        <v>2</v>
      </c>
      <c r="J80">
        <v>3</v>
      </c>
      <c r="K80" s="1" t="s">
        <v>386</v>
      </c>
      <c r="L80">
        <v>29</v>
      </c>
      <c r="M80" s="1" t="s">
        <v>72</v>
      </c>
      <c r="N80" s="1" t="s">
        <v>11</v>
      </c>
      <c r="O80">
        <v>366</v>
      </c>
      <c r="P80" s="1" t="s">
        <v>387</v>
      </c>
      <c r="Q80">
        <v>0.83</v>
      </c>
      <c r="R80" s="1" t="s">
        <v>3347</v>
      </c>
      <c r="S80" s="1" t="s">
        <v>3348</v>
      </c>
      <c r="T80" s="1" t="s">
        <v>12</v>
      </c>
      <c r="U80" s="1" t="s">
        <v>3349</v>
      </c>
      <c r="V80" s="1" t="s">
        <v>3059</v>
      </c>
      <c r="W80" s="1" t="s">
        <v>95</v>
      </c>
      <c r="X80" s="1" t="s">
        <v>72</v>
      </c>
      <c r="Y80">
        <v>2</v>
      </c>
      <c r="Z80" t="s">
        <v>3</v>
      </c>
      <c r="AA80" t="s">
        <v>14</v>
      </c>
      <c r="AB80" t="s">
        <v>12</v>
      </c>
    </row>
    <row r="81" spans="1:28" x14ac:dyDescent="0.25">
      <c r="A81">
        <v>80</v>
      </c>
      <c r="B81">
        <v>1</v>
      </c>
      <c r="C81">
        <v>3</v>
      </c>
      <c r="D81" s="1" t="s">
        <v>3075</v>
      </c>
      <c r="E81" s="1" t="s">
        <v>3350</v>
      </c>
      <c r="F81" s="1" t="s">
        <v>41</v>
      </c>
      <c r="G81">
        <v>30</v>
      </c>
      <c r="H81">
        <v>0</v>
      </c>
      <c r="I81">
        <v>0</v>
      </c>
      <c r="J81">
        <v>1</v>
      </c>
      <c r="K81" s="1" t="s">
        <v>391</v>
      </c>
      <c r="L81">
        <v>12.475</v>
      </c>
      <c r="M81" s="1" t="s">
        <v>72</v>
      </c>
      <c r="N81" s="1" t="s">
        <v>11</v>
      </c>
      <c r="O81">
        <v>786</v>
      </c>
      <c r="P81" s="1" t="s">
        <v>392</v>
      </c>
      <c r="Q81">
        <v>31</v>
      </c>
      <c r="R81" s="1" t="s">
        <v>51</v>
      </c>
      <c r="S81" s="1" t="s">
        <v>3034</v>
      </c>
      <c r="T81" s="1" t="s">
        <v>12</v>
      </c>
      <c r="U81" s="1" t="s">
        <v>51</v>
      </c>
      <c r="V81" s="1"/>
      <c r="W81" s="1" t="s">
        <v>95</v>
      </c>
      <c r="X81" s="1" t="s">
        <v>72</v>
      </c>
      <c r="Y81">
        <v>3</v>
      </c>
      <c r="Z81" t="s">
        <v>4</v>
      </c>
      <c r="AA81" t="s">
        <v>14</v>
      </c>
      <c r="AB81" t="s">
        <v>12</v>
      </c>
    </row>
    <row r="82" spans="1:28" x14ac:dyDescent="0.25">
      <c r="A82">
        <v>81</v>
      </c>
      <c r="B82">
        <v>0</v>
      </c>
      <c r="C82">
        <v>3</v>
      </c>
      <c r="D82" s="1" t="s">
        <v>3351</v>
      </c>
      <c r="E82" s="1" t="s">
        <v>3352</v>
      </c>
      <c r="F82" s="1" t="s">
        <v>36</v>
      </c>
      <c r="G82">
        <v>22</v>
      </c>
      <c r="H82">
        <v>0</v>
      </c>
      <c r="I82">
        <v>0</v>
      </c>
      <c r="J82">
        <v>1</v>
      </c>
      <c r="K82" s="1" t="s">
        <v>395</v>
      </c>
      <c r="L82">
        <v>9</v>
      </c>
      <c r="M82" s="1" t="s">
        <v>72</v>
      </c>
      <c r="N82" s="1" t="s">
        <v>11</v>
      </c>
      <c r="O82">
        <v>1288</v>
      </c>
      <c r="P82" s="1" t="s">
        <v>394</v>
      </c>
      <c r="Q82">
        <v>22</v>
      </c>
      <c r="R82" s="1" t="s">
        <v>3353</v>
      </c>
      <c r="S82" s="1" t="s">
        <v>3354</v>
      </c>
      <c r="T82" s="1" t="s">
        <v>12</v>
      </c>
      <c r="U82" s="1" t="s">
        <v>3355</v>
      </c>
      <c r="V82" s="1" t="s">
        <v>3068</v>
      </c>
      <c r="W82" s="1" t="s">
        <v>72</v>
      </c>
      <c r="X82" s="1" t="s">
        <v>398</v>
      </c>
      <c r="Y82">
        <v>3</v>
      </c>
      <c r="Z82" t="s">
        <v>4</v>
      </c>
      <c r="AA82" t="s">
        <v>15</v>
      </c>
      <c r="AB82" t="s">
        <v>12</v>
      </c>
    </row>
    <row r="83" spans="1:28" x14ac:dyDescent="0.25">
      <c r="A83">
        <v>82</v>
      </c>
      <c r="B83">
        <v>1</v>
      </c>
      <c r="C83">
        <v>3</v>
      </c>
      <c r="D83" s="1" t="s">
        <v>3356</v>
      </c>
      <c r="E83" s="1" t="s">
        <v>3357</v>
      </c>
      <c r="F83" s="1" t="s">
        <v>36</v>
      </c>
      <c r="G83">
        <v>29</v>
      </c>
      <c r="H83">
        <v>0</v>
      </c>
      <c r="I83">
        <v>0</v>
      </c>
      <c r="J83">
        <v>1</v>
      </c>
      <c r="K83" s="1" t="s">
        <v>400</v>
      </c>
      <c r="L83">
        <v>9.5</v>
      </c>
      <c r="M83" s="1" t="s">
        <v>72</v>
      </c>
      <c r="N83" s="1" t="s">
        <v>11</v>
      </c>
      <c r="O83">
        <v>1199</v>
      </c>
      <c r="P83" s="1" t="s">
        <v>401</v>
      </c>
      <c r="Q83">
        <v>29</v>
      </c>
      <c r="R83" s="1" t="s">
        <v>3358</v>
      </c>
      <c r="S83" s="1" t="s">
        <v>3359</v>
      </c>
      <c r="T83" s="1" t="s">
        <v>12</v>
      </c>
      <c r="U83" s="1" t="s">
        <v>3360</v>
      </c>
      <c r="V83" s="1" t="s">
        <v>3293</v>
      </c>
      <c r="W83" s="1" t="s">
        <v>343</v>
      </c>
      <c r="X83" s="1" t="s">
        <v>72</v>
      </c>
      <c r="Y83">
        <v>3</v>
      </c>
      <c r="Z83" t="s">
        <v>4</v>
      </c>
      <c r="AA83" t="s">
        <v>14</v>
      </c>
      <c r="AB83" t="s">
        <v>12</v>
      </c>
    </row>
    <row r="84" spans="1:28" x14ac:dyDescent="0.25">
      <c r="A84">
        <v>83</v>
      </c>
      <c r="B84">
        <v>1</v>
      </c>
      <c r="C84">
        <v>3</v>
      </c>
      <c r="D84" s="1" t="s">
        <v>3361</v>
      </c>
      <c r="E84" s="1" t="s">
        <v>3362</v>
      </c>
      <c r="F84" s="1" t="s">
        <v>41</v>
      </c>
      <c r="H84">
        <v>0</v>
      </c>
      <c r="I84">
        <v>0</v>
      </c>
      <c r="J84">
        <v>1</v>
      </c>
      <c r="K84" s="1" t="s">
        <v>405</v>
      </c>
      <c r="L84">
        <v>7.7874999999999996</v>
      </c>
      <c r="M84" s="1" t="s">
        <v>72</v>
      </c>
      <c r="N84" s="1" t="s">
        <v>9</v>
      </c>
      <c r="O84">
        <v>1011</v>
      </c>
      <c r="P84" s="1" t="s">
        <v>406</v>
      </c>
      <c r="Q84">
        <v>31</v>
      </c>
      <c r="R84" s="1" t="s">
        <v>3363</v>
      </c>
      <c r="S84" s="1" t="s">
        <v>3133</v>
      </c>
      <c r="T84" s="1" t="s">
        <v>10</v>
      </c>
      <c r="U84" s="1" t="s">
        <v>3058</v>
      </c>
      <c r="V84" s="1" t="s">
        <v>3059</v>
      </c>
      <c r="W84" s="1" t="s">
        <v>95</v>
      </c>
      <c r="X84" s="1" t="s">
        <v>72</v>
      </c>
      <c r="Y84">
        <v>3</v>
      </c>
      <c r="Z84" t="s">
        <v>4</v>
      </c>
      <c r="AA84" t="s">
        <v>14</v>
      </c>
      <c r="AB84" t="s">
        <v>10</v>
      </c>
    </row>
    <row r="85" spans="1:28" x14ac:dyDescent="0.25">
      <c r="A85">
        <v>84</v>
      </c>
      <c r="B85">
        <v>0</v>
      </c>
      <c r="C85">
        <v>1</v>
      </c>
      <c r="D85" s="1" t="s">
        <v>3364</v>
      </c>
      <c r="E85" s="1" t="s">
        <v>3365</v>
      </c>
      <c r="F85" s="1" t="s">
        <v>36</v>
      </c>
      <c r="G85">
        <v>28</v>
      </c>
      <c r="H85">
        <v>0</v>
      </c>
      <c r="I85">
        <v>0</v>
      </c>
      <c r="J85">
        <v>1</v>
      </c>
      <c r="K85" s="1" t="s">
        <v>409</v>
      </c>
      <c r="L85">
        <v>47.1</v>
      </c>
      <c r="M85" s="1" t="s">
        <v>72</v>
      </c>
      <c r="N85" s="1" t="s">
        <v>11</v>
      </c>
      <c r="O85">
        <v>55</v>
      </c>
      <c r="P85" s="1" t="s">
        <v>410</v>
      </c>
      <c r="Q85">
        <v>31</v>
      </c>
      <c r="R85" s="1" t="s">
        <v>3366</v>
      </c>
      <c r="S85" s="1" t="s">
        <v>3367</v>
      </c>
      <c r="T85" s="1" t="s">
        <v>12</v>
      </c>
      <c r="U85" s="1" t="s">
        <v>3366</v>
      </c>
      <c r="V85" s="1" t="s">
        <v>3367</v>
      </c>
      <c r="W85" s="1" t="s">
        <v>72</v>
      </c>
      <c r="X85" s="1" t="s">
        <v>72</v>
      </c>
      <c r="Y85">
        <v>1</v>
      </c>
      <c r="Z85" t="s">
        <v>2</v>
      </c>
      <c r="AA85" t="s">
        <v>15</v>
      </c>
      <c r="AB85" t="s">
        <v>12</v>
      </c>
    </row>
    <row r="86" spans="1:28" x14ac:dyDescent="0.25">
      <c r="A86">
        <v>85</v>
      </c>
      <c r="B86">
        <v>1</v>
      </c>
      <c r="C86">
        <v>2</v>
      </c>
      <c r="D86" s="1" t="s">
        <v>3368</v>
      </c>
      <c r="E86" s="1" t="s">
        <v>3369</v>
      </c>
      <c r="F86" s="1" t="s">
        <v>41</v>
      </c>
      <c r="G86">
        <v>17</v>
      </c>
      <c r="H86">
        <v>0</v>
      </c>
      <c r="I86">
        <v>0</v>
      </c>
      <c r="J86">
        <v>1</v>
      </c>
      <c r="K86" s="1" t="s">
        <v>413</v>
      </c>
      <c r="L86">
        <v>10.5</v>
      </c>
      <c r="M86" s="1" t="s">
        <v>72</v>
      </c>
      <c r="N86" s="1" t="s">
        <v>11</v>
      </c>
      <c r="O86">
        <v>464</v>
      </c>
      <c r="P86" s="1" t="s">
        <v>414</v>
      </c>
      <c r="Q86">
        <v>17</v>
      </c>
      <c r="R86" s="1" t="s">
        <v>3370</v>
      </c>
      <c r="S86" s="1" t="s">
        <v>3172</v>
      </c>
      <c r="T86" s="1" t="s">
        <v>12</v>
      </c>
      <c r="U86" s="1" t="s">
        <v>3371</v>
      </c>
      <c r="V86" s="1" t="s">
        <v>3372</v>
      </c>
      <c r="W86" s="1" t="s">
        <v>88</v>
      </c>
      <c r="X86" s="1" t="s">
        <v>72</v>
      </c>
      <c r="Y86">
        <v>2</v>
      </c>
      <c r="Z86" t="s">
        <v>3</v>
      </c>
      <c r="AA86" t="s">
        <v>14</v>
      </c>
      <c r="AB86" t="s">
        <v>12</v>
      </c>
    </row>
    <row r="87" spans="1:28" x14ac:dyDescent="0.25">
      <c r="A87">
        <v>86</v>
      </c>
      <c r="B87">
        <v>1</v>
      </c>
      <c r="C87">
        <v>3</v>
      </c>
      <c r="D87" s="1" t="s">
        <v>3373</v>
      </c>
      <c r="E87" s="1" t="s">
        <v>3374</v>
      </c>
      <c r="F87" s="1" t="s">
        <v>41</v>
      </c>
      <c r="G87">
        <v>33</v>
      </c>
      <c r="H87">
        <v>3</v>
      </c>
      <c r="I87">
        <v>0</v>
      </c>
      <c r="J87">
        <v>4</v>
      </c>
      <c r="K87" s="1" t="s">
        <v>418</v>
      </c>
      <c r="L87">
        <v>15.85</v>
      </c>
      <c r="M87" s="1" t="s">
        <v>72</v>
      </c>
      <c r="N87" s="1" t="s">
        <v>11</v>
      </c>
      <c r="O87">
        <v>664</v>
      </c>
      <c r="P87" s="1" t="s">
        <v>419</v>
      </c>
      <c r="Q87">
        <v>33</v>
      </c>
      <c r="R87" s="1" t="s">
        <v>3375</v>
      </c>
      <c r="S87" s="1" t="s">
        <v>3038</v>
      </c>
      <c r="T87" s="1" t="s">
        <v>12</v>
      </c>
      <c r="U87" s="1" t="s">
        <v>51</v>
      </c>
      <c r="V87" s="1"/>
      <c r="W87" s="1" t="s">
        <v>58</v>
      </c>
      <c r="X87" s="1" t="s">
        <v>72</v>
      </c>
      <c r="Y87">
        <v>3</v>
      </c>
      <c r="Z87" t="s">
        <v>4</v>
      </c>
      <c r="AA87" t="s">
        <v>14</v>
      </c>
      <c r="AB87" t="s">
        <v>12</v>
      </c>
    </row>
    <row r="88" spans="1:28" x14ac:dyDescent="0.25">
      <c r="A88">
        <v>87</v>
      </c>
      <c r="B88">
        <v>0</v>
      </c>
      <c r="C88">
        <v>3</v>
      </c>
      <c r="D88" s="1" t="s">
        <v>3376</v>
      </c>
      <c r="E88" s="1" t="s">
        <v>3377</v>
      </c>
      <c r="F88" s="1" t="s">
        <v>36</v>
      </c>
      <c r="G88">
        <v>16</v>
      </c>
      <c r="H88">
        <v>1</v>
      </c>
      <c r="I88">
        <v>3</v>
      </c>
      <c r="J88">
        <v>5</v>
      </c>
      <c r="K88" s="1" t="s">
        <v>422</v>
      </c>
      <c r="L88">
        <v>34.375</v>
      </c>
      <c r="M88" s="1" t="s">
        <v>72</v>
      </c>
      <c r="N88" s="1" t="s">
        <v>11</v>
      </c>
      <c r="O88">
        <v>817</v>
      </c>
      <c r="P88" s="1" t="s">
        <v>423</v>
      </c>
      <c r="Q88">
        <v>16</v>
      </c>
      <c r="R88" s="1" t="s">
        <v>3378</v>
      </c>
      <c r="S88" s="1" t="s">
        <v>3379</v>
      </c>
      <c r="T88" s="1" t="s">
        <v>12</v>
      </c>
      <c r="U88" s="1" t="s">
        <v>3380</v>
      </c>
      <c r="V88" s="1" t="s">
        <v>3233</v>
      </c>
      <c r="W88" s="1" t="s">
        <v>72</v>
      </c>
      <c r="X88" s="1" t="s">
        <v>72</v>
      </c>
      <c r="Y88">
        <v>3</v>
      </c>
      <c r="Z88" t="s">
        <v>4</v>
      </c>
      <c r="AA88" t="s">
        <v>15</v>
      </c>
      <c r="AB88" t="s">
        <v>12</v>
      </c>
    </row>
    <row r="89" spans="1:28" x14ac:dyDescent="0.25">
      <c r="A89">
        <v>88</v>
      </c>
      <c r="B89">
        <v>0</v>
      </c>
      <c r="C89">
        <v>3</v>
      </c>
      <c r="D89" s="1" t="s">
        <v>3381</v>
      </c>
      <c r="E89" s="1" t="s">
        <v>3382</v>
      </c>
      <c r="F89" s="1" t="s">
        <v>36</v>
      </c>
      <c r="H89">
        <v>0</v>
      </c>
      <c r="I89">
        <v>0</v>
      </c>
      <c r="J89">
        <v>1</v>
      </c>
      <c r="K89" s="1" t="s">
        <v>427</v>
      </c>
      <c r="L89">
        <v>8.0500000000000007</v>
      </c>
      <c r="M89" s="1" t="s">
        <v>72</v>
      </c>
      <c r="N89" s="1" t="s">
        <v>11</v>
      </c>
      <c r="O89">
        <v>1221</v>
      </c>
      <c r="P89" s="1" t="s">
        <v>426</v>
      </c>
      <c r="Q89">
        <v>20</v>
      </c>
      <c r="R89" s="1" t="s">
        <v>3126</v>
      </c>
      <c r="S89" s="1" t="s">
        <v>3257</v>
      </c>
      <c r="T89" s="1" t="s">
        <v>12</v>
      </c>
      <c r="U89" s="1" t="s">
        <v>51</v>
      </c>
      <c r="V89" s="1"/>
      <c r="W89" s="1" t="s">
        <v>72</v>
      </c>
      <c r="X89" s="1" t="s">
        <v>72</v>
      </c>
      <c r="Y89">
        <v>3</v>
      </c>
      <c r="Z89" t="s">
        <v>4</v>
      </c>
      <c r="AA89" t="s">
        <v>15</v>
      </c>
      <c r="AB89" t="s">
        <v>12</v>
      </c>
    </row>
    <row r="90" spans="1:28" x14ac:dyDescent="0.25">
      <c r="A90">
        <v>89</v>
      </c>
      <c r="B90">
        <v>1</v>
      </c>
      <c r="C90">
        <v>1</v>
      </c>
      <c r="D90" s="1" t="s">
        <v>3383</v>
      </c>
      <c r="E90" s="1" t="s">
        <v>3148</v>
      </c>
      <c r="F90" s="1" t="s">
        <v>41</v>
      </c>
      <c r="G90">
        <v>23</v>
      </c>
      <c r="H90">
        <v>3</v>
      </c>
      <c r="I90">
        <v>2</v>
      </c>
      <c r="J90">
        <v>6</v>
      </c>
      <c r="K90" s="1" t="s">
        <v>170</v>
      </c>
      <c r="L90">
        <v>263</v>
      </c>
      <c r="M90" s="1" t="s">
        <v>171</v>
      </c>
      <c r="N90" s="1" t="s">
        <v>11</v>
      </c>
      <c r="O90">
        <v>117</v>
      </c>
      <c r="P90" s="1" t="s">
        <v>429</v>
      </c>
      <c r="Q90">
        <v>23</v>
      </c>
      <c r="R90" s="1" t="s">
        <v>3084</v>
      </c>
      <c r="S90" s="1" t="s">
        <v>3085</v>
      </c>
      <c r="T90" s="1" t="s">
        <v>12</v>
      </c>
      <c r="U90" s="1" t="s">
        <v>3084</v>
      </c>
      <c r="V90" s="1" t="s">
        <v>3085</v>
      </c>
      <c r="W90" s="1" t="s">
        <v>306</v>
      </c>
      <c r="X90" s="1" t="s">
        <v>72</v>
      </c>
      <c r="Y90">
        <v>1</v>
      </c>
      <c r="Z90" t="s">
        <v>2</v>
      </c>
      <c r="AA90" t="s">
        <v>14</v>
      </c>
      <c r="AB90" t="s">
        <v>12</v>
      </c>
    </row>
    <row r="91" spans="1:28" x14ac:dyDescent="0.25">
      <c r="A91">
        <v>90</v>
      </c>
      <c r="B91">
        <v>0</v>
      </c>
      <c r="C91">
        <v>3</v>
      </c>
      <c r="D91" s="1" t="s">
        <v>3384</v>
      </c>
      <c r="E91" s="1" t="s">
        <v>3385</v>
      </c>
      <c r="F91" s="1" t="s">
        <v>36</v>
      </c>
      <c r="G91">
        <v>24</v>
      </c>
      <c r="H91">
        <v>0</v>
      </c>
      <c r="I91">
        <v>0</v>
      </c>
      <c r="J91">
        <v>1</v>
      </c>
      <c r="K91" s="1" t="s">
        <v>431</v>
      </c>
      <c r="L91">
        <v>8.0500000000000007</v>
      </c>
      <c r="M91" s="1" t="s">
        <v>72</v>
      </c>
      <c r="N91" s="1" t="s">
        <v>11</v>
      </c>
      <c r="O91">
        <v>719</v>
      </c>
      <c r="P91" s="1" t="s">
        <v>430</v>
      </c>
      <c r="Q91">
        <v>24</v>
      </c>
      <c r="R91" s="1" t="s">
        <v>3386</v>
      </c>
      <c r="S91" s="1" t="s">
        <v>3387</v>
      </c>
      <c r="T91" s="1" t="s">
        <v>12</v>
      </c>
      <c r="U91" s="1" t="s">
        <v>51</v>
      </c>
      <c r="V91" s="1"/>
      <c r="W91" s="1" t="s">
        <v>72</v>
      </c>
      <c r="X91" s="1" t="s">
        <v>72</v>
      </c>
      <c r="Y91">
        <v>3</v>
      </c>
      <c r="Z91" t="s">
        <v>4</v>
      </c>
      <c r="AA91" t="s">
        <v>15</v>
      </c>
      <c r="AB91" t="s">
        <v>12</v>
      </c>
    </row>
    <row r="92" spans="1:28" x14ac:dyDescent="0.25">
      <c r="A92">
        <v>91</v>
      </c>
      <c r="B92">
        <v>0</v>
      </c>
      <c r="C92">
        <v>3</v>
      </c>
      <c r="D92" s="1" t="s">
        <v>3388</v>
      </c>
      <c r="E92" s="1" t="s">
        <v>3389</v>
      </c>
      <c r="F92" s="1" t="s">
        <v>36</v>
      </c>
      <c r="G92">
        <v>29</v>
      </c>
      <c r="H92">
        <v>0</v>
      </c>
      <c r="I92">
        <v>0</v>
      </c>
      <c r="J92">
        <v>1</v>
      </c>
      <c r="K92" s="1" t="s">
        <v>434</v>
      </c>
      <c r="L92">
        <v>8.0500000000000007</v>
      </c>
      <c r="M92" s="1" t="s">
        <v>72</v>
      </c>
      <c r="N92" s="1" t="s">
        <v>11</v>
      </c>
      <c r="O92">
        <v>723</v>
      </c>
      <c r="P92" s="1" t="s">
        <v>433</v>
      </c>
      <c r="Q92">
        <v>29</v>
      </c>
      <c r="R92" s="1" t="s">
        <v>3126</v>
      </c>
      <c r="S92" s="1" t="s">
        <v>3257</v>
      </c>
      <c r="T92" s="1" t="s">
        <v>12</v>
      </c>
      <c r="U92" s="1" t="s">
        <v>51</v>
      </c>
      <c r="V92" s="1"/>
      <c r="W92" s="1" t="s">
        <v>72</v>
      </c>
      <c r="X92" s="1" t="s">
        <v>72</v>
      </c>
      <c r="Y92">
        <v>3</v>
      </c>
      <c r="Z92" t="s">
        <v>4</v>
      </c>
      <c r="AA92" t="s">
        <v>15</v>
      </c>
      <c r="AB92" t="s">
        <v>12</v>
      </c>
    </row>
    <row r="93" spans="1:28" x14ac:dyDescent="0.25">
      <c r="A93">
        <v>92</v>
      </c>
      <c r="B93">
        <v>0</v>
      </c>
      <c r="C93">
        <v>3</v>
      </c>
      <c r="D93" s="1" t="s">
        <v>3390</v>
      </c>
      <c r="E93" s="1" t="s">
        <v>3391</v>
      </c>
      <c r="F93" s="1" t="s">
        <v>36</v>
      </c>
      <c r="G93">
        <v>20</v>
      </c>
      <c r="H93">
        <v>0</v>
      </c>
      <c r="I93">
        <v>0</v>
      </c>
      <c r="J93">
        <v>1</v>
      </c>
      <c r="K93" s="1" t="s">
        <v>436</v>
      </c>
      <c r="L93">
        <v>7.8541999999999996</v>
      </c>
      <c r="M93" s="1" t="s">
        <v>72</v>
      </c>
      <c r="N93" s="1" t="s">
        <v>11</v>
      </c>
      <c r="O93">
        <v>642</v>
      </c>
      <c r="P93" s="1" t="s">
        <v>435</v>
      </c>
      <c r="Q93">
        <v>20</v>
      </c>
      <c r="R93" s="1" t="s">
        <v>3392</v>
      </c>
      <c r="S93" s="1" t="s">
        <v>3142</v>
      </c>
      <c r="T93" s="1" t="s">
        <v>12</v>
      </c>
      <c r="U93" s="1" t="s">
        <v>3058</v>
      </c>
      <c r="V93" s="1" t="s">
        <v>3059</v>
      </c>
      <c r="W93" s="1" t="s">
        <v>72</v>
      </c>
      <c r="X93" s="1" t="s">
        <v>72</v>
      </c>
      <c r="Y93">
        <v>3</v>
      </c>
      <c r="Z93" t="s">
        <v>4</v>
      </c>
      <c r="AA93" t="s">
        <v>15</v>
      </c>
      <c r="AB93" t="s">
        <v>12</v>
      </c>
    </row>
    <row r="94" spans="1:28" x14ac:dyDescent="0.25">
      <c r="A94">
        <v>93</v>
      </c>
      <c r="B94">
        <v>0</v>
      </c>
      <c r="C94">
        <v>1</v>
      </c>
      <c r="D94" s="1" t="s">
        <v>3393</v>
      </c>
      <c r="E94" s="1" t="s">
        <v>3394</v>
      </c>
      <c r="F94" s="1" t="s">
        <v>36</v>
      </c>
      <c r="G94">
        <v>46</v>
      </c>
      <c r="H94">
        <v>1</v>
      </c>
      <c r="I94">
        <v>0</v>
      </c>
      <c r="J94">
        <v>2</v>
      </c>
      <c r="K94" s="1" t="s">
        <v>439</v>
      </c>
      <c r="L94">
        <v>61.174999999999997</v>
      </c>
      <c r="M94" s="1" t="s">
        <v>440</v>
      </c>
      <c r="N94" s="1" t="s">
        <v>11</v>
      </c>
      <c r="O94">
        <v>69</v>
      </c>
      <c r="P94" s="1" t="s">
        <v>441</v>
      </c>
      <c r="Q94">
        <v>46</v>
      </c>
      <c r="R94" s="1" t="s">
        <v>3395</v>
      </c>
      <c r="S94" s="1" t="s">
        <v>3396</v>
      </c>
      <c r="T94" s="1" t="s">
        <v>12</v>
      </c>
      <c r="U94" s="1" t="s">
        <v>3395</v>
      </c>
      <c r="V94" s="1" t="s">
        <v>3396</v>
      </c>
      <c r="W94" s="1" t="s">
        <v>72</v>
      </c>
      <c r="X94" s="1" t="s">
        <v>72</v>
      </c>
      <c r="Y94">
        <v>1</v>
      </c>
      <c r="Z94" t="s">
        <v>2</v>
      </c>
      <c r="AA94" t="s">
        <v>15</v>
      </c>
      <c r="AB94" t="s">
        <v>12</v>
      </c>
    </row>
    <row r="95" spans="1:28" x14ac:dyDescent="0.25">
      <c r="A95">
        <v>94</v>
      </c>
      <c r="B95">
        <v>0</v>
      </c>
      <c r="C95">
        <v>3</v>
      </c>
      <c r="D95" s="1" t="s">
        <v>3397</v>
      </c>
      <c r="E95" s="1" t="s">
        <v>3398</v>
      </c>
      <c r="F95" s="1" t="s">
        <v>36</v>
      </c>
      <c r="G95">
        <v>26</v>
      </c>
      <c r="H95">
        <v>1</v>
      </c>
      <c r="I95">
        <v>2</v>
      </c>
      <c r="J95">
        <v>4</v>
      </c>
      <c r="K95" s="1" t="s">
        <v>444</v>
      </c>
      <c r="L95">
        <v>20.574999999999999</v>
      </c>
      <c r="M95" s="1" t="s">
        <v>72</v>
      </c>
      <c r="N95" s="1" t="s">
        <v>11</v>
      </c>
      <c r="O95">
        <v>770</v>
      </c>
      <c r="P95" s="1" t="s">
        <v>443</v>
      </c>
      <c r="Q95">
        <v>25</v>
      </c>
      <c r="R95" s="1" t="s">
        <v>3399</v>
      </c>
      <c r="S95" s="1" t="s">
        <v>3323</v>
      </c>
      <c r="T95" s="1" t="s">
        <v>12</v>
      </c>
      <c r="U95" s="1" t="s">
        <v>3400</v>
      </c>
      <c r="V95" s="1" t="s">
        <v>3401</v>
      </c>
      <c r="W95" s="1" t="s">
        <v>72</v>
      </c>
      <c r="X95" s="1" t="s">
        <v>72</v>
      </c>
      <c r="Y95">
        <v>3</v>
      </c>
      <c r="Z95" t="s">
        <v>4</v>
      </c>
      <c r="AA95" t="s">
        <v>15</v>
      </c>
      <c r="AB95" t="s">
        <v>12</v>
      </c>
    </row>
    <row r="96" spans="1:28" x14ac:dyDescent="0.25">
      <c r="A96">
        <v>95</v>
      </c>
      <c r="B96">
        <v>0</v>
      </c>
      <c r="C96">
        <v>3</v>
      </c>
      <c r="D96" s="1" t="s">
        <v>3402</v>
      </c>
      <c r="E96" s="1" t="s">
        <v>3403</v>
      </c>
      <c r="F96" s="1" t="s">
        <v>36</v>
      </c>
      <c r="G96">
        <v>59</v>
      </c>
      <c r="H96">
        <v>0</v>
      </c>
      <c r="I96">
        <v>0</v>
      </c>
      <c r="J96">
        <v>1</v>
      </c>
      <c r="K96" s="1" t="s">
        <v>448</v>
      </c>
      <c r="L96">
        <v>7.25</v>
      </c>
      <c r="M96" s="1" t="s">
        <v>72</v>
      </c>
      <c r="N96" s="1" t="s">
        <v>11</v>
      </c>
      <c r="O96">
        <v>745</v>
      </c>
      <c r="P96" s="1" t="s">
        <v>447</v>
      </c>
      <c r="Q96">
        <v>59</v>
      </c>
      <c r="R96" s="1" t="s">
        <v>3126</v>
      </c>
      <c r="S96" s="1" t="s">
        <v>3257</v>
      </c>
      <c r="T96" s="1" t="s">
        <v>12</v>
      </c>
      <c r="U96" s="1" t="s">
        <v>3404</v>
      </c>
      <c r="V96" s="1" t="s">
        <v>3209</v>
      </c>
      <c r="W96" s="1" t="s">
        <v>72</v>
      </c>
      <c r="X96" s="1" t="s">
        <v>72</v>
      </c>
      <c r="Y96">
        <v>3</v>
      </c>
      <c r="Z96" t="s">
        <v>4</v>
      </c>
      <c r="AA96" t="s">
        <v>15</v>
      </c>
      <c r="AB96" t="s">
        <v>12</v>
      </c>
    </row>
    <row r="97" spans="1:28" x14ac:dyDescent="0.25">
      <c r="A97">
        <v>96</v>
      </c>
      <c r="B97">
        <v>0</v>
      </c>
      <c r="C97">
        <v>3</v>
      </c>
      <c r="D97" s="1" t="s">
        <v>3405</v>
      </c>
      <c r="E97" s="1" t="s">
        <v>3406</v>
      </c>
      <c r="F97" s="1" t="s">
        <v>36</v>
      </c>
      <c r="H97">
        <v>0</v>
      </c>
      <c r="I97">
        <v>0</v>
      </c>
      <c r="J97">
        <v>1</v>
      </c>
      <c r="K97" s="1" t="s">
        <v>451</v>
      </c>
      <c r="L97">
        <v>8.0500000000000007</v>
      </c>
      <c r="M97" s="1" t="s">
        <v>72</v>
      </c>
      <c r="N97" s="1" t="s">
        <v>11</v>
      </c>
      <c r="O97">
        <v>1207</v>
      </c>
      <c r="P97" s="1" t="s">
        <v>450</v>
      </c>
      <c r="Q97">
        <v>22</v>
      </c>
      <c r="R97" s="1" t="s">
        <v>3407</v>
      </c>
      <c r="S97" s="1" t="s">
        <v>3379</v>
      </c>
      <c r="T97" s="1" t="s">
        <v>12</v>
      </c>
      <c r="U97" s="1" t="s">
        <v>3033</v>
      </c>
      <c r="V97" s="1" t="s">
        <v>3074</v>
      </c>
      <c r="W97" s="1" t="s">
        <v>72</v>
      </c>
      <c r="X97" s="1" t="s">
        <v>454</v>
      </c>
      <c r="Y97">
        <v>3</v>
      </c>
      <c r="Z97" t="s">
        <v>4</v>
      </c>
      <c r="AA97" t="s">
        <v>15</v>
      </c>
      <c r="AB97" t="s">
        <v>12</v>
      </c>
    </row>
    <row r="98" spans="1:28" x14ac:dyDescent="0.25">
      <c r="A98">
        <v>97</v>
      </c>
      <c r="B98">
        <v>0</v>
      </c>
      <c r="C98">
        <v>1</v>
      </c>
      <c r="D98" s="1" t="s">
        <v>3408</v>
      </c>
      <c r="E98" s="1" t="s">
        <v>3409</v>
      </c>
      <c r="F98" s="1" t="s">
        <v>36</v>
      </c>
      <c r="G98">
        <v>71</v>
      </c>
      <c r="H98">
        <v>0</v>
      </c>
      <c r="I98">
        <v>0</v>
      </c>
      <c r="J98">
        <v>1</v>
      </c>
      <c r="K98" s="1" t="s">
        <v>456</v>
      </c>
      <c r="L98">
        <v>34.654200000000003</v>
      </c>
      <c r="M98" s="1" t="s">
        <v>457</v>
      </c>
      <c r="N98" s="1" t="s">
        <v>7</v>
      </c>
      <c r="O98">
        <v>133</v>
      </c>
      <c r="P98" s="1" t="s">
        <v>458</v>
      </c>
      <c r="Q98">
        <v>71</v>
      </c>
      <c r="R98" s="1" t="s">
        <v>3033</v>
      </c>
      <c r="S98" s="1" t="s">
        <v>3034</v>
      </c>
      <c r="T98" s="1" t="s">
        <v>8</v>
      </c>
      <c r="U98" s="1" t="s">
        <v>3033</v>
      </c>
      <c r="V98" s="1" t="s">
        <v>3034</v>
      </c>
      <c r="W98" s="1" t="s">
        <v>72</v>
      </c>
      <c r="X98" s="1" t="s">
        <v>72</v>
      </c>
      <c r="Y98">
        <v>1</v>
      </c>
      <c r="Z98" t="s">
        <v>2</v>
      </c>
      <c r="AA98" t="s">
        <v>15</v>
      </c>
      <c r="AB98" t="s">
        <v>8</v>
      </c>
    </row>
    <row r="99" spans="1:28" x14ac:dyDescent="0.25">
      <c r="A99">
        <v>98</v>
      </c>
      <c r="B99">
        <v>1</v>
      </c>
      <c r="C99">
        <v>1</v>
      </c>
      <c r="D99" s="1" t="s">
        <v>3410</v>
      </c>
      <c r="E99" s="1" t="s">
        <v>3411</v>
      </c>
      <c r="F99" s="1" t="s">
        <v>36</v>
      </c>
      <c r="G99">
        <v>23</v>
      </c>
      <c r="H99">
        <v>0</v>
      </c>
      <c r="I99">
        <v>1</v>
      </c>
      <c r="J99">
        <v>2</v>
      </c>
      <c r="K99" s="1" t="s">
        <v>460</v>
      </c>
      <c r="L99">
        <v>63.3583</v>
      </c>
      <c r="M99" s="1" t="s">
        <v>461</v>
      </c>
      <c r="N99" s="1" t="s">
        <v>7</v>
      </c>
      <c r="O99">
        <v>140</v>
      </c>
      <c r="P99" s="1" t="s">
        <v>459</v>
      </c>
      <c r="Q99">
        <v>23</v>
      </c>
      <c r="R99" s="1" t="s">
        <v>3033</v>
      </c>
      <c r="S99" s="1" t="s">
        <v>3034</v>
      </c>
      <c r="T99" s="1" t="s">
        <v>8</v>
      </c>
      <c r="U99" s="1" t="s">
        <v>3033</v>
      </c>
      <c r="V99" s="1" t="s">
        <v>3034</v>
      </c>
      <c r="W99" s="1" t="s">
        <v>157</v>
      </c>
      <c r="X99" s="1" t="s">
        <v>72</v>
      </c>
      <c r="Y99">
        <v>1</v>
      </c>
      <c r="Z99" t="s">
        <v>2</v>
      </c>
      <c r="AA99" t="s">
        <v>14</v>
      </c>
      <c r="AB99" t="s">
        <v>8</v>
      </c>
    </row>
    <row r="100" spans="1:28" x14ac:dyDescent="0.25">
      <c r="A100">
        <v>99</v>
      </c>
      <c r="B100">
        <v>1</v>
      </c>
      <c r="C100">
        <v>2</v>
      </c>
      <c r="D100" s="1" t="s">
        <v>3412</v>
      </c>
      <c r="E100" s="1" t="s">
        <v>3413</v>
      </c>
      <c r="F100" s="1" t="s">
        <v>41</v>
      </c>
      <c r="G100">
        <v>34</v>
      </c>
      <c r="H100">
        <v>0</v>
      </c>
      <c r="I100">
        <v>1</v>
      </c>
      <c r="J100">
        <v>2</v>
      </c>
      <c r="K100" s="1" t="s">
        <v>463</v>
      </c>
      <c r="L100">
        <v>23</v>
      </c>
      <c r="M100" s="1" t="s">
        <v>72</v>
      </c>
      <c r="N100" s="1" t="s">
        <v>11</v>
      </c>
      <c r="O100">
        <v>400</v>
      </c>
      <c r="P100" s="1" t="s">
        <v>464</v>
      </c>
      <c r="Q100">
        <v>34</v>
      </c>
      <c r="R100" s="1" t="s">
        <v>12</v>
      </c>
      <c r="S100" s="1" t="s">
        <v>3414</v>
      </c>
      <c r="T100" s="1" t="s">
        <v>12</v>
      </c>
      <c r="U100" s="1" t="s">
        <v>51</v>
      </c>
      <c r="V100" s="1"/>
      <c r="W100" s="1" t="s">
        <v>88</v>
      </c>
      <c r="X100" s="1" t="s">
        <v>72</v>
      </c>
      <c r="Y100">
        <v>2</v>
      </c>
      <c r="Z100" t="s">
        <v>3</v>
      </c>
      <c r="AA100" t="s">
        <v>14</v>
      </c>
      <c r="AB100" t="s">
        <v>12</v>
      </c>
    </row>
    <row r="101" spans="1:28" x14ac:dyDescent="0.25">
      <c r="A101">
        <v>100</v>
      </c>
      <c r="B101">
        <v>0</v>
      </c>
      <c r="C101">
        <v>2</v>
      </c>
      <c r="D101" s="1" t="s">
        <v>3415</v>
      </c>
      <c r="E101" s="1" t="s">
        <v>3416</v>
      </c>
      <c r="F101" s="1" t="s">
        <v>36</v>
      </c>
      <c r="G101">
        <v>34</v>
      </c>
      <c r="H101">
        <v>1</v>
      </c>
      <c r="I101">
        <v>0</v>
      </c>
      <c r="J101">
        <v>2</v>
      </c>
      <c r="K101" s="1" t="s">
        <v>467</v>
      </c>
      <c r="L101">
        <v>26</v>
      </c>
      <c r="M101" s="1" t="s">
        <v>72</v>
      </c>
      <c r="N101" s="1" t="s">
        <v>11</v>
      </c>
      <c r="O101">
        <v>472</v>
      </c>
      <c r="P101" s="1" t="s">
        <v>466</v>
      </c>
      <c r="Q101">
        <v>34</v>
      </c>
      <c r="R101" s="1" t="s">
        <v>3417</v>
      </c>
      <c r="S101" s="1" t="s">
        <v>3418</v>
      </c>
      <c r="T101" s="1" t="s">
        <v>12</v>
      </c>
      <c r="U101" s="1" t="s">
        <v>3419</v>
      </c>
      <c r="V101" s="1" t="s">
        <v>3034</v>
      </c>
      <c r="W101" s="1" t="s">
        <v>72</v>
      </c>
      <c r="X101" s="1" t="s">
        <v>470</v>
      </c>
      <c r="Y101">
        <v>2</v>
      </c>
      <c r="Z101" t="s">
        <v>3</v>
      </c>
      <c r="AA101" t="s">
        <v>15</v>
      </c>
      <c r="AB101" t="s">
        <v>12</v>
      </c>
    </row>
    <row r="102" spans="1:28" x14ac:dyDescent="0.25">
      <c r="A102">
        <v>101</v>
      </c>
      <c r="B102">
        <v>0</v>
      </c>
      <c r="C102">
        <v>3</v>
      </c>
      <c r="D102" s="1" t="s">
        <v>3420</v>
      </c>
      <c r="E102" s="1" t="s">
        <v>3421</v>
      </c>
      <c r="F102" s="1" t="s">
        <v>41</v>
      </c>
      <c r="G102">
        <v>28</v>
      </c>
      <c r="H102">
        <v>0</v>
      </c>
      <c r="I102">
        <v>0</v>
      </c>
      <c r="J102">
        <v>1</v>
      </c>
      <c r="K102" s="1" t="s">
        <v>472</v>
      </c>
      <c r="L102">
        <v>7.8958000000000004</v>
      </c>
      <c r="M102" s="1" t="s">
        <v>72</v>
      </c>
      <c r="N102" s="1" t="s">
        <v>11</v>
      </c>
      <c r="O102">
        <v>1130</v>
      </c>
      <c r="P102" s="1" t="s">
        <v>473</v>
      </c>
      <c r="Q102">
        <v>28</v>
      </c>
      <c r="R102" s="1" t="s">
        <v>3422</v>
      </c>
      <c r="S102" s="1" t="s">
        <v>3423</v>
      </c>
      <c r="T102" s="1" t="s">
        <v>12</v>
      </c>
      <c r="U102" s="1" t="s">
        <v>3424</v>
      </c>
      <c r="V102" s="1" t="s">
        <v>3183</v>
      </c>
      <c r="W102" s="1" t="s">
        <v>72</v>
      </c>
      <c r="X102" s="1" t="s">
        <v>72</v>
      </c>
      <c r="Y102">
        <v>3</v>
      </c>
      <c r="Z102" t="s">
        <v>4</v>
      </c>
      <c r="AA102" t="s">
        <v>15</v>
      </c>
      <c r="AB102" t="s">
        <v>12</v>
      </c>
    </row>
    <row r="103" spans="1:28" x14ac:dyDescent="0.25">
      <c r="A103">
        <v>102</v>
      </c>
      <c r="B103">
        <v>0</v>
      </c>
      <c r="C103">
        <v>3</v>
      </c>
      <c r="D103" s="1" t="s">
        <v>3425</v>
      </c>
      <c r="E103" s="1" t="s">
        <v>3426</v>
      </c>
      <c r="F103" s="1" t="s">
        <v>36</v>
      </c>
      <c r="H103">
        <v>0</v>
      </c>
      <c r="I103">
        <v>0</v>
      </c>
      <c r="J103">
        <v>1</v>
      </c>
      <c r="K103" s="1" t="s">
        <v>477</v>
      </c>
      <c r="L103">
        <v>7.8958000000000004</v>
      </c>
      <c r="M103" s="1" t="s">
        <v>72</v>
      </c>
      <c r="N103" s="1" t="s">
        <v>11</v>
      </c>
      <c r="O103">
        <v>1132</v>
      </c>
      <c r="P103" s="1" t="s">
        <v>478</v>
      </c>
      <c r="Q103">
        <v>29</v>
      </c>
      <c r="R103" s="1" t="s">
        <v>3427</v>
      </c>
      <c r="S103" s="1" t="s">
        <v>3342</v>
      </c>
      <c r="T103" s="1" t="s">
        <v>12</v>
      </c>
      <c r="U103" s="1" t="s">
        <v>3058</v>
      </c>
      <c r="V103" s="1" t="s">
        <v>3059</v>
      </c>
      <c r="W103" s="1" t="s">
        <v>72</v>
      </c>
      <c r="X103" s="1" t="s">
        <v>72</v>
      </c>
      <c r="Y103">
        <v>3</v>
      </c>
      <c r="Z103" t="s">
        <v>4</v>
      </c>
      <c r="AA103" t="s">
        <v>15</v>
      </c>
      <c r="AB103" t="s">
        <v>12</v>
      </c>
    </row>
    <row r="104" spans="1:28" x14ac:dyDescent="0.25">
      <c r="A104">
        <v>103</v>
      </c>
      <c r="B104">
        <v>0</v>
      </c>
      <c r="C104">
        <v>1</v>
      </c>
      <c r="D104" s="1" t="s">
        <v>3428</v>
      </c>
      <c r="E104" s="1" t="s">
        <v>3429</v>
      </c>
      <c r="F104" s="1" t="s">
        <v>36</v>
      </c>
      <c r="G104">
        <v>21</v>
      </c>
      <c r="H104">
        <v>0</v>
      </c>
      <c r="I104">
        <v>1</v>
      </c>
      <c r="J104">
        <v>2</v>
      </c>
      <c r="K104" s="1" t="s">
        <v>481</v>
      </c>
      <c r="L104">
        <v>77.287499999999994</v>
      </c>
      <c r="M104" s="1" t="s">
        <v>482</v>
      </c>
      <c r="N104" s="1" t="s">
        <v>11</v>
      </c>
      <c r="O104">
        <v>309</v>
      </c>
      <c r="P104" s="1" t="s">
        <v>480</v>
      </c>
      <c r="Q104">
        <v>21</v>
      </c>
      <c r="R104" s="1" t="s">
        <v>3430</v>
      </c>
      <c r="S104" s="1" t="s">
        <v>3431</v>
      </c>
      <c r="T104" s="1" t="s">
        <v>12</v>
      </c>
      <c r="U104" s="1" t="s">
        <v>3430</v>
      </c>
      <c r="V104" s="1" t="s">
        <v>3431</v>
      </c>
      <c r="W104" s="1" t="s">
        <v>72</v>
      </c>
      <c r="X104" s="1" t="s">
        <v>484</v>
      </c>
      <c r="Y104">
        <v>1</v>
      </c>
      <c r="Z104" t="s">
        <v>2</v>
      </c>
      <c r="AA104" t="s">
        <v>15</v>
      </c>
      <c r="AB104" t="s">
        <v>12</v>
      </c>
    </row>
    <row r="105" spans="1:28" x14ac:dyDescent="0.25">
      <c r="A105">
        <v>104</v>
      </c>
      <c r="B105">
        <v>0</v>
      </c>
      <c r="C105">
        <v>3</v>
      </c>
      <c r="D105" s="1" t="s">
        <v>3432</v>
      </c>
      <c r="E105" s="1" t="s">
        <v>3433</v>
      </c>
      <c r="F105" s="1" t="s">
        <v>36</v>
      </c>
      <c r="G105">
        <v>33</v>
      </c>
      <c r="H105">
        <v>0</v>
      </c>
      <c r="I105">
        <v>0</v>
      </c>
      <c r="J105">
        <v>1</v>
      </c>
      <c r="K105" s="1" t="s">
        <v>486</v>
      </c>
      <c r="L105">
        <v>8.6541999999999994</v>
      </c>
      <c r="M105" s="1" t="s">
        <v>72</v>
      </c>
      <c r="N105" s="1" t="s">
        <v>11</v>
      </c>
      <c r="O105">
        <v>897</v>
      </c>
      <c r="P105" s="1" t="s">
        <v>485</v>
      </c>
      <c r="Q105">
        <v>33</v>
      </c>
      <c r="R105" s="1" t="s">
        <v>3434</v>
      </c>
      <c r="S105" s="1" t="s">
        <v>3142</v>
      </c>
      <c r="T105" s="1" t="s">
        <v>12</v>
      </c>
      <c r="U105" s="1" t="s">
        <v>3435</v>
      </c>
      <c r="V105" s="1" t="s">
        <v>3396</v>
      </c>
      <c r="W105" s="1" t="s">
        <v>72</v>
      </c>
      <c r="X105" s="1" t="s">
        <v>489</v>
      </c>
      <c r="Y105">
        <v>3</v>
      </c>
      <c r="Z105" t="s">
        <v>4</v>
      </c>
      <c r="AA105" t="s">
        <v>15</v>
      </c>
      <c r="AB105" t="s">
        <v>12</v>
      </c>
    </row>
    <row r="106" spans="1:28" x14ac:dyDescent="0.25">
      <c r="A106">
        <v>105</v>
      </c>
      <c r="B106">
        <v>0</v>
      </c>
      <c r="C106">
        <v>3</v>
      </c>
      <c r="D106" s="1" t="s">
        <v>3436</v>
      </c>
      <c r="E106" s="1" t="s">
        <v>3437</v>
      </c>
      <c r="F106" s="1" t="s">
        <v>36</v>
      </c>
      <c r="G106">
        <v>37</v>
      </c>
      <c r="H106">
        <v>2</v>
      </c>
      <c r="I106">
        <v>0</v>
      </c>
      <c r="J106">
        <v>3</v>
      </c>
      <c r="K106" s="1" t="s">
        <v>491</v>
      </c>
      <c r="L106">
        <v>7.9249999999999998</v>
      </c>
      <c r="M106" s="1" t="s">
        <v>72</v>
      </c>
      <c r="N106" s="1" t="s">
        <v>11</v>
      </c>
      <c r="O106">
        <v>843</v>
      </c>
      <c r="P106" s="1" t="s">
        <v>490</v>
      </c>
      <c r="Q106">
        <v>37</v>
      </c>
      <c r="R106" s="1" t="s">
        <v>3438</v>
      </c>
      <c r="S106" s="1" t="s">
        <v>3038</v>
      </c>
      <c r="T106" s="1" t="s">
        <v>12</v>
      </c>
      <c r="U106" s="1" t="s">
        <v>51</v>
      </c>
      <c r="V106" s="1"/>
      <c r="W106" s="1" t="s">
        <v>72</v>
      </c>
      <c r="X106" s="1" t="s">
        <v>493</v>
      </c>
      <c r="Y106">
        <v>3</v>
      </c>
      <c r="Z106" t="s">
        <v>4</v>
      </c>
      <c r="AA106" t="s">
        <v>15</v>
      </c>
      <c r="AB106" t="s">
        <v>12</v>
      </c>
    </row>
    <row r="107" spans="1:28" x14ac:dyDescent="0.25">
      <c r="A107">
        <v>106</v>
      </c>
      <c r="B107">
        <v>0</v>
      </c>
      <c r="C107">
        <v>3</v>
      </c>
      <c r="D107" s="1" t="s">
        <v>3439</v>
      </c>
      <c r="E107" s="1" t="s">
        <v>3440</v>
      </c>
      <c r="F107" s="1" t="s">
        <v>36</v>
      </c>
      <c r="G107">
        <v>28</v>
      </c>
      <c r="H107">
        <v>0</v>
      </c>
      <c r="I107">
        <v>0</v>
      </c>
      <c r="J107">
        <v>1</v>
      </c>
      <c r="K107" s="1" t="s">
        <v>495</v>
      </c>
      <c r="L107">
        <v>7.8958000000000004</v>
      </c>
      <c r="M107" s="1" t="s">
        <v>72</v>
      </c>
      <c r="N107" s="1" t="s">
        <v>11</v>
      </c>
      <c r="O107">
        <v>1027</v>
      </c>
      <c r="P107" s="1" t="s">
        <v>496</v>
      </c>
      <c r="Q107">
        <v>28</v>
      </c>
      <c r="R107" s="1" t="s">
        <v>3441</v>
      </c>
      <c r="S107" s="1" t="s">
        <v>3442</v>
      </c>
      <c r="T107" s="1" t="s">
        <v>12</v>
      </c>
      <c r="U107" s="1" t="s">
        <v>3058</v>
      </c>
      <c r="V107" s="1" t="s">
        <v>3059</v>
      </c>
      <c r="W107" s="1" t="s">
        <v>72</v>
      </c>
      <c r="X107" s="1" t="s">
        <v>72</v>
      </c>
      <c r="Y107">
        <v>3</v>
      </c>
      <c r="Z107" t="s">
        <v>4</v>
      </c>
      <c r="AA107" t="s">
        <v>15</v>
      </c>
      <c r="AB107" t="s">
        <v>12</v>
      </c>
    </row>
    <row r="108" spans="1:28" x14ac:dyDescent="0.25">
      <c r="A108">
        <v>107</v>
      </c>
      <c r="B108">
        <v>1</v>
      </c>
      <c r="C108">
        <v>3</v>
      </c>
      <c r="D108" s="1" t="s">
        <v>3443</v>
      </c>
      <c r="E108" s="1" t="s">
        <v>3444</v>
      </c>
      <c r="F108" s="1" t="s">
        <v>41</v>
      </c>
      <c r="G108">
        <v>21</v>
      </c>
      <c r="H108">
        <v>0</v>
      </c>
      <c r="I108">
        <v>0</v>
      </c>
      <c r="J108">
        <v>1</v>
      </c>
      <c r="K108" s="1" t="s">
        <v>499</v>
      </c>
      <c r="L108">
        <v>7.65</v>
      </c>
      <c r="M108" s="1" t="s">
        <v>72</v>
      </c>
      <c r="N108" s="1" t="s">
        <v>11</v>
      </c>
      <c r="O108">
        <v>1186</v>
      </c>
      <c r="P108" s="1" t="s">
        <v>500</v>
      </c>
      <c r="Q108">
        <v>21</v>
      </c>
      <c r="R108" s="1" t="s">
        <v>3445</v>
      </c>
      <c r="S108" s="1" t="s">
        <v>3446</v>
      </c>
      <c r="T108" s="1" t="s">
        <v>12</v>
      </c>
      <c r="U108" s="1" t="s">
        <v>3447</v>
      </c>
      <c r="V108" s="1" t="s">
        <v>3199</v>
      </c>
      <c r="W108" s="1" t="s">
        <v>7</v>
      </c>
      <c r="X108" s="1" t="s">
        <v>72</v>
      </c>
      <c r="Y108">
        <v>3</v>
      </c>
      <c r="Z108" t="s">
        <v>4</v>
      </c>
      <c r="AA108" t="s">
        <v>14</v>
      </c>
      <c r="AB108" t="s">
        <v>12</v>
      </c>
    </row>
    <row r="109" spans="1:28" x14ac:dyDescent="0.25">
      <c r="A109">
        <v>108</v>
      </c>
      <c r="B109">
        <v>1</v>
      </c>
      <c r="C109">
        <v>3</v>
      </c>
      <c r="D109" s="1" t="s">
        <v>3448</v>
      </c>
      <c r="E109" s="1" t="s">
        <v>3449</v>
      </c>
      <c r="F109" s="1" t="s">
        <v>36</v>
      </c>
      <c r="H109">
        <v>0</v>
      </c>
      <c r="I109">
        <v>0</v>
      </c>
      <c r="J109">
        <v>1</v>
      </c>
      <c r="K109" s="1" t="s">
        <v>504</v>
      </c>
      <c r="L109">
        <v>7.7750000000000004</v>
      </c>
      <c r="M109" s="1" t="s">
        <v>72</v>
      </c>
      <c r="N109" s="1" t="s">
        <v>11</v>
      </c>
      <c r="O109">
        <v>1041</v>
      </c>
      <c r="P109" s="1" t="s">
        <v>503</v>
      </c>
      <c r="Q109">
        <v>29</v>
      </c>
      <c r="R109" s="1" t="s">
        <v>3336</v>
      </c>
      <c r="S109" s="1" t="s">
        <v>3337</v>
      </c>
      <c r="T109" s="1" t="s">
        <v>12</v>
      </c>
      <c r="U109" s="1" t="s">
        <v>51</v>
      </c>
      <c r="V109" s="1"/>
      <c r="W109" s="1" t="s">
        <v>505</v>
      </c>
      <c r="X109" s="1" t="s">
        <v>72</v>
      </c>
      <c r="Y109">
        <v>3</v>
      </c>
      <c r="Z109" t="s">
        <v>4</v>
      </c>
      <c r="AA109" t="s">
        <v>14</v>
      </c>
      <c r="AB109" t="s">
        <v>12</v>
      </c>
    </row>
    <row r="110" spans="1:28" x14ac:dyDescent="0.25">
      <c r="A110">
        <v>109</v>
      </c>
      <c r="B110">
        <v>0</v>
      </c>
      <c r="C110">
        <v>3</v>
      </c>
      <c r="D110" s="1" t="s">
        <v>3450</v>
      </c>
      <c r="E110" s="1" t="s">
        <v>3451</v>
      </c>
      <c r="F110" s="1" t="s">
        <v>36</v>
      </c>
      <c r="G110">
        <v>38</v>
      </c>
      <c r="H110">
        <v>0</v>
      </c>
      <c r="I110">
        <v>0</v>
      </c>
      <c r="J110">
        <v>1</v>
      </c>
      <c r="K110" s="1" t="s">
        <v>507</v>
      </c>
      <c r="L110">
        <v>7.8958000000000004</v>
      </c>
      <c r="M110" s="1" t="s">
        <v>72</v>
      </c>
      <c r="N110" s="1" t="s">
        <v>11</v>
      </c>
      <c r="O110">
        <v>1144</v>
      </c>
      <c r="P110" s="1" t="s">
        <v>508</v>
      </c>
      <c r="Q110">
        <v>38</v>
      </c>
      <c r="R110" s="1" t="s">
        <v>3452</v>
      </c>
      <c r="S110" s="1" t="s">
        <v>3453</v>
      </c>
      <c r="T110" s="1" t="s">
        <v>12</v>
      </c>
      <c r="U110" s="1" t="s">
        <v>3424</v>
      </c>
      <c r="V110" s="1" t="s">
        <v>3183</v>
      </c>
      <c r="W110" s="1" t="s">
        <v>72</v>
      </c>
      <c r="X110" s="1" t="s">
        <v>72</v>
      </c>
      <c r="Y110">
        <v>3</v>
      </c>
      <c r="Z110" t="s">
        <v>4</v>
      </c>
      <c r="AA110" t="s">
        <v>15</v>
      </c>
      <c r="AB110" t="s">
        <v>12</v>
      </c>
    </row>
    <row r="111" spans="1:28" x14ac:dyDescent="0.25">
      <c r="A111">
        <v>110</v>
      </c>
      <c r="B111">
        <v>1</v>
      </c>
      <c r="C111">
        <v>3</v>
      </c>
      <c r="D111" s="1" t="s">
        <v>3368</v>
      </c>
      <c r="E111" s="1" t="s">
        <v>3048</v>
      </c>
      <c r="F111" s="1" t="s">
        <v>41</v>
      </c>
      <c r="H111">
        <v>1</v>
      </c>
      <c r="I111">
        <v>0</v>
      </c>
      <c r="J111">
        <v>2</v>
      </c>
      <c r="K111" s="1" t="s">
        <v>511</v>
      </c>
      <c r="L111">
        <v>24.15</v>
      </c>
      <c r="M111" s="1" t="s">
        <v>72</v>
      </c>
      <c r="N111" s="1" t="s">
        <v>9</v>
      </c>
      <c r="O111">
        <v>1037</v>
      </c>
      <c r="P111" s="1" t="s">
        <v>512</v>
      </c>
      <c r="Q111">
        <v>28</v>
      </c>
      <c r="R111" s="1" t="s">
        <v>3454</v>
      </c>
      <c r="S111" s="1" t="s">
        <v>3152</v>
      </c>
      <c r="T111" s="1" t="s">
        <v>10</v>
      </c>
      <c r="U111" s="1" t="s">
        <v>3455</v>
      </c>
      <c r="V111" s="1" t="s">
        <v>3034</v>
      </c>
      <c r="W111" s="1" t="s">
        <v>281</v>
      </c>
      <c r="X111" s="1" t="s">
        <v>72</v>
      </c>
      <c r="Y111">
        <v>3</v>
      </c>
      <c r="Z111" t="s">
        <v>4</v>
      </c>
      <c r="AA111" t="s">
        <v>14</v>
      </c>
      <c r="AB111" t="s">
        <v>10</v>
      </c>
    </row>
    <row r="112" spans="1:28" x14ac:dyDescent="0.25">
      <c r="A112">
        <v>111</v>
      </c>
      <c r="B112">
        <v>0</v>
      </c>
      <c r="C112">
        <v>1</v>
      </c>
      <c r="D112" s="1" t="s">
        <v>3456</v>
      </c>
      <c r="E112" s="1" t="s">
        <v>3457</v>
      </c>
      <c r="F112" s="1" t="s">
        <v>36</v>
      </c>
      <c r="G112">
        <v>47</v>
      </c>
      <c r="H112">
        <v>0</v>
      </c>
      <c r="I112">
        <v>0</v>
      </c>
      <c r="J112">
        <v>1</v>
      </c>
      <c r="K112" s="1" t="s">
        <v>516</v>
      </c>
      <c r="L112">
        <v>52</v>
      </c>
      <c r="M112" s="1" t="s">
        <v>517</v>
      </c>
      <c r="N112" s="1" t="s">
        <v>11</v>
      </c>
      <c r="O112">
        <v>231</v>
      </c>
      <c r="P112" s="1" t="s">
        <v>515</v>
      </c>
      <c r="Q112">
        <v>46</v>
      </c>
      <c r="R112" s="1" t="s">
        <v>3143</v>
      </c>
      <c r="S112" s="1" t="s">
        <v>3042</v>
      </c>
      <c r="T112" s="1" t="s">
        <v>12</v>
      </c>
      <c r="U112" s="1" t="s">
        <v>3143</v>
      </c>
      <c r="V112" s="1" t="s">
        <v>3042</v>
      </c>
      <c r="W112" s="1" t="s">
        <v>72</v>
      </c>
      <c r="X112" s="1" t="s">
        <v>518</v>
      </c>
      <c r="Y112">
        <v>1</v>
      </c>
      <c r="Z112" t="s">
        <v>2</v>
      </c>
      <c r="AA112" t="s">
        <v>15</v>
      </c>
      <c r="AB112" t="s">
        <v>12</v>
      </c>
    </row>
    <row r="113" spans="1:28" x14ac:dyDescent="0.25">
      <c r="A113">
        <v>112</v>
      </c>
      <c r="B113">
        <v>0</v>
      </c>
      <c r="C113">
        <v>3</v>
      </c>
      <c r="D113" s="1" t="s">
        <v>3458</v>
      </c>
      <c r="E113" s="1" t="s">
        <v>3459</v>
      </c>
      <c r="F113" s="1" t="s">
        <v>41</v>
      </c>
      <c r="G113">
        <v>14.5</v>
      </c>
      <c r="H113">
        <v>1</v>
      </c>
      <c r="I113">
        <v>0</v>
      </c>
      <c r="J113">
        <v>2</v>
      </c>
      <c r="K113" s="1" t="s">
        <v>520</v>
      </c>
      <c r="L113">
        <v>14.4542</v>
      </c>
      <c r="M113" s="1" t="s">
        <v>72</v>
      </c>
      <c r="N113" s="1" t="s">
        <v>7</v>
      </c>
      <c r="O113">
        <v>884</v>
      </c>
      <c r="P113" s="1" t="s">
        <v>521</v>
      </c>
      <c r="Q113">
        <v>16</v>
      </c>
      <c r="R113" s="1" t="s">
        <v>3155</v>
      </c>
      <c r="S113" s="1" t="s">
        <v>3460</v>
      </c>
      <c r="T113" s="1" t="s">
        <v>8</v>
      </c>
      <c r="U113" s="1" t="s">
        <v>51</v>
      </c>
      <c r="V113" s="1"/>
      <c r="W113" s="1" t="s">
        <v>72</v>
      </c>
      <c r="X113" s="1" t="s">
        <v>523</v>
      </c>
      <c r="Y113">
        <v>3</v>
      </c>
      <c r="Z113" t="s">
        <v>4</v>
      </c>
      <c r="AA113" t="s">
        <v>15</v>
      </c>
      <c r="AB113" t="s">
        <v>8</v>
      </c>
    </row>
    <row r="114" spans="1:28" x14ac:dyDescent="0.25">
      <c r="A114">
        <v>113</v>
      </c>
      <c r="B114">
        <v>0</v>
      </c>
      <c r="C114">
        <v>3</v>
      </c>
      <c r="D114" s="1" t="s">
        <v>3461</v>
      </c>
      <c r="E114" s="1" t="s">
        <v>3462</v>
      </c>
      <c r="F114" s="1" t="s">
        <v>36</v>
      </c>
      <c r="G114">
        <v>22</v>
      </c>
      <c r="H114">
        <v>0</v>
      </c>
      <c r="I114">
        <v>0</v>
      </c>
      <c r="J114">
        <v>1</v>
      </c>
      <c r="K114" s="1" t="s">
        <v>525</v>
      </c>
      <c r="L114">
        <v>8.0500000000000007</v>
      </c>
      <c r="M114" s="1" t="s">
        <v>72</v>
      </c>
      <c r="N114" s="1" t="s">
        <v>11</v>
      </c>
      <c r="O114">
        <v>676</v>
      </c>
      <c r="P114" s="1" t="s">
        <v>524</v>
      </c>
      <c r="Q114">
        <v>22</v>
      </c>
      <c r="R114" s="1" t="s">
        <v>3463</v>
      </c>
      <c r="S114" s="1" t="s">
        <v>3464</v>
      </c>
      <c r="T114" s="1" t="s">
        <v>12</v>
      </c>
      <c r="U114" s="1" t="s">
        <v>51</v>
      </c>
      <c r="V114" s="1"/>
      <c r="W114" s="1" t="s">
        <v>72</v>
      </c>
      <c r="X114" s="1" t="s">
        <v>72</v>
      </c>
      <c r="Y114">
        <v>3</v>
      </c>
      <c r="Z114" t="s">
        <v>4</v>
      </c>
      <c r="AA114" t="s">
        <v>15</v>
      </c>
      <c r="AB114" t="s">
        <v>12</v>
      </c>
    </row>
    <row r="115" spans="1:28" x14ac:dyDescent="0.25">
      <c r="A115">
        <v>114</v>
      </c>
      <c r="B115">
        <v>0</v>
      </c>
      <c r="C115">
        <v>3</v>
      </c>
      <c r="D115" s="1" t="s">
        <v>3465</v>
      </c>
      <c r="E115" s="1" t="s">
        <v>3466</v>
      </c>
      <c r="F115" s="1" t="s">
        <v>41</v>
      </c>
      <c r="G115">
        <v>20</v>
      </c>
      <c r="H115">
        <v>1</v>
      </c>
      <c r="I115">
        <v>0</v>
      </c>
      <c r="J115">
        <v>2</v>
      </c>
      <c r="K115" s="1" t="s">
        <v>528</v>
      </c>
      <c r="L115">
        <v>9.8249999999999993</v>
      </c>
      <c r="M115" s="1" t="s">
        <v>72</v>
      </c>
      <c r="N115" s="1" t="s">
        <v>11</v>
      </c>
      <c r="O115">
        <v>915</v>
      </c>
      <c r="P115" s="1" t="s">
        <v>529</v>
      </c>
      <c r="Q115">
        <v>20</v>
      </c>
      <c r="R115" s="1" t="s">
        <v>3467</v>
      </c>
      <c r="S115" s="1" t="s">
        <v>3468</v>
      </c>
      <c r="T115" s="1" t="s">
        <v>12</v>
      </c>
      <c r="U115" s="1" t="s">
        <v>51</v>
      </c>
      <c r="V115" s="1"/>
      <c r="W115" s="1" t="s">
        <v>72</v>
      </c>
      <c r="X115" s="1" t="s">
        <v>72</v>
      </c>
      <c r="Y115">
        <v>3</v>
      </c>
      <c r="Z115" t="s">
        <v>4</v>
      </c>
      <c r="AA115" t="s">
        <v>15</v>
      </c>
      <c r="AB115" t="s">
        <v>12</v>
      </c>
    </row>
    <row r="116" spans="1:28" x14ac:dyDescent="0.25">
      <c r="A116">
        <v>115</v>
      </c>
      <c r="B116">
        <v>0</v>
      </c>
      <c r="C116">
        <v>3</v>
      </c>
      <c r="D116" s="1" t="s">
        <v>3469</v>
      </c>
      <c r="E116" s="1" t="s">
        <v>3470</v>
      </c>
      <c r="F116" s="1" t="s">
        <v>41</v>
      </c>
      <c r="G116">
        <v>17</v>
      </c>
      <c r="H116">
        <v>0</v>
      </c>
      <c r="I116">
        <v>0</v>
      </c>
      <c r="J116">
        <v>1</v>
      </c>
      <c r="K116" s="1" t="s">
        <v>532</v>
      </c>
      <c r="L116">
        <v>14.458299999999999</v>
      </c>
      <c r="M116" s="1" t="s">
        <v>72</v>
      </c>
      <c r="N116" s="1" t="s">
        <v>7</v>
      </c>
      <c r="O116">
        <v>659</v>
      </c>
      <c r="P116" s="1" t="s">
        <v>533</v>
      </c>
      <c r="Q116">
        <v>17</v>
      </c>
      <c r="R116" s="1" t="s">
        <v>3471</v>
      </c>
      <c r="S116" s="1" t="s">
        <v>3115</v>
      </c>
      <c r="T116" s="1" t="s">
        <v>8</v>
      </c>
      <c r="U116" s="1" t="s">
        <v>51</v>
      </c>
      <c r="V116" s="1"/>
      <c r="W116" s="1" t="s">
        <v>72</v>
      </c>
      <c r="X116" s="1" t="s">
        <v>72</v>
      </c>
      <c r="Y116">
        <v>3</v>
      </c>
      <c r="Z116" t="s">
        <v>4</v>
      </c>
      <c r="AA116" t="s">
        <v>15</v>
      </c>
      <c r="AB116" t="s">
        <v>8</v>
      </c>
    </row>
    <row r="117" spans="1:28" x14ac:dyDescent="0.25">
      <c r="A117">
        <v>116</v>
      </c>
      <c r="B117">
        <v>0</v>
      </c>
      <c r="C117">
        <v>3</v>
      </c>
      <c r="D117" s="1" t="s">
        <v>3472</v>
      </c>
      <c r="E117" s="1" t="s">
        <v>3473</v>
      </c>
      <c r="F117" s="1" t="s">
        <v>36</v>
      </c>
      <c r="G117">
        <v>21</v>
      </c>
      <c r="H117">
        <v>0</v>
      </c>
      <c r="I117">
        <v>0</v>
      </c>
      <c r="J117">
        <v>1</v>
      </c>
      <c r="K117" s="1" t="s">
        <v>536</v>
      </c>
      <c r="L117">
        <v>7.9249999999999998</v>
      </c>
      <c r="M117" s="1" t="s">
        <v>72</v>
      </c>
      <c r="N117" s="1" t="s">
        <v>11</v>
      </c>
      <c r="O117">
        <v>1124</v>
      </c>
      <c r="P117" s="1" t="s">
        <v>537</v>
      </c>
      <c r="Q117">
        <v>21</v>
      </c>
      <c r="R117" s="1" t="s">
        <v>3474</v>
      </c>
      <c r="S117" s="1" t="s">
        <v>3038</v>
      </c>
      <c r="T117" s="1" t="s">
        <v>12</v>
      </c>
      <c r="U117" s="1" t="s">
        <v>51</v>
      </c>
      <c r="V117" s="1"/>
      <c r="W117" s="1" t="s">
        <v>72</v>
      </c>
      <c r="X117" s="1" t="s">
        <v>72</v>
      </c>
      <c r="Y117">
        <v>3</v>
      </c>
      <c r="Z117" t="s">
        <v>4</v>
      </c>
      <c r="AA117" t="s">
        <v>15</v>
      </c>
      <c r="AB117" t="s">
        <v>12</v>
      </c>
    </row>
    <row r="118" spans="1:28" x14ac:dyDescent="0.25">
      <c r="A118">
        <v>117</v>
      </c>
      <c r="B118">
        <v>0</v>
      </c>
      <c r="C118">
        <v>3</v>
      </c>
      <c r="D118" s="1" t="s">
        <v>3475</v>
      </c>
      <c r="E118" s="1" t="s">
        <v>3476</v>
      </c>
      <c r="F118" s="1" t="s">
        <v>36</v>
      </c>
      <c r="G118">
        <v>70.5</v>
      </c>
      <c r="H118">
        <v>0</v>
      </c>
      <c r="I118">
        <v>0</v>
      </c>
      <c r="J118">
        <v>1</v>
      </c>
      <c r="K118" s="1" t="s">
        <v>540</v>
      </c>
      <c r="L118">
        <v>7.75</v>
      </c>
      <c r="M118" s="1" t="s">
        <v>72</v>
      </c>
      <c r="N118" s="1" t="s">
        <v>9</v>
      </c>
      <c r="O118">
        <v>735</v>
      </c>
      <c r="P118" s="1" t="s">
        <v>541</v>
      </c>
      <c r="Q118">
        <v>61</v>
      </c>
      <c r="R118" s="1" t="s">
        <v>3477</v>
      </c>
      <c r="S118" s="1" t="s">
        <v>3231</v>
      </c>
      <c r="T118" s="1" t="s">
        <v>10</v>
      </c>
      <c r="U118" s="1" t="s">
        <v>51</v>
      </c>
      <c r="V118" s="1"/>
      <c r="W118" s="1" t="s">
        <v>72</v>
      </c>
      <c r="X118" s="1" t="s">
        <v>543</v>
      </c>
      <c r="Y118">
        <v>3</v>
      </c>
      <c r="Z118" t="s">
        <v>4</v>
      </c>
      <c r="AA118" t="s">
        <v>15</v>
      </c>
      <c r="AB118" t="s">
        <v>10</v>
      </c>
    </row>
    <row r="119" spans="1:28" x14ac:dyDescent="0.25">
      <c r="A119">
        <v>118</v>
      </c>
      <c r="B119">
        <v>0</v>
      </c>
      <c r="C119">
        <v>2</v>
      </c>
      <c r="D119" s="1" t="s">
        <v>3478</v>
      </c>
      <c r="E119" s="1" t="s">
        <v>3201</v>
      </c>
      <c r="F119" s="1" t="s">
        <v>36</v>
      </c>
      <c r="G119">
        <v>29</v>
      </c>
      <c r="H119">
        <v>1</v>
      </c>
      <c r="I119">
        <v>0</v>
      </c>
      <c r="J119">
        <v>2</v>
      </c>
      <c r="K119" s="1" t="s">
        <v>225</v>
      </c>
      <c r="L119">
        <v>21</v>
      </c>
      <c r="M119" s="1" t="s">
        <v>72</v>
      </c>
      <c r="N119" s="1" t="s">
        <v>11</v>
      </c>
      <c r="O119">
        <v>580</v>
      </c>
      <c r="P119" s="1" t="s">
        <v>544</v>
      </c>
      <c r="Q119">
        <v>29</v>
      </c>
      <c r="R119" s="1" t="s">
        <v>3202</v>
      </c>
      <c r="S119" s="1" t="s">
        <v>3028</v>
      </c>
      <c r="T119" s="1" t="s">
        <v>12</v>
      </c>
      <c r="U119" s="1" t="s">
        <v>3203</v>
      </c>
      <c r="V119" s="1" t="s">
        <v>3204</v>
      </c>
      <c r="W119" s="1" t="s">
        <v>72</v>
      </c>
      <c r="X119" s="1" t="s">
        <v>72</v>
      </c>
      <c r="Y119">
        <v>2</v>
      </c>
      <c r="Z119" t="s">
        <v>3</v>
      </c>
      <c r="AA119" t="s">
        <v>15</v>
      </c>
      <c r="AB119" t="s">
        <v>12</v>
      </c>
    </row>
    <row r="120" spans="1:28" x14ac:dyDescent="0.25">
      <c r="A120">
        <v>119</v>
      </c>
      <c r="B120">
        <v>0</v>
      </c>
      <c r="C120">
        <v>1</v>
      </c>
      <c r="D120" s="1" t="s">
        <v>3479</v>
      </c>
      <c r="E120" s="1" t="s">
        <v>3480</v>
      </c>
      <c r="F120" s="1" t="s">
        <v>36</v>
      </c>
      <c r="G120">
        <v>24</v>
      </c>
      <c r="H120">
        <v>0</v>
      </c>
      <c r="I120">
        <v>1</v>
      </c>
      <c r="J120">
        <v>2</v>
      </c>
      <c r="K120" s="1" t="s">
        <v>546</v>
      </c>
      <c r="L120">
        <v>247.52080000000001</v>
      </c>
      <c r="M120" s="1" t="s">
        <v>547</v>
      </c>
      <c r="N120" s="1" t="s">
        <v>7</v>
      </c>
      <c r="O120">
        <v>24</v>
      </c>
      <c r="P120" s="1" t="s">
        <v>545</v>
      </c>
      <c r="Q120">
        <v>24</v>
      </c>
      <c r="R120" s="1" t="s">
        <v>3122</v>
      </c>
      <c r="S120" s="1" t="s">
        <v>3123</v>
      </c>
      <c r="T120" s="1" t="s">
        <v>8</v>
      </c>
      <c r="U120" s="1" t="s">
        <v>3122</v>
      </c>
      <c r="V120" s="1" t="s">
        <v>3123</v>
      </c>
      <c r="W120" s="1" t="s">
        <v>72</v>
      </c>
      <c r="X120" s="1" t="s">
        <v>72</v>
      </c>
      <c r="Y120">
        <v>1</v>
      </c>
      <c r="Z120" t="s">
        <v>2</v>
      </c>
      <c r="AA120" t="s">
        <v>15</v>
      </c>
      <c r="AB120" t="s">
        <v>8</v>
      </c>
    </row>
    <row r="121" spans="1:28" x14ac:dyDescent="0.25">
      <c r="A121">
        <v>120</v>
      </c>
      <c r="B121">
        <v>0</v>
      </c>
      <c r="C121">
        <v>3</v>
      </c>
      <c r="D121" s="1" t="s">
        <v>3481</v>
      </c>
      <c r="E121" s="1" t="s">
        <v>3082</v>
      </c>
      <c r="F121" s="1" t="s">
        <v>41</v>
      </c>
      <c r="G121">
        <v>2</v>
      </c>
      <c r="H121">
        <v>4</v>
      </c>
      <c r="I121">
        <v>2</v>
      </c>
      <c r="J121">
        <v>7</v>
      </c>
      <c r="K121" s="1" t="s">
        <v>106</v>
      </c>
      <c r="L121">
        <v>31.274999999999999</v>
      </c>
      <c r="M121" s="1" t="s">
        <v>72</v>
      </c>
      <c r="N121" s="1" t="s">
        <v>11</v>
      </c>
      <c r="O121">
        <v>638</v>
      </c>
      <c r="P121" s="1" t="s">
        <v>549</v>
      </c>
      <c r="Q121">
        <v>2</v>
      </c>
      <c r="R121" s="1" t="s">
        <v>3083</v>
      </c>
      <c r="S121" s="1" t="s">
        <v>3072</v>
      </c>
      <c r="T121" s="1" t="s">
        <v>12</v>
      </c>
      <c r="U121" s="1" t="s">
        <v>3084</v>
      </c>
      <c r="V121" s="1" t="s">
        <v>3085</v>
      </c>
      <c r="W121" s="1" t="s">
        <v>72</v>
      </c>
      <c r="X121" s="1" t="s">
        <v>72</v>
      </c>
      <c r="Y121">
        <v>3</v>
      </c>
      <c r="Z121" t="s">
        <v>4</v>
      </c>
      <c r="AA121" t="s">
        <v>15</v>
      </c>
      <c r="AB121" t="s">
        <v>12</v>
      </c>
    </row>
    <row r="122" spans="1:28" x14ac:dyDescent="0.25">
      <c r="A122">
        <v>121</v>
      </c>
      <c r="B122">
        <v>0</v>
      </c>
      <c r="C122">
        <v>2</v>
      </c>
      <c r="D122" s="1" t="s">
        <v>3482</v>
      </c>
      <c r="E122" s="1" t="s">
        <v>3483</v>
      </c>
      <c r="F122" s="1" t="s">
        <v>36</v>
      </c>
      <c r="G122">
        <v>21</v>
      </c>
      <c r="H122">
        <v>2</v>
      </c>
      <c r="I122">
        <v>0</v>
      </c>
      <c r="J122">
        <v>3</v>
      </c>
      <c r="K122" s="1" t="s">
        <v>362</v>
      </c>
      <c r="L122">
        <v>73.5</v>
      </c>
      <c r="M122" s="1" t="s">
        <v>72</v>
      </c>
      <c r="N122" s="1" t="s">
        <v>11</v>
      </c>
      <c r="O122">
        <v>449</v>
      </c>
      <c r="P122" s="1" t="s">
        <v>550</v>
      </c>
      <c r="Q122">
        <v>20</v>
      </c>
      <c r="R122" s="1" t="s">
        <v>3322</v>
      </c>
      <c r="S122" s="1" t="s">
        <v>3323</v>
      </c>
      <c r="T122" s="1" t="s">
        <v>12</v>
      </c>
      <c r="U122" s="1" t="s">
        <v>3484</v>
      </c>
      <c r="V122" s="1" t="s">
        <v>3085</v>
      </c>
      <c r="W122" s="1" t="s">
        <v>72</v>
      </c>
      <c r="X122" s="1" t="s">
        <v>72</v>
      </c>
      <c r="Y122">
        <v>2</v>
      </c>
      <c r="Z122" t="s">
        <v>3</v>
      </c>
      <c r="AA122" t="s">
        <v>15</v>
      </c>
      <c r="AB122" t="s">
        <v>12</v>
      </c>
    </row>
    <row r="123" spans="1:28" x14ac:dyDescent="0.25">
      <c r="A123">
        <v>122</v>
      </c>
      <c r="B123">
        <v>0</v>
      </c>
      <c r="C123">
        <v>3</v>
      </c>
      <c r="D123" s="1" t="s">
        <v>3485</v>
      </c>
      <c r="E123" s="1" t="s">
        <v>3486</v>
      </c>
      <c r="F123" s="1" t="s">
        <v>36</v>
      </c>
      <c r="H123">
        <v>0</v>
      </c>
      <c r="I123">
        <v>0</v>
      </c>
      <c r="J123">
        <v>1</v>
      </c>
      <c r="K123" s="1" t="s">
        <v>553</v>
      </c>
      <c r="L123">
        <v>8.0500000000000007</v>
      </c>
      <c r="M123" s="1" t="s">
        <v>72</v>
      </c>
      <c r="N123" s="1" t="s">
        <v>11</v>
      </c>
      <c r="O123">
        <v>1036</v>
      </c>
      <c r="P123" s="1" t="s">
        <v>552</v>
      </c>
      <c r="Q123">
        <v>19</v>
      </c>
      <c r="R123" s="1" t="s">
        <v>3487</v>
      </c>
      <c r="S123" s="1" t="s">
        <v>3106</v>
      </c>
      <c r="T123" s="1" t="s">
        <v>12</v>
      </c>
      <c r="U123" s="1" t="s">
        <v>3488</v>
      </c>
      <c r="V123" s="1" t="s">
        <v>3233</v>
      </c>
      <c r="W123" s="1" t="s">
        <v>72</v>
      </c>
      <c r="X123" s="1" t="s">
        <v>72</v>
      </c>
      <c r="Y123">
        <v>3</v>
      </c>
      <c r="Z123" t="s">
        <v>4</v>
      </c>
      <c r="AA123" t="s">
        <v>15</v>
      </c>
      <c r="AB123" t="s">
        <v>12</v>
      </c>
    </row>
    <row r="124" spans="1:28" x14ac:dyDescent="0.25">
      <c r="A124">
        <v>123</v>
      </c>
      <c r="B124">
        <v>0</v>
      </c>
      <c r="C124">
        <v>2</v>
      </c>
      <c r="D124" s="1" t="s">
        <v>3489</v>
      </c>
      <c r="E124" s="1" t="s">
        <v>3064</v>
      </c>
      <c r="F124" s="1" t="s">
        <v>36</v>
      </c>
      <c r="G124">
        <v>32.5</v>
      </c>
      <c r="H124">
        <v>1</v>
      </c>
      <c r="I124">
        <v>0</v>
      </c>
      <c r="J124">
        <v>2</v>
      </c>
      <c r="K124" s="1" t="s">
        <v>84</v>
      </c>
      <c r="L124">
        <v>30.070799999999998</v>
      </c>
      <c r="M124" s="1" t="s">
        <v>72</v>
      </c>
      <c r="N124" s="1" t="s">
        <v>7</v>
      </c>
      <c r="O124">
        <v>519</v>
      </c>
      <c r="P124" s="1" t="s">
        <v>557</v>
      </c>
      <c r="Q124">
        <v>28</v>
      </c>
      <c r="R124" s="1" t="s">
        <v>3065</v>
      </c>
      <c r="S124" s="1" t="s">
        <v>3490</v>
      </c>
      <c r="T124" s="1" t="s">
        <v>8</v>
      </c>
      <c r="U124" s="1" t="s">
        <v>3067</v>
      </c>
      <c r="V124" s="1" t="s">
        <v>3068</v>
      </c>
      <c r="W124" s="1" t="s">
        <v>72</v>
      </c>
      <c r="X124" s="1" t="s">
        <v>559</v>
      </c>
      <c r="Y124">
        <v>2</v>
      </c>
      <c r="Z124" t="s">
        <v>3</v>
      </c>
      <c r="AA124" t="s">
        <v>15</v>
      </c>
      <c r="AB124" t="s">
        <v>8</v>
      </c>
    </row>
    <row r="125" spans="1:28" x14ac:dyDescent="0.25">
      <c r="A125">
        <v>124</v>
      </c>
      <c r="B125">
        <v>1</v>
      </c>
      <c r="C125">
        <v>2</v>
      </c>
      <c r="D125" s="1" t="s">
        <v>3491</v>
      </c>
      <c r="E125" s="1" t="s">
        <v>3492</v>
      </c>
      <c r="F125" s="1" t="s">
        <v>41</v>
      </c>
      <c r="G125">
        <v>32.5</v>
      </c>
      <c r="H125">
        <v>0</v>
      </c>
      <c r="I125">
        <v>0</v>
      </c>
      <c r="J125">
        <v>1</v>
      </c>
      <c r="K125" s="1" t="s">
        <v>561</v>
      </c>
      <c r="L125">
        <v>13</v>
      </c>
      <c r="M125" s="1" t="s">
        <v>562</v>
      </c>
      <c r="N125" s="1" t="s">
        <v>11</v>
      </c>
      <c r="O125">
        <v>590</v>
      </c>
      <c r="P125" s="1" t="s">
        <v>563</v>
      </c>
      <c r="Q125">
        <v>37</v>
      </c>
      <c r="R125" s="1" t="s">
        <v>3493</v>
      </c>
      <c r="S125" s="1" t="s">
        <v>3080</v>
      </c>
      <c r="T125" s="1" t="s">
        <v>12</v>
      </c>
      <c r="U125" s="1" t="s">
        <v>3494</v>
      </c>
      <c r="V125" s="1" t="s">
        <v>3137</v>
      </c>
      <c r="W125" s="1" t="s">
        <v>294</v>
      </c>
      <c r="X125" s="1" t="s">
        <v>72</v>
      </c>
      <c r="Y125">
        <v>2</v>
      </c>
      <c r="Z125" t="s">
        <v>3</v>
      </c>
      <c r="AA125" t="s">
        <v>14</v>
      </c>
      <c r="AB125" t="s">
        <v>12</v>
      </c>
    </row>
    <row r="126" spans="1:28" x14ac:dyDescent="0.25">
      <c r="A126">
        <v>125</v>
      </c>
      <c r="B126">
        <v>0</v>
      </c>
      <c r="C126">
        <v>1</v>
      </c>
      <c r="D126" s="1" t="s">
        <v>3495</v>
      </c>
      <c r="E126" s="1" t="s">
        <v>3429</v>
      </c>
      <c r="F126" s="1" t="s">
        <v>36</v>
      </c>
      <c r="G126">
        <v>54</v>
      </c>
      <c r="H126">
        <v>0</v>
      </c>
      <c r="I126">
        <v>1</v>
      </c>
      <c r="J126">
        <v>2</v>
      </c>
      <c r="K126" s="1" t="s">
        <v>481</v>
      </c>
      <c r="L126">
        <v>77.287499999999994</v>
      </c>
      <c r="M126" s="1" t="s">
        <v>482</v>
      </c>
      <c r="N126" s="1" t="s">
        <v>11</v>
      </c>
      <c r="O126">
        <v>308</v>
      </c>
      <c r="P126" s="1" t="s">
        <v>566</v>
      </c>
      <c r="Q126">
        <v>54</v>
      </c>
      <c r="R126" s="1" t="s">
        <v>3430</v>
      </c>
      <c r="S126" s="1" t="s">
        <v>3431</v>
      </c>
      <c r="T126" s="1" t="s">
        <v>12</v>
      </c>
      <c r="U126" s="1" t="s">
        <v>3430</v>
      </c>
      <c r="V126" s="1" t="s">
        <v>3431</v>
      </c>
      <c r="W126" s="1" t="s">
        <v>72</v>
      </c>
      <c r="X126" s="1" t="s">
        <v>72</v>
      </c>
      <c r="Y126">
        <v>1</v>
      </c>
      <c r="Z126" t="s">
        <v>2</v>
      </c>
      <c r="AA126" t="s">
        <v>15</v>
      </c>
      <c r="AB126" t="s">
        <v>12</v>
      </c>
    </row>
    <row r="127" spans="1:28" x14ac:dyDescent="0.25">
      <c r="A127">
        <v>126</v>
      </c>
      <c r="B127">
        <v>1</v>
      </c>
      <c r="C127">
        <v>3</v>
      </c>
      <c r="D127" s="1" t="s">
        <v>3496</v>
      </c>
      <c r="E127" s="1" t="s">
        <v>3190</v>
      </c>
      <c r="F127" s="1" t="s">
        <v>36</v>
      </c>
      <c r="G127">
        <v>12</v>
      </c>
      <c r="H127">
        <v>1</v>
      </c>
      <c r="I127">
        <v>0</v>
      </c>
      <c r="J127">
        <v>2</v>
      </c>
      <c r="K127" s="1" t="s">
        <v>215</v>
      </c>
      <c r="L127">
        <v>11.2417</v>
      </c>
      <c r="M127" s="1" t="s">
        <v>72</v>
      </c>
      <c r="N127" s="1" t="s">
        <v>7</v>
      </c>
      <c r="O127">
        <v>1072</v>
      </c>
      <c r="P127" s="1" t="s">
        <v>568</v>
      </c>
      <c r="Q127">
        <v>12</v>
      </c>
      <c r="R127" s="1" t="s">
        <v>3191</v>
      </c>
      <c r="S127" s="1" t="s">
        <v>3115</v>
      </c>
      <c r="T127" s="1" t="s">
        <v>8</v>
      </c>
      <c r="U127" s="1" t="s">
        <v>3192</v>
      </c>
      <c r="V127" s="1" t="s">
        <v>3193</v>
      </c>
      <c r="W127" s="1" t="s">
        <v>7</v>
      </c>
      <c r="X127" s="1" t="s">
        <v>72</v>
      </c>
      <c r="Y127">
        <v>3</v>
      </c>
      <c r="Z127" t="s">
        <v>4</v>
      </c>
      <c r="AA127" t="s">
        <v>14</v>
      </c>
      <c r="AB127" t="s">
        <v>8</v>
      </c>
    </row>
    <row r="128" spans="1:28" x14ac:dyDescent="0.25">
      <c r="A128">
        <v>127</v>
      </c>
      <c r="B128">
        <v>0</v>
      </c>
      <c r="C128">
        <v>3</v>
      </c>
      <c r="D128" s="1" t="s">
        <v>3497</v>
      </c>
      <c r="E128" s="1" t="s">
        <v>3498</v>
      </c>
      <c r="F128" s="1" t="s">
        <v>36</v>
      </c>
      <c r="H128">
        <v>0</v>
      </c>
      <c r="I128">
        <v>0</v>
      </c>
      <c r="J128">
        <v>1</v>
      </c>
      <c r="K128" s="1" t="s">
        <v>570</v>
      </c>
      <c r="L128">
        <v>7.75</v>
      </c>
      <c r="M128" s="1" t="s">
        <v>72</v>
      </c>
      <c r="N128" s="1" t="s">
        <v>9</v>
      </c>
      <c r="O128">
        <v>1016</v>
      </c>
      <c r="P128" s="1" t="s">
        <v>569</v>
      </c>
      <c r="Q128">
        <v>20</v>
      </c>
      <c r="R128" s="1" t="s">
        <v>3499</v>
      </c>
      <c r="S128" s="1" t="s">
        <v>3166</v>
      </c>
      <c r="T128" s="1" t="s">
        <v>10</v>
      </c>
      <c r="U128" s="1" t="s">
        <v>51</v>
      </c>
      <c r="V128" s="1"/>
      <c r="W128" s="1" t="s">
        <v>72</v>
      </c>
      <c r="X128" s="1" t="s">
        <v>72</v>
      </c>
      <c r="Y128">
        <v>3</v>
      </c>
      <c r="Z128" t="s">
        <v>4</v>
      </c>
      <c r="AA128" t="s">
        <v>15</v>
      </c>
      <c r="AB128" t="s">
        <v>10</v>
      </c>
    </row>
    <row r="129" spans="1:28" x14ac:dyDescent="0.25">
      <c r="A129">
        <v>128</v>
      </c>
      <c r="B129">
        <v>1</v>
      </c>
      <c r="C129">
        <v>3</v>
      </c>
      <c r="D129" s="1" t="s">
        <v>3500</v>
      </c>
      <c r="E129" s="1" t="s">
        <v>3501</v>
      </c>
      <c r="F129" s="1" t="s">
        <v>36</v>
      </c>
      <c r="G129">
        <v>24</v>
      </c>
      <c r="H129">
        <v>0</v>
      </c>
      <c r="I129">
        <v>0</v>
      </c>
      <c r="J129">
        <v>1</v>
      </c>
      <c r="K129" s="1" t="s">
        <v>573</v>
      </c>
      <c r="L129">
        <v>7.1417000000000002</v>
      </c>
      <c r="M129" s="1" t="s">
        <v>72</v>
      </c>
      <c r="N129" s="1" t="s">
        <v>11</v>
      </c>
      <c r="O129">
        <v>993</v>
      </c>
      <c r="P129" s="1" t="s">
        <v>572</v>
      </c>
      <c r="Q129">
        <v>24</v>
      </c>
      <c r="R129" s="1" t="s">
        <v>3502</v>
      </c>
      <c r="S129" s="1" t="s">
        <v>3337</v>
      </c>
      <c r="T129" s="1" t="s">
        <v>12</v>
      </c>
      <c r="U129" s="1" t="s">
        <v>3455</v>
      </c>
      <c r="V129" s="1" t="s">
        <v>3034</v>
      </c>
      <c r="W129" s="1" t="s">
        <v>95</v>
      </c>
      <c r="X129" s="1" t="s">
        <v>72</v>
      </c>
      <c r="Y129">
        <v>3</v>
      </c>
      <c r="Z129" t="s">
        <v>4</v>
      </c>
      <c r="AA129" t="s">
        <v>14</v>
      </c>
      <c r="AB129" t="s">
        <v>12</v>
      </c>
    </row>
    <row r="130" spans="1:28" x14ac:dyDescent="0.25">
      <c r="A130">
        <v>129</v>
      </c>
      <c r="B130">
        <v>1</v>
      </c>
      <c r="C130">
        <v>3</v>
      </c>
      <c r="D130" s="1" t="s">
        <v>3503</v>
      </c>
      <c r="E130" s="1" t="s">
        <v>3504</v>
      </c>
      <c r="F130" s="1" t="s">
        <v>41</v>
      </c>
      <c r="H130">
        <v>1</v>
      </c>
      <c r="I130">
        <v>1</v>
      </c>
      <c r="J130">
        <v>3</v>
      </c>
      <c r="K130" s="1" t="s">
        <v>576</v>
      </c>
      <c r="L130">
        <v>22.3583</v>
      </c>
      <c r="M130" s="1" t="s">
        <v>577</v>
      </c>
      <c r="N130" s="1" t="s">
        <v>7</v>
      </c>
      <c r="O130">
        <v>703</v>
      </c>
      <c r="P130" s="1" t="s">
        <v>578</v>
      </c>
      <c r="Q130">
        <v>2</v>
      </c>
      <c r="R130" s="1" t="s">
        <v>3505</v>
      </c>
      <c r="S130" s="1" t="s">
        <v>3506</v>
      </c>
      <c r="T130" s="1" t="s">
        <v>8</v>
      </c>
      <c r="U130" s="1" t="s">
        <v>3360</v>
      </c>
      <c r="V130" s="1" t="s">
        <v>3293</v>
      </c>
      <c r="W130" s="1" t="s">
        <v>7</v>
      </c>
      <c r="X130" s="1" t="s">
        <v>72</v>
      </c>
      <c r="Y130">
        <v>3</v>
      </c>
      <c r="Z130" t="s">
        <v>4</v>
      </c>
      <c r="AA130" t="s">
        <v>14</v>
      </c>
      <c r="AB130" t="s">
        <v>8</v>
      </c>
    </row>
    <row r="131" spans="1:28" x14ac:dyDescent="0.25">
      <c r="A131">
        <v>130</v>
      </c>
      <c r="B131">
        <v>0</v>
      </c>
      <c r="C131">
        <v>3</v>
      </c>
      <c r="D131" s="1" t="s">
        <v>3507</v>
      </c>
      <c r="E131" s="1" t="s">
        <v>3508</v>
      </c>
      <c r="F131" s="1" t="s">
        <v>36</v>
      </c>
      <c r="G131">
        <v>45</v>
      </c>
      <c r="H131">
        <v>0</v>
      </c>
      <c r="I131">
        <v>0</v>
      </c>
      <c r="J131">
        <v>1</v>
      </c>
      <c r="K131" s="1" t="s">
        <v>581</v>
      </c>
      <c r="L131">
        <v>6.9749999999999996</v>
      </c>
      <c r="M131" s="1" t="s">
        <v>72</v>
      </c>
      <c r="N131" s="1" t="s">
        <v>11</v>
      </c>
      <c r="O131">
        <v>796</v>
      </c>
      <c r="P131" s="1" t="s">
        <v>582</v>
      </c>
      <c r="Q131">
        <v>45</v>
      </c>
      <c r="R131" s="1" t="s">
        <v>3509</v>
      </c>
      <c r="S131" s="1" t="s">
        <v>3096</v>
      </c>
      <c r="T131" s="1" t="s">
        <v>12</v>
      </c>
      <c r="U131" s="1" t="s">
        <v>3509</v>
      </c>
      <c r="V131" s="1" t="s">
        <v>3096</v>
      </c>
      <c r="W131" s="1" t="s">
        <v>72</v>
      </c>
      <c r="X131" s="1" t="s">
        <v>72</v>
      </c>
      <c r="Y131">
        <v>3</v>
      </c>
      <c r="Z131" t="s">
        <v>4</v>
      </c>
      <c r="AA131" t="s">
        <v>15</v>
      </c>
      <c r="AB131" t="s">
        <v>12</v>
      </c>
    </row>
    <row r="132" spans="1:28" x14ac:dyDescent="0.25">
      <c r="A132">
        <v>131</v>
      </c>
      <c r="B132">
        <v>0</v>
      </c>
      <c r="C132">
        <v>3</v>
      </c>
      <c r="D132" s="1" t="s">
        <v>3510</v>
      </c>
      <c r="E132" s="1" t="s">
        <v>3511</v>
      </c>
      <c r="F132" s="1" t="s">
        <v>36</v>
      </c>
      <c r="G132">
        <v>33</v>
      </c>
      <c r="H132">
        <v>0</v>
      </c>
      <c r="I132">
        <v>0</v>
      </c>
      <c r="J132">
        <v>1</v>
      </c>
      <c r="K132" s="1" t="s">
        <v>585</v>
      </c>
      <c r="L132">
        <v>7.8958000000000004</v>
      </c>
      <c r="M132" s="1" t="s">
        <v>72</v>
      </c>
      <c r="N132" s="1" t="s">
        <v>7</v>
      </c>
      <c r="O132">
        <v>788</v>
      </c>
      <c r="P132" s="1" t="s">
        <v>586</v>
      </c>
      <c r="Q132">
        <v>33</v>
      </c>
      <c r="R132" s="1" t="s">
        <v>3512</v>
      </c>
      <c r="S132" s="1" t="s">
        <v>3423</v>
      </c>
      <c r="T132" s="1" t="s">
        <v>8</v>
      </c>
      <c r="U132" s="1" t="s">
        <v>51</v>
      </c>
      <c r="V132" s="1"/>
      <c r="W132" s="1" t="s">
        <v>72</v>
      </c>
      <c r="X132" s="1" t="s">
        <v>588</v>
      </c>
      <c r="Y132">
        <v>3</v>
      </c>
      <c r="Z132" t="s">
        <v>4</v>
      </c>
      <c r="AA132" t="s">
        <v>15</v>
      </c>
      <c r="AB132" t="s">
        <v>8</v>
      </c>
    </row>
    <row r="133" spans="1:28" x14ac:dyDescent="0.25">
      <c r="A133">
        <v>132</v>
      </c>
      <c r="B133">
        <v>0</v>
      </c>
      <c r="C133">
        <v>3</v>
      </c>
      <c r="D133" s="1" t="s">
        <v>3513</v>
      </c>
      <c r="E133" s="1" t="s">
        <v>3514</v>
      </c>
      <c r="F133" s="1" t="s">
        <v>36</v>
      </c>
      <c r="G133">
        <v>20</v>
      </c>
      <c r="H133">
        <v>0</v>
      </c>
      <c r="I133">
        <v>0</v>
      </c>
      <c r="J133">
        <v>1</v>
      </c>
      <c r="K133" s="1" t="s">
        <v>590</v>
      </c>
      <c r="L133">
        <v>7.05</v>
      </c>
      <c r="M133" s="1" t="s">
        <v>72</v>
      </c>
      <c r="N133" s="1" t="s">
        <v>11</v>
      </c>
      <c r="O133">
        <v>726</v>
      </c>
      <c r="P133" s="1" t="s">
        <v>591</v>
      </c>
      <c r="Q133">
        <v>20</v>
      </c>
      <c r="R133" s="1" t="s">
        <v>3515</v>
      </c>
      <c r="S133" s="1" t="s">
        <v>3516</v>
      </c>
      <c r="T133" s="1" t="s">
        <v>12</v>
      </c>
      <c r="U133" s="1" t="s">
        <v>51</v>
      </c>
      <c r="V133" s="1"/>
      <c r="W133" s="1" t="s">
        <v>72</v>
      </c>
      <c r="X133" s="1" t="s">
        <v>72</v>
      </c>
      <c r="Y133">
        <v>3</v>
      </c>
      <c r="Z133" t="s">
        <v>4</v>
      </c>
      <c r="AA133" t="s">
        <v>15</v>
      </c>
      <c r="AB133" t="s">
        <v>12</v>
      </c>
    </row>
    <row r="134" spans="1:28" x14ac:dyDescent="0.25">
      <c r="A134">
        <v>133</v>
      </c>
      <c r="B134">
        <v>0</v>
      </c>
      <c r="C134">
        <v>3</v>
      </c>
      <c r="D134" s="1" t="s">
        <v>3517</v>
      </c>
      <c r="E134" s="1" t="s">
        <v>3518</v>
      </c>
      <c r="F134" s="1" t="s">
        <v>41</v>
      </c>
      <c r="G134">
        <v>47</v>
      </c>
      <c r="H134">
        <v>1</v>
      </c>
      <c r="I134">
        <v>0</v>
      </c>
      <c r="J134">
        <v>2</v>
      </c>
      <c r="K134" s="1" t="s">
        <v>594</v>
      </c>
      <c r="L134">
        <v>14.5</v>
      </c>
      <c r="M134" s="1" t="s">
        <v>72</v>
      </c>
      <c r="N134" s="1" t="s">
        <v>11</v>
      </c>
      <c r="O134">
        <v>1158</v>
      </c>
      <c r="P134" s="1" t="s">
        <v>595</v>
      </c>
      <c r="Q134">
        <v>47</v>
      </c>
      <c r="R134" s="1" t="s">
        <v>3079</v>
      </c>
      <c r="S134" s="1" t="s">
        <v>3080</v>
      </c>
      <c r="T134" s="1" t="s">
        <v>12</v>
      </c>
      <c r="U134" s="1" t="s">
        <v>3519</v>
      </c>
      <c r="V134" s="1" t="s">
        <v>3034</v>
      </c>
      <c r="W134" s="1" t="s">
        <v>72</v>
      </c>
      <c r="X134" s="1" t="s">
        <v>597</v>
      </c>
      <c r="Y134">
        <v>3</v>
      </c>
      <c r="Z134" t="s">
        <v>4</v>
      </c>
      <c r="AA134" t="s">
        <v>15</v>
      </c>
      <c r="AB134" t="s">
        <v>12</v>
      </c>
    </row>
    <row r="135" spans="1:28" x14ac:dyDescent="0.25">
      <c r="A135">
        <v>134</v>
      </c>
      <c r="B135">
        <v>1</v>
      </c>
      <c r="C135">
        <v>2</v>
      </c>
      <c r="D135" s="1" t="s">
        <v>3520</v>
      </c>
      <c r="E135" s="1" t="s">
        <v>3521</v>
      </c>
      <c r="F135" s="1" t="s">
        <v>41</v>
      </c>
      <c r="G135">
        <v>29</v>
      </c>
      <c r="H135">
        <v>1</v>
      </c>
      <c r="I135">
        <v>0</v>
      </c>
      <c r="J135">
        <v>2</v>
      </c>
      <c r="K135" s="1" t="s">
        <v>599</v>
      </c>
      <c r="L135">
        <v>26</v>
      </c>
      <c r="M135" s="1" t="s">
        <v>72</v>
      </c>
      <c r="N135" s="1" t="s">
        <v>11</v>
      </c>
      <c r="O135">
        <v>592</v>
      </c>
      <c r="P135" s="1" t="s">
        <v>600</v>
      </c>
      <c r="Q135">
        <v>37</v>
      </c>
      <c r="R135" s="1" t="s">
        <v>3522</v>
      </c>
      <c r="S135" s="1" t="s">
        <v>3523</v>
      </c>
      <c r="T135" s="1" t="s">
        <v>12</v>
      </c>
      <c r="U135" s="1" t="s">
        <v>3122</v>
      </c>
      <c r="V135" s="1" t="s">
        <v>3123</v>
      </c>
      <c r="W135" s="1" t="s">
        <v>306</v>
      </c>
      <c r="X135" s="1" t="s">
        <v>72</v>
      </c>
      <c r="Y135">
        <v>2</v>
      </c>
      <c r="Z135" t="s">
        <v>3</v>
      </c>
      <c r="AA135" t="s">
        <v>14</v>
      </c>
      <c r="AB135" t="s">
        <v>12</v>
      </c>
    </row>
    <row r="136" spans="1:28" x14ac:dyDescent="0.25">
      <c r="A136">
        <v>135</v>
      </c>
      <c r="B136">
        <v>0</v>
      </c>
      <c r="C136">
        <v>2</v>
      </c>
      <c r="D136" s="1" t="s">
        <v>3524</v>
      </c>
      <c r="E136" s="1" t="s">
        <v>3525</v>
      </c>
      <c r="F136" s="1" t="s">
        <v>36</v>
      </c>
      <c r="G136">
        <v>25</v>
      </c>
      <c r="H136">
        <v>0</v>
      </c>
      <c r="I136">
        <v>0</v>
      </c>
      <c r="J136">
        <v>1</v>
      </c>
      <c r="K136" s="1" t="s">
        <v>603</v>
      </c>
      <c r="L136">
        <v>13</v>
      </c>
      <c r="M136" s="1" t="s">
        <v>72</v>
      </c>
      <c r="N136" s="1" t="s">
        <v>11</v>
      </c>
      <c r="O136">
        <v>571</v>
      </c>
      <c r="P136" s="1" t="s">
        <v>602</v>
      </c>
      <c r="Q136">
        <v>25</v>
      </c>
      <c r="R136" s="1" t="s">
        <v>3526</v>
      </c>
      <c r="S136" s="1" t="s">
        <v>3080</v>
      </c>
      <c r="T136" s="1" t="s">
        <v>12</v>
      </c>
      <c r="U136" s="1" t="s">
        <v>3318</v>
      </c>
      <c r="V136" s="1" t="s">
        <v>3293</v>
      </c>
      <c r="W136" s="1" t="s">
        <v>72</v>
      </c>
      <c r="X136" s="1" t="s">
        <v>72</v>
      </c>
      <c r="Y136">
        <v>2</v>
      </c>
      <c r="Z136" t="s">
        <v>3</v>
      </c>
      <c r="AA136" t="s">
        <v>15</v>
      </c>
      <c r="AB136" t="s">
        <v>12</v>
      </c>
    </row>
    <row r="137" spans="1:28" x14ac:dyDescent="0.25">
      <c r="A137">
        <v>136</v>
      </c>
      <c r="B137">
        <v>0</v>
      </c>
      <c r="C137">
        <v>2</v>
      </c>
      <c r="D137" s="1" t="s">
        <v>3527</v>
      </c>
      <c r="E137" s="1" t="s">
        <v>3528</v>
      </c>
      <c r="F137" s="1" t="s">
        <v>36</v>
      </c>
      <c r="G137">
        <v>23</v>
      </c>
      <c r="H137">
        <v>0</v>
      </c>
      <c r="I137">
        <v>0</v>
      </c>
      <c r="J137">
        <v>1</v>
      </c>
      <c r="K137" s="1" t="s">
        <v>606</v>
      </c>
      <c r="L137">
        <v>15.0458</v>
      </c>
      <c r="M137" s="1" t="s">
        <v>72</v>
      </c>
      <c r="N137" s="1" t="s">
        <v>7</v>
      </c>
      <c r="O137">
        <v>552</v>
      </c>
      <c r="P137" s="1" t="s">
        <v>607</v>
      </c>
      <c r="Q137">
        <v>23</v>
      </c>
      <c r="R137" s="1" t="s">
        <v>3212</v>
      </c>
      <c r="S137" s="1" t="s">
        <v>3213</v>
      </c>
      <c r="T137" s="1" t="s">
        <v>8</v>
      </c>
      <c r="U137" s="1" t="s">
        <v>3122</v>
      </c>
      <c r="V137" s="1" t="s">
        <v>3123</v>
      </c>
      <c r="W137" s="1" t="s">
        <v>72</v>
      </c>
      <c r="X137" s="1" t="s">
        <v>72</v>
      </c>
      <c r="Y137">
        <v>2</v>
      </c>
      <c r="Z137" t="s">
        <v>3</v>
      </c>
      <c r="AA137" t="s">
        <v>15</v>
      </c>
      <c r="AB137" t="s">
        <v>8</v>
      </c>
    </row>
    <row r="138" spans="1:28" x14ac:dyDescent="0.25">
      <c r="A138">
        <v>137</v>
      </c>
      <c r="B138">
        <v>1</v>
      </c>
      <c r="C138">
        <v>1</v>
      </c>
      <c r="D138" s="1" t="s">
        <v>3529</v>
      </c>
      <c r="E138" s="1" t="s">
        <v>3530</v>
      </c>
      <c r="F138" s="1" t="s">
        <v>41</v>
      </c>
      <c r="G138">
        <v>19</v>
      </c>
      <c r="H138">
        <v>0</v>
      </c>
      <c r="I138">
        <v>2</v>
      </c>
      <c r="J138">
        <v>3</v>
      </c>
      <c r="K138" s="1" t="s">
        <v>609</v>
      </c>
      <c r="L138">
        <v>26.283300000000001</v>
      </c>
      <c r="M138" s="1" t="s">
        <v>610</v>
      </c>
      <c r="N138" s="1" t="s">
        <v>11</v>
      </c>
      <c r="O138">
        <v>216</v>
      </c>
      <c r="P138" s="1" t="s">
        <v>611</v>
      </c>
      <c r="Q138">
        <v>19</v>
      </c>
      <c r="R138" s="1" t="s">
        <v>3033</v>
      </c>
      <c r="S138" s="1" t="s">
        <v>3034</v>
      </c>
      <c r="T138" s="1" t="s">
        <v>12</v>
      </c>
      <c r="U138" s="1" t="s">
        <v>3033</v>
      </c>
      <c r="V138" s="1" t="s">
        <v>3034</v>
      </c>
      <c r="W138" s="1" t="s">
        <v>612</v>
      </c>
      <c r="X138" s="1" t="s">
        <v>72</v>
      </c>
      <c r="Y138">
        <v>1</v>
      </c>
      <c r="Z138" t="s">
        <v>2</v>
      </c>
      <c r="AA138" t="s">
        <v>14</v>
      </c>
      <c r="AB138" t="s">
        <v>12</v>
      </c>
    </row>
    <row r="139" spans="1:28" x14ac:dyDescent="0.25">
      <c r="A139">
        <v>138</v>
      </c>
      <c r="B139">
        <v>0</v>
      </c>
      <c r="C139">
        <v>1</v>
      </c>
      <c r="D139" s="1" t="s">
        <v>3531</v>
      </c>
      <c r="E139" s="1" t="s">
        <v>3040</v>
      </c>
      <c r="F139" s="1" t="s">
        <v>36</v>
      </c>
      <c r="G139">
        <v>37</v>
      </c>
      <c r="H139">
        <v>1</v>
      </c>
      <c r="I139">
        <v>0</v>
      </c>
      <c r="J139">
        <v>2</v>
      </c>
      <c r="K139" s="1" t="s">
        <v>54</v>
      </c>
      <c r="L139">
        <v>53.1</v>
      </c>
      <c r="M139" s="1" t="s">
        <v>55</v>
      </c>
      <c r="N139" s="1" t="s">
        <v>11</v>
      </c>
      <c r="O139">
        <v>126</v>
      </c>
      <c r="P139" s="1" t="s">
        <v>613</v>
      </c>
      <c r="Q139">
        <v>37</v>
      </c>
      <c r="R139" s="1" t="s">
        <v>3041</v>
      </c>
      <c r="S139" s="1" t="s">
        <v>3042</v>
      </c>
      <c r="T139" s="1" t="s">
        <v>12</v>
      </c>
      <c r="U139" s="1" t="s">
        <v>3041</v>
      </c>
      <c r="V139" s="1" t="s">
        <v>3042</v>
      </c>
      <c r="W139" s="1" t="s">
        <v>72</v>
      </c>
      <c r="X139" s="1" t="s">
        <v>72</v>
      </c>
      <c r="Y139">
        <v>1</v>
      </c>
      <c r="Z139" t="s">
        <v>2</v>
      </c>
      <c r="AA139" t="s">
        <v>15</v>
      </c>
      <c r="AB139" t="s">
        <v>12</v>
      </c>
    </row>
    <row r="140" spans="1:28" x14ac:dyDescent="0.25">
      <c r="A140">
        <v>139</v>
      </c>
      <c r="B140">
        <v>0</v>
      </c>
      <c r="C140">
        <v>3</v>
      </c>
      <c r="D140" s="1" t="s">
        <v>3532</v>
      </c>
      <c r="E140" s="1" t="s">
        <v>3533</v>
      </c>
      <c r="F140" s="1" t="s">
        <v>36</v>
      </c>
      <c r="G140">
        <v>16</v>
      </c>
      <c r="H140">
        <v>0</v>
      </c>
      <c r="I140">
        <v>0</v>
      </c>
      <c r="J140">
        <v>1</v>
      </c>
      <c r="K140" s="1" t="s">
        <v>615</v>
      </c>
      <c r="L140">
        <v>9.2166999999999994</v>
      </c>
      <c r="M140" s="1" t="s">
        <v>72</v>
      </c>
      <c r="N140" s="1" t="s">
        <v>11</v>
      </c>
      <c r="O140">
        <v>1103</v>
      </c>
      <c r="P140" s="1" t="s">
        <v>616</v>
      </c>
      <c r="Q140">
        <v>16</v>
      </c>
      <c r="R140" s="1" t="s">
        <v>3534</v>
      </c>
      <c r="S140" s="1" t="s">
        <v>3535</v>
      </c>
      <c r="T140" s="1" t="s">
        <v>12</v>
      </c>
      <c r="U140" s="1" t="s">
        <v>3536</v>
      </c>
      <c r="V140" s="1" t="s">
        <v>3096</v>
      </c>
      <c r="W140" s="1" t="s">
        <v>72</v>
      </c>
      <c r="X140" s="1" t="s">
        <v>72</v>
      </c>
      <c r="Y140">
        <v>3</v>
      </c>
      <c r="Z140" t="s">
        <v>4</v>
      </c>
      <c r="AA140" t="s">
        <v>15</v>
      </c>
      <c r="AB140" t="s">
        <v>12</v>
      </c>
    </row>
    <row r="141" spans="1:28" x14ac:dyDescent="0.25">
      <c r="A141">
        <v>140</v>
      </c>
      <c r="B141">
        <v>0</v>
      </c>
      <c r="C141">
        <v>1</v>
      </c>
      <c r="D141" s="1" t="s">
        <v>3537</v>
      </c>
      <c r="E141" s="1" t="s">
        <v>3538</v>
      </c>
      <c r="F141" s="1" t="s">
        <v>36</v>
      </c>
      <c r="G141">
        <v>24</v>
      </c>
      <c r="H141">
        <v>0</v>
      </c>
      <c r="I141">
        <v>0</v>
      </c>
      <c r="J141">
        <v>1</v>
      </c>
      <c r="K141" s="1" t="s">
        <v>620</v>
      </c>
      <c r="L141">
        <v>79.2</v>
      </c>
      <c r="M141" s="1" t="s">
        <v>621</v>
      </c>
      <c r="N141" s="1" t="s">
        <v>7</v>
      </c>
      <c r="O141">
        <v>142</v>
      </c>
      <c r="P141" s="1" t="s">
        <v>622</v>
      </c>
      <c r="Q141">
        <v>24</v>
      </c>
      <c r="R141" s="1" t="s">
        <v>3212</v>
      </c>
      <c r="S141" s="1" t="s">
        <v>3213</v>
      </c>
      <c r="T141" s="1" t="s">
        <v>8</v>
      </c>
      <c r="U141" s="1" t="s">
        <v>3033</v>
      </c>
      <c r="V141" s="1" t="s">
        <v>3034</v>
      </c>
      <c r="W141" s="1" t="s">
        <v>72</v>
      </c>
      <c r="X141" s="1" t="s">
        <v>72</v>
      </c>
      <c r="Y141">
        <v>1</v>
      </c>
      <c r="Z141" t="s">
        <v>2</v>
      </c>
      <c r="AA141" t="s">
        <v>15</v>
      </c>
      <c r="AB141" t="s">
        <v>8</v>
      </c>
    </row>
    <row r="142" spans="1:28" x14ac:dyDescent="0.25">
      <c r="A142">
        <v>141</v>
      </c>
      <c r="B142">
        <v>0</v>
      </c>
      <c r="C142">
        <v>3</v>
      </c>
      <c r="D142" s="1" t="s">
        <v>3539</v>
      </c>
      <c r="E142" s="1" t="s">
        <v>3540</v>
      </c>
      <c r="F142" s="1" t="s">
        <v>41</v>
      </c>
      <c r="H142">
        <v>0</v>
      </c>
      <c r="I142">
        <v>2</v>
      </c>
      <c r="J142">
        <v>3</v>
      </c>
      <c r="K142" s="1" t="s">
        <v>624</v>
      </c>
      <c r="L142">
        <v>15.245799999999999</v>
      </c>
      <c r="M142" s="1" t="s">
        <v>72</v>
      </c>
      <c r="N142" s="1" t="s">
        <v>7</v>
      </c>
      <c r="O142">
        <v>696</v>
      </c>
      <c r="P142" s="1" t="s">
        <v>625</v>
      </c>
      <c r="Q142">
        <v>40</v>
      </c>
      <c r="R142" s="1" t="s">
        <v>3155</v>
      </c>
      <c r="S142" s="1" t="s">
        <v>3115</v>
      </c>
      <c r="T142" s="1" t="s">
        <v>8</v>
      </c>
      <c r="U142" s="1" t="s">
        <v>3541</v>
      </c>
      <c r="V142" s="1" t="s">
        <v>3542</v>
      </c>
      <c r="W142" s="1" t="s">
        <v>72</v>
      </c>
      <c r="X142" s="1" t="s">
        <v>72</v>
      </c>
      <c r="Y142">
        <v>3</v>
      </c>
      <c r="Z142" t="s">
        <v>4</v>
      </c>
      <c r="AA142" t="s">
        <v>15</v>
      </c>
      <c r="AB142" t="s">
        <v>8</v>
      </c>
    </row>
    <row r="143" spans="1:28" x14ac:dyDescent="0.25">
      <c r="A143">
        <v>142</v>
      </c>
      <c r="B143">
        <v>1</v>
      </c>
      <c r="C143">
        <v>3</v>
      </c>
      <c r="D143" s="1" t="s">
        <v>3543</v>
      </c>
      <c r="E143" s="1" t="s">
        <v>3544</v>
      </c>
      <c r="F143" s="1" t="s">
        <v>41</v>
      </c>
      <c r="G143">
        <v>22</v>
      </c>
      <c r="H143">
        <v>0</v>
      </c>
      <c r="I143">
        <v>0</v>
      </c>
      <c r="J143">
        <v>1</v>
      </c>
      <c r="K143" s="1" t="s">
        <v>629</v>
      </c>
      <c r="L143">
        <v>7.75</v>
      </c>
      <c r="M143" s="1" t="s">
        <v>72</v>
      </c>
      <c r="N143" s="1" t="s">
        <v>11</v>
      </c>
      <c r="O143">
        <v>1077</v>
      </c>
      <c r="P143" s="1" t="s">
        <v>630</v>
      </c>
      <c r="Q143">
        <v>22</v>
      </c>
      <c r="R143" s="1" t="s">
        <v>3083</v>
      </c>
      <c r="S143" s="1" t="s">
        <v>3072</v>
      </c>
      <c r="T143" s="1" t="s">
        <v>12</v>
      </c>
      <c r="U143" s="1" t="s">
        <v>3545</v>
      </c>
      <c r="V143" s="1" t="s">
        <v>3233</v>
      </c>
      <c r="W143" s="1" t="s">
        <v>95</v>
      </c>
      <c r="X143" s="1" t="s">
        <v>72</v>
      </c>
      <c r="Y143">
        <v>3</v>
      </c>
      <c r="Z143" t="s">
        <v>4</v>
      </c>
      <c r="AA143" t="s">
        <v>14</v>
      </c>
      <c r="AB143" t="s">
        <v>12</v>
      </c>
    </row>
    <row r="144" spans="1:28" x14ac:dyDescent="0.25">
      <c r="A144">
        <v>143</v>
      </c>
      <c r="B144">
        <v>1</v>
      </c>
      <c r="C144">
        <v>3</v>
      </c>
      <c r="D144" s="1" t="s">
        <v>3546</v>
      </c>
      <c r="E144" s="1" t="s">
        <v>3547</v>
      </c>
      <c r="F144" s="1" t="s">
        <v>41</v>
      </c>
      <c r="G144">
        <v>24</v>
      </c>
      <c r="H144">
        <v>1</v>
      </c>
      <c r="I144">
        <v>0</v>
      </c>
      <c r="J144">
        <v>2</v>
      </c>
      <c r="K144" s="1" t="s">
        <v>633</v>
      </c>
      <c r="L144">
        <v>15.85</v>
      </c>
      <c r="M144" s="1" t="s">
        <v>72</v>
      </c>
      <c r="N144" s="1" t="s">
        <v>11</v>
      </c>
      <c r="O144">
        <v>850</v>
      </c>
      <c r="P144" s="1" t="s">
        <v>634</v>
      </c>
      <c r="Q144">
        <v>24</v>
      </c>
      <c r="R144" s="1" t="s">
        <v>3548</v>
      </c>
      <c r="S144" s="1" t="s">
        <v>3038</v>
      </c>
      <c r="T144" s="1" t="s">
        <v>12</v>
      </c>
      <c r="U144" s="1" t="s">
        <v>3549</v>
      </c>
      <c r="V144" s="1" t="s">
        <v>3183</v>
      </c>
      <c r="W144" s="1" t="s">
        <v>82</v>
      </c>
      <c r="X144" s="1" t="s">
        <v>72</v>
      </c>
      <c r="Y144">
        <v>3</v>
      </c>
      <c r="Z144" t="s">
        <v>4</v>
      </c>
      <c r="AA144" t="s">
        <v>14</v>
      </c>
      <c r="AB144" t="s">
        <v>12</v>
      </c>
    </row>
    <row r="145" spans="1:28" x14ac:dyDescent="0.25">
      <c r="A145">
        <v>144</v>
      </c>
      <c r="B145">
        <v>0</v>
      </c>
      <c r="C145">
        <v>3</v>
      </c>
      <c r="D145" s="1" t="s">
        <v>3550</v>
      </c>
      <c r="E145" s="1" t="s">
        <v>3551</v>
      </c>
      <c r="F145" s="1" t="s">
        <v>36</v>
      </c>
      <c r="G145">
        <v>19</v>
      </c>
      <c r="H145">
        <v>0</v>
      </c>
      <c r="I145">
        <v>0</v>
      </c>
      <c r="J145">
        <v>1</v>
      </c>
      <c r="K145" s="1" t="s">
        <v>638</v>
      </c>
      <c r="L145">
        <v>6.75</v>
      </c>
      <c r="M145" s="1" t="s">
        <v>72</v>
      </c>
      <c r="N145" s="1" t="s">
        <v>9</v>
      </c>
      <c r="O145">
        <v>699</v>
      </c>
      <c r="P145" s="1" t="s">
        <v>637</v>
      </c>
      <c r="Q145">
        <v>19</v>
      </c>
      <c r="R145" s="1" t="s">
        <v>3552</v>
      </c>
      <c r="S145" s="1" t="s">
        <v>3231</v>
      </c>
      <c r="T145" s="1" t="s">
        <v>10</v>
      </c>
      <c r="U145" s="1" t="s">
        <v>3553</v>
      </c>
      <c r="V145" s="1" t="s">
        <v>3074</v>
      </c>
      <c r="W145" s="1" t="s">
        <v>72</v>
      </c>
      <c r="X145" s="1" t="s">
        <v>72</v>
      </c>
      <c r="Y145">
        <v>3</v>
      </c>
      <c r="Z145" t="s">
        <v>4</v>
      </c>
      <c r="AA145" t="s">
        <v>15</v>
      </c>
      <c r="AB145" t="s">
        <v>10</v>
      </c>
    </row>
    <row r="146" spans="1:28" x14ac:dyDescent="0.25">
      <c r="A146">
        <v>145</v>
      </c>
      <c r="B146">
        <v>0</v>
      </c>
      <c r="C146">
        <v>2</v>
      </c>
      <c r="D146" s="1" t="s">
        <v>3554</v>
      </c>
      <c r="E146" s="1" t="s">
        <v>3555</v>
      </c>
      <c r="F146" s="1" t="s">
        <v>36</v>
      </c>
      <c r="G146">
        <v>18</v>
      </c>
      <c r="H146">
        <v>0</v>
      </c>
      <c r="I146">
        <v>0</v>
      </c>
      <c r="J146">
        <v>1</v>
      </c>
      <c r="K146" s="1" t="s">
        <v>642</v>
      </c>
      <c r="L146">
        <v>11.5</v>
      </c>
      <c r="M146" s="1" t="s">
        <v>72</v>
      </c>
      <c r="N146" s="1" t="s">
        <v>11</v>
      </c>
      <c r="O146">
        <v>329</v>
      </c>
      <c r="P146" s="1" t="s">
        <v>643</v>
      </c>
      <c r="Q146">
        <v>17</v>
      </c>
      <c r="R146" s="1" t="s">
        <v>3556</v>
      </c>
      <c r="S146" s="1" t="s">
        <v>3557</v>
      </c>
      <c r="T146" s="1" t="s">
        <v>12</v>
      </c>
      <c r="U146" s="1" t="s">
        <v>3558</v>
      </c>
      <c r="V146" s="1" t="s">
        <v>3233</v>
      </c>
      <c r="W146" s="1" t="s">
        <v>72</v>
      </c>
      <c r="X146" s="1" t="s">
        <v>72</v>
      </c>
      <c r="Y146">
        <v>2</v>
      </c>
      <c r="Z146" t="s">
        <v>3</v>
      </c>
      <c r="AA146" t="s">
        <v>15</v>
      </c>
      <c r="AB146" t="s">
        <v>12</v>
      </c>
    </row>
    <row r="147" spans="1:28" x14ac:dyDescent="0.25">
      <c r="A147">
        <v>146</v>
      </c>
      <c r="B147">
        <v>0</v>
      </c>
      <c r="C147">
        <v>2</v>
      </c>
      <c r="D147" s="1" t="s">
        <v>3559</v>
      </c>
      <c r="E147" s="1" t="s">
        <v>3560</v>
      </c>
      <c r="F147" s="1" t="s">
        <v>36</v>
      </c>
      <c r="G147">
        <v>19</v>
      </c>
      <c r="H147">
        <v>1</v>
      </c>
      <c r="I147">
        <v>1</v>
      </c>
      <c r="J147">
        <v>3</v>
      </c>
      <c r="K147" s="1" t="s">
        <v>647</v>
      </c>
      <c r="L147">
        <v>36.75</v>
      </c>
      <c r="M147" s="1" t="s">
        <v>72</v>
      </c>
      <c r="N147" s="1" t="s">
        <v>11</v>
      </c>
      <c r="O147">
        <v>525</v>
      </c>
      <c r="P147" s="1" t="s">
        <v>648</v>
      </c>
      <c r="Q147">
        <v>19</v>
      </c>
      <c r="R147" s="1" t="s">
        <v>3317</v>
      </c>
      <c r="S147" s="1" t="s">
        <v>3080</v>
      </c>
      <c r="T147" s="1" t="s">
        <v>12</v>
      </c>
      <c r="U147" s="1" t="s">
        <v>3318</v>
      </c>
      <c r="V147" s="1" t="s">
        <v>3293</v>
      </c>
      <c r="W147" s="1" t="s">
        <v>72</v>
      </c>
      <c r="X147" s="1" t="s">
        <v>649</v>
      </c>
      <c r="Y147">
        <v>2</v>
      </c>
      <c r="Z147" t="s">
        <v>3</v>
      </c>
      <c r="AA147" t="s">
        <v>15</v>
      </c>
      <c r="AB147" t="s">
        <v>12</v>
      </c>
    </row>
    <row r="148" spans="1:28" x14ac:dyDescent="0.25">
      <c r="A148">
        <v>147</v>
      </c>
      <c r="B148">
        <v>1</v>
      </c>
      <c r="C148">
        <v>3</v>
      </c>
      <c r="D148" s="1" t="s">
        <v>3561</v>
      </c>
      <c r="E148" s="1" t="s">
        <v>3082</v>
      </c>
      <c r="F148" s="1" t="s">
        <v>36</v>
      </c>
      <c r="G148">
        <v>27</v>
      </c>
      <c r="H148">
        <v>0</v>
      </c>
      <c r="I148">
        <v>0</v>
      </c>
      <c r="J148">
        <v>1</v>
      </c>
      <c r="K148" s="1" t="s">
        <v>651</v>
      </c>
      <c r="L148">
        <v>7.7957999999999998</v>
      </c>
      <c r="M148" s="1" t="s">
        <v>72</v>
      </c>
      <c r="N148" s="1" t="s">
        <v>11</v>
      </c>
      <c r="O148">
        <v>1293</v>
      </c>
      <c r="P148" s="1" t="s">
        <v>652</v>
      </c>
      <c r="Q148">
        <v>27</v>
      </c>
      <c r="R148" s="1" t="s">
        <v>3562</v>
      </c>
      <c r="S148" s="1" t="s">
        <v>3057</v>
      </c>
      <c r="T148" s="1" t="s">
        <v>12</v>
      </c>
      <c r="U148" s="1" t="s">
        <v>3058</v>
      </c>
      <c r="V148" s="1" t="s">
        <v>3059</v>
      </c>
      <c r="W148" s="1" t="s">
        <v>654</v>
      </c>
      <c r="X148" s="1" t="s">
        <v>72</v>
      </c>
      <c r="Y148">
        <v>3</v>
      </c>
      <c r="Z148" t="s">
        <v>4</v>
      </c>
      <c r="AA148" t="s">
        <v>14</v>
      </c>
      <c r="AB148" t="s">
        <v>12</v>
      </c>
    </row>
    <row r="149" spans="1:28" x14ac:dyDescent="0.25">
      <c r="A149">
        <v>148</v>
      </c>
      <c r="B149">
        <v>0</v>
      </c>
      <c r="C149">
        <v>3</v>
      </c>
      <c r="D149" s="1" t="s">
        <v>3563</v>
      </c>
      <c r="E149" s="1" t="s">
        <v>3377</v>
      </c>
      <c r="F149" s="1" t="s">
        <v>41</v>
      </c>
      <c r="G149">
        <v>9</v>
      </c>
      <c r="H149">
        <v>2</v>
      </c>
      <c r="I149">
        <v>2</v>
      </c>
      <c r="J149">
        <v>5</v>
      </c>
      <c r="K149" s="1" t="s">
        <v>422</v>
      </c>
      <c r="L149">
        <v>34.375</v>
      </c>
      <c r="M149" s="1" t="s">
        <v>72</v>
      </c>
      <c r="N149" s="1" t="s">
        <v>11</v>
      </c>
      <c r="O149">
        <v>818</v>
      </c>
      <c r="P149" s="1" t="s">
        <v>656</v>
      </c>
      <c r="Q149">
        <v>7</v>
      </c>
      <c r="R149" s="1" t="s">
        <v>3378</v>
      </c>
      <c r="S149" s="1" t="s">
        <v>3379</v>
      </c>
      <c r="T149" s="1" t="s">
        <v>12</v>
      </c>
      <c r="U149" s="1" t="s">
        <v>3380</v>
      </c>
      <c r="V149" s="1" t="s">
        <v>3233</v>
      </c>
      <c r="W149" s="1" t="s">
        <v>72</v>
      </c>
      <c r="X149" s="1" t="s">
        <v>72</v>
      </c>
      <c r="Y149">
        <v>3</v>
      </c>
      <c r="Z149" t="s">
        <v>4</v>
      </c>
      <c r="AA149" t="s">
        <v>15</v>
      </c>
      <c r="AB149" t="s">
        <v>12</v>
      </c>
    </row>
    <row r="150" spans="1:28" x14ac:dyDescent="0.25">
      <c r="A150">
        <v>149</v>
      </c>
      <c r="B150">
        <v>0</v>
      </c>
      <c r="C150">
        <v>2</v>
      </c>
      <c r="D150" s="1" t="s">
        <v>3564</v>
      </c>
      <c r="E150" s="1" t="s">
        <v>3565</v>
      </c>
      <c r="F150" s="1" t="s">
        <v>36</v>
      </c>
      <c r="G150">
        <v>36.5</v>
      </c>
      <c r="H150">
        <v>0</v>
      </c>
      <c r="I150">
        <v>2</v>
      </c>
      <c r="J150">
        <v>3</v>
      </c>
      <c r="K150" s="1" t="s">
        <v>658</v>
      </c>
      <c r="L150">
        <v>26</v>
      </c>
      <c r="M150" s="1" t="s">
        <v>659</v>
      </c>
      <c r="N150" s="1" t="s">
        <v>11</v>
      </c>
      <c r="O150">
        <v>521</v>
      </c>
      <c r="P150" s="1" t="s">
        <v>660</v>
      </c>
      <c r="Q150">
        <v>32</v>
      </c>
      <c r="R150" s="1" t="s">
        <v>3566</v>
      </c>
      <c r="S150" s="1" t="s">
        <v>3213</v>
      </c>
      <c r="T150" s="1" t="s">
        <v>12</v>
      </c>
      <c r="U150" s="1" t="s">
        <v>51</v>
      </c>
      <c r="V150" s="1"/>
      <c r="W150" s="1" t="s">
        <v>72</v>
      </c>
      <c r="X150" s="1" t="s">
        <v>662</v>
      </c>
      <c r="Y150">
        <v>2</v>
      </c>
      <c r="Z150" t="s">
        <v>3</v>
      </c>
      <c r="AA150" t="s">
        <v>15</v>
      </c>
      <c r="AB150" t="s">
        <v>12</v>
      </c>
    </row>
    <row r="151" spans="1:28" x14ac:dyDescent="0.25">
      <c r="A151">
        <v>150</v>
      </c>
      <c r="B151">
        <v>0</v>
      </c>
      <c r="C151">
        <v>2</v>
      </c>
      <c r="D151" s="1" t="s">
        <v>3567</v>
      </c>
      <c r="E151" s="1" t="s">
        <v>3568</v>
      </c>
      <c r="F151" s="1" t="s">
        <v>36</v>
      </c>
      <c r="G151">
        <v>42</v>
      </c>
      <c r="H151">
        <v>0</v>
      </c>
      <c r="I151">
        <v>0</v>
      </c>
      <c r="J151">
        <v>1</v>
      </c>
      <c r="K151" s="1" t="s">
        <v>664</v>
      </c>
      <c r="L151">
        <v>13</v>
      </c>
      <c r="M151" s="1" t="s">
        <v>72</v>
      </c>
      <c r="N151" s="1" t="s">
        <v>11</v>
      </c>
      <c r="O151">
        <v>362</v>
      </c>
      <c r="P151" s="1" t="s">
        <v>665</v>
      </c>
      <c r="Q151">
        <v>42</v>
      </c>
      <c r="R151" s="1" t="s">
        <v>3126</v>
      </c>
      <c r="S151" s="1" t="s">
        <v>3257</v>
      </c>
      <c r="T151" s="1" t="s">
        <v>12</v>
      </c>
      <c r="U151" s="1" t="s">
        <v>3192</v>
      </c>
      <c r="V151" s="1" t="s">
        <v>3193</v>
      </c>
      <c r="W151" s="1" t="s">
        <v>72</v>
      </c>
      <c r="X151" s="1" t="s">
        <v>72</v>
      </c>
      <c r="Y151">
        <v>2</v>
      </c>
      <c r="Z151" t="s">
        <v>3</v>
      </c>
      <c r="AA151" t="s">
        <v>15</v>
      </c>
      <c r="AB151" t="s">
        <v>12</v>
      </c>
    </row>
    <row r="152" spans="1:28" x14ac:dyDescent="0.25">
      <c r="A152">
        <v>151</v>
      </c>
      <c r="B152">
        <v>0</v>
      </c>
      <c r="C152">
        <v>2</v>
      </c>
      <c r="D152" s="1" t="s">
        <v>3569</v>
      </c>
      <c r="E152" s="1" t="s">
        <v>3570</v>
      </c>
      <c r="F152" s="1" t="s">
        <v>36</v>
      </c>
      <c r="G152">
        <v>51</v>
      </c>
      <c r="H152">
        <v>0</v>
      </c>
      <c r="I152">
        <v>0</v>
      </c>
      <c r="J152">
        <v>1</v>
      </c>
      <c r="K152" s="1" t="s">
        <v>667</v>
      </c>
      <c r="L152">
        <v>12.525</v>
      </c>
      <c r="M152" s="1" t="s">
        <v>72</v>
      </c>
      <c r="N152" s="1" t="s">
        <v>11</v>
      </c>
      <c r="O152">
        <v>338</v>
      </c>
      <c r="P152" s="1" t="s">
        <v>668</v>
      </c>
      <c r="Q152">
        <v>51</v>
      </c>
      <c r="R152" s="1" t="s">
        <v>3192</v>
      </c>
      <c r="S152" s="1" t="s">
        <v>3193</v>
      </c>
      <c r="T152" s="1" t="s">
        <v>12</v>
      </c>
      <c r="U152" s="1" t="s">
        <v>3192</v>
      </c>
      <c r="V152" s="1" t="s">
        <v>3193</v>
      </c>
      <c r="W152" s="1" t="s">
        <v>72</v>
      </c>
      <c r="X152" s="1" t="s">
        <v>669</v>
      </c>
      <c r="Y152">
        <v>2</v>
      </c>
      <c r="Z152" t="s">
        <v>3</v>
      </c>
      <c r="AA152" t="s">
        <v>15</v>
      </c>
      <c r="AB152" t="s">
        <v>12</v>
      </c>
    </row>
    <row r="153" spans="1:28" x14ac:dyDescent="0.25">
      <c r="A153">
        <v>152</v>
      </c>
      <c r="B153">
        <v>1</v>
      </c>
      <c r="C153">
        <v>1</v>
      </c>
      <c r="D153" s="1" t="s">
        <v>3571</v>
      </c>
      <c r="E153" s="1" t="s">
        <v>3572</v>
      </c>
      <c r="F153" s="1" t="s">
        <v>41</v>
      </c>
      <c r="G153">
        <v>22</v>
      </c>
      <c r="H153">
        <v>1</v>
      </c>
      <c r="I153">
        <v>0</v>
      </c>
      <c r="J153">
        <v>2</v>
      </c>
      <c r="K153" s="1" t="s">
        <v>671</v>
      </c>
      <c r="L153">
        <v>66.599999999999994</v>
      </c>
      <c r="M153" s="1" t="s">
        <v>672</v>
      </c>
      <c r="N153" s="1" t="s">
        <v>11</v>
      </c>
      <c r="O153">
        <v>226</v>
      </c>
      <c r="P153" s="1" t="s">
        <v>673</v>
      </c>
      <c r="Q153">
        <v>22</v>
      </c>
      <c r="R153" s="1" t="s">
        <v>3573</v>
      </c>
      <c r="S153" s="1" t="s">
        <v>3574</v>
      </c>
      <c r="T153" s="1" t="s">
        <v>12</v>
      </c>
      <c r="U153" s="1" t="s">
        <v>3033</v>
      </c>
      <c r="V153" s="1" t="s">
        <v>3034</v>
      </c>
      <c r="W153" s="1" t="s">
        <v>101</v>
      </c>
      <c r="X153" s="1" t="s">
        <v>72</v>
      </c>
      <c r="Y153">
        <v>1</v>
      </c>
      <c r="Z153" t="s">
        <v>2</v>
      </c>
      <c r="AA153" t="s">
        <v>14</v>
      </c>
      <c r="AB153" t="s">
        <v>12</v>
      </c>
    </row>
    <row r="154" spans="1:28" x14ac:dyDescent="0.25">
      <c r="A154">
        <v>153</v>
      </c>
      <c r="B154">
        <v>0</v>
      </c>
      <c r="C154">
        <v>3</v>
      </c>
      <c r="D154" s="1" t="s">
        <v>3575</v>
      </c>
      <c r="E154" s="1" t="s">
        <v>3576</v>
      </c>
      <c r="F154" s="1" t="s">
        <v>36</v>
      </c>
      <c r="G154">
        <v>55.5</v>
      </c>
      <c r="H154">
        <v>0</v>
      </c>
      <c r="I154">
        <v>0</v>
      </c>
      <c r="J154">
        <v>1</v>
      </c>
      <c r="K154" s="1" t="s">
        <v>676</v>
      </c>
      <c r="L154">
        <v>8.0500000000000007</v>
      </c>
      <c r="M154" s="1" t="s">
        <v>72</v>
      </c>
      <c r="N154" s="1" t="s">
        <v>11</v>
      </c>
      <c r="O154">
        <v>1024</v>
      </c>
      <c r="P154" s="1" t="s">
        <v>677</v>
      </c>
      <c r="Q154">
        <v>48</v>
      </c>
      <c r="R154" s="1" t="s">
        <v>3273</v>
      </c>
      <c r="S154" s="1" t="s">
        <v>3274</v>
      </c>
      <c r="T154" s="1" t="s">
        <v>12</v>
      </c>
      <c r="U154" s="1" t="s">
        <v>3167</v>
      </c>
      <c r="V154" s="1" t="s">
        <v>3168</v>
      </c>
      <c r="W154" s="1" t="s">
        <v>72</v>
      </c>
      <c r="X154" s="1" t="s">
        <v>678</v>
      </c>
      <c r="Y154">
        <v>3</v>
      </c>
      <c r="Z154" t="s">
        <v>4</v>
      </c>
      <c r="AA154" t="s">
        <v>15</v>
      </c>
      <c r="AB154" t="s">
        <v>12</v>
      </c>
    </row>
    <row r="155" spans="1:28" x14ac:dyDescent="0.25">
      <c r="A155">
        <v>154</v>
      </c>
      <c r="B155">
        <v>0</v>
      </c>
      <c r="C155">
        <v>3</v>
      </c>
      <c r="D155" s="1" t="s">
        <v>3577</v>
      </c>
      <c r="E155" s="1" t="s">
        <v>3578</v>
      </c>
      <c r="F155" s="1" t="s">
        <v>36</v>
      </c>
      <c r="G155">
        <v>40.5</v>
      </c>
      <c r="H155">
        <v>0</v>
      </c>
      <c r="I155">
        <v>2</v>
      </c>
      <c r="J155">
        <v>3</v>
      </c>
      <c r="K155" s="1" t="s">
        <v>680</v>
      </c>
      <c r="L155">
        <v>14.5</v>
      </c>
      <c r="M155" s="1" t="s">
        <v>72</v>
      </c>
      <c r="N155" s="1" t="s">
        <v>11</v>
      </c>
      <c r="O155">
        <v>1269</v>
      </c>
      <c r="P155" s="1" t="s">
        <v>681</v>
      </c>
      <c r="Q155">
        <v>35</v>
      </c>
      <c r="R155" s="1" t="s">
        <v>3126</v>
      </c>
      <c r="S155" s="1" t="s">
        <v>3257</v>
      </c>
      <c r="T155" s="1" t="s">
        <v>12</v>
      </c>
      <c r="U155" s="1" t="s">
        <v>3579</v>
      </c>
      <c r="V155" s="1" t="s">
        <v>3183</v>
      </c>
      <c r="W155" s="1" t="s">
        <v>72</v>
      </c>
      <c r="X155" s="1" t="s">
        <v>683</v>
      </c>
      <c r="Y155">
        <v>3</v>
      </c>
      <c r="Z155" t="s">
        <v>4</v>
      </c>
      <c r="AA155" t="s">
        <v>15</v>
      </c>
      <c r="AB155" t="s">
        <v>12</v>
      </c>
    </row>
    <row r="156" spans="1:28" x14ac:dyDescent="0.25">
      <c r="A156">
        <v>155</v>
      </c>
      <c r="B156">
        <v>0</v>
      </c>
      <c r="C156">
        <v>3</v>
      </c>
      <c r="D156" s="1" t="s">
        <v>3580</v>
      </c>
      <c r="E156" s="1" t="s">
        <v>3581</v>
      </c>
      <c r="F156" s="1" t="s">
        <v>36</v>
      </c>
      <c r="H156">
        <v>0</v>
      </c>
      <c r="I156">
        <v>0</v>
      </c>
      <c r="J156">
        <v>1</v>
      </c>
      <c r="K156" s="1" t="s">
        <v>685</v>
      </c>
      <c r="L156">
        <v>7.3125</v>
      </c>
      <c r="M156" s="1" t="s">
        <v>72</v>
      </c>
      <c r="N156" s="1" t="s">
        <v>11</v>
      </c>
      <c r="O156">
        <v>1095</v>
      </c>
      <c r="P156" s="1" t="s">
        <v>684</v>
      </c>
      <c r="Q156">
        <v>27</v>
      </c>
      <c r="R156" s="1" t="s">
        <v>3582</v>
      </c>
      <c r="S156" s="1" t="s">
        <v>3337</v>
      </c>
      <c r="T156" s="1" t="s">
        <v>12</v>
      </c>
      <c r="U156" s="1" t="s">
        <v>3583</v>
      </c>
      <c r="V156" s="1" t="s">
        <v>3325</v>
      </c>
      <c r="W156" s="1" t="s">
        <v>72</v>
      </c>
      <c r="X156" s="1" t="s">
        <v>72</v>
      </c>
      <c r="Y156">
        <v>3</v>
      </c>
      <c r="Z156" t="s">
        <v>4</v>
      </c>
      <c r="AA156" t="s">
        <v>15</v>
      </c>
      <c r="AB156" t="s">
        <v>12</v>
      </c>
    </row>
    <row r="157" spans="1:28" x14ac:dyDescent="0.25">
      <c r="A157">
        <v>156</v>
      </c>
      <c r="B157">
        <v>0</v>
      </c>
      <c r="C157">
        <v>1</v>
      </c>
      <c r="D157" s="1" t="s">
        <v>3584</v>
      </c>
      <c r="E157" s="1" t="s">
        <v>3104</v>
      </c>
      <c r="F157" s="1" t="s">
        <v>36</v>
      </c>
      <c r="G157">
        <v>51</v>
      </c>
      <c r="H157">
        <v>0</v>
      </c>
      <c r="I157">
        <v>1</v>
      </c>
      <c r="J157">
        <v>2</v>
      </c>
      <c r="K157" s="1" t="s">
        <v>689</v>
      </c>
      <c r="L157">
        <v>61.379199999999997</v>
      </c>
      <c r="M157" s="1" t="s">
        <v>72</v>
      </c>
      <c r="N157" s="1" t="s">
        <v>7</v>
      </c>
      <c r="O157">
        <v>322</v>
      </c>
      <c r="P157" s="1" t="s">
        <v>688</v>
      </c>
      <c r="Q157">
        <v>51</v>
      </c>
      <c r="R157" s="1" t="s">
        <v>3585</v>
      </c>
      <c r="S157" s="1" t="s">
        <v>3313</v>
      </c>
      <c r="T157" s="1" t="s">
        <v>8</v>
      </c>
      <c r="U157" s="1" t="s">
        <v>3586</v>
      </c>
      <c r="V157" s="1" t="s">
        <v>3183</v>
      </c>
      <c r="W157" s="1" t="s">
        <v>72</v>
      </c>
      <c r="X157" s="1" t="s">
        <v>72</v>
      </c>
      <c r="Y157">
        <v>1</v>
      </c>
      <c r="Z157" t="s">
        <v>2</v>
      </c>
      <c r="AA157" t="s">
        <v>15</v>
      </c>
      <c r="AB157" t="s">
        <v>8</v>
      </c>
    </row>
    <row r="158" spans="1:28" x14ac:dyDescent="0.25">
      <c r="A158">
        <v>157</v>
      </c>
      <c r="B158">
        <v>1</v>
      </c>
      <c r="C158">
        <v>3</v>
      </c>
      <c r="D158" s="1" t="s">
        <v>3587</v>
      </c>
      <c r="E158" s="1" t="s">
        <v>3588</v>
      </c>
      <c r="F158" s="1" t="s">
        <v>41</v>
      </c>
      <c r="G158">
        <v>16</v>
      </c>
      <c r="H158">
        <v>0</v>
      </c>
      <c r="I158">
        <v>0</v>
      </c>
      <c r="J158">
        <v>1</v>
      </c>
      <c r="K158" s="1" t="s">
        <v>693</v>
      </c>
      <c r="L158">
        <v>7.7332999999999998</v>
      </c>
      <c r="M158" s="1" t="s">
        <v>72</v>
      </c>
      <c r="N158" s="1" t="s">
        <v>9</v>
      </c>
      <c r="O158">
        <v>825</v>
      </c>
      <c r="P158" s="1" t="s">
        <v>694</v>
      </c>
      <c r="Q158">
        <v>17</v>
      </c>
      <c r="R158" s="1" t="s">
        <v>3589</v>
      </c>
      <c r="S158" s="1" t="s">
        <v>3227</v>
      </c>
      <c r="T158" s="1" t="s">
        <v>10</v>
      </c>
      <c r="U158" s="1" t="s">
        <v>51</v>
      </c>
      <c r="V158" s="1"/>
      <c r="W158" s="1" t="s">
        <v>281</v>
      </c>
      <c r="X158" s="1" t="s">
        <v>72</v>
      </c>
      <c r="Y158">
        <v>3</v>
      </c>
      <c r="Z158" t="s">
        <v>4</v>
      </c>
      <c r="AA158" t="s">
        <v>14</v>
      </c>
      <c r="AB158" t="s">
        <v>10</v>
      </c>
    </row>
    <row r="159" spans="1:28" x14ac:dyDescent="0.25">
      <c r="A159">
        <v>158</v>
      </c>
      <c r="B159">
        <v>0</v>
      </c>
      <c r="C159">
        <v>3</v>
      </c>
      <c r="D159" s="1" t="s">
        <v>3590</v>
      </c>
      <c r="E159" s="1" t="s">
        <v>3591</v>
      </c>
      <c r="F159" s="1" t="s">
        <v>36</v>
      </c>
      <c r="G159">
        <v>30</v>
      </c>
      <c r="H159">
        <v>0</v>
      </c>
      <c r="I159">
        <v>0</v>
      </c>
      <c r="J159">
        <v>1</v>
      </c>
      <c r="K159" s="1" t="s">
        <v>697</v>
      </c>
      <c r="L159">
        <v>8.0500000000000007</v>
      </c>
      <c r="M159" s="1" t="s">
        <v>72</v>
      </c>
      <c r="N159" s="1" t="s">
        <v>11</v>
      </c>
      <c r="O159">
        <v>740</v>
      </c>
      <c r="P159" s="1" t="s">
        <v>698</v>
      </c>
      <c r="Q159">
        <v>30</v>
      </c>
      <c r="R159" s="1" t="s">
        <v>3126</v>
      </c>
      <c r="S159" s="1" t="s">
        <v>3257</v>
      </c>
      <c r="T159" s="1" t="s">
        <v>12</v>
      </c>
      <c r="U159" s="1" t="s">
        <v>51</v>
      </c>
      <c r="V159" s="1"/>
      <c r="W159" s="1" t="s">
        <v>72</v>
      </c>
      <c r="X159" s="1" t="s">
        <v>72</v>
      </c>
      <c r="Y159">
        <v>3</v>
      </c>
      <c r="Z159" t="s">
        <v>4</v>
      </c>
      <c r="AA159" t="s">
        <v>15</v>
      </c>
      <c r="AB159" t="s">
        <v>12</v>
      </c>
    </row>
    <row r="160" spans="1:28" x14ac:dyDescent="0.25">
      <c r="A160">
        <v>159</v>
      </c>
      <c r="B160">
        <v>0</v>
      </c>
      <c r="C160">
        <v>3</v>
      </c>
      <c r="D160" s="1" t="s">
        <v>3592</v>
      </c>
      <c r="E160" s="1" t="s">
        <v>3593</v>
      </c>
      <c r="F160" s="1" t="s">
        <v>36</v>
      </c>
      <c r="H160">
        <v>0</v>
      </c>
      <c r="I160">
        <v>0</v>
      </c>
      <c r="J160">
        <v>1</v>
      </c>
      <c r="K160" s="1" t="s">
        <v>700</v>
      </c>
      <c r="L160">
        <v>8.6624999999999996</v>
      </c>
      <c r="M160" s="1" t="s">
        <v>72</v>
      </c>
      <c r="N160" s="1" t="s">
        <v>11</v>
      </c>
      <c r="O160">
        <v>1222</v>
      </c>
      <c r="P160" s="1" t="s">
        <v>701</v>
      </c>
      <c r="Q160">
        <v>37</v>
      </c>
      <c r="R160" s="1" t="s">
        <v>3594</v>
      </c>
      <c r="S160" s="1" t="s">
        <v>3423</v>
      </c>
      <c r="T160" s="1" t="s">
        <v>12</v>
      </c>
      <c r="U160" s="1" t="s">
        <v>51</v>
      </c>
      <c r="V160" s="1"/>
      <c r="W160" s="1" t="s">
        <v>72</v>
      </c>
      <c r="X160" s="1" t="s">
        <v>72</v>
      </c>
      <c r="Y160">
        <v>3</v>
      </c>
      <c r="Z160" t="s">
        <v>4</v>
      </c>
      <c r="AA160" t="s">
        <v>15</v>
      </c>
      <c r="AB160" t="s">
        <v>12</v>
      </c>
    </row>
    <row r="161" spans="1:28" x14ac:dyDescent="0.25">
      <c r="A161">
        <v>160</v>
      </c>
      <c r="B161">
        <v>0</v>
      </c>
      <c r="C161">
        <v>3</v>
      </c>
      <c r="D161" s="1" t="s">
        <v>3595</v>
      </c>
      <c r="E161" s="1" t="s">
        <v>3596</v>
      </c>
      <c r="F161" s="1" t="s">
        <v>36</v>
      </c>
      <c r="H161">
        <v>8</v>
      </c>
      <c r="I161">
        <v>2</v>
      </c>
      <c r="J161">
        <v>11</v>
      </c>
      <c r="K161" s="1" t="s">
        <v>704</v>
      </c>
      <c r="L161">
        <v>69.55</v>
      </c>
      <c r="M161" s="1" t="s">
        <v>72</v>
      </c>
      <c r="N161" s="1" t="s">
        <v>11</v>
      </c>
      <c r="O161">
        <v>1184</v>
      </c>
      <c r="P161" s="1" t="s">
        <v>705</v>
      </c>
      <c r="Q161">
        <v>4</v>
      </c>
      <c r="R161" s="1" t="s">
        <v>3597</v>
      </c>
      <c r="S161" s="1" t="s">
        <v>3464</v>
      </c>
      <c r="T161" s="1" t="s">
        <v>12</v>
      </c>
      <c r="U161" s="1" t="s">
        <v>3192</v>
      </c>
      <c r="V161" s="1" t="s">
        <v>3193</v>
      </c>
      <c r="W161" s="1" t="s">
        <v>72</v>
      </c>
      <c r="X161" s="1" t="s">
        <v>72</v>
      </c>
      <c r="Y161">
        <v>3</v>
      </c>
      <c r="Z161" t="s">
        <v>4</v>
      </c>
      <c r="AA161" t="s">
        <v>15</v>
      </c>
      <c r="AB161" t="s">
        <v>12</v>
      </c>
    </row>
    <row r="162" spans="1:28" x14ac:dyDescent="0.25">
      <c r="A162">
        <v>161</v>
      </c>
      <c r="B162">
        <v>0</v>
      </c>
      <c r="C162">
        <v>3</v>
      </c>
      <c r="D162" s="1" t="s">
        <v>3598</v>
      </c>
      <c r="E162" s="1" t="s">
        <v>3599</v>
      </c>
      <c r="F162" s="1" t="s">
        <v>36</v>
      </c>
      <c r="G162">
        <v>44</v>
      </c>
      <c r="H162">
        <v>0</v>
      </c>
      <c r="I162">
        <v>1</v>
      </c>
      <c r="J162">
        <v>2</v>
      </c>
      <c r="K162" s="1" t="s">
        <v>708</v>
      </c>
      <c r="L162">
        <v>16.100000000000001</v>
      </c>
      <c r="M162" s="1" t="s">
        <v>72</v>
      </c>
      <c r="N162" s="1" t="s">
        <v>11</v>
      </c>
      <c r="O162">
        <v>747</v>
      </c>
      <c r="P162" s="1" t="s">
        <v>707</v>
      </c>
      <c r="Q162">
        <v>44</v>
      </c>
      <c r="R162" s="1" t="s">
        <v>3273</v>
      </c>
      <c r="S162" s="1" t="s">
        <v>3274</v>
      </c>
      <c r="T162" s="1" t="s">
        <v>12</v>
      </c>
      <c r="U162" s="1" t="s">
        <v>3600</v>
      </c>
      <c r="V162" s="1" t="s">
        <v>3233</v>
      </c>
      <c r="W162" s="1" t="s">
        <v>72</v>
      </c>
      <c r="X162" s="1" t="s">
        <v>72</v>
      </c>
      <c r="Y162">
        <v>3</v>
      </c>
      <c r="Z162" t="s">
        <v>4</v>
      </c>
      <c r="AA162" t="s">
        <v>15</v>
      </c>
      <c r="AB162" t="s">
        <v>12</v>
      </c>
    </row>
    <row r="163" spans="1:28" x14ac:dyDescent="0.25">
      <c r="A163">
        <v>162</v>
      </c>
      <c r="B163">
        <v>1</v>
      </c>
      <c r="C163">
        <v>2</v>
      </c>
      <c r="D163" s="1" t="s">
        <v>3601</v>
      </c>
      <c r="E163" s="1" t="s">
        <v>3602</v>
      </c>
      <c r="F163" s="1" t="s">
        <v>41</v>
      </c>
      <c r="G163">
        <v>40</v>
      </c>
      <c r="H163">
        <v>0</v>
      </c>
      <c r="I163">
        <v>0</v>
      </c>
      <c r="J163">
        <v>1</v>
      </c>
      <c r="K163" s="1" t="s">
        <v>711</v>
      </c>
      <c r="L163">
        <v>15.75</v>
      </c>
      <c r="M163" s="1" t="s">
        <v>72</v>
      </c>
      <c r="N163" s="1" t="s">
        <v>11</v>
      </c>
      <c r="O163">
        <v>588</v>
      </c>
      <c r="P163" s="1" t="s">
        <v>712</v>
      </c>
      <c r="Q163">
        <v>40</v>
      </c>
      <c r="R163" s="1" t="s">
        <v>3603</v>
      </c>
      <c r="S163" s="1" t="s">
        <v>3604</v>
      </c>
      <c r="T163" s="1" t="s">
        <v>12</v>
      </c>
      <c r="U163" s="1" t="s">
        <v>3605</v>
      </c>
      <c r="V163" s="1" t="s">
        <v>3606</v>
      </c>
      <c r="W163" s="1" t="s">
        <v>715</v>
      </c>
      <c r="X163" s="1" t="s">
        <v>72</v>
      </c>
      <c r="Y163">
        <v>2</v>
      </c>
      <c r="Z163" t="s">
        <v>3</v>
      </c>
      <c r="AA163" t="s">
        <v>14</v>
      </c>
      <c r="AB163" t="s">
        <v>12</v>
      </c>
    </row>
    <row r="164" spans="1:28" x14ac:dyDescent="0.25">
      <c r="A164">
        <v>163</v>
      </c>
      <c r="B164">
        <v>0</v>
      </c>
      <c r="C164">
        <v>3</v>
      </c>
      <c r="D164" s="1" t="s">
        <v>3607</v>
      </c>
      <c r="E164" s="1" t="s">
        <v>3608</v>
      </c>
      <c r="F164" s="1" t="s">
        <v>36</v>
      </c>
      <c r="G164">
        <v>26</v>
      </c>
      <c r="H164">
        <v>0</v>
      </c>
      <c r="I164">
        <v>0</v>
      </c>
      <c r="J164">
        <v>1</v>
      </c>
      <c r="K164" s="1" t="s">
        <v>717</v>
      </c>
      <c r="L164">
        <v>7.7750000000000004</v>
      </c>
      <c r="M164" s="1" t="s">
        <v>72</v>
      </c>
      <c r="N164" s="1" t="s">
        <v>11</v>
      </c>
      <c r="O164">
        <v>678</v>
      </c>
      <c r="P164" s="1" t="s">
        <v>718</v>
      </c>
      <c r="Q164">
        <v>26</v>
      </c>
      <c r="R164" s="1" t="s">
        <v>3609</v>
      </c>
      <c r="S164" s="1" t="s">
        <v>3610</v>
      </c>
      <c r="T164" s="1" t="s">
        <v>12</v>
      </c>
      <c r="U164" s="1" t="s">
        <v>3611</v>
      </c>
      <c r="V164" s="1" t="s">
        <v>3059</v>
      </c>
      <c r="W164" s="1" t="s">
        <v>72</v>
      </c>
      <c r="X164" s="1" t="s">
        <v>72</v>
      </c>
      <c r="Y164">
        <v>3</v>
      </c>
      <c r="Z164" t="s">
        <v>4</v>
      </c>
      <c r="AA164" t="s">
        <v>15</v>
      </c>
      <c r="AB164" t="s">
        <v>12</v>
      </c>
    </row>
    <row r="165" spans="1:28" x14ac:dyDescent="0.25">
      <c r="A165">
        <v>164</v>
      </c>
      <c r="B165">
        <v>0</v>
      </c>
      <c r="C165">
        <v>3</v>
      </c>
      <c r="D165" s="1" t="s">
        <v>3612</v>
      </c>
      <c r="E165" s="1" t="s">
        <v>3613</v>
      </c>
      <c r="F165" s="1" t="s">
        <v>36</v>
      </c>
      <c r="G165">
        <v>17</v>
      </c>
      <c r="H165">
        <v>0</v>
      </c>
      <c r="I165">
        <v>0</v>
      </c>
      <c r="J165">
        <v>1</v>
      </c>
      <c r="K165" s="1" t="s">
        <v>722</v>
      </c>
      <c r="L165">
        <v>8.6624999999999996</v>
      </c>
      <c r="M165" s="1" t="s">
        <v>72</v>
      </c>
      <c r="N165" s="1" t="s">
        <v>11</v>
      </c>
      <c r="O165">
        <v>708</v>
      </c>
      <c r="P165" s="1" t="s">
        <v>723</v>
      </c>
      <c r="Q165">
        <v>17</v>
      </c>
      <c r="R165" s="1" t="s">
        <v>3614</v>
      </c>
      <c r="S165" s="1" t="s">
        <v>3423</v>
      </c>
      <c r="T165" s="1" t="s">
        <v>12</v>
      </c>
      <c r="U165" s="1" t="s">
        <v>3615</v>
      </c>
      <c r="V165" s="1" t="s">
        <v>3293</v>
      </c>
      <c r="W165" s="1" t="s">
        <v>72</v>
      </c>
      <c r="X165" s="1" t="s">
        <v>72</v>
      </c>
      <c r="Y165">
        <v>3</v>
      </c>
      <c r="Z165" t="s">
        <v>4</v>
      </c>
      <c r="AA165" t="s">
        <v>15</v>
      </c>
      <c r="AB165" t="s">
        <v>12</v>
      </c>
    </row>
    <row r="166" spans="1:28" x14ac:dyDescent="0.25">
      <c r="A166">
        <v>165</v>
      </c>
      <c r="B166">
        <v>0</v>
      </c>
      <c r="C166">
        <v>3</v>
      </c>
      <c r="D166" s="1" t="s">
        <v>3616</v>
      </c>
      <c r="E166" s="1" t="s">
        <v>3244</v>
      </c>
      <c r="F166" s="1" t="s">
        <v>36</v>
      </c>
      <c r="G166">
        <v>1</v>
      </c>
      <c r="H166">
        <v>4</v>
      </c>
      <c r="I166">
        <v>1</v>
      </c>
      <c r="J166">
        <v>6</v>
      </c>
      <c r="K166" s="1" t="s">
        <v>264</v>
      </c>
      <c r="L166">
        <v>39.6875</v>
      </c>
      <c r="M166" s="1" t="s">
        <v>72</v>
      </c>
      <c r="N166" s="1" t="s">
        <v>11</v>
      </c>
      <c r="O166">
        <v>1114</v>
      </c>
      <c r="P166" s="1" t="s">
        <v>727</v>
      </c>
      <c r="Q166">
        <v>1</v>
      </c>
      <c r="R166" s="1" t="s">
        <v>3245</v>
      </c>
      <c r="S166" s="1" t="s">
        <v>3246</v>
      </c>
      <c r="T166" s="1" t="s">
        <v>12</v>
      </c>
      <c r="U166" s="1" t="s">
        <v>3247</v>
      </c>
      <c r="V166" s="1" t="s">
        <v>3183</v>
      </c>
      <c r="W166" s="1" t="s">
        <v>72</v>
      </c>
      <c r="X166" s="1" t="s">
        <v>72</v>
      </c>
      <c r="Y166">
        <v>3</v>
      </c>
      <c r="Z166" t="s">
        <v>4</v>
      </c>
      <c r="AA166" t="s">
        <v>15</v>
      </c>
      <c r="AB166" t="s">
        <v>12</v>
      </c>
    </row>
    <row r="167" spans="1:28" x14ac:dyDescent="0.25">
      <c r="A167">
        <v>166</v>
      </c>
      <c r="B167">
        <v>1</v>
      </c>
      <c r="C167">
        <v>3</v>
      </c>
      <c r="D167" s="1" t="s">
        <v>3617</v>
      </c>
      <c r="E167" s="1" t="s">
        <v>3618</v>
      </c>
      <c r="F167" s="1" t="s">
        <v>36</v>
      </c>
      <c r="G167">
        <v>9</v>
      </c>
      <c r="H167">
        <v>0</v>
      </c>
      <c r="I167">
        <v>2</v>
      </c>
      <c r="J167">
        <v>3</v>
      </c>
      <c r="K167" s="1" t="s">
        <v>729</v>
      </c>
      <c r="L167">
        <v>20.524999999999999</v>
      </c>
      <c r="M167" s="1" t="s">
        <v>72</v>
      </c>
      <c r="N167" s="1" t="s">
        <v>11</v>
      </c>
      <c r="O167">
        <v>829</v>
      </c>
      <c r="P167" s="1" t="s">
        <v>730</v>
      </c>
      <c r="Q167">
        <v>9</v>
      </c>
      <c r="R167" s="1" t="s">
        <v>3619</v>
      </c>
      <c r="S167" s="1" t="s">
        <v>3620</v>
      </c>
      <c r="T167" s="1" t="s">
        <v>12</v>
      </c>
      <c r="U167" s="1" t="s">
        <v>3360</v>
      </c>
      <c r="V167" s="1" t="s">
        <v>3293</v>
      </c>
      <c r="W167" s="1" t="s">
        <v>7</v>
      </c>
      <c r="X167" s="1" t="s">
        <v>72</v>
      </c>
      <c r="Y167">
        <v>3</v>
      </c>
      <c r="Z167" t="s">
        <v>4</v>
      </c>
      <c r="AA167" t="s">
        <v>14</v>
      </c>
      <c r="AB167" t="s">
        <v>12</v>
      </c>
    </row>
    <row r="168" spans="1:28" x14ac:dyDescent="0.25">
      <c r="A168">
        <v>167</v>
      </c>
      <c r="B168">
        <v>1</v>
      </c>
      <c r="C168">
        <v>1</v>
      </c>
      <c r="D168" s="1" t="s">
        <v>3621</v>
      </c>
      <c r="E168" s="1" t="s">
        <v>3622</v>
      </c>
      <c r="F168" s="1" t="s">
        <v>41</v>
      </c>
      <c r="H168">
        <v>0</v>
      </c>
      <c r="I168">
        <v>1</v>
      </c>
      <c r="J168">
        <v>2</v>
      </c>
      <c r="K168" s="1" t="s">
        <v>733</v>
      </c>
      <c r="L168">
        <v>55</v>
      </c>
      <c r="M168" s="1" t="s">
        <v>734</v>
      </c>
      <c r="N168" s="1" t="s">
        <v>11</v>
      </c>
      <c r="O168">
        <v>75</v>
      </c>
      <c r="P168" s="1" t="s">
        <v>735</v>
      </c>
      <c r="Q168">
        <v>48</v>
      </c>
      <c r="R168" s="1" t="s">
        <v>3623</v>
      </c>
      <c r="S168" s="1" t="s">
        <v>3624</v>
      </c>
      <c r="T168" s="1" t="s">
        <v>12</v>
      </c>
      <c r="U168" s="1" t="s">
        <v>3033</v>
      </c>
      <c r="V168" s="1" t="s">
        <v>3034</v>
      </c>
      <c r="W168" s="1" t="s">
        <v>187</v>
      </c>
      <c r="X168" s="1" t="s">
        <v>72</v>
      </c>
      <c r="Y168">
        <v>1</v>
      </c>
      <c r="Z168" t="s">
        <v>2</v>
      </c>
      <c r="AA168" t="s">
        <v>14</v>
      </c>
      <c r="AB168" t="s">
        <v>12</v>
      </c>
    </row>
    <row r="169" spans="1:28" x14ac:dyDescent="0.25">
      <c r="A169">
        <v>168</v>
      </c>
      <c r="B169">
        <v>0</v>
      </c>
      <c r="C169">
        <v>3</v>
      </c>
      <c r="D169" s="1" t="s">
        <v>3625</v>
      </c>
      <c r="E169" s="1" t="s">
        <v>3290</v>
      </c>
      <c r="F169" s="1" t="s">
        <v>41</v>
      </c>
      <c r="G169">
        <v>45</v>
      </c>
      <c r="H169">
        <v>1</v>
      </c>
      <c r="I169">
        <v>4</v>
      </c>
      <c r="J169">
        <v>6</v>
      </c>
      <c r="K169" s="1" t="s">
        <v>325</v>
      </c>
      <c r="L169">
        <v>27.9</v>
      </c>
      <c r="M169" s="1" t="s">
        <v>72</v>
      </c>
      <c r="N169" s="1" t="s">
        <v>11</v>
      </c>
      <c r="O169">
        <v>1215</v>
      </c>
      <c r="P169" s="1" t="s">
        <v>738</v>
      </c>
      <c r="Q169">
        <v>43</v>
      </c>
      <c r="R169" s="1" t="s">
        <v>3291</v>
      </c>
      <c r="S169" s="1" t="s">
        <v>3197</v>
      </c>
      <c r="T169" s="1" t="s">
        <v>12</v>
      </c>
      <c r="U169" s="1" t="s">
        <v>3292</v>
      </c>
      <c r="V169" s="1" t="s">
        <v>3293</v>
      </c>
      <c r="W169" s="1" t="s">
        <v>72</v>
      </c>
      <c r="X169" s="1" t="s">
        <v>72</v>
      </c>
      <c r="Y169">
        <v>3</v>
      </c>
      <c r="Z169" t="s">
        <v>4</v>
      </c>
      <c r="AA169" t="s">
        <v>15</v>
      </c>
      <c r="AB169" t="s">
        <v>12</v>
      </c>
    </row>
    <row r="170" spans="1:28" x14ac:dyDescent="0.25">
      <c r="A170">
        <v>169</v>
      </c>
      <c r="B170">
        <v>0</v>
      </c>
      <c r="C170">
        <v>1</v>
      </c>
      <c r="D170" s="1" t="s">
        <v>3626</v>
      </c>
      <c r="E170" s="1" t="s">
        <v>3627</v>
      </c>
      <c r="F170" s="1" t="s">
        <v>36</v>
      </c>
      <c r="H170">
        <v>0</v>
      </c>
      <c r="I170">
        <v>0</v>
      </c>
      <c r="J170">
        <v>1</v>
      </c>
      <c r="K170" s="1" t="s">
        <v>740</v>
      </c>
      <c r="L170">
        <v>25.925000000000001</v>
      </c>
      <c r="M170" s="1" t="s">
        <v>72</v>
      </c>
      <c r="N170" s="1" t="s">
        <v>11</v>
      </c>
      <c r="O170">
        <v>22</v>
      </c>
      <c r="P170" s="1" t="s">
        <v>741</v>
      </c>
      <c r="Q170">
        <v>60</v>
      </c>
      <c r="R170" s="1" t="s">
        <v>3033</v>
      </c>
      <c r="S170" s="1" t="s">
        <v>3034</v>
      </c>
      <c r="T170" s="1" t="s">
        <v>8</v>
      </c>
      <c r="U170" s="1" t="s">
        <v>3033</v>
      </c>
      <c r="V170" s="1" t="s">
        <v>3034</v>
      </c>
      <c r="W170" s="1" t="s">
        <v>72</v>
      </c>
      <c r="X170" s="1" t="s">
        <v>72</v>
      </c>
      <c r="Y170">
        <v>1</v>
      </c>
      <c r="Z170" t="s">
        <v>2</v>
      </c>
      <c r="AA170" t="s">
        <v>15</v>
      </c>
      <c r="AB170" t="s">
        <v>12</v>
      </c>
    </row>
    <row r="171" spans="1:28" x14ac:dyDescent="0.25">
      <c r="A171">
        <v>170</v>
      </c>
      <c r="B171">
        <v>0</v>
      </c>
      <c r="C171">
        <v>3</v>
      </c>
      <c r="D171" s="1" t="s">
        <v>3330</v>
      </c>
      <c r="E171" s="1" t="s">
        <v>3628</v>
      </c>
      <c r="F171" s="1" t="s">
        <v>36</v>
      </c>
      <c r="G171">
        <v>28</v>
      </c>
      <c r="H171">
        <v>0</v>
      </c>
      <c r="I171">
        <v>0</v>
      </c>
      <c r="J171">
        <v>1</v>
      </c>
      <c r="K171" s="1" t="s">
        <v>370</v>
      </c>
      <c r="L171">
        <v>56.495800000000003</v>
      </c>
      <c r="M171" s="1" t="s">
        <v>72</v>
      </c>
      <c r="N171" s="1" t="s">
        <v>11</v>
      </c>
      <c r="O171">
        <v>979</v>
      </c>
      <c r="P171" s="1" t="s">
        <v>742</v>
      </c>
      <c r="Q171">
        <v>24</v>
      </c>
      <c r="R171" s="1" t="s">
        <v>3332</v>
      </c>
      <c r="S171" s="1" t="s">
        <v>3333</v>
      </c>
      <c r="T171" s="1" t="s">
        <v>12</v>
      </c>
      <c r="U171" s="1" t="s">
        <v>51</v>
      </c>
      <c r="V171" s="1"/>
      <c r="W171" s="1" t="s">
        <v>72</v>
      </c>
      <c r="X171" s="1" t="s">
        <v>72</v>
      </c>
      <c r="Y171">
        <v>3</v>
      </c>
      <c r="Z171" t="s">
        <v>4</v>
      </c>
      <c r="AA171" t="s">
        <v>15</v>
      </c>
      <c r="AB171" t="s">
        <v>12</v>
      </c>
    </row>
    <row r="172" spans="1:28" x14ac:dyDescent="0.25">
      <c r="A172">
        <v>171</v>
      </c>
      <c r="B172">
        <v>0</v>
      </c>
      <c r="C172">
        <v>1</v>
      </c>
      <c r="D172" s="1" t="s">
        <v>3629</v>
      </c>
      <c r="E172" s="1" t="s">
        <v>3630</v>
      </c>
      <c r="F172" s="1" t="s">
        <v>36</v>
      </c>
      <c r="G172">
        <v>61</v>
      </c>
      <c r="H172">
        <v>0</v>
      </c>
      <c r="I172">
        <v>0</v>
      </c>
      <c r="J172">
        <v>1</v>
      </c>
      <c r="K172" s="1" t="s">
        <v>744</v>
      </c>
      <c r="L172">
        <v>33.5</v>
      </c>
      <c r="M172" s="1" t="s">
        <v>745</v>
      </c>
      <c r="N172" s="1" t="s">
        <v>11</v>
      </c>
      <c r="O172">
        <v>303</v>
      </c>
      <c r="P172" s="1" t="s">
        <v>746</v>
      </c>
      <c r="Q172">
        <v>61</v>
      </c>
      <c r="R172" s="1" t="s">
        <v>3455</v>
      </c>
      <c r="S172" s="1" t="s">
        <v>3034</v>
      </c>
      <c r="T172" s="1" t="s">
        <v>747</v>
      </c>
      <c r="U172" s="1" t="s">
        <v>3455</v>
      </c>
      <c r="V172" s="1" t="s">
        <v>3034</v>
      </c>
      <c r="W172" s="1" t="s">
        <v>72</v>
      </c>
      <c r="X172" s="1" t="s">
        <v>748</v>
      </c>
      <c r="Y172">
        <v>1</v>
      </c>
      <c r="Z172" t="s">
        <v>2</v>
      </c>
      <c r="AA172" t="s">
        <v>15</v>
      </c>
      <c r="AB172" t="s">
        <v>12</v>
      </c>
    </row>
    <row r="173" spans="1:28" x14ac:dyDescent="0.25">
      <c r="A173">
        <v>172</v>
      </c>
      <c r="B173">
        <v>0</v>
      </c>
      <c r="C173">
        <v>3</v>
      </c>
      <c r="D173" s="1" t="s">
        <v>3631</v>
      </c>
      <c r="E173" s="1" t="s">
        <v>3098</v>
      </c>
      <c r="F173" s="1" t="s">
        <v>36</v>
      </c>
      <c r="G173">
        <v>4</v>
      </c>
      <c r="H173">
        <v>4</v>
      </c>
      <c r="I173">
        <v>1</v>
      </c>
      <c r="J173">
        <v>6</v>
      </c>
      <c r="K173" s="1" t="s">
        <v>120</v>
      </c>
      <c r="L173">
        <v>29.125</v>
      </c>
      <c r="M173" s="1" t="s">
        <v>72</v>
      </c>
      <c r="N173" s="1" t="s">
        <v>9</v>
      </c>
      <c r="O173">
        <v>1150</v>
      </c>
      <c r="P173" s="1" t="s">
        <v>750</v>
      </c>
      <c r="Q173">
        <v>4</v>
      </c>
      <c r="R173" s="1" t="s">
        <v>3099</v>
      </c>
      <c r="S173" s="1" t="s">
        <v>3100</v>
      </c>
      <c r="T173" s="1" t="s">
        <v>10</v>
      </c>
      <c r="U173" s="1" t="s">
        <v>3101</v>
      </c>
      <c r="V173" s="1" t="s">
        <v>3102</v>
      </c>
      <c r="W173" s="1" t="s">
        <v>72</v>
      </c>
      <c r="X173" s="1" t="s">
        <v>72</v>
      </c>
      <c r="Y173">
        <v>3</v>
      </c>
      <c r="Z173" t="s">
        <v>4</v>
      </c>
      <c r="AA173" t="s">
        <v>15</v>
      </c>
      <c r="AB173" t="s">
        <v>10</v>
      </c>
    </row>
    <row r="174" spans="1:28" x14ac:dyDescent="0.25">
      <c r="A174">
        <v>173</v>
      </c>
      <c r="B174">
        <v>1</v>
      </c>
      <c r="C174">
        <v>3</v>
      </c>
      <c r="D174" s="1" t="s">
        <v>3632</v>
      </c>
      <c r="E174" s="1" t="s">
        <v>3061</v>
      </c>
      <c r="F174" s="1" t="s">
        <v>41</v>
      </c>
      <c r="G174">
        <v>1</v>
      </c>
      <c r="H174">
        <v>1</v>
      </c>
      <c r="I174">
        <v>1</v>
      </c>
      <c r="J174">
        <v>3</v>
      </c>
      <c r="K174" s="1" t="s">
        <v>79</v>
      </c>
      <c r="L174">
        <v>11.1333</v>
      </c>
      <c r="M174" s="1" t="s">
        <v>72</v>
      </c>
      <c r="N174" s="1" t="s">
        <v>11</v>
      </c>
      <c r="O174">
        <v>904</v>
      </c>
      <c r="P174" s="1" t="s">
        <v>752</v>
      </c>
      <c r="Q174">
        <v>1</v>
      </c>
      <c r="R174" s="1" t="s">
        <v>3062</v>
      </c>
      <c r="S174" s="1" t="s">
        <v>3059</v>
      </c>
      <c r="T174" s="1" t="s">
        <v>12</v>
      </c>
      <c r="U174" s="1" t="s">
        <v>3062</v>
      </c>
      <c r="V174" s="1" t="s">
        <v>3059</v>
      </c>
      <c r="W174" s="1" t="s">
        <v>82</v>
      </c>
      <c r="X174" s="1" t="s">
        <v>72</v>
      </c>
      <c r="Y174">
        <v>3</v>
      </c>
      <c r="Z174" t="s">
        <v>4</v>
      </c>
      <c r="AA174" t="s">
        <v>14</v>
      </c>
      <c r="AB174" t="s">
        <v>12</v>
      </c>
    </row>
    <row r="175" spans="1:28" x14ac:dyDescent="0.25">
      <c r="A175">
        <v>174</v>
      </c>
      <c r="B175">
        <v>0</v>
      </c>
      <c r="C175">
        <v>3</v>
      </c>
      <c r="D175" s="1" t="s">
        <v>3633</v>
      </c>
      <c r="E175" s="1" t="s">
        <v>3634</v>
      </c>
      <c r="F175" s="1" t="s">
        <v>36</v>
      </c>
      <c r="G175">
        <v>21</v>
      </c>
      <c r="H175">
        <v>0</v>
      </c>
      <c r="I175">
        <v>0</v>
      </c>
      <c r="J175">
        <v>1</v>
      </c>
      <c r="K175" s="1" t="s">
        <v>754</v>
      </c>
      <c r="L175">
        <v>7.9249999999999998</v>
      </c>
      <c r="M175" s="1" t="s">
        <v>72</v>
      </c>
      <c r="N175" s="1" t="s">
        <v>11</v>
      </c>
      <c r="O175">
        <v>1212</v>
      </c>
      <c r="P175" s="1" t="s">
        <v>755</v>
      </c>
      <c r="Q175">
        <v>21</v>
      </c>
      <c r="R175" s="1" t="s">
        <v>3635</v>
      </c>
      <c r="S175" s="1" t="s">
        <v>3636</v>
      </c>
      <c r="T175" s="1" t="s">
        <v>12</v>
      </c>
      <c r="U175" s="1" t="s">
        <v>3635</v>
      </c>
      <c r="V175" s="1" t="s">
        <v>3636</v>
      </c>
      <c r="W175" s="1" t="s">
        <v>72</v>
      </c>
      <c r="X175" s="1" t="s">
        <v>72</v>
      </c>
      <c r="Y175">
        <v>3</v>
      </c>
      <c r="Z175" t="s">
        <v>4</v>
      </c>
      <c r="AA175" t="s">
        <v>15</v>
      </c>
      <c r="AB175" t="s">
        <v>12</v>
      </c>
    </row>
    <row r="176" spans="1:28" x14ac:dyDescent="0.25">
      <c r="A176">
        <v>175</v>
      </c>
      <c r="B176">
        <v>0</v>
      </c>
      <c r="C176">
        <v>1</v>
      </c>
      <c r="D176" s="1" t="s">
        <v>3637</v>
      </c>
      <c r="E176" s="1" t="s">
        <v>3638</v>
      </c>
      <c r="F176" s="1" t="s">
        <v>36</v>
      </c>
      <c r="G176">
        <v>56</v>
      </c>
      <c r="H176">
        <v>0</v>
      </c>
      <c r="I176">
        <v>0</v>
      </c>
      <c r="J176">
        <v>1</v>
      </c>
      <c r="K176" s="1" t="s">
        <v>758</v>
      </c>
      <c r="L176">
        <v>30.695799999999998</v>
      </c>
      <c r="M176" s="1" t="s">
        <v>759</v>
      </c>
      <c r="N176" s="1" t="s">
        <v>7</v>
      </c>
      <c r="O176">
        <v>263</v>
      </c>
      <c r="P176" s="1" t="s">
        <v>757</v>
      </c>
      <c r="Q176">
        <v>56</v>
      </c>
      <c r="R176" s="1" t="s">
        <v>3212</v>
      </c>
      <c r="S176" s="1" t="s">
        <v>3213</v>
      </c>
      <c r="T176" s="1" t="s">
        <v>8</v>
      </c>
      <c r="U176" s="1" t="s">
        <v>3639</v>
      </c>
      <c r="V176" s="1" t="s">
        <v>3034</v>
      </c>
      <c r="W176" s="1" t="s">
        <v>72</v>
      </c>
      <c r="X176" s="1" t="s">
        <v>72</v>
      </c>
      <c r="Y176">
        <v>1</v>
      </c>
      <c r="Z176" t="s">
        <v>2</v>
      </c>
      <c r="AA176" t="s">
        <v>15</v>
      </c>
      <c r="AB176" t="s">
        <v>8</v>
      </c>
    </row>
    <row r="177" spans="1:28" x14ac:dyDescent="0.25">
      <c r="A177">
        <v>176</v>
      </c>
      <c r="B177">
        <v>0</v>
      </c>
      <c r="C177">
        <v>3</v>
      </c>
      <c r="D177" s="1" t="s">
        <v>3640</v>
      </c>
      <c r="E177" s="1" t="s">
        <v>3641</v>
      </c>
      <c r="F177" s="1" t="s">
        <v>36</v>
      </c>
      <c r="G177">
        <v>18</v>
      </c>
      <c r="H177">
        <v>1</v>
      </c>
      <c r="I177">
        <v>1</v>
      </c>
      <c r="J177">
        <v>3</v>
      </c>
      <c r="K177" s="1" t="s">
        <v>762</v>
      </c>
      <c r="L177">
        <v>7.8541999999999996</v>
      </c>
      <c r="M177" s="1" t="s">
        <v>72</v>
      </c>
      <c r="N177" s="1" t="s">
        <v>11</v>
      </c>
      <c r="O177">
        <v>944</v>
      </c>
      <c r="P177" s="1" t="s">
        <v>763</v>
      </c>
      <c r="Q177">
        <v>18</v>
      </c>
      <c r="R177" s="1" t="s">
        <v>3642</v>
      </c>
      <c r="S177" s="1" t="s">
        <v>3142</v>
      </c>
      <c r="T177" s="1" t="s">
        <v>12</v>
      </c>
      <c r="U177" s="1" t="s">
        <v>51</v>
      </c>
      <c r="V177" s="1"/>
      <c r="W177" s="1" t="s">
        <v>72</v>
      </c>
      <c r="X177" s="1" t="s">
        <v>72</v>
      </c>
      <c r="Y177">
        <v>3</v>
      </c>
      <c r="Z177" t="s">
        <v>4</v>
      </c>
      <c r="AA177" t="s">
        <v>15</v>
      </c>
      <c r="AB177" t="s">
        <v>12</v>
      </c>
    </row>
    <row r="178" spans="1:28" x14ac:dyDescent="0.25">
      <c r="A178">
        <v>177</v>
      </c>
      <c r="B178">
        <v>0</v>
      </c>
      <c r="C178">
        <v>3</v>
      </c>
      <c r="D178" s="1" t="s">
        <v>3643</v>
      </c>
      <c r="E178" s="1" t="s">
        <v>3644</v>
      </c>
      <c r="F178" s="1" t="s">
        <v>36</v>
      </c>
      <c r="H178">
        <v>3</v>
      </c>
      <c r="I178">
        <v>1</v>
      </c>
      <c r="J178">
        <v>5</v>
      </c>
      <c r="K178" s="1" t="s">
        <v>766</v>
      </c>
      <c r="L178">
        <v>25.466699999999999</v>
      </c>
      <c r="M178" s="1" t="s">
        <v>72</v>
      </c>
      <c r="N178" s="1" t="s">
        <v>11</v>
      </c>
      <c r="O178">
        <v>965</v>
      </c>
      <c r="P178" s="1" t="s">
        <v>767</v>
      </c>
      <c r="Q178">
        <v>5</v>
      </c>
      <c r="R178" s="1" t="s">
        <v>3645</v>
      </c>
      <c r="S178" s="1" t="s">
        <v>3646</v>
      </c>
      <c r="T178" s="1" t="s">
        <v>12</v>
      </c>
      <c r="U178" s="1" t="s">
        <v>3647</v>
      </c>
      <c r="V178" s="1" t="s">
        <v>3648</v>
      </c>
      <c r="W178" s="1" t="s">
        <v>72</v>
      </c>
      <c r="X178" s="1" t="s">
        <v>72</v>
      </c>
      <c r="Y178">
        <v>3</v>
      </c>
      <c r="Z178" t="s">
        <v>4</v>
      </c>
      <c r="AA178" t="s">
        <v>15</v>
      </c>
      <c r="AB178" t="s">
        <v>12</v>
      </c>
    </row>
    <row r="179" spans="1:28" x14ac:dyDescent="0.25">
      <c r="A179">
        <v>178</v>
      </c>
      <c r="B179">
        <v>0</v>
      </c>
      <c r="C179">
        <v>1</v>
      </c>
      <c r="D179" s="1" t="s">
        <v>3649</v>
      </c>
      <c r="E179" s="1" t="s">
        <v>3650</v>
      </c>
      <c r="F179" s="1" t="s">
        <v>41</v>
      </c>
      <c r="G179">
        <v>50</v>
      </c>
      <c r="H179">
        <v>0</v>
      </c>
      <c r="I179">
        <v>0</v>
      </c>
      <c r="J179">
        <v>1</v>
      </c>
      <c r="K179" s="1" t="s">
        <v>771</v>
      </c>
      <c r="L179">
        <v>28.712499999999999</v>
      </c>
      <c r="M179" s="1" t="s">
        <v>772</v>
      </c>
      <c r="N179" s="1" t="s">
        <v>7</v>
      </c>
      <c r="O179">
        <v>169</v>
      </c>
      <c r="P179" s="1" t="s">
        <v>773</v>
      </c>
      <c r="Q179">
        <v>50</v>
      </c>
      <c r="R179" s="1" t="s">
        <v>3058</v>
      </c>
      <c r="S179" s="1" t="s">
        <v>3059</v>
      </c>
      <c r="T179" s="1" t="s">
        <v>8</v>
      </c>
      <c r="U179" s="1" t="s">
        <v>3058</v>
      </c>
      <c r="V179" s="1" t="s">
        <v>3059</v>
      </c>
      <c r="W179" s="1" t="s">
        <v>72</v>
      </c>
      <c r="X179" s="1" t="s">
        <v>72</v>
      </c>
      <c r="Y179">
        <v>1</v>
      </c>
      <c r="Z179" t="s">
        <v>2</v>
      </c>
      <c r="AA179" t="s">
        <v>15</v>
      </c>
      <c r="AB179" t="s">
        <v>8</v>
      </c>
    </row>
    <row r="180" spans="1:28" x14ac:dyDescent="0.25">
      <c r="A180">
        <v>179</v>
      </c>
      <c r="B180">
        <v>0</v>
      </c>
      <c r="C180">
        <v>2</v>
      </c>
      <c r="D180" s="1" t="s">
        <v>3651</v>
      </c>
      <c r="E180" s="1" t="s">
        <v>3652</v>
      </c>
      <c r="F180" s="1" t="s">
        <v>36</v>
      </c>
      <c r="G180">
        <v>30</v>
      </c>
      <c r="H180">
        <v>0</v>
      </c>
      <c r="I180">
        <v>0</v>
      </c>
      <c r="J180">
        <v>1</v>
      </c>
      <c r="K180" s="1" t="s">
        <v>775</v>
      </c>
      <c r="L180">
        <v>13</v>
      </c>
      <c r="M180" s="1" t="s">
        <v>72</v>
      </c>
      <c r="N180" s="1" t="s">
        <v>11</v>
      </c>
      <c r="O180">
        <v>430</v>
      </c>
      <c r="P180" s="1" t="s">
        <v>774</v>
      </c>
      <c r="Q180">
        <v>30</v>
      </c>
      <c r="R180" s="1" t="s">
        <v>3653</v>
      </c>
      <c r="S180" s="1" t="s">
        <v>3034</v>
      </c>
      <c r="T180" s="1" t="s">
        <v>12</v>
      </c>
      <c r="U180" s="1" t="s">
        <v>3653</v>
      </c>
      <c r="V180" s="1" t="s">
        <v>3034</v>
      </c>
      <c r="W180" s="1" t="s">
        <v>72</v>
      </c>
      <c r="X180" s="1" t="s">
        <v>777</v>
      </c>
      <c r="Y180">
        <v>2</v>
      </c>
      <c r="Z180" t="s">
        <v>3</v>
      </c>
      <c r="AA180" t="s">
        <v>15</v>
      </c>
      <c r="AB180" t="s">
        <v>12</v>
      </c>
    </row>
    <row r="181" spans="1:28" x14ac:dyDescent="0.25">
      <c r="A181">
        <v>180</v>
      </c>
      <c r="B181">
        <v>0</v>
      </c>
      <c r="C181">
        <v>3</v>
      </c>
      <c r="D181" s="1" t="s">
        <v>3654</v>
      </c>
      <c r="E181" s="1" t="s">
        <v>3655</v>
      </c>
      <c r="F181" s="1" t="s">
        <v>36</v>
      </c>
      <c r="G181">
        <v>36</v>
      </c>
      <c r="H181">
        <v>0</v>
      </c>
      <c r="I181">
        <v>0</v>
      </c>
      <c r="J181">
        <v>1</v>
      </c>
      <c r="K181" s="1" t="s">
        <v>779</v>
      </c>
      <c r="L181">
        <v>0</v>
      </c>
      <c r="M181" s="1" t="s">
        <v>72</v>
      </c>
      <c r="N181" s="1" t="s">
        <v>11</v>
      </c>
      <c r="O181">
        <v>970</v>
      </c>
      <c r="P181" s="1" t="s">
        <v>778</v>
      </c>
      <c r="Q181">
        <v>36</v>
      </c>
      <c r="R181" s="1" t="s">
        <v>51</v>
      </c>
      <c r="S181" s="1" t="s">
        <v>3034</v>
      </c>
      <c r="T181" s="1" t="s">
        <v>12</v>
      </c>
      <c r="U181" s="1" t="s">
        <v>51</v>
      </c>
      <c r="V181" s="1"/>
      <c r="W181" s="1" t="s">
        <v>72</v>
      </c>
      <c r="X181" s="1" t="s">
        <v>72</v>
      </c>
      <c r="Y181">
        <v>3</v>
      </c>
      <c r="Z181" t="s">
        <v>4</v>
      </c>
      <c r="AA181" t="s">
        <v>15</v>
      </c>
      <c r="AB181" t="s">
        <v>12</v>
      </c>
    </row>
    <row r="182" spans="1:28" x14ac:dyDescent="0.25">
      <c r="A182">
        <v>181</v>
      </c>
      <c r="B182">
        <v>0</v>
      </c>
      <c r="C182">
        <v>3</v>
      </c>
      <c r="D182" s="1" t="s">
        <v>3656</v>
      </c>
      <c r="E182" s="1" t="s">
        <v>3596</v>
      </c>
      <c r="F182" s="1" t="s">
        <v>41</v>
      </c>
      <c r="H182">
        <v>8</v>
      </c>
      <c r="I182">
        <v>2</v>
      </c>
      <c r="J182">
        <v>11</v>
      </c>
      <c r="K182" s="1" t="s">
        <v>704</v>
      </c>
      <c r="L182">
        <v>69.55</v>
      </c>
      <c r="M182" s="1" t="s">
        <v>72</v>
      </c>
      <c r="N182" s="1" t="s">
        <v>11</v>
      </c>
      <c r="O182">
        <v>1183</v>
      </c>
      <c r="P182" s="1" t="s">
        <v>781</v>
      </c>
      <c r="Q182">
        <v>7</v>
      </c>
      <c r="R182" s="1" t="s">
        <v>3597</v>
      </c>
      <c r="S182" s="1" t="s">
        <v>3464</v>
      </c>
      <c r="T182" s="1" t="s">
        <v>12</v>
      </c>
      <c r="U182" s="1" t="s">
        <v>3192</v>
      </c>
      <c r="V182" s="1" t="s">
        <v>3193</v>
      </c>
      <c r="W182" s="1" t="s">
        <v>72</v>
      </c>
      <c r="X182" s="1" t="s">
        <v>72</v>
      </c>
      <c r="Y182">
        <v>3</v>
      </c>
      <c r="Z182" t="s">
        <v>4</v>
      </c>
      <c r="AA182" t="s">
        <v>15</v>
      </c>
      <c r="AB182" t="s">
        <v>12</v>
      </c>
    </row>
    <row r="183" spans="1:28" x14ac:dyDescent="0.25">
      <c r="A183">
        <v>182</v>
      </c>
      <c r="B183">
        <v>0</v>
      </c>
      <c r="C183">
        <v>2</v>
      </c>
      <c r="D183" s="1" t="s">
        <v>3657</v>
      </c>
      <c r="E183" s="1" t="s">
        <v>3658</v>
      </c>
      <c r="F183" s="1" t="s">
        <v>36</v>
      </c>
      <c r="H183">
        <v>0</v>
      </c>
      <c r="I183">
        <v>0</v>
      </c>
      <c r="J183">
        <v>1</v>
      </c>
      <c r="K183" s="1" t="s">
        <v>783</v>
      </c>
      <c r="L183">
        <v>15.05</v>
      </c>
      <c r="M183" s="1" t="s">
        <v>72</v>
      </c>
      <c r="N183" s="1" t="s">
        <v>7</v>
      </c>
      <c r="O183">
        <v>143</v>
      </c>
      <c r="P183" s="1" t="s">
        <v>784</v>
      </c>
      <c r="Q183">
        <v>39</v>
      </c>
      <c r="R183" s="1" t="s">
        <v>3212</v>
      </c>
      <c r="S183" s="1" t="s">
        <v>3213</v>
      </c>
      <c r="T183" s="1" t="s">
        <v>8</v>
      </c>
      <c r="U183" s="1" t="s">
        <v>3033</v>
      </c>
      <c r="V183" s="1" t="s">
        <v>3034</v>
      </c>
      <c r="W183" s="1" t="s">
        <v>72</v>
      </c>
      <c r="X183" s="1" t="s">
        <v>72</v>
      </c>
      <c r="Y183">
        <v>1</v>
      </c>
      <c r="Z183" t="s">
        <v>3</v>
      </c>
      <c r="AA183" t="s">
        <v>15</v>
      </c>
      <c r="AB183" t="s">
        <v>8</v>
      </c>
    </row>
    <row r="184" spans="1:28" x14ac:dyDescent="0.25">
      <c r="A184">
        <v>183</v>
      </c>
      <c r="B184">
        <v>0</v>
      </c>
      <c r="C184">
        <v>3</v>
      </c>
      <c r="D184" s="1" t="s">
        <v>3659</v>
      </c>
      <c r="E184" s="1" t="s">
        <v>3140</v>
      </c>
      <c r="F184" s="1" t="s">
        <v>36</v>
      </c>
      <c r="G184">
        <v>9</v>
      </c>
      <c r="H184">
        <v>4</v>
      </c>
      <c r="I184">
        <v>2</v>
      </c>
      <c r="J184">
        <v>7</v>
      </c>
      <c r="K184" s="1" t="s">
        <v>161</v>
      </c>
      <c r="L184">
        <v>31.387499999999999</v>
      </c>
      <c r="M184" s="1" t="s">
        <v>72</v>
      </c>
      <c r="N184" s="1" t="s">
        <v>11</v>
      </c>
      <c r="O184">
        <v>651</v>
      </c>
      <c r="P184" s="1" t="s">
        <v>786</v>
      </c>
      <c r="Q184">
        <v>9</v>
      </c>
      <c r="R184" s="1" t="s">
        <v>3141</v>
      </c>
      <c r="S184" s="1" t="s">
        <v>3142</v>
      </c>
      <c r="T184" s="1" t="s">
        <v>12</v>
      </c>
      <c r="U184" s="1" t="s">
        <v>3143</v>
      </c>
      <c r="V184" s="1" t="s">
        <v>3042</v>
      </c>
      <c r="W184" s="1" t="s">
        <v>72</v>
      </c>
      <c r="X184" s="1" t="s">
        <v>72</v>
      </c>
      <c r="Y184">
        <v>3</v>
      </c>
      <c r="Z184" t="s">
        <v>4</v>
      </c>
      <c r="AA184" t="s">
        <v>15</v>
      </c>
      <c r="AB184" t="s">
        <v>12</v>
      </c>
    </row>
    <row r="185" spans="1:28" x14ac:dyDescent="0.25">
      <c r="A185">
        <v>184</v>
      </c>
      <c r="B185">
        <v>1</v>
      </c>
      <c r="C185">
        <v>2</v>
      </c>
      <c r="D185" s="1" t="s">
        <v>3660</v>
      </c>
      <c r="E185" s="1" t="s">
        <v>3661</v>
      </c>
      <c r="F185" s="1" t="s">
        <v>36</v>
      </c>
      <c r="G185">
        <v>1</v>
      </c>
      <c r="H185">
        <v>2</v>
      </c>
      <c r="I185">
        <v>1</v>
      </c>
      <c r="J185">
        <v>4</v>
      </c>
      <c r="K185" s="1" t="s">
        <v>788</v>
      </c>
      <c r="L185">
        <v>39</v>
      </c>
      <c r="M185" s="1" t="s">
        <v>789</v>
      </c>
      <c r="N185" s="1" t="s">
        <v>11</v>
      </c>
      <c r="O185">
        <v>345</v>
      </c>
      <c r="P185" s="1" t="s">
        <v>790</v>
      </c>
      <c r="Q185">
        <v>1</v>
      </c>
      <c r="R185" s="1" t="s">
        <v>3662</v>
      </c>
      <c r="S185" s="1" t="s">
        <v>3663</v>
      </c>
      <c r="T185" s="1" t="s">
        <v>12</v>
      </c>
      <c r="U185" s="1" t="s">
        <v>3664</v>
      </c>
      <c r="V185" s="1" t="s">
        <v>3293</v>
      </c>
      <c r="W185" s="1" t="s">
        <v>343</v>
      </c>
      <c r="X185" s="1" t="s">
        <v>72</v>
      </c>
      <c r="Y185">
        <v>2</v>
      </c>
      <c r="Z185" t="s">
        <v>3</v>
      </c>
      <c r="AA185" t="s">
        <v>14</v>
      </c>
      <c r="AB185" t="s">
        <v>12</v>
      </c>
    </row>
    <row r="186" spans="1:28" x14ac:dyDescent="0.25">
      <c r="A186">
        <v>185</v>
      </c>
      <c r="B186">
        <v>1</v>
      </c>
      <c r="C186">
        <v>3</v>
      </c>
      <c r="D186" s="1" t="s">
        <v>3665</v>
      </c>
      <c r="E186" s="1" t="s">
        <v>3666</v>
      </c>
      <c r="F186" s="1" t="s">
        <v>41</v>
      </c>
      <c r="G186">
        <v>4</v>
      </c>
      <c r="H186">
        <v>0</v>
      </c>
      <c r="I186">
        <v>2</v>
      </c>
      <c r="J186">
        <v>3</v>
      </c>
      <c r="K186" s="1" t="s">
        <v>794</v>
      </c>
      <c r="L186">
        <v>22.024999999999999</v>
      </c>
      <c r="M186" s="1" t="s">
        <v>72</v>
      </c>
      <c r="N186" s="1" t="s">
        <v>11</v>
      </c>
      <c r="O186">
        <v>940</v>
      </c>
      <c r="P186" s="1" t="s">
        <v>795</v>
      </c>
      <c r="Q186">
        <v>4</v>
      </c>
      <c r="R186" s="1" t="s">
        <v>3312</v>
      </c>
      <c r="S186" s="1" t="s">
        <v>3313</v>
      </c>
      <c r="T186" s="1" t="s">
        <v>12</v>
      </c>
      <c r="U186" s="1" t="s">
        <v>3314</v>
      </c>
      <c r="V186" s="1" t="s">
        <v>3209</v>
      </c>
      <c r="W186" s="1" t="s">
        <v>796</v>
      </c>
      <c r="X186" s="1" t="s">
        <v>72</v>
      </c>
      <c r="Y186">
        <v>3</v>
      </c>
      <c r="Z186" t="s">
        <v>4</v>
      </c>
      <c r="AA186" t="s">
        <v>14</v>
      </c>
      <c r="AB186" t="s">
        <v>12</v>
      </c>
    </row>
    <row r="187" spans="1:28" x14ac:dyDescent="0.25">
      <c r="A187">
        <v>186</v>
      </c>
      <c r="B187">
        <v>0</v>
      </c>
      <c r="C187">
        <v>1</v>
      </c>
      <c r="D187" s="1" t="s">
        <v>3667</v>
      </c>
      <c r="E187" s="1" t="s">
        <v>3668</v>
      </c>
      <c r="F187" s="1" t="s">
        <v>36</v>
      </c>
      <c r="H187">
        <v>0</v>
      </c>
      <c r="I187">
        <v>0</v>
      </c>
      <c r="J187">
        <v>1</v>
      </c>
      <c r="K187" s="1" t="s">
        <v>798</v>
      </c>
      <c r="L187">
        <v>50</v>
      </c>
      <c r="M187" s="1" t="s">
        <v>799</v>
      </c>
      <c r="N187" s="1" t="s">
        <v>11</v>
      </c>
      <c r="O187">
        <v>239</v>
      </c>
      <c r="P187" s="1" t="s">
        <v>797</v>
      </c>
      <c r="Q187">
        <v>38</v>
      </c>
      <c r="R187" s="1" t="s">
        <v>3669</v>
      </c>
      <c r="S187" s="1" t="s">
        <v>3102</v>
      </c>
      <c r="T187" s="1" t="s">
        <v>12</v>
      </c>
      <c r="U187" s="1" t="s">
        <v>3669</v>
      </c>
      <c r="V187" s="1" t="s">
        <v>3102</v>
      </c>
      <c r="W187" s="1" t="s">
        <v>72</v>
      </c>
      <c r="X187" s="1" t="s">
        <v>72</v>
      </c>
      <c r="Y187">
        <v>1</v>
      </c>
      <c r="Z187" t="s">
        <v>2</v>
      </c>
      <c r="AA187" t="s">
        <v>15</v>
      </c>
      <c r="AB187" t="s">
        <v>12</v>
      </c>
    </row>
    <row r="188" spans="1:28" x14ac:dyDescent="0.25">
      <c r="A188">
        <v>187</v>
      </c>
      <c r="B188">
        <v>1</v>
      </c>
      <c r="C188">
        <v>3</v>
      </c>
      <c r="D188" s="1" t="s">
        <v>3670</v>
      </c>
      <c r="E188" s="1" t="s">
        <v>3671</v>
      </c>
      <c r="F188" s="1" t="s">
        <v>41</v>
      </c>
      <c r="H188">
        <v>1</v>
      </c>
      <c r="I188">
        <v>0</v>
      </c>
      <c r="J188">
        <v>2</v>
      </c>
      <c r="K188" s="1" t="s">
        <v>802</v>
      </c>
      <c r="L188">
        <v>15.5</v>
      </c>
      <c r="M188" s="1" t="s">
        <v>72</v>
      </c>
      <c r="N188" s="1" t="s">
        <v>9</v>
      </c>
      <c r="O188">
        <v>1080</v>
      </c>
      <c r="P188" s="1" t="s">
        <v>803</v>
      </c>
      <c r="Q188">
        <v>26</v>
      </c>
      <c r="R188" s="1" t="s">
        <v>3672</v>
      </c>
      <c r="S188" s="1" t="s">
        <v>3152</v>
      </c>
      <c r="T188" s="1" t="s">
        <v>10</v>
      </c>
      <c r="U188" s="1" t="s">
        <v>51</v>
      </c>
      <c r="V188" s="1"/>
      <c r="W188" s="1" t="s">
        <v>88</v>
      </c>
      <c r="X188" s="1" t="s">
        <v>72</v>
      </c>
      <c r="Y188">
        <v>3</v>
      </c>
      <c r="Z188" t="s">
        <v>4</v>
      </c>
      <c r="AA188" t="s">
        <v>14</v>
      </c>
      <c r="AB188" t="s">
        <v>10</v>
      </c>
    </row>
    <row r="189" spans="1:28" x14ac:dyDescent="0.25">
      <c r="A189">
        <v>188</v>
      </c>
      <c r="B189">
        <v>1</v>
      </c>
      <c r="C189">
        <v>1</v>
      </c>
      <c r="D189" s="1" t="s">
        <v>3673</v>
      </c>
      <c r="E189" s="1" t="s">
        <v>3674</v>
      </c>
      <c r="F189" s="1" t="s">
        <v>36</v>
      </c>
      <c r="G189">
        <v>45</v>
      </c>
      <c r="H189">
        <v>0</v>
      </c>
      <c r="I189">
        <v>0</v>
      </c>
      <c r="J189">
        <v>1</v>
      </c>
      <c r="K189" s="1" t="s">
        <v>806</v>
      </c>
      <c r="L189">
        <v>26.55</v>
      </c>
      <c r="M189" s="1" t="s">
        <v>72</v>
      </c>
      <c r="N189" s="1" t="s">
        <v>11</v>
      </c>
      <c r="O189">
        <v>238</v>
      </c>
      <c r="P189" s="1" t="s">
        <v>807</v>
      </c>
      <c r="Q189">
        <v>45</v>
      </c>
      <c r="R189" s="1" t="s">
        <v>3033</v>
      </c>
      <c r="S189" s="1" t="s">
        <v>3034</v>
      </c>
      <c r="T189" s="1" t="s">
        <v>12</v>
      </c>
      <c r="U189" s="1" t="s">
        <v>3033</v>
      </c>
      <c r="V189" s="1" t="s">
        <v>3034</v>
      </c>
      <c r="W189" s="1" t="s">
        <v>715</v>
      </c>
      <c r="X189" s="1" t="s">
        <v>72</v>
      </c>
      <c r="Y189">
        <v>1</v>
      </c>
      <c r="Z189" t="s">
        <v>2</v>
      </c>
      <c r="AA189" t="s">
        <v>14</v>
      </c>
      <c r="AB189" t="s">
        <v>12</v>
      </c>
    </row>
    <row r="190" spans="1:28" x14ac:dyDescent="0.25">
      <c r="A190">
        <v>189</v>
      </c>
      <c r="B190">
        <v>0</v>
      </c>
      <c r="C190">
        <v>3</v>
      </c>
      <c r="D190" s="1" t="s">
        <v>3675</v>
      </c>
      <c r="E190" s="1" t="s">
        <v>3676</v>
      </c>
      <c r="F190" s="1" t="s">
        <v>36</v>
      </c>
      <c r="G190">
        <v>40</v>
      </c>
      <c r="H190">
        <v>1</v>
      </c>
      <c r="I190">
        <v>1</v>
      </c>
      <c r="J190">
        <v>3</v>
      </c>
      <c r="K190" s="1" t="s">
        <v>809</v>
      </c>
      <c r="L190">
        <v>15.5</v>
      </c>
      <c r="M190" s="1" t="s">
        <v>72</v>
      </c>
      <c r="N190" s="1" t="s">
        <v>9</v>
      </c>
      <c r="O190">
        <v>684</v>
      </c>
      <c r="P190" s="1" t="s">
        <v>808</v>
      </c>
      <c r="Q190">
        <v>42</v>
      </c>
      <c r="R190" s="1" t="s">
        <v>3677</v>
      </c>
      <c r="S190" s="1" t="s">
        <v>3133</v>
      </c>
      <c r="T190" s="1" t="s">
        <v>10</v>
      </c>
      <c r="U190" s="1" t="s">
        <v>3058</v>
      </c>
      <c r="V190" s="1" t="s">
        <v>3059</v>
      </c>
      <c r="W190" s="1" t="s">
        <v>72</v>
      </c>
      <c r="X190" s="1" t="s">
        <v>72</v>
      </c>
      <c r="Y190">
        <v>3</v>
      </c>
      <c r="Z190" t="s">
        <v>4</v>
      </c>
      <c r="AA190" t="s">
        <v>15</v>
      </c>
      <c r="AB190" t="s">
        <v>10</v>
      </c>
    </row>
    <row r="191" spans="1:28" x14ac:dyDescent="0.25">
      <c r="A191">
        <v>190</v>
      </c>
      <c r="B191">
        <v>0</v>
      </c>
      <c r="C191">
        <v>3</v>
      </c>
      <c r="D191" s="1" t="s">
        <v>3678</v>
      </c>
      <c r="E191" s="1" t="s">
        <v>3679</v>
      </c>
      <c r="F191" s="1" t="s">
        <v>36</v>
      </c>
      <c r="G191">
        <v>36</v>
      </c>
      <c r="H191">
        <v>0</v>
      </c>
      <c r="I191">
        <v>0</v>
      </c>
      <c r="J191">
        <v>1</v>
      </c>
      <c r="K191" s="1" t="s">
        <v>812</v>
      </c>
      <c r="L191">
        <v>7.8958000000000004</v>
      </c>
      <c r="M191" s="1" t="s">
        <v>72</v>
      </c>
      <c r="N191" s="1" t="s">
        <v>11</v>
      </c>
      <c r="O191">
        <v>1266</v>
      </c>
      <c r="P191" s="1" t="s">
        <v>813</v>
      </c>
      <c r="Q191">
        <v>36</v>
      </c>
      <c r="R191" s="1" t="s">
        <v>3680</v>
      </c>
      <c r="S191" s="1" t="s">
        <v>3423</v>
      </c>
      <c r="T191" s="1" t="s">
        <v>12</v>
      </c>
      <c r="U191" s="1" t="s">
        <v>3077</v>
      </c>
      <c r="V191" s="1" t="s">
        <v>3068</v>
      </c>
      <c r="W191" s="1" t="s">
        <v>72</v>
      </c>
      <c r="X191" s="1" t="s">
        <v>72</v>
      </c>
      <c r="Y191">
        <v>3</v>
      </c>
      <c r="Z191" t="s">
        <v>4</v>
      </c>
      <c r="AA191" t="s">
        <v>15</v>
      </c>
      <c r="AB191" t="s">
        <v>12</v>
      </c>
    </row>
    <row r="192" spans="1:28" x14ac:dyDescent="0.25">
      <c r="A192">
        <v>191</v>
      </c>
      <c r="B192">
        <v>1</v>
      </c>
      <c r="C192">
        <v>2</v>
      </c>
      <c r="D192" s="1" t="s">
        <v>3681</v>
      </c>
      <c r="E192" s="1" t="s">
        <v>3682</v>
      </c>
      <c r="F192" s="1" t="s">
        <v>41</v>
      </c>
      <c r="G192">
        <v>32</v>
      </c>
      <c r="H192">
        <v>0</v>
      </c>
      <c r="I192">
        <v>0</v>
      </c>
      <c r="J192">
        <v>1</v>
      </c>
      <c r="K192" s="1" t="s">
        <v>816</v>
      </c>
      <c r="L192">
        <v>13</v>
      </c>
      <c r="M192" s="1" t="s">
        <v>72</v>
      </c>
      <c r="N192" s="1" t="s">
        <v>11</v>
      </c>
      <c r="O192">
        <v>541</v>
      </c>
      <c r="P192" s="1" t="s">
        <v>817</v>
      </c>
      <c r="Q192">
        <v>21</v>
      </c>
      <c r="R192" s="1" t="s">
        <v>3455</v>
      </c>
      <c r="S192" s="1" t="s">
        <v>3034</v>
      </c>
      <c r="T192" s="1" t="s">
        <v>12</v>
      </c>
      <c r="U192" s="1" t="s">
        <v>3455</v>
      </c>
      <c r="V192" s="1" t="s">
        <v>3034</v>
      </c>
      <c r="W192" s="1" t="s">
        <v>715</v>
      </c>
      <c r="X192" s="1" t="s">
        <v>72</v>
      </c>
      <c r="Y192">
        <v>2</v>
      </c>
      <c r="Z192" t="s">
        <v>3</v>
      </c>
      <c r="AA192" t="s">
        <v>14</v>
      </c>
      <c r="AB192" t="s">
        <v>12</v>
      </c>
    </row>
    <row r="193" spans="1:28" x14ac:dyDescent="0.25">
      <c r="A193">
        <v>192</v>
      </c>
      <c r="B193">
        <v>0</v>
      </c>
      <c r="C193">
        <v>2</v>
      </c>
      <c r="D193" s="1" t="s">
        <v>3683</v>
      </c>
      <c r="E193" s="1" t="s">
        <v>3684</v>
      </c>
      <c r="F193" s="1" t="s">
        <v>36</v>
      </c>
      <c r="G193">
        <v>19</v>
      </c>
      <c r="H193">
        <v>0</v>
      </c>
      <c r="I193">
        <v>0</v>
      </c>
      <c r="J193">
        <v>1</v>
      </c>
      <c r="K193" s="1" t="s">
        <v>819</v>
      </c>
      <c r="L193">
        <v>13</v>
      </c>
      <c r="M193" s="1" t="s">
        <v>72</v>
      </c>
      <c r="N193" s="1" t="s">
        <v>11</v>
      </c>
      <c r="O193">
        <v>369</v>
      </c>
      <c r="P193" s="1" t="s">
        <v>818</v>
      </c>
      <c r="Q193">
        <v>19</v>
      </c>
      <c r="R193" s="1" t="s">
        <v>3317</v>
      </c>
      <c r="S193" s="1" t="s">
        <v>3080</v>
      </c>
      <c r="T193" s="1" t="s">
        <v>12</v>
      </c>
      <c r="U193" s="1" t="s">
        <v>3318</v>
      </c>
      <c r="V193" s="1" t="s">
        <v>3293</v>
      </c>
      <c r="W193" s="1" t="s">
        <v>72</v>
      </c>
      <c r="X193" s="1" t="s">
        <v>820</v>
      </c>
      <c r="Y193">
        <v>2</v>
      </c>
      <c r="Z193" t="s">
        <v>3</v>
      </c>
      <c r="AA193" t="s">
        <v>15</v>
      </c>
      <c r="AB193" t="s">
        <v>12</v>
      </c>
    </row>
    <row r="194" spans="1:28" x14ac:dyDescent="0.25">
      <c r="A194">
        <v>193</v>
      </c>
      <c r="B194">
        <v>1</v>
      </c>
      <c r="C194">
        <v>3</v>
      </c>
      <c r="D194" s="1" t="s">
        <v>3685</v>
      </c>
      <c r="E194" s="1" t="s">
        <v>3686</v>
      </c>
      <c r="F194" s="1" t="s">
        <v>41</v>
      </c>
      <c r="G194">
        <v>19</v>
      </c>
      <c r="H194">
        <v>1</v>
      </c>
      <c r="I194">
        <v>0</v>
      </c>
      <c r="J194">
        <v>2</v>
      </c>
      <c r="K194" s="1" t="s">
        <v>822</v>
      </c>
      <c r="L194">
        <v>7.8541999999999996</v>
      </c>
      <c r="M194" s="1" t="s">
        <v>72</v>
      </c>
      <c r="N194" s="1" t="s">
        <v>11</v>
      </c>
      <c r="O194">
        <v>631</v>
      </c>
      <c r="P194" s="1" t="s">
        <v>823</v>
      </c>
      <c r="Q194">
        <v>19</v>
      </c>
      <c r="R194" s="1" t="s">
        <v>3687</v>
      </c>
      <c r="S194" s="1" t="s">
        <v>3688</v>
      </c>
      <c r="T194" s="1" t="s">
        <v>12</v>
      </c>
      <c r="U194" s="1" t="s">
        <v>3605</v>
      </c>
      <c r="V194" s="1" t="s">
        <v>3606</v>
      </c>
      <c r="W194" s="1" t="s">
        <v>281</v>
      </c>
      <c r="X194" s="1" t="s">
        <v>72</v>
      </c>
      <c r="Y194">
        <v>3</v>
      </c>
      <c r="Z194" t="s">
        <v>4</v>
      </c>
      <c r="AA194" t="s">
        <v>14</v>
      </c>
      <c r="AB194" t="s">
        <v>12</v>
      </c>
    </row>
    <row r="195" spans="1:28" x14ac:dyDescent="0.25">
      <c r="A195">
        <v>194</v>
      </c>
      <c r="B195">
        <v>1</v>
      </c>
      <c r="C195">
        <v>2</v>
      </c>
      <c r="D195" s="1" t="s">
        <v>3689</v>
      </c>
      <c r="E195" s="1" t="s">
        <v>3565</v>
      </c>
      <c r="F195" s="1" t="s">
        <v>36</v>
      </c>
      <c r="G195">
        <v>3</v>
      </c>
      <c r="H195">
        <v>1</v>
      </c>
      <c r="I195">
        <v>1</v>
      </c>
      <c r="J195">
        <v>3</v>
      </c>
      <c r="K195" s="1" t="s">
        <v>658</v>
      </c>
      <c r="L195">
        <v>26</v>
      </c>
      <c r="M195" s="1" t="s">
        <v>659</v>
      </c>
      <c r="N195" s="1" t="s">
        <v>11</v>
      </c>
      <c r="O195">
        <v>522</v>
      </c>
      <c r="P195" s="1" t="s">
        <v>826</v>
      </c>
      <c r="Q195">
        <v>3</v>
      </c>
      <c r="R195" s="1" t="s">
        <v>3566</v>
      </c>
      <c r="S195" s="1" t="s">
        <v>3213</v>
      </c>
      <c r="T195" s="1" t="s">
        <v>12</v>
      </c>
      <c r="U195" s="1" t="s">
        <v>51</v>
      </c>
      <c r="V195" s="1"/>
      <c r="W195" s="1" t="s">
        <v>58</v>
      </c>
      <c r="X195" s="1" t="s">
        <v>72</v>
      </c>
      <c r="Y195">
        <v>2</v>
      </c>
      <c r="Z195" t="s">
        <v>3</v>
      </c>
      <c r="AA195" t="s">
        <v>14</v>
      </c>
      <c r="AB195" t="s">
        <v>12</v>
      </c>
    </row>
    <row r="196" spans="1:28" x14ac:dyDescent="0.25">
      <c r="A196">
        <v>195</v>
      </c>
      <c r="B196">
        <v>1</v>
      </c>
      <c r="C196">
        <v>1</v>
      </c>
      <c r="D196" s="1" t="s">
        <v>3690</v>
      </c>
      <c r="E196" s="1" t="s">
        <v>3691</v>
      </c>
      <c r="F196" s="1" t="s">
        <v>41</v>
      </c>
      <c r="G196">
        <v>44</v>
      </c>
      <c r="H196">
        <v>0</v>
      </c>
      <c r="I196">
        <v>0</v>
      </c>
      <c r="J196">
        <v>1</v>
      </c>
      <c r="K196" s="1" t="s">
        <v>828</v>
      </c>
      <c r="L196">
        <v>27.720800000000001</v>
      </c>
      <c r="M196" s="1" t="s">
        <v>829</v>
      </c>
      <c r="N196" s="1" t="s">
        <v>7</v>
      </c>
      <c r="O196">
        <v>44</v>
      </c>
      <c r="P196" s="1" t="s">
        <v>830</v>
      </c>
      <c r="Q196">
        <v>44</v>
      </c>
      <c r="R196" s="1" t="s">
        <v>3692</v>
      </c>
      <c r="S196" s="1" t="s">
        <v>3693</v>
      </c>
      <c r="T196" s="1" t="s">
        <v>8</v>
      </c>
      <c r="U196" s="1" t="s">
        <v>3692</v>
      </c>
      <c r="V196" s="1" t="s">
        <v>3693</v>
      </c>
      <c r="W196" s="1" t="s">
        <v>187</v>
      </c>
      <c r="X196" s="1" t="s">
        <v>72</v>
      </c>
      <c r="Y196">
        <v>1</v>
      </c>
      <c r="Z196" t="s">
        <v>2</v>
      </c>
      <c r="AA196" t="s">
        <v>14</v>
      </c>
      <c r="AB196" t="s">
        <v>8</v>
      </c>
    </row>
    <row r="197" spans="1:28" x14ac:dyDescent="0.25">
      <c r="A197">
        <v>196</v>
      </c>
      <c r="B197">
        <v>1</v>
      </c>
      <c r="C197">
        <v>1</v>
      </c>
      <c r="D197" s="1" t="s">
        <v>3694</v>
      </c>
      <c r="E197" s="1" t="s">
        <v>3695</v>
      </c>
      <c r="F197" s="1" t="s">
        <v>41</v>
      </c>
      <c r="G197">
        <v>58</v>
      </c>
      <c r="H197">
        <v>0</v>
      </c>
      <c r="I197">
        <v>0</v>
      </c>
      <c r="J197">
        <v>1</v>
      </c>
      <c r="K197" s="1" t="s">
        <v>184</v>
      </c>
      <c r="L197">
        <v>146.52080000000001</v>
      </c>
      <c r="M197" s="1" t="s">
        <v>833</v>
      </c>
      <c r="N197" s="1" t="s">
        <v>7</v>
      </c>
      <c r="O197">
        <v>276</v>
      </c>
      <c r="P197" s="1" t="s">
        <v>834</v>
      </c>
      <c r="Q197">
        <v>59</v>
      </c>
      <c r="R197" s="1" t="s">
        <v>3033</v>
      </c>
      <c r="S197" s="1" t="s">
        <v>3034</v>
      </c>
      <c r="T197" s="1" t="s">
        <v>8</v>
      </c>
      <c r="U197" s="1" t="s">
        <v>3033</v>
      </c>
      <c r="V197" s="1" t="s">
        <v>3034</v>
      </c>
      <c r="W197" s="1" t="s">
        <v>187</v>
      </c>
      <c r="X197" s="1" t="s">
        <v>72</v>
      </c>
      <c r="Y197">
        <v>1</v>
      </c>
      <c r="Z197" t="s">
        <v>2</v>
      </c>
      <c r="AA197" t="s">
        <v>14</v>
      </c>
      <c r="AB197" t="s">
        <v>8</v>
      </c>
    </row>
    <row r="198" spans="1:28" x14ac:dyDescent="0.25">
      <c r="A198">
        <v>197</v>
      </c>
      <c r="B198">
        <v>0</v>
      </c>
      <c r="C198">
        <v>3</v>
      </c>
      <c r="D198" s="1" t="s">
        <v>3696</v>
      </c>
      <c r="E198" s="1" t="s">
        <v>3697</v>
      </c>
      <c r="F198" s="1" t="s">
        <v>36</v>
      </c>
      <c r="H198">
        <v>0</v>
      </c>
      <c r="I198">
        <v>0</v>
      </c>
      <c r="J198">
        <v>1</v>
      </c>
      <c r="K198" s="1" t="s">
        <v>836</v>
      </c>
      <c r="L198">
        <v>7.75</v>
      </c>
      <c r="M198" s="1" t="s">
        <v>72</v>
      </c>
      <c r="N198" s="1" t="s">
        <v>9</v>
      </c>
      <c r="O198">
        <v>1025</v>
      </c>
      <c r="P198" s="1" t="s">
        <v>837</v>
      </c>
      <c r="Q198">
        <v>26</v>
      </c>
      <c r="R198" s="1" t="s">
        <v>3698</v>
      </c>
      <c r="S198" s="1" t="s">
        <v>3699</v>
      </c>
      <c r="T198" s="1" t="s">
        <v>10</v>
      </c>
      <c r="U198" s="1" t="s">
        <v>3058</v>
      </c>
      <c r="V198" s="1" t="s">
        <v>3059</v>
      </c>
      <c r="W198" s="1" t="s">
        <v>72</v>
      </c>
      <c r="X198" s="1" t="s">
        <v>72</v>
      </c>
      <c r="Y198">
        <v>3</v>
      </c>
      <c r="Z198" t="s">
        <v>4</v>
      </c>
      <c r="AA198" t="s">
        <v>15</v>
      </c>
      <c r="AB198" t="s">
        <v>10</v>
      </c>
    </row>
    <row r="199" spans="1:28" x14ac:dyDescent="0.25">
      <c r="A199">
        <v>198</v>
      </c>
      <c r="B199">
        <v>0</v>
      </c>
      <c r="C199">
        <v>3</v>
      </c>
      <c r="D199" s="1" t="s">
        <v>3700</v>
      </c>
      <c r="E199" s="1" t="s">
        <v>3581</v>
      </c>
      <c r="F199" s="1" t="s">
        <v>36</v>
      </c>
      <c r="G199">
        <v>42</v>
      </c>
      <c r="H199">
        <v>0</v>
      </c>
      <c r="I199">
        <v>1</v>
      </c>
      <c r="J199">
        <v>2</v>
      </c>
      <c r="K199" s="1" t="s">
        <v>840</v>
      </c>
      <c r="L199">
        <v>8.4041999999999994</v>
      </c>
      <c r="M199" s="1" t="s">
        <v>72</v>
      </c>
      <c r="N199" s="1" t="s">
        <v>11</v>
      </c>
      <c r="O199">
        <v>1093</v>
      </c>
      <c r="P199" s="1" t="s">
        <v>839</v>
      </c>
      <c r="Q199">
        <v>42</v>
      </c>
      <c r="R199" s="1" t="s">
        <v>3502</v>
      </c>
      <c r="S199" s="1" t="s">
        <v>3337</v>
      </c>
      <c r="T199" s="1" t="s">
        <v>12</v>
      </c>
      <c r="U199" s="1" t="s">
        <v>3455</v>
      </c>
      <c r="V199" s="1" t="s">
        <v>3034</v>
      </c>
      <c r="W199" s="1" t="s">
        <v>72</v>
      </c>
      <c r="X199" s="1" t="s">
        <v>72</v>
      </c>
      <c r="Y199">
        <v>3</v>
      </c>
      <c r="Z199" t="s">
        <v>4</v>
      </c>
      <c r="AA199" t="s">
        <v>15</v>
      </c>
      <c r="AB199" t="s">
        <v>12</v>
      </c>
    </row>
    <row r="200" spans="1:28" x14ac:dyDescent="0.25">
      <c r="A200">
        <v>199</v>
      </c>
      <c r="B200">
        <v>1</v>
      </c>
      <c r="C200">
        <v>3</v>
      </c>
      <c r="D200" s="1" t="s">
        <v>3701</v>
      </c>
      <c r="E200" s="1" t="s">
        <v>3702</v>
      </c>
      <c r="F200" s="1" t="s">
        <v>41</v>
      </c>
      <c r="H200">
        <v>0</v>
      </c>
      <c r="I200">
        <v>0</v>
      </c>
      <c r="J200">
        <v>1</v>
      </c>
      <c r="K200" s="1" t="s">
        <v>842</v>
      </c>
      <c r="L200">
        <v>7.75</v>
      </c>
      <c r="M200" s="1" t="s">
        <v>72</v>
      </c>
      <c r="N200" s="1" t="s">
        <v>9</v>
      </c>
      <c r="O200">
        <v>992</v>
      </c>
      <c r="P200" s="1" t="s">
        <v>843</v>
      </c>
      <c r="Q200">
        <v>21</v>
      </c>
      <c r="R200" s="1" t="s">
        <v>3454</v>
      </c>
      <c r="S200" s="1" t="s">
        <v>3152</v>
      </c>
      <c r="T200" s="1" t="s">
        <v>10</v>
      </c>
      <c r="U200" s="1" t="s">
        <v>51</v>
      </c>
      <c r="V200" s="1"/>
      <c r="W200" s="1" t="s">
        <v>82</v>
      </c>
      <c r="X200" s="1" t="s">
        <v>72</v>
      </c>
      <c r="Y200">
        <v>3</v>
      </c>
      <c r="Z200" t="s">
        <v>4</v>
      </c>
      <c r="AA200" t="s">
        <v>14</v>
      </c>
      <c r="AB200" t="s">
        <v>10</v>
      </c>
    </row>
    <row r="201" spans="1:28" x14ac:dyDescent="0.25">
      <c r="A201">
        <v>200</v>
      </c>
      <c r="B201">
        <v>0</v>
      </c>
      <c r="C201">
        <v>2</v>
      </c>
      <c r="D201" s="1" t="s">
        <v>3703</v>
      </c>
      <c r="E201" s="1" t="s">
        <v>3704</v>
      </c>
      <c r="F201" s="1" t="s">
        <v>41</v>
      </c>
      <c r="G201">
        <v>24</v>
      </c>
      <c r="H201">
        <v>0</v>
      </c>
      <c r="I201">
        <v>0</v>
      </c>
      <c r="J201">
        <v>1</v>
      </c>
      <c r="K201" s="1" t="s">
        <v>845</v>
      </c>
      <c r="L201">
        <v>13</v>
      </c>
      <c r="M201" s="1" t="s">
        <v>72</v>
      </c>
      <c r="N201" s="1" t="s">
        <v>11</v>
      </c>
      <c r="O201">
        <v>607</v>
      </c>
      <c r="P201" s="1" t="s">
        <v>846</v>
      </c>
      <c r="Q201">
        <v>24</v>
      </c>
      <c r="R201" s="1" t="s">
        <v>3212</v>
      </c>
      <c r="S201" s="1" t="s">
        <v>3213</v>
      </c>
      <c r="T201" s="1" t="s">
        <v>12</v>
      </c>
      <c r="U201" s="1" t="s">
        <v>3122</v>
      </c>
      <c r="V201" s="1" t="s">
        <v>3123</v>
      </c>
      <c r="W201" s="1" t="s">
        <v>72</v>
      </c>
      <c r="X201" s="1" t="s">
        <v>72</v>
      </c>
      <c r="Y201">
        <v>2</v>
      </c>
      <c r="Z201" t="s">
        <v>3</v>
      </c>
      <c r="AA201" t="s">
        <v>15</v>
      </c>
      <c r="AB201" t="s">
        <v>12</v>
      </c>
    </row>
    <row r="202" spans="1:28" x14ac:dyDescent="0.25">
      <c r="A202">
        <v>201</v>
      </c>
      <c r="B202">
        <v>0</v>
      </c>
      <c r="C202">
        <v>3</v>
      </c>
      <c r="D202" s="1" t="s">
        <v>3705</v>
      </c>
      <c r="E202" s="1" t="s">
        <v>3706</v>
      </c>
      <c r="F202" s="1" t="s">
        <v>36</v>
      </c>
      <c r="G202">
        <v>28</v>
      </c>
      <c r="H202">
        <v>0</v>
      </c>
      <c r="I202">
        <v>0</v>
      </c>
      <c r="J202">
        <v>1</v>
      </c>
      <c r="K202" s="1" t="s">
        <v>848</v>
      </c>
      <c r="L202">
        <v>9.5</v>
      </c>
      <c r="M202" s="1" t="s">
        <v>72</v>
      </c>
      <c r="N202" s="1" t="s">
        <v>11</v>
      </c>
      <c r="O202">
        <v>1283</v>
      </c>
      <c r="P202" s="1" t="s">
        <v>849</v>
      </c>
      <c r="Q202">
        <v>28</v>
      </c>
      <c r="R202" s="1" t="s">
        <v>3707</v>
      </c>
      <c r="S202" s="1" t="s">
        <v>3110</v>
      </c>
      <c r="T202" s="1" t="s">
        <v>12</v>
      </c>
      <c r="U202" s="1" t="s">
        <v>51</v>
      </c>
      <c r="V202" s="1"/>
      <c r="W202" s="1" t="s">
        <v>72</v>
      </c>
      <c r="X202" s="1" t="s">
        <v>72</v>
      </c>
      <c r="Y202">
        <v>3</v>
      </c>
      <c r="Z202" t="s">
        <v>4</v>
      </c>
      <c r="AA202" t="s">
        <v>15</v>
      </c>
      <c r="AB202" t="s">
        <v>12</v>
      </c>
    </row>
    <row r="203" spans="1:28" x14ac:dyDescent="0.25">
      <c r="A203">
        <v>202</v>
      </c>
      <c r="B203">
        <v>0</v>
      </c>
      <c r="C203">
        <v>3</v>
      </c>
      <c r="D203" s="1" t="s">
        <v>3708</v>
      </c>
      <c r="E203" s="1" t="s">
        <v>3596</v>
      </c>
      <c r="F203" s="1" t="s">
        <v>36</v>
      </c>
      <c r="H203">
        <v>8</v>
      </c>
      <c r="I203">
        <v>2</v>
      </c>
      <c r="J203">
        <v>11</v>
      </c>
      <c r="K203" s="1" t="s">
        <v>704</v>
      </c>
      <c r="L203">
        <v>69.55</v>
      </c>
      <c r="M203" s="1" t="s">
        <v>72</v>
      </c>
      <c r="N203" s="1" t="s">
        <v>11</v>
      </c>
      <c r="O203">
        <v>1179</v>
      </c>
      <c r="P203" s="1" t="s">
        <v>851</v>
      </c>
      <c r="Q203">
        <v>16</v>
      </c>
      <c r="R203" s="1" t="s">
        <v>3597</v>
      </c>
      <c r="S203" s="1" t="s">
        <v>3464</v>
      </c>
      <c r="T203" s="1" t="s">
        <v>12</v>
      </c>
      <c r="U203" s="1" t="s">
        <v>3192</v>
      </c>
      <c r="V203" s="1" t="s">
        <v>3193</v>
      </c>
      <c r="W203" s="1" t="s">
        <v>72</v>
      </c>
      <c r="X203" s="1" t="s">
        <v>72</v>
      </c>
      <c r="Y203">
        <v>3</v>
      </c>
      <c r="Z203" t="s">
        <v>4</v>
      </c>
      <c r="AA203" t="s">
        <v>15</v>
      </c>
      <c r="AB203" t="s">
        <v>12</v>
      </c>
    </row>
    <row r="204" spans="1:28" x14ac:dyDescent="0.25">
      <c r="A204">
        <v>203</v>
      </c>
      <c r="B204">
        <v>0</v>
      </c>
      <c r="C204">
        <v>3</v>
      </c>
      <c r="D204" s="1" t="s">
        <v>3709</v>
      </c>
      <c r="E204" s="1" t="s">
        <v>3710</v>
      </c>
      <c r="F204" s="1" t="s">
        <v>36</v>
      </c>
      <c r="G204">
        <v>34</v>
      </c>
      <c r="H204">
        <v>0</v>
      </c>
      <c r="I204">
        <v>0</v>
      </c>
      <c r="J204">
        <v>1</v>
      </c>
      <c r="K204" s="1" t="s">
        <v>853</v>
      </c>
      <c r="L204">
        <v>6.4958</v>
      </c>
      <c r="M204" s="1" t="s">
        <v>72</v>
      </c>
      <c r="N204" s="1" t="s">
        <v>11</v>
      </c>
      <c r="O204">
        <v>895</v>
      </c>
      <c r="P204" s="1" t="s">
        <v>852</v>
      </c>
      <c r="Q204">
        <v>34</v>
      </c>
      <c r="R204" s="1" t="s">
        <v>3711</v>
      </c>
      <c r="S204" s="1" t="s">
        <v>3038</v>
      </c>
      <c r="T204" s="1" t="s">
        <v>12</v>
      </c>
      <c r="U204" s="1" t="s">
        <v>3712</v>
      </c>
      <c r="V204" s="1" t="s">
        <v>3542</v>
      </c>
      <c r="W204" s="1" t="s">
        <v>72</v>
      </c>
      <c r="X204" s="1" t="s">
        <v>856</v>
      </c>
      <c r="Y204">
        <v>3</v>
      </c>
      <c r="Z204" t="s">
        <v>4</v>
      </c>
      <c r="AA204" t="s">
        <v>15</v>
      </c>
      <c r="AB204" t="s">
        <v>12</v>
      </c>
    </row>
    <row r="205" spans="1:28" x14ac:dyDescent="0.25">
      <c r="A205">
        <v>204</v>
      </c>
      <c r="B205">
        <v>0</v>
      </c>
      <c r="C205">
        <v>3</v>
      </c>
      <c r="D205" s="1" t="s">
        <v>3713</v>
      </c>
      <c r="E205" s="1" t="s">
        <v>3714</v>
      </c>
      <c r="F205" s="1" t="s">
        <v>36</v>
      </c>
      <c r="G205">
        <v>45.5</v>
      </c>
      <c r="H205">
        <v>0</v>
      </c>
      <c r="I205">
        <v>0</v>
      </c>
      <c r="J205">
        <v>1</v>
      </c>
      <c r="K205" s="1" t="s">
        <v>858</v>
      </c>
      <c r="L205">
        <v>7.2249999999999996</v>
      </c>
      <c r="M205" s="1" t="s">
        <v>72</v>
      </c>
      <c r="N205" s="1" t="s">
        <v>7</v>
      </c>
      <c r="O205">
        <v>1310</v>
      </c>
      <c r="P205" s="1" t="s">
        <v>859</v>
      </c>
      <c r="Q205">
        <v>45</v>
      </c>
      <c r="R205" s="1" t="s">
        <v>3236</v>
      </c>
      <c r="S205" s="1" t="s">
        <v>3115</v>
      </c>
      <c r="T205" s="1" t="s">
        <v>8</v>
      </c>
      <c r="U205" s="1" t="s">
        <v>3237</v>
      </c>
      <c r="V205" s="1" t="s">
        <v>3183</v>
      </c>
      <c r="W205" s="1" t="s">
        <v>72</v>
      </c>
      <c r="X205" s="1" t="s">
        <v>72</v>
      </c>
      <c r="Y205">
        <v>3</v>
      </c>
      <c r="Z205" t="s">
        <v>4</v>
      </c>
      <c r="AA205" t="s">
        <v>15</v>
      </c>
      <c r="AB205" t="s">
        <v>8</v>
      </c>
    </row>
    <row r="206" spans="1:28" x14ac:dyDescent="0.25">
      <c r="A206">
        <v>205</v>
      </c>
      <c r="B206">
        <v>1</v>
      </c>
      <c r="C206">
        <v>3</v>
      </c>
      <c r="D206" s="1" t="s">
        <v>3715</v>
      </c>
      <c r="E206" s="1" t="s">
        <v>3716</v>
      </c>
      <c r="F206" s="1" t="s">
        <v>36</v>
      </c>
      <c r="G206">
        <v>18</v>
      </c>
      <c r="H206">
        <v>0</v>
      </c>
      <c r="I206">
        <v>0</v>
      </c>
      <c r="J206">
        <v>1</v>
      </c>
      <c r="K206" s="1" t="s">
        <v>861</v>
      </c>
      <c r="L206">
        <v>8.0500000000000007</v>
      </c>
      <c r="M206" s="1" t="s">
        <v>72</v>
      </c>
      <c r="N206" s="1" t="s">
        <v>11</v>
      </c>
      <c r="O206">
        <v>727</v>
      </c>
      <c r="P206" s="1" t="s">
        <v>862</v>
      </c>
      <c r="Q206">
        <v>18</v>
      </c>
      <c r="R206" s="1" t="s">
        <v>3126</v>
      </c>
      <c r="S206" s="1" t="s">
        <v>3257</v>
      </c>
      <c r="T206" s="1" t="s">
        <v>12</v>
      </c>
      <c r="U206" s="1" t="s">
        <v>3455</v>
      </c>
      <c r="V206" s="1" t="s">
        <v>3034</v>
      </c>
      <c r="W206" s="1" t="s">
        <v>294</v>
      </c>
      <c r="X206" s="1" t="s">
        <v>72</v>
      </c>
      <c r="Y206">
        <v>3</v>
      </c>
      <c r="Z206" t="s">
        <v>4</v>
      </c>
      <c r="AA206" t="s">
        <v>14</v>
      </c>
      <c r="AB206" t="s">
        <v>12</v>
      </c>
    </row>
    <row r="207" spans="1:28" x14ac:dyDescent="0.25">
      <c r="A207">
        <v>206</v>
      </c>
      <c r="B207">
        <v>0</v>
      </c>
      <c r="C207">
        <v>3</v>
      </c>
      <c r="D207" s="1" t="s">
        <v>3717</v>
      </c>
      <c r="E207" s="1" t="s">
        <v>3718</v>
      </c>
      <c r="F207" s="1" t="s">
        <v>41</v>
      </c>
      <c r="G207">
        <v>2</v>
      </c>
      <c r="H207">
        <v>0</v>
      </c>
      <c r="I207">
        <v>1</v>
      </c>
      <c r="J207">
        <v>2</v>
      </c>
      <c r="K207" s="1" t="s">
        <v>864</v>
      </c>
      <c r="L207">
        <v>10.4625</v>
      </c>
      <c r="M207" s="1" t="s">
        <v>91</v>
      </c>
      <c r="N207" s="1" t="s">
        <v>11</v>
      </c>
      <c r="O207">
        <v>1239</v>
      </c>
      <c r="P207" s="1" t="s">
        <v>865</v>
      </c>
      <c r="Q207">
        <v>2</v>
      </c>
      <c r="R207" s="1" t="s">
        <v>3719</v>
      </c>
      <c r="S207" s="1" t="s">
        <v>3117</v>
      </c>
      <c r="T207" s="1" t="s">
        <v>12</v>
      </c>
      <c r="U207" s="1" t="s">
        <v>3719</v>
      </c>
      <c r="V207" s="1" t="s">
        <v>3117</v>
      </c>
      <c r="W207" s="1" t="s">
        <v>72</v>
      </c>
      <c r="X207" s="1" t="s">
        <v>72</v>
      </c>
      <c r="Y207">
        <v>3</v>
      </c>
      <c r="Z207" t="s">
        <v>4</v>
      </c>
      <c r="AA207" t="s">
        <v>15</v>
      </c>
      <c r="AB207" t="s">
        <v>12</v>
      </c>
    </row>
    <row r="208" spans="1:28" x14ac:dyDescent="0.25">
      <c r="A208">
        <v>207</v>
      </c>
      <c r="B208">
        <v>0</v>
      </c>
      <c r="C208">
        <v>3</v>
      </c>
      <c r="D208" s="1" t="s">
        <v>3720</v>
      </c>
      <c r="E208" s="1" t="s">
        <v>3374</v>
      </c>
      <c r="F208" s="1" t="s">
        <v>36</v>
      </c>
      <c r="G208">
        <v>32</v>
      </c>
      <c r="H208">
        <v>1</v>
      </c>
      <c r="I208">
        <v>0</v>
      </c>
      <c r="J208">
        <v>2</v>
      </c>
      <c r="K208" s="1" t="s">
        <v>418</v>
      </c>
      <c r="L208">
        <v>15.85</v>
      </c>
      <c r="M208" s="1" t="s">
        <v>72</v>
      </c>
      <c r="N208" s="1" t="s">
        <v>11</v>
      </c>
      <c r="O208">
        <v>663</v>
      </c>
      <c r="P208" s="1" t="s">
        <v>868</v>
      </c>
      <c r="Q208">
        <v>32</v>
      </c>
      <c r="R208" s="1" t="s">
        <v>3375</v>
      </c>
      <c r="S208" s="1" t="s">
        <v>3038</v>
      </c>
      <c r="T208" s="1" t="s">
        <v>12</v>
      </c>
      <c r="U208" s="1" t="s">
        <v>51</v>
      </c>
      <c r="V208" s="1"/>
      <c r="W208" s="1" t="s">
        <v>72</v>
      </c>
      <c r="X208" s="1" t="s">
        <v>72</v>
      </c>
      <c r="Y208">
        <v>3</v>
      </c>
      <c r="Z208" t="s">
        <v>4</v>
      </c>
      <c r="AA208" t="s">
        <v>15</v>
      </c>
      <c r="AB208" t="s">
        <v>12</v>
      </c>
    </row>
    <row r="209" spans="1:28" x14ac:dyDescent="0.25">
      <c r="A209">
        <v>208</v>
      </c>
      <c r="B209">
        <v>1</v>
      </c>
      <c r="C209">
        <v>3</v>
      </c>
      <c r="D209" s="1" t="s">
        <v>3721</v>
      </c>
      <c r="E209" s="1" t="s">
        <v>3722</v>
      </c>
      <c r="F209" s="1" t="s">
        <v>36</v>
      </c>
      <c r="G209">
        <v>26</v>
      </c>
      <c r="H209">
        <v>0</v>
      </c>
      <c r="I209">
        <v>0</v>
      </c>
      <c r="J209">
        <v>1</v>
      </c>
      <c r="K209" s="1" t="s">
        <v>870</v>
      </c>
      <c r="L209">
        <v>18.787500000000001</v>
      </c>
      <c r="M209" s="1" t="s">
        <v>72</v>
      </c>
      <c r="N209" s="1" t="s">
        <v>7</v>
      </c>
      <c r="O209">
        <v>622</v>
      </c>
      <c r="P209" s="1" t="s">
        <v>871</v>
      </c>
      <c r="Q209">
        <v>26</v>
      </c>
      <c r="R209" s="1" t="s">
        <v>3723</v>
      </c>
      <c r="S209" s="1" t="s">
        <v>3724</v>
      </c>
      <c r="T209" s="1" t="s">
        <v>8</v>
      </c>
      <c r="U209" s="1" t="s">
        <v>3723</v>
      </c>
      <c r="V209" s="1" t="s">
        <v>3724</v>
      </c>
      <c r="W209" s="1" t="s">
        <v>82</v>
      </c>
      <c r="X209" s="1" t="s">
        <v>72</v>
      </c>
      <c r="Y209">
        <v>3</v>
      </c>
      <c r="Z209" t="s">
        <v>4</v>
      </c>
      <c r="AA209" t="s">
        <v>14</v>
      </c>
      <c r="AB209" t="s">
        <v>8</v>
      </c>
    </row>
    <row r="210" spans="1:28" x14ac:dyDescent="0.25">
      <c r="A210">
        <v>209</v>
      </c>
      <c r="B210">
        <v>1</v>
      </c>
      <c r="C210">
        <v>3</v>
      </c>
      <c r="D210" s="1" t="s">
        <v>3725</v>
      </c>
      <c r="E210" s="1" t="s">
        <v>3726</v>
      </c>
      <c r="F210" s="1" t="s">
        <v>41</v>
      </c>
      <c r="G210">
        <v>16</v>
      </c>
      <c r="H210">
        <v>0</v>
      </c>
      <c r="I210">
        <v>0</v>
      </c>
      <c r="J210">
        <v>1</v>
      </c>
      <c r="K210" s="1" t="s">
        <v>874</v>
      </c>
      <c r="L210">
        <v>7.75</v>
      </c>
      <c r="M210" s="1" t="s">
        <v>72</v>
      </c>
      <c r="N210" s="1" t="s">
        <v>9</v>
      </c>
      <c r="O210">
        <v>741</v>
      </c>
      <c r="P210" s="1" t="s">
        <v>875</v>
      </c>
      <c r="Q210">
        <v>16</v>
      </c>
      <c r="R210" s="1" t="s">
        <v>3727</v>
      </c>
      <c r="S210" s="1" t="s">
        <v>3227</v>
      </c>
      <c r="T210" s="1" t="s">
        <v>10</v>
      </c>
      <c r="U210" s="1" t="s">
        <v>51</v>
      </c>
      <c r="V210" s="1"/>
      <c r="W210" s="1" t="s">
        <v>281</v>
      </c>
      <c r="X210" s="1" t="s">
        <v>72</v>
      </c>
      <c r="Y210">
        <v>3</v>
      </c>
      <c r="Z210" t="s">
        <v>4</v>
      </c>
      <c r="AA210" t="s">
        <v>14</v>
      </c>
      <c r="AB210" t="s">
        <v>10</v>
      </c>
    </row>
    <row r="211" spans="1:28" x14ac:dyDescent="0.25">
      <c r="A211">
        <v>210</v>
      </c>
      <c r="B211">
        <v>1</v>
      </c>
      <c r="C211">
        <v>1</v>
      </c>
      <c r="D211" s="1" t="s">
        <v>3728</v>
      </c>
      <c r="E211" s="1" t="s">
        <v>3729</v>
      </c>
      <c r="F211" s="1" t="s">
        <v>36</v>
      </c>
      <c r="G211">
        <v>40</v>
      </c>
      <c r="H211">
        <v>0</v>
      </c>
      <c r="I211">
        <v>0</v>
      </c>
      <c r="J211">
        <v>1</v>
      </c>
      <c r="K211" s="1" t="s">
        <v>878</v>
      </c>
      <c r="L211">
        <v>31</v>
      </c>
      <c r="M211" s="1" t="s">
        <v>879</v>
      </c>
      <c r="N211" s="1" t="s">
        <v>7</v>
      </c>
      <c r="O211">
        <v>34</v>
      </c>
      <c r="P211" s="1" t="s">
        <v>877</v>
      </c>
      <c r="Q211">
        <v>39</v>
      </c>
      <c r="R211" s="1" t="s">
        <v>3730</v>
      </c>
      <c r="S211" s="1" t="s">
        <v>3233</v>
      </c>
      <c r="T211" s="1" t="s">
        <v>8</v>
      </c>
      <c r="U211" s="1" t="s">
        <v>3730</v>
      </c>
      <c r="V211" s="1" t="s">
        <v>3233</v>
      </c>
      <c r="W211" s="1" t="s">
        <v>157</v>
      </c>
      <c r="X211" s="1" t="s">
        <v>72</v>
      </c>
      <c r="Y211">
        <v>1</v>
      </c>
      <c r="Z211" t="s">
        <v>2</v>
      </c>
      <c r="AA211" t="s">
        <v>14</v>
      </c>
      <c r="AB211" t="s">
        <v>8</v>
      </c>
    </row>
    <row r="212" spans="1:28" x14ac:dyDescent="0.25">
      <c r="A212">
        <v>211</v>
      </c>
      <c r="B212">
        <v>0</v>
      </c>
      <c r="C212">
        <v>3</v>
      </c>
      <c r="D212" s="1" t="s">
        <v>3731</v>
      </c>
      <c r="E212" s="1" t="s">
        <v>3732</v>
      </c>
      <c r="F212" s="1" t="s">
        <v>36</v>
      </c>
      <c r="G212">
        <v>24</v>
      </c>
      <c r="H212">
        <v>0</v>
      </c>
      <c r="I212">
        <v>0</v>
      </c>
      <c r="J212">
        <v>1</v>
      </c>
      <c r="K212" s="1" t="s">
        <v>882</v>
      </c>
      <c r="L212">
        <v>7.05</v>
      </c>
      <c r="M212" s="1" t="s">
        <v>72</v>
      </c>
      <c r="N212" s="1" t="s">
        <v>11</v>
      </c>
      <c r="O212">
        <v>625</v>
      </c>
      <c r="P212" s="1" t="s">
        <v>881</v>
      </c>
      <c r="Q212">
        <v>24</v>
      </c>
      <c r="R212" s="1" t="s">
        <v>3733</v>
      </c>
      <c r="S212" s="1" t="s">
        <v>3734</v>
      </c>
      <c r="T212" s="1" t="s">
        <v>12</v>
      </c>
      <c r="U212" s="1" t="s">
        <v>51</v>
      </c>
      <c r="V212" s="1"/>
      <c r="W212" s="1" t="s">
        <v>72</v>
      </c>
      <c r="X212" s="1" t="s">
        <v>72</v>
      </c>
      <c r="Y212">
        <v>3</v>
      </c>
      <c r="Z212" t="s">
        <v>4</v>
      </c>
      <c r="AA212" t="s">
        <v>15</v>
      </c>
      <c r="AB212" t="s">
        <v>12</v>
      </c>
    </row>
    <row r="213" spans="1:28" x14ac:dyDescent="0.25">
      <c r="A213">
        <v>212</v>
      </c>
      <c r="B213">
        <v>1</v>
      </c>
      <c r="C213">
        <v>2</v>
      </c>
      <c r="D213" s="1" t="s">
        <v>3735</v>
      </c>
      <c r="E213" s="1" t="s">
        <v>3736</v>
      </c>
      <c r="F213" s="1" t="s">
        <v>41</v>
      </c>
      <c r="G213">
        <v>35</v>
      </c>
      <c r="H213">
        <v>0</v>
      </c>
      <c r="I213">
        <v>0</v>
      </c>
      <c r="J213">
        <v>1</v>
      </c>
      <c r="K213" s="1" t="s">
        <v>885</v>
      </c>
      <c r="L213">
        <v>21</v>
      </c>
      <c r="M213" s="1" t="s">
        <v>72</v>
      </c>
      <c r="N213" s="1" t="s">
        <v>11</v>
      </c>
      <c r="O213">
        <v>367</v>
      </c>
      <c r="P213" s="1" t="s">
        <v>886</v>
      </c>
      <c r="Q213">
        <v>35</v>
      </c>
      <c r="R213" s="1" t="s">
        <v>3126</v>
      </c>
      <c r="S213" s="1" t="s">
        <v>3127</v>
      </c>
      <c r="T213" s="1" t="s">
        <v>12</v>
      </c>
      <c r="U213" s="1" t="s">
        <v>3737</v>
      </c>
      <c r="V213" s="1" t="s">
        <v>3034</v>
      </c>
      <c r="W213" s="1" t="s">
        <v>127</v>
      </c>
      <c r="X213" s="1" t="s">
        <v>72</v>
      </c>
      <c r="Y213">
        <v>2</v>
      </c>
      <c r="Z213" t="s">
        <v>3</v>
      </c>
      <c r="AA213" t="s">
        <v>14</v>
      </c>
      <c r="AB213" t="s">
        <v>12</v>
      </c>
    </row>
    <row r="214" spans="1:28" x14ac:dyDescent="0.25">
      <c r="A214">
        <v>213</v>
      </c>
      <c r="B214">
        <v>0</v>
      </c>
      <c r="C214">
        <v>3</v>
      </c>
      <c r="D214" s="1" t="s">
        <v>3738</v>
      </c>
      <c r="E214" s="1" t="s">
        <v>3739</v>
      </c>
      <c r="F214" s="1" t="s">
        <v>36</v>
      </c>
      <c r="G214">
        <v>22</v>
      </c>
      <c r="H214">
        <v>0</v>
      </c>
      <c r="I214">
        <v>0</v>
      </c>
      <c r="J214">
        <v>1</v>
      </c>
      <c r="K214" s="1" t="s">
        <v>889</v>
      </c>
      <c r="L214">
        <v>7.25</v>
      </c>
      <c r="M214" s="1" t="s">
        <v>72</v>
      </c>
      <c r="N214" s="1" t="s">
        <v>11</v>
      </c>
      <c r="O214">
        <v>1126</v>
      </c>
      <c r="P214" s="1" t="s">
        <v>888</v>
      </c>
      <c r="Q214">
        <v>22</v>
      </c>
      <c r="R214" s="1" t="s">
        <v>3740</v>
      </c>
      <c r="S214" s="1" t="s">
        <v>3028</v>
      </c>
      <c r="T214" s="1" t="s">
        <v>12</v>
      </c>
      <c r="U214" s="1" t="s">
        <v>3741</v>
      </c>
      <c r="V214" s="1" t="s">
        <v>3030</v>
      </c>
      <c r="W214" s="1" t="s">
        <v>72</v>
      </c>
      <c r="X214" s="1" t="s">
        <v>72</v>
      </c>
      <c r="Y214">
        <v>3</v>
      </c>
      <c r="Z214" t="s">
        <v>4</v>
      </c>
      <c r="AA214" t="s">
        <v>15</v>
      </c>
      <c r="AB214" t="s">
        <v>12</v>
      </c>
    </row>
    <row r="215" spans="1:28" x14ac:dyDescent="0.25">
      <c r="A215">
        <v>214</v>
      </c>
      <c r="B215">
        <v>0</v>
      </c>
      <c r="C215">
        <v>2</v>
      </c>
      <c r="D215" s="1" t="s">
        <v>3742</v>
      </c>
      <c r="E215" s="1" t="s">
        <v>3743</v>
      </c>
      <c r="F215" s="1" t="s">
        <v>36</v>
      </c>
      <c r="G215">
        <v>30</v>
      </c>
      <c r="H215">
        <v>0</v>
      </c>
      <c r="I215">
        <v>0</v>
      </c>
      <c r="J215">
        <v>1</v>
      </c>
      <c r="K215" s="1" t="s">
        <v>893</v>
      </c>
      <c r="L215">
        <v>13</v>
      </c>
      <c r="M215" s="1" t="s">
        <v>72</v>
      </c>
      <c r="N215" s="1" t="s">
        <v>11</v>
      </c>
      <c r="O215">
        <v>428</v>
      </c>
      <c r="P215" s="1" t="s">
        <v>892</v>
      </c>
      <c r="Q215">
        <v>30</v>
      </c>
      <c r="R215" s="1" t="s">
        <v>3744</v>
      </c>
      <c r="S215" s="1" t="s">
        <v>3745</v>
      </c>
      <c r="T215" s="1" t="s">
        <v>12</v>
      </c>
      <c r="U215" s="1" t="s">
        <v>3073</v>
      </c>
      <c r="V215" s="1" t="s">
        <v>3746</v>
      </c>
      <c r="W215" s="1" t="s">
        <v>72</v>
      </c>
      <c r="X215" s="1" t="s">
        <v>896</v>
      </c>
      <c r="Y215">
        <v>2</v>
      </c>
      <c r="Z215" t="s">
        <v>3</v>
      </c>
      <c r="AA215" t="s">
        <v>15</v>
      </c>
      <c r="AB215" t="s">
        <v>12</v>
      </c>
    </row>
    <row r="216" spans="1:28" x14ac:dyDescent="0.25">
      <c r="A216">
        <v>215</v>
      </c>
      <c r="B216">
        <v>0</v>
      </c>
      <c r="C216">
        <v>3</v>
      </c>
      <c r="D216" s="1" t="s">
        <v>3747</v>
      </c>
      <c r="E216" s="1" t="s">
        <v>3748</v>
      </c>
      <c r="F216" s="1" t="s">
        <v>36</v>
      </c>
      <c r="H216">
        <v>1</v>
      </c>
      <c r="I216">
        <v>0</v>
      </c>
      <c r="J216">
        <v>2</v>
      </c>
      <c r="K216" s="1" t="s">
        <v>898</v>
      </c>
      <c r="L216">
        <v>7.75</v>
      </c>
      <c r="M216" s="1" t="s">
        <v>72</v>
      </c>
      <c r="N216" s="1" t="s">
        <v>9</v>
      </c>
      <c r="O216">
        <v>936</v>
      </c>
      <c r="P216" s="1" t="s">
        <v>897</v>
      </c>
      <c r="Q216">
        <v>22</v>
      </c>
      <c r="R216" s="1" t="s">
        <v>3749</v>
      </c>
      <c r="S216" s="1" t="s">
        <v>3227</v>
      </c>
      <c r="T216" s="1" t="s">
        <v>10</v>
      </c>
      <c r="U216" s="1" t="s">
        <v>3232</v>
      </c>
      <c r="V216" s="1" t="s">
        <v>3233</v>
      </c>
      <c r="W216" s="1" t="s">
        <v>72</v>
      </c>
      <c r="X216" s="1" t="s">
        <v>72</v>
      </c>
      <c r="Y216">
        <v>3</v>
      </c>
      <c r="Z216" t="s">
        <v>4</v>
      </c>
      <c r="AA216" t="s">
        <v>15</v>
      </c>
      <c r="AB216" t="s">
        <v>10</v>
      </c>
    </row>
    <row r="217" spans="1:28" x14ac:dyDescent="0.25">
      <c r="A217">
        <v>216</v>
      </c>
      <c r="B217">
        <v>1</v>
      </c>
      <c r="C217">
        <v>1</v>
      </c>
      <c r="D217" s="1" t="s">
        <v>3750</v>
      </c>
      <c r="E217" s="1" t="s">
        <v>3751</v>
      </c>
      <c r="F217" s="1" t="s">
        <v>41</v>
      </c>
      <c r="G217">
        <v>31</v>
      </c>
      <c r="H217">
        <v>1</v>
      </c>
      <c r="I217">
        <v>0</v>
      </c>
      <c r="J217">
        <v>2</v>
      </c>
      <c r="K217" s="1" t="s">
        <v>901</v>
      </c>
      <c r="L217">
        <v>113.27500000000001</v>
      </c>
      <c r="M217" s="1" t="s">
        <v>902</v>
      </c>
      <c r="N217" s="1" t="s">
        <v>7</v>
      </c>
      <c r="O217">
        <v>214</v>
      </c>
      <c r="P217" s="1" t="s">
        <v>903</v>
      </c>
      <c r="Q217">
        <v>31</v>
      </c>
      <c r="R217" s="1" t="s">
        <v>3752</v>
      </c>
      <c r="S217" s="1" t="s">
        <v>3042</v>
      </c>
      <c r="T217" s="1" t="s">
        <v>8</v>
      </c>
      <c r="U217" s="1" t="s">
        <v>3752</v>
      </c>
      <c r="V217" s="1" t="s">
        <v>3042</v>
      </c>
      <c r="W217" s="1" t="s">
        <v>187</v>
      </c>
      <c r="X217" s="1" t="s">
        <v>72</v>
      </c>
      <c r="Y217">
        <v>1</v>
      </c>
      <c r="Z217" t="s">
        <v>2</v>
      </c>
      <c r="AA217" t="s">
        <v>14</v>
      </c>
      <c r="AB217" t="s">
        <v>8</v>
      </c>
    </row>
    <row r="218" spans="1:28" x14ac:dyDescent="0.25">
      <c r="A218">
        <v>217</v>
      </c>
      <c r="B218">
        <v>1</v>
      </c>
      <c r="C218">
        <v>3</v>
      </c>
      <c r="D218" s="1" t="s">
        <v>3753</v>
      </c>
      <c r="E218" s="1" t="s">
        <v>3754</v>
      </c>
      <c r="F218" s="1" t="s">
        <v>41</v>
      </c>
      <c r="G218">
        <v>27</v>
      </c>
      <c r="H218">
        <v>0</v>
      </c>
      <c r="I218">
        <v>0</v>
      </c>
      <c r="J218">
        <v>1</v>
      </c>
      <c r="K218" s="1" t="s">
        <v>906</v>
      </c>
      <c r="L218">
        <v>7.9249999999999998</v>
      </c>
      <c r="M218" s="1" t="s">
        <v>72</v>
      </c>
      <c r="N218" s="1" t="s">
        <v>11</v>
      </c>
      <c r="O218">
        <v>875</v>
      </c>
      <c r="P218" s="1" t="s">
        <v>907</v>
      </c>
      <c r="Q218">
        <v>27</v>
      </c>
      <c r="R218" s="1" t="s">
        <v>3755</v>
      </c>
      <c r="S218" s="1" t="s">
        <v>3038</v>
      </c>
      <c r="T218" s="1" t="s">
        <v>12</v>
      </c>
      <c r="U218" s="1" t="s">
        <v>51</v>
      </c>
      <c r="V218" s="1"/>
      <c r="W218" s="1" t="s">
        <v>88</v>
      </c>
      <c r="X218" s="1" t="s">
        <v>72</v>
      </c>
      <c r="Y218">
        <v>3</v>
      </c>
      <c r="Z218" t="s">
        <v>4</v>
      </c>
      <c r="AA218" t="s">
        <v>14</v>
      </c>
      <c r="AB218" t="s">
        <v>12</v>
      </c>
    </row>
    <row r="219" spans="1:28" x14ac:dyDescent="0.25">
      <c r="A219">
        <v>218</v>
      </c>
      <c r="B219">
        <v>0</v>
      </c>
      <c r="C219">
        <v>2</v>
      </c>
      <c r="D219" s="1" t="s">
        <v>3756</v>
      </c>
      <c r="E219" s="1" t="s">
        <v>3757</v>
      </c>
      <c r="F219" s="1" t="s">
        <v>36</v>
      </c>
      <c r="G219">
        <v>42</v>
      </c>
      <c r="H219">
        <v>1</v>
      </c>
      <c r="I219">
        <v>0</v>
      </c>
      <c r="J219">
        <v>2</v>
      </c>
      <c r="K219" s="1" t="s">
        <v>910</v>
      </c>
      <c r="L219">
        <v>27</v>
      </c>
      <c r="M219" s="1" t="s">
        <v>72</v>
      </c>
      <c r="N219" s="1" t="s">
        <v>11</v>
      </c>
      <c r="O219">
        <v>465</v>
      </c>
      <c r="P219" s="1" t="s">
        <v>909</v>
      </c>
      <c r="Q219">
        <v>40</v>
      </c>
      <c r="R219" s="1" t="s">
        <v>3126</v>
      </c>
      <c r="S219" s="1" t="s">
        <v>3257</v>
      </c>
      <c r="T219" s="1" t="s">
        <v>12</v>
      </c>
      <c r="U219" s="1" t="s">
        <v>3122</v>
      </c>
      <c r="V219" s="1" t="s">
        <v>3123</v>
      </c>
      <c r="W219" s="1" t="s">
        <v>72</v>
      </c>
      <c r="X219" s="1" t="s">
        <v>72</v>
      </c>
      <c r="Y219">
        <v>2</v>
      </c>
      <c r="Z219" t="s">
        <v>3</v>
      </c>
      <c r="AA219" t="s">
        <v>15</v>
      </c>
      <c r="AB219" t="s">
        <v>12</v>
      </c>
    </row>
    <row r="220" spans="1:28" x14ac:dyDescent="0.25">
      <c r="A220">
        <v>219</v>
      </c>
      <c r="B220">
        <v>1</v>
      </c>
      <c r="C220">
        <v>1</v>
      </c>
      <c r="D220" s="1" t="s">
        <v>3758</v>
      </c>
      <c r="E220" s="1" t="s">
        <v>3759</v>
      </c>
      <c r="F220" s="1" t="s">
        <v>41</v>
      </c>
      <c r="G220">
        <v>32</v>
      </c>
      <c r="H220">
        <v>0</v>
      </c>
      <c r="I220">
        <v>0</v>
      </c>
      <c r="J220">
        <v>1</v>
      </c>
      <c r="K220" s="1" t="s">
        <v>912</v>
      </c>
      <c r="L220">
        <v>76.291700000000006</v>
      </c>
      <c r="M220" s="1" t="s">
        <v>913</v>
      </c>
      <c r="N220" s="1" t="s">
        <v>7</v>
      </c>
      <c r="O220">
        <v>46</v>
      </c>
      <c r="P220" s="1" t="s">
        <v>914</v>
      </c>
      <c r="Q220">
        <v>36</v>
      </c>
      <c r="R220" s="1" t="s">
        <v>3182</v>
      </c>
      <c r="S220" s="1" t="s">
        <v>3183</v>
      </c>
      <c r="T220" s="1" t="s">
        <v>8</v>
      </c>
      <c r="U220" s="1" t="s">
        <v>3182</v>
      </c>
      <c r="V220" s="1" t="s">
        <v>3183</v>
      </c>
      <c r="W220" s="1" t="s">
        <v>101</v>
      </c>
      <c r="X220" s="1" t="s">
        <v>72</v>
      </c>
      <c r="Y220">
        <v>1</v>
      </c>
      <c r="Z220" t="s">
        <v>2</v>
      </c>
      <c r="AA220" t="s">
        <v>14</v>
      </c>
      <c r="AB220" t="s">
        <v>8</v>
      </c>
    </row>
    <row r="221" spans="1:28" x14ac:dyDescent="0.25">
      <c r="A221">
        <v>220</v>
      </c>
      <c r="B221">
        <v>0</v>
      </c>
      <c r="C221">
        <v>2</v>
      </c>
      <c r="D221" s="1" t="s">
        <v>3760</v>
      </c>
      <c r="E221" s="1" t="s">
        <v>3288</v>
      </c>
      <c r="F221" s="1" t="s">
        <v>36</v>
      </c>
      <c r="G221">
        <v>30</v>
      </c>
      <c r="H221">
        <v>0</v>
      </c>
      <c r="I221">
        <v>0</v>
      </c>
      <c r="J221">
        <v>1</v>
      </c>
      <c r="K221" s="1" t="s">
        <v>916</v>
      </c>
      <c r="L221">
        <v>10.5</v>
      </c>
      <c r="M221" s="1" t="s">
        <v>72</v>
      </c>
      <c r="N221" s="1" t="s">
        <v>11</v>
      </c>
      <c r="O221">
        <v>437</v>
      </c>
      <c r="P221" s="1" t="s">
        <v>915</v>
      </c>
      <c r="Q221">
        <v>30</v>
      </c>
      <c r="R221" s="1" t="s">
        <v>3126</v>
      </c>
      <c r="S221" s="1" t="s">
        <v>3257</v>
      </c>
      <c r="T221" s="1" t="s">
        <v>12</v>
      </c>
      <c r="U221" s="1" t="s">
        <v>51</v>
      </c>
      <c r="V221" s="1"/>
      <c r="W221" s="1" t="s">
        <v>72</v>
      </c>
      <c r="X221" s="1" t="s">
        <v>72</v>
      </c>
      <c r="Y221">
        <v>2</v>
      </c>
      <c r="Z221" t="s">
        <v>3</v>
      </c>
      <c r="AA221" t="s">
        <v>15</v>
      </c>
      <c r="AB221" t="s">
        <v>12</v>
      </c>
    </row>
    <row r="222" spans="1:28" x14ac:dyDescent="0.25">
      <c r="A222">
        <v>221</v>
      </c>
      <c r="B222">
        <v>1</v>
      </c>
      <c r="C222">
        <v>3</v>
      </c>
      <c r="D222" s="1" t="s">
        <v>3761</v>
      </c>
      <c r="E222" s="1" t="s">
        <v>3762</v>
      </c>
      <c r="F222" s="1" t="s">
        <v>36</v>
      </c>
      <c r="G222">
        <v>16</v>
      </c>
      <c r="H222">
        <v>0</v>
      </c>
      <c r="I222">
        <v>0</v>
      </c>
      <c r="J222">
        <v>1</v>
      </c>
      <c r="K222" s="1" t="s">
        <v>918</v>
      </c>
      <c r="L222">
        <v>8.0500000000000007</v>
      </c>
      <c r="M222" s="1" t="s">
        <v>72</v>
      </c>
      <c r="N222" s="1" t="s">
        <v>11</v>
      </c>
      <c r="O222">
        <v>1240</v>
      </c>
      <c r="P222" s="1" t="s">
        <v>917</v>
      </c>
      <c r="Q222">
        <v>20</v>
      </c>
      <c r="R222" s="1" t="s">
        <v>3126</v>
      </c>
      <c r="S222" s="1" t="s">
        <v>3257</v>
      </c>
      <c r="T222" s="1" t="s">
        <v>12</v>
      </c>
      <c r="U222" s="1" t="s">
        <v>3067</v>
      </c>
      <c r="V222" s="1" t="s">
        <v>3068</v>
      </c>
      <c r="W222" s="1" t="s">
        <v>505</v>
      </c>
      <c r="X222" s="1" t="s">
        <v>72</v>
      </c>
      <c r="Y222">
        <v>3</v>
      </c>
      <c r="Z222" t="s">
        <v>4</v>
      </c>
      <c r="AA222" t="s">
        <v>14</v>
      </c>
      <c r="AB222" t="s">
        <v>12</v>
      </c>
    </row>
    <row r="223" spans="1:28" x14ac:dyDescent="0.25">
      <c r="A223">
        <v>222</v>
      </c>
      <c r="B223">
        <v>0</v>
      </c>
      <c r="C223">
        <v>2</v>
      </c>
      <c r="D223" s="1" t="s">
        <v>3763</v>
      </c>
      <c r="E223" s="1" t="s">
        <v>3764</v>
      </c>
      <c r="F223" s="1" t="s">
        <v>36</v>
      </c>
      <c r="G223">
        <v>27</v>
      </c>
      <c r="H223">
        <v>0</v>
      </c>
      <c r="I223">
        <v>0</v>
      </c>
      <c r="J223">
        <v>1</v>
      </c>
      <c r="K223" s="1" t="s">
        <v>920</v>
      </c>
      <c r="L223">
        <v>13</v>
      </c>
      <c r="M223" s="1" t="s">
        <v>72</v>
      </c>
      <c r="N223" s="1" t="s">
        <v>11</v>
      </c>
      <c r="O223">
        <v>351</v>
      </c>
      <c r="P223" s="1" t="s">
        <v>921</v>
      </c>
      <c r="Q223">
        <v>29</v>
      </c>
      <c r="R223" s="1" t="s">
        <v>3765</v>
      </c>
      <c r="S223" s="1" t="s">
        <v>3766</v>
      </c>
      <c r="T223" s="1" t="s">
        <v>12</v>
      </c>
      <c r="U223" s="1" t="s">
        <v>3765</v>
      </c>
      <c r="V223" s="1" t="s">
        <v>3766</v>
      </c>
      <c r="W223" s="1" t="s">
        <v>72</v>
      </c>
      <c r="X223" s="1" t="s">
        <v>72</v>
      </c>
      <c r="Y223">
        <v>2</v>
      </c>
      <c r="Z223" t="s">
        <v>3</v>
      </c>
      <c r="AA223" t="s">
        <v>15</v>
      </c>
      <c r="AB223" t="s">
        <v>12</v>
      </c>
    </row>
    <row r="224" spans="1:28" x14ac:dyDescent="0.25">
      <c r="A224">
        <v>223</v>
      </c>
      <c r="B224">
        <v>0</v>
      </c>
      <c r="C224">
        <v>3</v>
      </c>
      <c r="D224" s="1" t="s">
        <v>3767</v>
      </c>
      <c r="E224" s="1" t="s">
        <v>3768</v>
      </c>
      <c r="F224" s="1" t="s">
        <v>36</v>
      </c>
      <c r="G224">
        <v>51</v>
      </c>
      <c r="H224">
        <v>0</v>
      </c>
      <c r="I224">
        <v>0</v>
      </c>
      <c r="J224">
        <v>1</v>
      </c>
      <c r="K224" s="1" t="s">
        <v>924</v>
      </c>
      <c r="L224">
        <v>8.0500000000000007</v>
      </c>
      <c r="M224" s="1" t="s">
        <v>72</v>
      </c>
      <c r="N224" s="1" t="s">
        <v>11</v>
      </c>
      <c r="O224">
        <v>839</v>
      </c>
      <c r="P224" s="1" t="s">
        <v>923</v>
      </c>
      <c r="Q224">
        <v>40</v>
      </c>
      <c r="R224" s="1" t="s">
        <v>3769</v>
      </c>
      <c r="S224" s="1" t="s">
        <v>3770</v>
      </c>
      <c r="T224" s="1" t="s">
        <v>12</v>
      </c>
      <c r="U224" s="1" t="s">
        <v>3771</v>
      </c>
      <c r="V224" s="1" t="s">
        <v>3096</v>
      </c>
      <c r="W224" s="1" t="s">
        <v>72</v>
      </c>
      <c r="X224" s="1" t="s">
        <v>72</v>
      </c>
      <c r="Y224">
        <v>3</v>
      </c>
      <c r="Z224" t="s">
        <v>4</v>
      </c>
      <c r="AA224" t="s">
        <v>15</v>
      </c>
      <c r="AB224" t="s">
        <v>12</v>
      </c>
    </row>
    <row r="225" spans="1:28" x14ac:dyDescent="0.25">
      <c r="A225">
        <v>224</v>
      </c>
      <c r="B225">
        <v>0</v>
      </c>
      <c r="C225">
        <v>3</v>
      </c>
      <c r="D225" s="1" t="s">
        <v>3772</v>
      </c>
      <c r="E225" s="1" t="s">
        <v>3773</v>
      </c>
      <c r="F225" s="1" t="s">
        <v>36</v>
      </c>
      <c r="H225">
        <v>0</v>
      </c>
      <c r="I225">
        <v>0</v>
      </c>
      <c r="J225">
        <v>1</v>
      </c>
      <c r="K225" s="1" t="s">
        <v>928</v>
      </c>
      <c r="L225">
        <v>7.8958000000000004</v>
      </c>
      <c r="M225" s="1" t="s">
        <v>72</v>
      </c>
      <c r="N225" s="1" t="s">
        <v>11</v>
      </c>
      <c r="O225">
        <v>1065</v>
      </c>
      <c r="P225" s="1" t="s">
        <v>927</v>
      </c>
      <c r="Q225">
        <v>22</v>
      </c>
      <c r="R225" s="1" t="s">
        <v>3155</v>
      </c>
      <c r="S225" s="1" t="s">
        <v>3156</v>
      </c>
      <c r="T225" s="1" t="s">
        <v>12</v>
      </c>
      <c r="U225" s="1" t="s">
        <v>3774</v>
      </c>
      <c r="V225" s="1" t="s">
        <v>3648</v>
      </c>
      <c r="W225" s="1" t="s">
        <v>72</v>
      </c>
      <c r="X225" s="1" t="s">
        <v>72</v>
      </c>
      <c r="Y225">
        <v>3</v>
      </c>
      <c r="Z225" t="s">
        <v>4</v>
      </c>
      <c r="AA225" t="s">
        <v>15</v>
      </c>
      <c r="AB225" t="s">
        <v>12</v>
      </c>
    </row>
    <row r="226" spans="1:28" x14ac:dyDescent="0.25">
      <c r="A226">
        <v>225</v>
      </c>
      <c r="B226">
        <v>1</v>
      </c>
      <c r="C226">
        <v>1</v>
      </c>
      <c r="D226" s="1" t="s">
        <v>3775</v>
      </c>
      <c r="E226" s="1" t="s">
        <v>3776</v>
      </c>
      <c r="F226" s="1" t="s">
        <v>36</v>
      </c>
      <c r="G226">
        <v>38</v>
      </c>
      <c r="H226">
        <v>1</v>
      </c>
      <c r="I226">
        <v>0</v>
      </c>
      <c r="J226">
        <v>2</v>
      </c>
      <c r="K226" s="1" t="s">
        <v>931</v>
      </c>
      <c r="L226">
        <v>90</v>
      </c>
      <c r="M226" s="1" t="s">
        <v>932</v>
      </c>
      <c r="N226" s="1" t="s">
        <v>11</v>
      </c>
      <c r="O226">
        <v>166</v>
      </c>
      <c r="P226" s="1" t="s">
        <v>930</v>
      </c>
      <c r="Q226">
        <v>35</v>
      </c>
      <c r="R226" s="1" t="s">
        <v>3033</v>
      </c>
      <c r="S226" s="1" t="s">
        <v>3034</v>
      </c>
      <c r="T226" s="1" t="s">
        <v>12</v>
      </c>
      <c r="U226" s="1" t="s">
        <v>3777</v>
      </c>
      <c r="V226" s="1" t="s">
        <v>3137</v>
      </c>
      <c r="W226" s="1" t="s">
        <v>58</v>
      </c>
      <c r="X226" s="1" t="s">
        <v>72</v>
      </c>
      <c r="Y226">
        <v>1</v>
      </c>
      <c r="Z226" t="s">
        <v>2</v>
      </c>
      <c r="AA226" t="s">
        <v>14</v>
      </c>
      <c r="AB226" t="s">
        <v>12</v>
      </c>
    </row>
    <row r="227" spans="1:28" x14ac:dyDescent="0.25">
      <c r="A227">
        <v>226</v>
      </c>
      <c r="B227">
        <v>0</v>
      </c>
      <c r="C227">
        <v>3</v>
      </c>
      <c r="D227" s="1" t="s">
        <v>3778</v>
      </c>
      <c r="E227" s="1" t="s">
        <v>3779</v>
      </c>
      <c r="F227" s="1" t="s">
        <v>36</v>
      </c>
      <c r="G227">
        <v>22</v>
      </c>
      <c r="H227">
        <v>0</v>
      </c>
      <c r="I227">
        <v>0</v>
      </c>
      <c r="J227">
        <v>1</v>
      </c>
      <c r="K227" s="1" t="s">
        <v>935</v>
      </c>
      <c r="L227">
        <v>9.35</v>
      </c>
      <c r="M227" s="1" t="s">
        <v>72</v>
      </c>
      <c r="N227" s="1" t="s">
        <v>11</v>
      </c>
      <c r="O227">
        <v>679</v>
      </c>
      <c r="P227" s="1" t="s">
        <v>934</v>
      </c>
      <c r="Q227">
        <v>22</v>
      </c>
      <c r="R227" s="1" t="s">
        <v>3780</v>
      </c>
      <c r="S227" s="1" t="s">
        <v>3038</v>
      </c>
      <c r="T227" s="1" t="s">
        <v>12</v>
      </c>
      <c r="U227" s="1" t="s">
        <v>51</v>
      </c>
      <c r="V227" s="1"/>
      <c r="W227" s="1" t="s">
        <v>72</v>
      </c>
      <c r="X227" s="1" t="s">
        <v>72</v>
      </c>
      <c r="Y227">
        <v>3</v>
      </c>
      <c r="Z227" t="s">
        <v>4</v>
      </c>
      <c r="AA227" t="s">
        <v>15</v>
      </c>
      <c r="AB227" t="s">
        <v>12</v>
      </c>
    </row>
    <row r="228" spans="1:28" x14ac:dyDescent="0.25">
      <c r="A228">
        <v>227</v>
      </c>
      <c r="B228">
        <v>1</v>
      </c>
      <c r="C228">
        <v>2</v>
      </c>
      <c r="D228" s="1" t="s">
        <v>3220</v>
      </c>
      <c r="E228" s="1" t="s">
        <v>3781</v>
      </c>
      <c r="F228" s="1" t="s">
        <v>36</v>
      </c>
      <c r="G228">
        <v>19</v>
      </c>
      <c r="H228">
        <v>0</v>
      </c>
      <c r="I228">
        <v>0</v>
      </c>
      <c r="J228">
        <v>1</v>
      </c>
      <c r="K228" s="1" t="s">
        <v>938</v>
      </c>
      <c r="L228">
        <v>10.5</v>
      </c>
      <c r="M228" s="1" t="s">
        <v>72</v>
      </c>
      <c r="N228" s="1" t="s">
        <v>11</v>
      </c>
      <c r="O228">
        <v>510</v>
      </c>
      <c r="P228" s="1" t="s">
        <v>937</v>
      </c>
      <c r="Q228">
        <v>19</v>
      </c>
      <c r="R228" s="1" t="s">
        <v>3782</v>
      </c>
      <c r="S228" s="1" t="s">
        <v>3106</v>
      </c>
      <c r="T228" s="1" t="s">
        <v>12</v>
      </c>
      <c r="U228" s="1" t="s">
        <v>3639</v>
      </c>
      <c r="V228" s="1" t="s">
        <v>3034</v>
      </c>
      <c r="W228" s="1" t="s">
        <v>505</v>
      </c>
      <c r="X228" s="1" t="s">
        <v>72</v>
      </c>
      <c r="Y228">
        <v>2</v>
      </c>
      <c r="Z228" t="s">
        <v>3</v>
      </c>
      <c r="AA228" t="s">
        <v>14</v>
      </c>
      <c r="AB228" t="s">
        <v>12</v>
      </c>
    </row>
    <row r="229" spans="1:28" x14ac:dyDescent="0.25">
      <c r="A229">
        <v>228</v>
      </c>
      <c r="B229">
        <v>0</v>
      </c>
      <c r="C229">
        <v>3</v>
      </c>
      <c r="D229" s="1" t="s">
        <v>3783</v>
      </c>
      <c r="E229" s="1" t="s">
        <v>3784</v>
      </c>
      <c r="F229" s="1" t="s">
        <v>36</v>
      </c>
      <c r="G229">
        <v>20.5</v>
      </c>
      <c r="H229">
        <v>0</v>
      </c>
      <c r="I229">
        <v>0</v>
      </c>
      <c r="J229">
        <v>1</v>
      </c>
      <c r="K229" s="1" t="s">
        <v>941</v>
      </c>
      <c r="L229">
        <v>7.25</v>
      </c>
      <c r="M229" s="1" t="s">
        <v>72</v>
      </c>
      <c r="N229" s="1" t="s">
        <v>11</v>
      </c>
      <c r="O229">
        <v>985</v>
      </c>
      <c r="P229" s="1" t="s">
        <v>940</v>
      </c>
      <c r="Q229">
        <v>20</v>
      </c>
      <c r="R229" s="1" t="s">
        <v>3785</v>
      </c>
      <c r="S229" s="1" t="s">
        <v>3028</v>
      </c>
      <c r="T229" s="1" t="s">
        <v>12</v>
      </c>
      <c r="U229" s="1" t="s">
        <v>51</v>
      </c>
      <c r="V229" s="1"/>
      <c r="W229" s="1" t="s">
        <v>72</v>
      </c>
      <c r="X229" s="1" t="s">
        <v>72</v>
      </c>
      <c r="Y229">
        <v>3</v>
      </c>
      <c r="Z229" t="s">
        <v>4</v>
      </c>
      <c r="AA229" t="s">
        <v>15</v>
      </c>
      <c r="AB229" t="s">
        <v>12</v>
      </c>
    </row>
    <row r="230" spans="1:28" x14ac:dyDescent="0.25">
      <c r="A230">
        <v>229</v>
      </c>
      <c r="B230">
        <v>0</v>
      </c>
      <c r="C230">
        <v>2</v>
      </c>
      <c r="D230" s="1" t="s">
        <v>3786</v>
      </c>
      <c r="E230" s="1" t="s">
        <v>3787</v>
      </c>
      <c r="F230" s="1" t="s">
        <v>36</v>
      </c>
      <c r="G230">
        <v>18</v>
      </c>
      <c r="H230">
        <v>0</v>
      </c>
      <c r="I230">
        <v>0</v>
      </c>
      <c r="J230">
        <v>1</v>
      </c>
      <c r="K230" s="1" t="s">
        <v>944</v>
      </c>
      <c r="L230">
        <v>13</v>
      </c>
      <c r="M230" s="1" t="s">
        <v>72</v>
      </c>
      <c r="N230" s="1" t="s">
        <v>11</v>
      </c>
      <c r="O230">
        <v>410</v>
      </c>
      <c r="P230" s="1" t="s">
        <v>945</v>
      </c>
      <c r="Q230">
        <v>18</v>
      </c>
      <c r="R230" s="1" t="s">
        <v>3788</v>
      </c>
      <c r="S230" s="1" t="s">
        <v>3337</v>
      </c>
      <c r="T230" s="1" t="s">
        <v>12</v>
      </c>
      <c r="U230" s="1" t="s">
        <v>3789</v>
      </c>
      <c r="V230" s="1" t="s">
        <v>3233</v>
      </c>
      <c r="W230" s="1" t="s">
        <v>72</v>
      </c>
      <c r="X230" s="1" t="s">
        <v>72</v>
      </c>
      <c r="Y230">
        <v>2</v>
      </c>
      <c r="Z230" t="s">
        <v>3</v>
      </c>
      <c r="AA230" t="s">
        <v>15</v>
      </c>
      <c r="AB230" t="s">
        <v>12</v>
      </c>
    </row>
    <row r="231" spans="1:28" x14ac:dyDescent="0.25">
      <c r="A231">
        <v>230</v>
      </c>
      <c r="B231">
        <v>0</v>
      </c>
      <c r="C231">
        <v>3</v>
      </c>
      <c r="D231" s="1" t="s">
        <v>3790</v>
      </c>
      <c r="E231" s="1" t="s">
        <v>3644</v>
      </c>
      <c r="F231" s="1" t="s">
        <v>41</v>
      </c>
      <c r="H231">
        <v>3</v>
      </c>
      <c r="I231">
        <v>1</v>
      </c>
      <c r="J231">
        <v>5</v>
      </c>
      <c r="K231" s="1" t="s">
        <v>766</v>
      </c>
      <c r="L231">
        <v>25.466699999999999</v>
      </c>
      <c r="M231" s="1" t="s">
        <v>72</v>
      </c>
      <c r="N231" s="1" t="s">
        <v>11</v>
      </c>
      <c r="O231">
        <v>963</v>
      </c>
      <c r="P231" s="1" t="s">
        <v>949</v>
      </c>
      <c r="Q231">
        <v>12</v>
      </c>
      <c r="R231" s="1" t="s">
        <v>3645</v>
      </c>
      <c r="S231" s="1" t="s">
        <v>3646</v>
      </c>
      <c r="T231" s="1" t="s">
        <v>12</v>
      </c>
      <c r="U231" s="1" t="s">
        <v>3647</v>
      </c>
      <c r="V231" s="1" t="s">
        <v>3648</v>
      </c>
      <c r="W231" s="1" t="s">
        <v>72</v>
      </c>
      <c r="X231" s="1" t="s">
        <v>72</v>
      </c>
      <c r="Y231">
        <v>3</v>
      </c>
      <c r="Z231" t="s">
        <v>4</v>
      </c>
      <c r="AA231" t="s">
        <v>15</v>
      </c>
      <c r="AB231" t="s">
        <v>12</v>
      </c>
    </row>
    <row r="232" spans="1:28" x14ac:dyDescent="0.25">
      <c r="A232">
        <v>231</v>
      </c>
      <c r="B232">
        <v>1</v>
      </c>
      <c r="C232">
        <v>1</v>
      </c>
      <c r="D232" s="1" t="s">
        <v>3791</v>
      </c>
      <c r="E232" s="1" t="s">
        <v>3288</v>
      </c>
      <c r="F232" s="1" t="s">
        <v>41</v>
      </c>
      <c r="G232">
        <v>35</v>
      </c>
      <c r="H232">
        <v>1</v>
      </c>
      <c r="I232">
        <v>0</v>
      </c>
      <c r="J232">
        <v>2</v>
      </c>
      <c r="K232" s="1" t="s">
        <v>322</v>
      </c>
      <c r="L232">
        <v>83.474999999999994</v>
      </c>
      <c r="M232" s="1" t="s">
        <v>323</v>
      </c>
      <c r="N232" s="1" t="s">
        <v>11</v>
      </c>
      <c r="O232">
        <v>150</v>
      </c>
      <c r="P232" s="1" t="s">
        <v>951</v>
      </c>
      <c r="Q232">
        <v>35</v>
      </c>
      <c r="R232" s="1" t="s">
        <v>3033</v>
      </c>
      <c r="S232" s="1" t="s">
        <v>3034</v>
      </c>
      <c r="T232" s="1" t="s">
        <v>12</v>
      </c>
      <c r="U232" s="1" t="s">
        <v>3033</v>
      </c>
      <c r="V232" s="1" t="s">
        <v>3034</v>
      </c>
      <c r="W232" s="1" t="s">
        <v>58</v>
      </c>
      <c r="X232" s="1" t="s">
        <v>72</v>
      </c>
      <c r="Y232">
        <v>1</v>
      </c>
      <c r="Z232" t="s">
        <v>2</v>
      </c>
      <c r="AA232" t="s">
        <v>14</v>
      </c>
      <c r="AB232" t="s">
        <v>12</v>
      </c>
    </row>
    <row r="233" spans="1:28" x14ac:dyDescent="0.25">
      <c r="A233">
        <v>232</v>
      </c>
      <c r="B233">
        <v>0</v>
      </c>
      <c r="C233">
        <v>3</v>
      </c>
      <c r="D233" s="1" t="s">
        <v>3792</v>
      </c>
      <c r="E233" s="1" t="s">
        <v>3793</v>
      </c>
      <c r="F233" s="1" t="s">
        <v>36</v>
      </c>
      <c r="G233">
        <v>29</v>
      </c>
      <c r="H233">
        <v>0</v>
      </c>
      <c r="I233">
        <v>0</v>
      </c>
      <c r="J233">
        <v>1</v>
      </c>
      <c r="K233" s="1" t="s">
        <v>953</v>
      </c>
      <c r="L233">
        <v>7.7750000000000004</v>
      </c>
      <c r="M233" s="1" t="s">
        <v>72</v>
      </c>
      <c r="N233" s="1" t="s">
        <v>11</v>
      </c>
      <c r="O233">
        <v>958</v>
      </c>
      <c r="P233" s="1" t="s">
        <v>952</v>
      </c>
      <c r="Q233">
        <v>29</v>
      </c>
      <c r="R233" s="1" t="s">
        <v>3794</v>
      </c>
      <c r="S233" s="1" t="s">
        <v>3795</v>
      </c>
      <c r="T233" s="1" t="s">
        <v>12</v>
      </c>
      <c r="U233" s="1" t="s">
        <v>3494</v>
      </c>
      <c r="V233" s="1" t="s">
        <v>3137</v>
      </c>
      <c r="W233" s="1" t="s">
        <v>72</v>
      </c>
      <c r="X233" s="1" t="s">
        <v>72</v>
      </c>
      <c r="Y233">
        <v>3</v>
      </c>
      <c r="Z233" t="s">
        <v>4</v>
      </c>
      <c r="AA233" t="s">
        <v>15</v>
      </c>
      <c r="AB233" t="s">
        <v>12</v>
      </c>
    </row>
    <row r="234" spans="1:28" x14ac:dyDescent="0.25">
      <c r="A234">
        <v>233</v>
      </c>
      <c r="B234">
        <v>0</v>
      </c>
      <c r="C234">
        <v>2</v>
      </c>
      <c r="D234" s="1" t="s">
        <v>3796</v>
      </c>
      <c r="E234" s="1" t="s">
        <v>3797</v>
      </c>
      <c r="F234" s="1" t="s">
        <v>36</v>
      </c>
      <c r="G234">
        <v>59</v>
      </c>
      <c r="H234">
        <v>0</v>
      </c>
      <c r="I234">
        <v>0</v>
      </c>
      <c r="J234">
        <v>1</v>
      </c>
      <c r="K234" s="1" t="s">
        <v>956</v>
      </c>
      <c r="L234">
        <v>13.5</v>
      </c>
      <c r="M234" s="1" t="s">
        <v>72</v>
      </c>
      <c r="N234" s="1" t="s">
        <v>11</v>
      </c>
      <c r="O234">
        <v>567</v>
      </c>
      <c r="P234" s="1" t="s">
        <v>957</v>
      </c>
      <c r="Q234">
        <v>30</v>
      </c>
      <c r="R234" s="1" t="s">
        <v>3798</v>
      </c>
      <c r="S234" s="1" t="s">
        <v>3197</v>
      </c>
      <c r="T234" s="1" t="s">
        <v>12</v>
      </c>
      <c r="U234" s="1" t="s">
        <v>3799</v>
      </c>
      <c r="V234" s="1" t="s">
        <v>3293</v>
      </c>
      <c r="W234" s="1" t="s">
        <v>306</v>
      </c>
      <c r="X234" s="1" t="s">
        <v>72</v>
      </c>
      <c r="Y234">
        <v>2</v>
      </c>
      <c r="Z234" t="s">
        <v>3</v>
      </c>
      <c r="AA234" t="s">
        <v>15</v>
      </c>
      <c r="AB234" t="s">
        <v>12</v>
      </c>
    </row>
    <row r="235" spans="1:28" x14ac:dyDescent="0.25">
      <c r="A235">
        <v>234</v>
      </c>
      <c r="B235">
        <v>1</v>
      </c>
      <c r="C235">
        <v>3</v>
      </c>
      <c r="D235" s="1" t="s">
        <v>3800</v>
      </c>
      <c r="E235" s="1" t="s">
        <v>3140</v>
      </c>
      <c r="F235" s="1" t="s">
        <v>41</v>
      </c>
      <c r="G235">
        <v>5</v>
      </c>
      <c r="H235">
        <v>4</v>
      </c>
      <c r="I235">
        <v>2</v>
      </c>
      <c r="J235">
        <v>7</v>
      </c>
      <c r="K235" s="1" t="s">
        <v>161</v>
      </c>
      <c r="L235">
        <v>31.387499999999999</v>
      </c>
      <c r="M235" s="1" t="s">
        <v>72</v>
      </c>
      <c r="N235" s="1" t="s">
        <v>11</v>
      </c>
      <c r="O235">
        <v>653</v>
      </c>
      <c r="P235" s="1" t="s">
        <v>961</v>
      </c>
      <c r="Q235">
        <v>5</v>
      </c>
      <c r="R235" s="1" t="s">
        <v>3141</v>
      </c>
      <c r="S235" s="1" t="s">
        <v>3142</v>
      </c>
      <c r="T235" s="1" t="s">
        <v>12</v>
      </c>
      <c r="U235" s="1" t="s">
        <v>3143</v>
      </c>
      <c r="V235" s="1" t="s">
        <v>3042</v>
      </c>
      <c r="W235" s="1" t="s">
        <v>82</v>
      </c>
      <c r="X235" s="1" t="s">
        <v>72</v>
      </c>
      <c r="Y235">
        <v>3</v>
      </c>
      <c r="Z235" t="s">
        <v>4</v>
      </c>
      <c r="AA235" t="s">
        <v>14</v>
      </c>
      <c r="AB235" t="s">
        <v>12</v>
      </c>
    </row>
    <row r="236" spans="1:28" x14ac:dyDescent="0.25">
      <c r="A236">
        <v>235</v>
      </c>
      <c r="B236">
        <v>0</v>
      </c>
      <c r="C236">
        <v>2</v>
      </c>
      <c r="D236" s="1" t="s">
        <v>3801</v>
      </c>
      <c r="E236" s="1" t="s">
        <v>3802</v>
      </c>
      <c r="F236" s="1" t="s">
        <v>36</v>
      </c>
      <c r="G236">
        <v>24</v>
      </c>
      <c r="H236">
        <v>0</v>
      </c>
      <c r="I236">
        <v>0</v>
      </c>
      <c r="J236">
        <v>1</v>
      </c>
      <c r="K236" s="1" t="s">
        <v>963</v>
      </c>
      <c r="L236">
        <v>10.5</v>
      </c>
      <c r="M236" s="1" t="s">
        <v>72</v>
      </c>
      <c r="N236" s="1" t="s">
        <v>11</v>
      </c>
      <c r="O236">
        <v>493</v>
      </c>
      <c r="P236" s="1" t="s">
        <v>962</v>
      </c>
      <c r="Q236">
        <v>25</v>
      </c>
      <c r="R236" s="1" t="s">
        <v>3126</v>
      </c>
      <c r="S236" s="1" t="s">
        <v>3257</v>
      </c>
      <c r="T236" s="1" t="s">
        <v>12</v>
      </c>
      <c r="U236" s="1" t="s">
        <v>51</v>
      </c>
      <c r="V236" s="1"/>
      <c r="W236" s="1" t="s">
        <v>72</v>
      </c>
      <c r="X236" s="1" t="s">
        <v>964</v>
      </c>
      <c r="Y236">
        <v>2</v>
      </c>
      <c r="Z236" t="s">
        <v>3</v>
      </c>
      <c r="AA236" t="s">
        <v>15</v>
      </c>
      <c r="AB236" t="s">
        <v>12</v>
      </c>
    </row>
    <row r="237" spans="1:28" x14ac:dyDescent="0.25">
      <c r="A237">
        <v>236</v>
      </c>
      <c r="B237">
        <v>0</v>
      </c>
      <c r="C237">
        <v>3</v>
      </c>
      <c r="D237" s="1" t="s">
        <v>3803</v>
      </c>
      <c r="E237" s="1" t="s">
        <v>3804</v>
      </c>
      <c r="F237" s="1" t="s">
        <v>41</v>
      </c>
      <c r="H237">
        <v>0</v>
      </c>
      <c r="I237">
        <v>0</v>
      </c>
      <c r="J237">
        <v>1</v>
      </c>
      <c r="K237" s="1" t="s">
        <v>966</v>
      </c>
      <c r="L237">
        <v>7.55</v>
      </c>
      <c r="M237" s="1" t="s">
        <v>72</v>
      </c>
      <c r="N237" s="1" t="s">
        <v>11</v>
      </c>
      <c r="O237">
        <v>860</v>
      </c>
      <c r="P237" s="1" t="s">
        <v>967</v>
      </c>
      <c r="Q237">
        <v>21</v>
      </c>
      <c r="R237" s="1" t="s">
        <v>3805</v>
      </c>
      <c r="S237" s="1" t="s">
        <v>3106</v>
      </c>
      <c r="T237" s="1" t="s">
        <v>12</v>
      </c>
      <c r="U237" s="1" t="s">
        <v>3806</v>
      </c>
      <c r="V237" s="1" t="s">
        <v>3137</v>
      </c>
      <c r="W237" s="1" t="s">
        <v>72</v>
      </c>
      <c r="X237" s="1" t="s">
        <v>72</v>
      </c>
      <c r="Y237">
        <v>3</v>
      </c>
      <c r="Z237" t="s">
        <v>4</v>
      </c>
      <c r="AA237" t="s">
        <v>15</v>
      </c>
      <c r="AB237" t="s">
        <v>12</v>
      </c>
    </row>
    <row r="238" spans="1:28" x14ac:dyDescent="0.25">
      <c r="A238">
        <v>237</v>
      </c>
      <c r="B238">
        <v>0</v>
      </c>
      <c r="C238">
        <v>2</v>
      </c>
      <c r="D238" s="1" t="s">
        <v>3807</v>
      </c>
      <c r="E238" s="1" t="s">
        <v>3808</v>
      </c>
      <c r="F238" s="1" t="s">
        <v>36</v>
      </c>
      <c r="G238">
        <v>44</v>
      </c>
      <c r="H238">
        <v>1</v>
      </c>
      <c r="I238">
        <v>0</v>
      </c>
      <c r="J238">
        <v>2</v>
      </c>
      <c r="K238" s="1" t="s">
        <v>971</v>
      </c>
      <c r="L238">
        <v>26</v>
      </c>
      <c r="M238" s="1" t="s">
        <v>72</v>
      </c>
      <c r="N238" s="1" t="s">
        <v>11</v>
      </c>
      <c r="O238">
        <v>456</v>
      </c>
      <c r="P238" s="1" t="s">
        <v>970</v>
      </c>
      <c r="Q238">
        <v>44</v>
      </c>
      <c r="R238" s="1" t="s">
        <v>3809</v>
      </c>
      <c r="S238" s="1" t="s">
        <v>3080</v>
      </c>
      <c r="T238" s="1" t="s">
        <v>12</v>
      </c>
      <c r="U238" s="1" t="s">
        <v>3810</v>
      </c>
      <c r="V238" s="1" t="s">
        <v>3746</v>
      </c>
      <c r="W238" s="1" t="s">
        <v>72</v>
      </c>
      <c r="X238" s="1" t="s">
        <v>72</v>
      </c>
      <c r="Y238">
        <v>2</v>
      </c>
      <c r="Z238" t="s">
        <v>3</v>
      </c>
      <c r="AA238" t="s">
        <v>15</v>
      </c>
      <c r="AB238" t="s">
        <v>12</v>
      </c>
    </row>
    <row r="239" spans="1:28" x14ac:dyDescent="0.25">
      <c r="A239">
        <v>238</v>
      </c>
      <c r="B239">
        <v>1</v>
      </c>
      <c r="C239">
        <v>2</v>
      </c>
      <c r="D239" s="1" t="s">
        <v>3811</v>
      </c>
      <c r="E239" s="1" t="s">
        <v>3812</v>
      </c>
      <c r="F239" s="1" t="s">
        <v>41</v>
      </c>
      <c r="G239">
        <v>8</v>
      </c>
      <c r="H239">
        <v>0</v>
      </c>
      <c r="I239">
        <v>2</v>
      </c>
      <c r="J239">
        <v>3</v>
      </c>
      <c r="K239" s="1" t="s">
        <v>975</v>
      </c>
      <c r="L239">
        <v>26.25</v>
      </c>
      <c r="M239" s="1" t="s">
        <v>72</v>
      </c>
      <c r="N239" s="1" t="s">
        <v>11</v>
      </c>
      <c r="O239">
        <v>385</v>
      </c>
      <c r="P239" s="1" t="s">
        <v>976</v>
      </c>
      <c r="Q239">
        <v>8</v>
      </c>
      <c r="R239" s="1" t="s">
        <v>3813</v>
      </c>
      <c r="S239" s="1" t="s">
        <v>3323</v>
      </c>
      <c r="T239" s="1" t="s">
        <v>12</v>
      </c>
      <c r="U239" s="1" t="s">
        <v>3814</v>
      </c>
      <c r="V239" s="1" t="s">
        <v>3636</v>
      </c>
      <c r="W239" s="1" t="s">
        <v>127</v>
      </c>
      <c r="X239" s="1" t="s">
        <v>72</v>
      </c>
      <c r="Y239">
        <v>2</v>
      </c>
      <c r="Z239" t="s">
        <v>3</v>
      </c>
      <c r="AA239" t="s">
        <v>14</v>
      </c>
      <c r="AB239" t="s">
        <v>12</v>
      </c>
    </row>
    <row r="240" spans="1:28" x14ac:dyDescent="0.25">
      <c r="A240">
        <v>239</v>
      </c>
      <c r="B240">
        <v>0</v>
      </c>
      <c r="C240">
        <v>2</v>
      </c>
      <c r="D240" s="1" t="s">
        <v>3815</v>
      </c>
      <c r="E240" s="1" t="s">
        <v>3816</v>
      </c>
      <c r="F240" s="1" t="s">
        <v>36</v>
      </c>
      <c r="G240">
        <v>19</v>
      </c>
      <c r="H240">
        <v>0</v>
      </c>
      <c r="I240">
        <v>0</v>
      </c>
      <c r="J240">
        <v>1</v>
      </c>
      <c r="K240" s="1" t="s">
        <v>980</v>
      </c>
      <c r="L240">
        <v>10.5</v>
      </c>
      <c r="M240" s="1" t="s">
        <v>72</v>
      </c>
      <c r="N240" s="1" t="s">
        <v>11</v>
      </c>
      <c r="O240">
        <v>536</v>
      </c>
      <c r="P240" s="1" t="s">
        <v>979</v>
      </c>
      <c r="Q240">
        <v>19</v>
      </c>
      <c r="R240" s="1" t="s">
        <v>3817</v>
      </c>
      <c r="S240" s="1" t="s">
        <v>3080</v>
      </c>
      <c r="T240" s="1" t="s">
        <v>12</v>
      </c>
      <c r="U240" s="1" t="s">
        <v>3818</v>
      </c>
      <c r="V240" s="1" t="s">
        <v>3819</v>
      </c>
      <c r="W240" s="1" t="s">
        <v>72</v>
      </c>
      <c r="X240" s="1" t="s">
        <v>72</v>
      </c>
      <c r="Y240">
        <v>2</v>
      </c>
      <c r="Z240" t="s">
        <v>3</v>
      </c>
      <c r="AA240" t="s">
        <v>15</v>
      </c>
      <c r="AB240" t="s">
        <v>12</v>
      </c>
    </row>
    <row r="241" spans="1:28" x14ac:dyDescent="0.25">
      <c r="A241">
        <v>240</v>
      </c>
      <c r="B241">
        <v>0</v>
      </c>
      <c r="C241">
        <v>2</v>
      </c>
      <c r="D241" s="1" t="s">
        <v>3767</v>
      </c>
      <c r="E241" s="1" t="s">
        <v>3820</v>
      </c>
      <c r="F241" s="1" t="s">
        <v>36</v>
      </c>
      <c r="G241">
        <v>33</v>
      </c>
      <c r="H241">
        <v>0</v>
      </c>
      <c r="I241">
        <v>0</v>
      </c>
      <c r="J241">
        <v>1</v>
      </c>
      <c r="K241" s="1" t="s">
        <v>984</v>
      </c>
      <c r="L241">
        <v>12.275</v>
      </c>
      <c r="M241" s="1" t="s">
        <v>72</v>
      </c>
      <c r="N241" s="1" t="s">
        <v>11</v>
      </c>
      <c r="O241">
        <v>463</v>
      </c>
      <c r="P241" s="1" t="s">
        <v>983</v>
      </c>
      <c r="Q241">
        <v>33</v>
      </c>
      <c r="R241" s="1" t="s">
        <v>3182</v>
      </c>
      <c r="S241" s="1" t="s">
        <v>3183</v>
      </c>
      <c r="T241" s="1" t="s">
        <v>12</v>
      </c>
      <c r="U241" s="1" t="s">
        <v>3182</v>
      </c>
      <c r="V241" s="1" t="s">
        <v>3183</v>
      </c>
      <c r="W241" s="1" t="s">
        <v>72</v>
      </c>
      <c r="X241" s="1" t="s">
        <v>72</v>
      </c>
      <c r="Y241">
        <v>2</v>
      </c>
      <c r="Z241" t="s">
        <v>3</v>
      </c>
      <c r="AA241" t="s">
        <v>15</v>
      </c>
      <c r="AB241" t="s">
        <v>12</v>
      </c>
    </row>
    <row r="242" spans="1:28" x14ac:dyDescent="0.25">
      <c r="A242">
        <v>241</v>
      </c>
      <c r="B242">
        <v>0</v>
      </c>
      <c r="C242">
        <v>3</v>
      </c>
      <c r="D242" s="1" t="s">
        <v>3821</v>
      </c>
      <c r="E242" s="1" t="s">
        <v>3459</v>
      </c>
      <c r="F242" s="1" t="s">
        <v>41</v>
      </c>
      <c r="H242">
        <v>1</v>
      </c>
      <c r="I242">
        <v>0</v>
      </c>
      <c r="J242">
        <v>2</v>
      </c>
      <c r="K242" s="1" t="s">
        <v>520</v>
      </c>
      <c r="L242">
        <v>14.4542</v>
      </c>
      <c r="M242" s="1" t="s">
        <v>72</v>
      </c>
      <c r="N242" s="1" t="s">
        <v>7</v>
      </c>
      <c r="O242">
        <v>885</v>
      </c>
      <c r="P242" s="1" t="s">
        <v>986</v>
      </c>
      <c r="Q242">
        <v>19</v>
      </c>
      <c r="R242" s="1" t="s">
        <v>3155</v>
      </c>
      <c r="S242" s="1" t="s">
        <v>3460</v>
      </c>
      <c r="T242" s="1" t="s">
        <v>8</v>
      </c>
      <c r="U242" s="1" t="s">
        <v>51</v>
      </c>
      <c r="V242" s="1"/>
      <c r="W242" s="1" t="s">
        <v>72</v>
      </c>
      <c r="X242" s="1" t="s">
        <v>72</v>
      </c>
      <c r="Y242">
        <v>3</v>
      </c>
      <c r="Z242" t="s">
        <v>4</v>
      </c>
      <c r="AA242" t="s">
        <v>15</v>
      </c>
      <c r="AB242" t="s">
        <v>8</v>
      </c>
    </row>
    <row r="243" spans="1:28" x14ac:dyDescent="0.25">
      <c r="A243">
        <v>242</v>
      </c>
      <c r="B243">
        <v>1</v>
      </c>
      <c r="C243">
        <v>3</v>
      </c>
      <c r="D243" s="1" t="s">
        <v>3822</v>
      </c>
      <c r="E243" s="1" t="s">
        <v>3823</v>
      </c>
      <c r="F243" s="1" t="s">
        <v>41</v>
      </c>
      <c r="H243">
        <v>1</v>
      </c>
      <c r="I243">
        <v>0</v>
      </c>
      <c r="J243">
        <v>2</v>
      </c>
      <c r="K243" s="1" t="s">
        <v>988</v>
      </c>
      <c r="L243">
        <v>15.5</v>
      </c>
      <c r="M243" s="1" t="s">
        <v>72</v>
      </c>
      <c r="N243" s="1" t="s">
        <v>9</v>
      </c>
      <c r="O243">
        <v>1050</v>
      </c>
      <c r="P243" s="1" t="s">
        <v>989</v>
      </c>
      <c r="Q243">
        <v>18</v>
      </c>
      <c r="R243" s="1" t="s">
        <v>3824</v>
      </c>
      <c r="S243" s="1" t="s">
        <v>3227</v>
      </c>
      <c r="T243" s="1" t="s">
        <v>10</v>
      </c>
      <c r="U243" s="1" t="s">
        <v>3182</v>
      </c>
      <c r="V243" s="1" t="s">
        <v>3183</v>
      </c>
      <c r="W243" s="1" t="s">
        <v>281</v>
      </c>
      <c r="X243" s="1" t="s">
        <v>72</v>
      </c>
      <c r="Y243">
        <v>3</v>
      </c>
      <c r="Z243" t="s">
        <v>4</v>
      </c>
      <c r="AA243" t="s">
        <v>14</v>
      </c>
      <c r="AB243" t="s">
        <v>10</v>
      </c>
    </row>
    <row r="244" spans="1:28" x14ac:dyDescent="0.25">
      <c r="A244">
        <v>243</v>
      </c>
      <c r="B244">
        <v>0</v>
      </c>
      <c r="C244">
        <v>2</v>
      </c>
      <c r="D244" s="1" t="s">
        <v>3825</v>
      </c>
      <c r="E244" s="1" t="s">
        <v>3826</v>
      </c>
      <c r="F244" s="1" t="s">
        <v>36</v>
      </c>
      <c r="G244">
        <v>29</v>
      </c>
      <c r="H244">
        <v>0</v>
      </c>
      <c r="I244">
        <v>0</v>
      </c>
      <c r="J244">
        <v>1</v>
      </c>
      <c r="K244" s="1" t="s">
        <v>992</v>
      </c>
      <c r="L244">
        <v>10.5</v>
      </c>
      <c r="M244" s="1" t="s">
        <v>72</v>
      </c>
      <c r="N244" s="1" t="s">
        <v>11</v>
      </c>
      <c r="O244">
        <v>380</v>
      </c>
      <c r="P244" s="1" t="s">
        <v>991</v>
      </c>
      <c r="Q244">
        <v>29</v>
      </c>
      <c r="R244" s="1" t="s">
        <v>3126</v>
      </c>
      <c r="S244" s="1" t="s">
        <v>3257</v>
      </c>
      <c r="T244" s="1" t="s">
        <v>12</v>
      </c>
      <c r="U244" s="1" t="s">
        <v>3360</v>
      </c>
      <c r="V244" s="1" t="s">
        <v>3293</v>
      </c>
      <c r="W244" s="1" t="s">
        <v>72</v>
      </c>
      <c r="X244" s="1" t="s">
        <v>72</v>
      </c>
      <c r="Y244">
        <v>2</v>
      </c>
      <c r="Z244" t="s">
        <v>3</v>
      </c>
      <c r="AA244" t="s">
        <v>15</v>
      </c>
      <c r="AB244" t="s">
        <v>12</v>
      </c>
    </row>
    <row r="245" spans="1:28" x14ac:dyDescent="0.25">
      <c r="A245">
        <v>244</v>
      </c>
      <c r="B245">
        <v>0</v>
      </c>
      <c r="C245">
        <v>3</v>
      </c>
      <c r="D245" s="1" t="s">
        <v>3827</v>
      </c>
      <c r="E245" s="1" t="s">
        <v>3828</v>
      </c>
      <c r="F245" s="1" t="s">
        <v>36</v>
      </c>
      <c r="G245">
        <v>22</v>
      </c>
      <c r="H245">
        <v>0</v>
      </c>
      <c r="I245">
        <v>0</v>
      </c>
      <c r="J245">
        <v>1</v>
      </c>
      <c r="K245" s="1" t="s">
        <v>994</v>
      </c>
      <c r="L245">
        <v>7.125</v>
      </c>
      <c r="M245" s="1" t="s">
        <v>72</v>
      </c>
      <c r="N245" s="1" t="s">
        <v>11</v>
      </c>
      <c r="O245">
        <v>994</v>
      </c>
      <c r="P245" s="1" t="s">
        <v>995</v>
      </c>
      <c r="Q245">
        <v>22</v>
      </c>
      <c r="R245" s="1" t="s">
        <v>3829</v>
      </c>
      <c r="S245" s="1" t="s">
        <v>3038</v>
      </c>
      <c r="T245" s="1" t="s">
        <v>12</v>
      </c>
      <c r="U245" s="1" t="s">
        <v>3830</v>
      </c>
      <c r="V245" s="1" t="s">
        <v>3129</v>
      </c>
      <c r="W245" s="1" t="s">
        <v>72</v>
      </c>
      <c r="X245" s="1" t="s">
        <v>72</v>
      </c>
      <c r="Y245">
        <v>3</v>
      </c>
      <c r="Z245" t="s">
        <v>4</v>
      </c>
      <c r="AA245" t="s">
        <v>15</v>
      </c>
      <c r="AB245" t="s">
        <v>12</v>
      </c>
    </row>
    <row r="246" spans="1:28" x14ac:dyDescent="0.25">
      <c r="A246">
        <v>245</v>
      </c>
      <c r="B246">
        <v>0</v>
      </c>
      <c r="C246">
        <v>3</v>
      </c>
      <c r="D246" s="1" t="s">
        <v>3831</v>
      </c>
      <c r="E246" s="1" t="s">
        <v>3470</v>
      </c>
      <c r="F246" s="1" t="s">
        <v>36</v>
      </c>
      <c r="G246">
        <v>30</v>
      </c>
      <c r="H246">
        <v>0</v>
      </c>
      <c r="I246">
        <v>0</v>
      </c>
      <c r="J246">
        <v>1</v>
      </c>
      <c r="K246" s="1" t="s">
        <v>999</v>
      </c>
      <c r="L246">
        <v>7.2249999999999996</v>
      </c>
      <c r="M246" s="1" t="s">
        <v>72</v>
      </c>
      <c r="N246" s="1" t="s">
        <v>7</v>
      </c>
      <c r="O246">
        <v>658</v>
      </c>
      <c r="P246" s="1" t="s">
        <v>1000</v>
      </c>
      <c r="Q246">
        <v>30</v>
      </c>
      <c r="R246" s="1" t="s">
        <v>3270</v>
      </c>
      <c r="S246" s="1" t="s">
        <v>3129</v>
      </c>
      <c r="T246" s="1" t="s">
        <v>8</v>
      </c>
      <c r="U246" s="1" t="s">
        <v>3270</v>
      </c>
      <c r="V246" s="1" t="s">
        <v>3129</v>
      </c>
      <c r="W246" s="1" t="s">
        <v>72</v>
      </c>
      <c r="X246" s="1" t="s">
        <v>72</v>
      </c>
      <c r="Y246">
        <v>3</v>
      </c>
      <c r="Z246" t="s">
        <v>4</v>
      </c>
      <c r="AA246" t="s">
        <v>15</v>
      </c>
      <c r="AB246" t="s">
        <v>8</v>
      </c>
    </row>
    <row r="247" spans="1:28" x14ac:dyDescent="0.25">
      <c r="A247">
        <v>246</v>
      </c>
      <c r="B247">
        <v>0</v>
      </c>
      <c r="C247">
        <v>1</v>
      </c>
      <c r="D247" s="1" t="s">
        <v>3832</v>
      </c>
      <c r="E247" s="1" t="s">
        <v>3833</v>
      </c>
      <c r="F247" s="1" t="s">
        <v>36</v>
      </c>
      <c r="G247">
        <v>44</v>
      </c>
      <c r="H247">
        <v>2</v>
      </c>
      <c r="I247">
        <v>0</v>
      </c>
      <c r="J247">
        <v>3</v>
      </c>
      <c r="K247" s="1" t="s">
        <v>1002</v>
      </c>
      <c r="L247">
        <v>90</v>
      </c>
      <c r="M247" s="1" t="s">
        <v>1003</v>
      </c>
      <c r="N247" s="1" t="s">
        <v>9</v>
      </c>
      <c r="O247">
        <v>205</v>
      </c>
      <c r="P247" s="1" t="s">
        <v>1001</v>
      </c>
      <c r="Q247">
        <v>44</v>
      </c>
      <c r="R247" s="1" t="s">
        <v>3834</v>
      </c>
      <c r="S247" s="1" t="s">
        <v>3209</v>
      </c>
      <c r="T247" s="1" t="s">
        <v>12</v>
      </c>
      <c r="U247" s="1" t="s">
        <v>3834</v>
      </c>
      <c r="V247" s="1" t="s">
        <v>3209</v>
      </c>
      <c r="W247" s="1" t="s">
        <v>72</v>
      </c>
      <c r="X247" s="1" t="s">
        <v>1005</v>
      </c>
      <c r="Y247">
        <v>1</v>
      </c>
      <c r="Z247" t="s">
        <v>2</v>
      </c>
      <c r="AA247" t="s">
        <v>15</v>
      </c>
      <c r="AB247" t="s">
        <v>10</v>
      </c>
    </row>
    <row r="248" spans="1:28" x14ac:dyDescent="0.25">
      <c r="A248">
        <v>247</v>
      </c>
      <c r="B248">
        <v>0</v>
      </c>
      <c r="C248">
        <v>3</v>
      </c>
      <c r="D248" s="1" t="s">
        <v>3835</v>
      </c>
      <c r="E248" s="1" t="s">
        <v>3836</v>
      </c>
      <c r="F248" s="1" t="s">
        <v>41</v>
      </c>
      <c r="G248">
        <v>25</v>
      </c>
      <c r="H248">
        <v>0</v>
      </c>
      <c r="I248">
        <v>0</v>
      </c>
      <c r="J248">
        <v>1</v>
      </c>
      <c r="K248" s="1" t="s">
        <v>1007</v>
      </c>
      <c r="L248">
        <v>7.7750000000000004</v>
      </c>
      <c r="M248" s="1" t="s">
        <v>72</v>
      </c>
      <c r="N248" s="1" t="s">
        <v>11</v>
      </c>
      <c r="O248">
        <v>973</v>
      </c>
      <c r="P248" s="1" t="s">
        <v>1008</v>
      </c>
      <c r="Q248">
        <v>25</v>
      </c>
      <c r="R248" s="1" t="s">
        <v>3837</v>
      </c>
      <c r="S248" s="1" t="s">
        <v>3838</v>
      </c>
      <c r="T248" s="1" t="s">
        <v>12</v>
      </c>
      <c r="U248" s="1" t="s">
        <v>3839</v>
      </c>
      <c r="V248" s="1" t="s">
        <v>3034</v>
      </c>
      <c r="W248" s="1" t="s">
        <v>72</v>
      </c>
      <c r="X248" s="1" t="s">
        <v>72</v>
      </c>
      <c r="Y248">
        <v>3</v>
      </c>
      <c r="Z248" t="s">
        <v>4</v>
      </c>
      <c r="AA248" t="s">
        <v>15</v>
      </c>
      <c r="AB248" t="s">
        <v>12</v>
      </c>
    </row>
    <row r="249" spans="1:28" x14ac:dyDescent="0.25">
      <c r="A249">
        <v>248</v>
      </c>
      <c r="B249">
        <v>1</v>
      </c>
      <c r="C249">
        <v>2</v>
      </c>
      <c r="D249" s="1" t="s">
        <v>3840</v>
      </c>
      <c r="E249" s="1" t="s">
        <v>3841</v>
      </c>
      <c r="F249" s="1" t="s">
        <v>41</v>
      </c>
      <c r="G249">
        <v>24</v>
      </c>
      <c r="H249">
        <v>0</v>
      </c>
      <c r="I249">
        <v>2</v>
      </c>
      <c r="J249">
        <v>3</v>
      </c>
      <c r="K249" s="1" t="s">
        <v>1012</v>
      </c>
      <c r="L249">
        <v>14.5</v>
      </c>
      <c r="M249" s="1" t="s">
        <v>72</v>
      </c>
      <c r="N249" s="1" t="s">
        <v>11</v>
      </c>
      <c r="O249">
        <v>431</v>
      </c>
      <c r="P249" s="1" t="s">
        <v>1013</v>
      </c>
      <c r="Q249">
        <v>24</v>
      </c>
      <c r="R249" s="1" t="s">
        <v>3360</v>
      </c>
      <c r="S249" s="1" t="s">
        <v>3293</v>
      </c>
      <c r="T249" s="1" t="s">
        <v>12</v>
      </c>
      <c r="U249" s="1" t="s">
        <v>3360</v>
      </c>
      <c r="V249" s="1" t="s">
        <v>3293</v>
      </c>
      <c r="W249" s="1" t="s">
        <v>46</v>
      </c>
      <c r="X249" s="1" t="s">
        <v>72</v>
      </c>
      <c r="Y249">
        <v>2</v>
      </c>
      <c r="Z249" t="s">
        <v>3</v>
      </c>
      <c r="AA249" t="s">
        <v>14</v>
      </c>
      <c r="AB249" t="s">
        <v>12</v>
      </c>
    </row>
    <row r="250" spans="1:28" x14ac:dyDescent="0.25">
      <c r="A250">
        <v>249</v>
      </c>
      <c r="B250">
        <v>1</v>
      </c>
      <c r="C250">
        <v>1</v>
      </c>
      <c r="D250" s="1" t="s">
        <v>3842</v>
      </c>
      <c r="E250" s="1" t="s">
        <v>3843</v>
      </c>
      <c r="F250" s="1" t="s">
        <v>36</v>
      </c>
      <c r="G250">
        <v>37</v>
      </c>
      <c r="H250">
        <v>1</v>
      </c>
      <c r="I250">
        <v>1</v>
      </c>
      <c r="J250">
        <v>3</v>
      </c>
      <c r="K250" s="1" t="s">
        <v>1015</v>
      </c>
      <c r="L250">
        <v>52.554200000000002</v>
      </c>
      <c r="M250" s="1" t="s">
        <v>1016</v>
      </c>
      <c r="N250" s="1" t="s">
        <v>11</v>
      </c>
      <c r="O250">
        <v>26</v>
      </c>
      <c r="P250" s="1" t="s">
        <v>1014</v>
      </c>
      <c r="Q250">
        <v>37</v>
      </c>
      <c r="R250" s="1" t="s">
        <v>3033</v>
      </c>
      <c r="S250" s="1" t="s">
        <v>3034</v>
      </c>
      <c r="T250" s="1" t="s">
        <v>12</v>
      </c>
      <c r="U250" s="1" t="s">
        <v>3033</v>
      </c>
      <c r="V250" s="1" t="s">
        <v>3034</v>
      </c>
      <c r="W250" s="1" t="s">
        <v>612</v>
      </c>
      <c r="X250" s="1" t="s">
        <v>72</v>
      </c>
      <c r="Y250">
        <v>1</v>
      </c>
      <c r="Z250" t="s">
        <v>2</v>
      </c>
      <c r="AA250" t="s">
        <v>14</v>
      </c>
      <c r="AB250" t="s">
        <v>12</v>
      </c>
    </row>
    <row r="251" spans="1:28" x14ac:dyDescent="0.25">
      <c r="A251">
        <v>250</v>
      </c>
      <c r="B251">
        <v>0</v>
      </c>
      <c r="C251">
        <v>2</v>
      </c>
      <c r="D251" s="1" t="s">
        <v>3844</v>
      </c>
      <c r="E251" s="1" t="s">
        <v>3845</v>
      </c>
      <c r="F251" s="1" t="s">
        <v>36</v>
      </c>
      <c r="G251">
        <v>54</v>
      </c>
      <c r="H251">
        <v>1</v>
      </c>
      <c r="I251">
        <v>0</v>
      </c>
      <c r="J251">
        <v>2</v>
      </c>
      <c r="K251" s="1" t="s">
        <v>1018</v>
      </c>
      <c r="L251">
        <v>26</v>
      </c>
      <c r="M251" s="1" t="s">
        <v>72</v>
      </c>
      <c r="N251" s="1" t="s">
        <v>11</v>
      </c>
      <c r="O251">
        <v>370</v>
      </c>
      <c r="P251" s="1" t="s">
        <v>1019</v>
      </c>
      <c r="Q251">
        <v>54</v>
      </c>
      <c r="R251" s="1" t="s">
        <v>3126</v>
      </c>
      <c r="S251" s="1" t="s">
        <v>3127</v>
      </c>
      <c r="T251" s="1" t="s">
        <v>12</v>
      </c>
      <c r="U251" s="1" t="s">
        <v>51</v>
      </c>
      <c r="V251" s="1"/>
      <c r="W251" s="1" t="s">
        <v>72</v>
      </c>
      <c r="X251" s="1" t="s">
        <v>72</v>
      </c>
      <c r="Y251">
        <v>2</v>
      </c>
      <c r="Z251" t="s">
        <v>3</v>
      </c>
      <c r="AA251" t="s">
        <v>15</v>
      </c>
      <c r="AB251" t="s">
        <v>12</v>
      </c>
    </row>
    <row r="252" spans="1:28" x14ac:dyDescent="0.25">
      <c r="A252">
        <v>251</v>
      </c>
      <c r="B252">
        <v>0</v>
      </c>
      <c r="C252">
        <v>3</v>
      </c>
      <c r="D252" s="1" t="s">
        <v>3846</v>
      </c>
      <c r="E252" s="1" t="s">
        <v>3847</v>
      </c>
      <c r="F252" s="1" t="s">
        <v>36</v>
      </c>
      <c r="H252">
        <v>0</v>
      </c>
      <c r="I252">
        <v>0</v>
      </c>
      <c r="J252">
        <v>1</v>
      </c>
      <c r="K252" s="1" t="s">
        <v>1021</v>
      </c>
      <c r="L252">
        <v>7.25</v>
      </c>
      <c r="M252" s="1" t="s">
        <v>72</v>
      </c>
      <c r="N252" s="1" t="s">
        <v>11</v>
      </c>
      <c r="O252">
        <v>1143</v>
      </c>
      <c r="P252" s="1" t="s">
        <v>1020</v>
      </c>
      <c r="Q252">
        <v>19</v>
      </c>
      <c r="R252" s="1" t="s">
        <v>3848</v>
      </c>
      <c r="S252" s="1" t="s">
        <v>3849</v>
      </c>
      <c r="T252" s="1" t="s">
        <v>12</v>
      </c>
      <c r="U252" s="1" t="s">
        <v>51</v>
      </c>
      <c r="V252" s="1"/>
      <c r="W252" s="1" t="s">
        <v>72</v>
      </c>
      <c r="X252" s="1" t="s">
        <v>72</v>
      </c>
      <c r="Y252">
        <v>3</v>
      </c>
      <c r="Z252" t="s">
        <v>4</v>
      </c>
      <c r="AA252" t="s">
        <v>15</v>
      </c>
      <c r="AB252" t="s">
        <v>12</v>
      </c>
    </row>
    <row r="253" spans="1:28" x14ac:dyDescent="0.25">
      <c r="A253">
        <v>252</v>
      </c>
      <c r="B253">
        <v>0</v>
      </c>
      <c r="C253">
        <v>3</v>
      </c>
      <c r="D253" s="1" t="s">
        <v>3850</v>
      </c>
      <c r="E253" s="1" t="s">
        <v>3718</v>
      </c>
      <c r="F253" s="1" t="s">
        <v>41</v>
      </c>
      <c r="G253">
        <v>29</v>
      </c>
      <c r="H253">
        <v>1</v>
      </c>
      <c r="I253">
        <v>1</v>
      </c>
      <c r="J253">
        <v>3</v>
      </c>
      <c r="K253" s="1" t="s">
        <v>864</v>
      </c>
      <c r="L253">
        <v>10.4625</v>
      </c>
      <c r="M253" s="1" t="s">
        <v>91</v>
      </c>
      <c r="N253" s="1" t="s">
        <v>11</v>
      </c>
      <c r="O253">
        <v>1238</v>
      </c>
      <c r="P253" s="1" t="s">
        <v>1024</v>
      </c>
      <c r="Q253">
        <v>29</v>
      </c>
      <c r="R253" s="1" t="s">
        <v>3719</v>
      </c>
      <c r="S253" s="1" t="s">
        <v>3117</v>
      </c>
      <c r="T253" s="1" t="s">
        <v>12</v>
      </c>
      <c r="U253" s="1" t="s">
        <v>3719</v>
      </c>
      <c r="V253" s="1" t="s">
        <v>3117</v>
      </c>
      <c r="W253" s="1" t="s">
        <v>72</v>
      </c>
      <c r="X253" s="1" t="s">
        <v>72</v>
      </c>
      <c r="Y253">
        <v>3</v>
      </c>
      <c r="Z253" t="s">
        <v>4</v>
      </c>
      <c r="AA253" t="s">
        <v>15</v>
      </c>
      <c r="AB253" t="s">
        <v>12</v>
      </c>
    </row>
    <row r="254" spans="1:28" x14ac:dyDescent="0.25">
      <c r="A254">
        <v>253</v>
      </c>
      <c r="B254">
        <v>0</v>
      </c>
      <c r="C254">
        <v>1</v>
      </c>
      <c r="D254" s="1" t="s">
        <v>3851</v>
      </c>
      <c r="E254" s="1" t="s">
        <v>3852</v>
      </c>
      <c r="F254" s="1" t="s">
        <v>36</v>
      </c>
      <c r="G254">
        <v>62</v>
      </c>
      <c r="H254">
        <v>0</v>
      </c>
      <c r="I254">
        <v>0</v>
      </c>
      <c r="J254">
        <v>1</v>
      </c>
      <c r="K254" s="1" t="s">
        <v>1026</v>
      </c>
      <c r="L254">
        <v>26.55</v>
      </c>
      <c r="M254" s="1" t="s">
        <v>1027</v>
      </c>
      <c r="N254" s="1" t="s">
        <v>11</v>
      </c>
      <c r="O254">
        <v>278</v>
      </c>
      <c r="P254" s="1" t="s">
        <v>1025</v>
      </c>
      <c r="Q254">
        <v>62</v>
      </c>
      <c r="R254" s="1" t="s">
        <v>3126</v>
      </c>
      <c r="S254" s="1" t="s">
        <v>3127</v>
      </c>
      <c r="T254" s="1" t="s">
        <v>12</v>
      </c>
      <c r="U254" s="1" t="s">
        <v>3033</v>
      </c>
      <c r="V254" s="1" t="s">
        <v>3034</v>
      </c>
      <c r="W254" s="1" t="s">
        <v>72</v>
      </c>
      <c r="X254" s="1" t="s">
        <v>72</v>
      </c>
      <c r="Y254">
        <v>1</v>
      </c>
      <c r="Z254" t="s">
        <v>2</v>
      </c>
      <c r="AA254" t="s">
        <v>15</v>
      </c>
      <c r="AB254" t="s">
        <v>12</v>
      </c>
    </row>
    <row r="255" spans="1:28" x14ac:dyDescent="0.25">
      <c r="A255">
        <v>254</v>
      </c>
      <c r="B255">
        <v>0</v>
      </c>
      <c r="C255">
        <v>3</v>
      </c>
      <c r="D255" s="1" t="s">
        <v>3853</v>
      </c>
      <c r="E255" s="1" t="s">
        <v>3854</v>
      </c>
      <c r="F255" s="1" t="s">
        <v>36</v>
      </c>
      <c r="G255">
        <v>30</v>
      </c>
      <c r="H255">
        <v>1</v>
      </c>
      <c r="I255">
        <v>0</v>
      </c>
      <c r="J255">
        <v>2</v>
      </c>
      <c r="K255" s="1" t="s">
        <v>1029</v>
      </c>
      <c r="L255">
        <v>16.100000000000001</v>
      </c>
      <c r="M255" s="1" t="s">
        <v>72</v>
      </c>
      <c r="N255" s="1" t="s">
        <v>11</v>
      </c>
      <c r="O255">
        <v>982</v>
      </c>
      <c r="P255" s="1" t="s">
        <v>1028</v>
      </c>
      <c r="Q255">
        <v>30</v>
      </c>
      <c r="R255" s="1" t="s">
        <v>3855</v>
      </c>
      <c r="S255" s="1" t="s">
        <v>3183</v>
      </c>
      <c r="T255" s="1" t="s">
        <v>12</v>
      </c>
      <c r="U255" s="1" t="s">
        <v>3855</v>
      </c>
      <c r="V255" s="1" t="s">
        <v>3183</v>
      </c>
      <c r="W255" s="1" t="s">
        <v>72</v>
      </c>
      <c r="X255" s="1" t="s">
        <v>72</v>
      </c>
      <c r="Y255">
        <v>3</v>
      </c>
      <c r="Z255" t="s">
        <v>4</v>
      </c>
      <c r="AA255" t="s">
        <v>15</v>
      </c>
      <c r="AB255" t="s">
        <v>12</v>
      </c>
    </row>
    <row r="256" spans="1:28" x14ac:dyDescent="0.25">
      <c r="A256">
        <v>255</v>
      </c>
      <c r="B256">
        <v>0</v>
      </c>
      <c r="C256">
        <v>3</v>
      </c>
      <c r="D256" s="1" t="s">
        <v>3856</v>
      </c>
      <c r="E256" s="1" t="s">
        <v>3857</v>
      </c>
      <c r="F256" s="1" t="s">
        <v>41</v>
      </c>
      <c r="G256">
        <v>41</v>
      </c>
      <c r="H256">
        <v>0</v>
      </c>
      <c r="I256">
        <v>2</v>
      </c>
      <c r="J256">
        <v>3</v>
      </c>
      <c r="K256" s="1" t="s">
        <v>1032</v>
      </c>
      <c r="L256">
        <v>20.212499999999999</v>
      </c>
      <c r="M256" s="1" t="s">
        <v>72</v>
      </c>
      <c r="N256" s="1" t="s">
        <v>11</v>
      </c>
      <c r="O256">
        <v>1161</v>
      </c>
      <c r="P256" s="1" t="s">
        <v>1033</v>
      </c>
      <c r="Q256">
        <v>41</v>
      </c>
      <c r="R256" s="1" t="s">
        <v>3858</v>
      </c>
      <c r="S256" s="1" t="s">
        <v>3038</v>
      </c>
      <c r="T256" s="1" t="s">
        <v>12</v>
      </c>
      <c r="U256" s="1" t="s">
        <v>3859</v>
      </c>
      <c r="V256" s="1" t="s">
        <v>3606</v>
      </c>
      <c r="W256" s="1" t="s">
        <v>72</v>
      </c>
      <c r="X256" s="1" t="s">
        <v>72</v>
      </c>
      <c r="Y256">
        <v>3</v>
      </c>
      <c r="Z256" t="s">
        <v>4</v>
      </c>
      <c r="AA256" t="s">
        <v>15</v>
      </c>
      <c r="AB256" t="s">
        <v>12</v>
      </c>
    </row>
    <row r="257" spans="1:28" x14ac:dyDescent="0.25">
      <c r="A257">
        <v>256</v>
      </c>
      <c r="B257">
        <v>1</v>
      </c>
      <c r="C257">
        <v>3</v>
      </c>
      <c r="D257" s="1" t="s">
        <v>3860</v>
      </c>
      <c r="E257" s="1" t="s">
        <v>3861</v>
      </c>
      <c r="F257" s="1" t="s">
        <v>41</v>
      </c>
      <c r="G257">
        <v>29</v>
      </c>
      <c r="H257">
        <v>0</v>
      </c>
      <c r="I257">
        <v>2</v>
      </c>
      <c r="J257">
        <v>3</v>
      </c>
      <c r="K257" s="1" t="s">
        <v>1037</v>
      </c>
      <c r="L257">
        <v>15.245799999999999</v>
      </c>
      <c r="M257" s="1" t="s">
        <v>72</v>
      </c>
      <c r="N257" s="1" t="s">
        <v>7</v>
      </c>
      <c r="O257">
        <v>1263</v>
      </c>
      <c r="P257" s="1" t="s">
        <v>1038</v>
      </c>
      <c r="Q257">
        <v>27</v>
      </c>
      <c r="R257" s="1" t="s">
        <v>3862</v>
      </c>
      <c r="S257" s="1" t="s">
        <v>3115</v>
      </c>
      <c r="T257" s="1" t="s">
        <v>8</v>
      </c>
      <c r="U257" s="1" t="s">
        <v>3863</v>
      </c>
      <c r="V257" s="1" t="s">
        <v>3293</v>
      </c>
      <c r="W257" s="1" t="s">
        <v>7</v>
      </c>
      <c r="X257" s="1" t="s">
        <v>72</v>
      </c>
      <c r="Y257">
        <v>3</v>
      </c>
      <c r="Z257" t="s">
        <v>4</v>
      </c>
      <c r="AA257" t="s">
        <v>14</v>
      </c>
      <c r="AB257" t="s">
        <v>8</v>
      </c>
    </row>
    <row r="258" spans="1:28" x14ac:dyDescent="0.25">
      <c r="A258">
        <v>257</v>
      </c>
      <c r="B258">
        <v>1</v>
      </c>
      <c r="C258">
        <v>1</v>
      </c>
      <c r="D258" s="1" t="s">
        <v>3864</v>
      </c>
      <c r="E258" s="1" t="s">
        <v>3865</v>
      </c>
      <c r="F258" s="1" t="s">
        <v>41</v>
      </c>
      <c r="H258">
        <v>0</v>
      </c>
      <c r="I258">
        <v>0</v>
      </c>
      <c r="J258">
        <v>1</v>
      </c>
      <c r="K258" s="1" t="s">
        <v>1042</v>
      </c>
      <c r="L258">
        <v>79.2</v>
      </c>
      <c r="M258" s="1" t="s">
        <v>72</v>
      </c>
      <c r="N258" s="1" t="s">
        <v>7</v>
      </c>
      <c r="O258">
        <v>300</v>
      </c>
      <c r="P258" s="1" t="s">
        <v>1043</v>
      </c>
      <c r="Q258">
        <v>37</v>
      </c>
      <c r="R258" s="1" t="s">
        <v>3033</v>
      </c>
      <c r="S258" s="1" t="s">
        <v>3034</v>
      </c>
      <c r="T258" s="1" t="s">
        <v>8</v>
      </c>
      <c r="U258" s="1" t="s">
        <v>3033</v>
      </c>
      <c r="V258" s="1" t="s">
        <v>3034</v>
      </c>
      <c r="W258" s="1" t="s">
        <v>58</v>
      </c>
      <c r="X258" s="1" t="s">
        <v>72</v>
      </c>
      <c r="Y258">
        <v>1</v>
      </c>
      <c r="Z258" t="s">
        <v>2</v>
      </c>
      <c r="AA258" t="s">
        <v>14</v>
      </c>
      <c r="AB258" t="s">
        <v>8</v>
      </c>
    </row>
    <row r="259" spans="1:28" x14ac:dyDescent="0.25">
      <c r="A259">
        <v>258</v>
      </c>
      <c r="B259">
        <v>1</v>
      </c>
      <c r="C259">
        <v>1</v>
      </c>
      <c r="D259" s="1" t="s">
        <v>3866</v>
      </c>
      <c r="E259" s="1" t="s">
        <v>3867</v>
      </c>
      <c r="F259" s="1" t="s">
        <v>41</v>
      </c>
      <c r="G259">
        <v>30</v>
      </c>
      <c r="H259">
        <v>0</v>
      </c>
      <c r="I259">
        <v>0</v>
      </c>
      <c r="J259">
        <v>1</v>
      </c>
      <c r="K259" s="1" t="s">
        <v>1045</v>
      </c>
      <c r="L259">
        <v>86.5</v>
      </c>
      <c r="M259" s="1" t="s">
        <v>1046</v>
      </c>
      <c r="N259" s="1" t="s">
        <v>11</v>
      </c>
      <c r="O259">
        <v>73</v>
      </c>
      <c r="P259" s="1" t="s">
        <v>1047</v>
      </c>
      <c r="Q259">
        <v>30</v>
      </c>
      <c r="R259" s="1" t="s">
        <v>3126</v>
      </c>
      <c r="S259" s="1" t="s">
        <v>3127</v>
      </c>
      <c r="T259" s="1" t="s">
        <v>12</v>
      </c>
      <c r="U259" s="1" t="s">
        <v>3712</v>
      </c>
      <c r="V259" s="1" t="s">
        <v>3542</v>
      </c>
      <c r="W259" s="1" t="s">
        <v>101</v>
      </c>
      <c r="X259" s="1" t="s">
        <v>72</v>
      </c>
      <c r="Y259">
        <v>1</v>
      </c>
      <c r="Z259" t="s">
        <v>2</v>
      </c>
      <c r="AA259" t="s">
        <v>14</v>
      </c>
      <c r="AB259" t="s">
        <v>12</v>
      </c>
    </row>
    <row r="260" spans="1:28" x14ac:dyDescent="0.25">
      <c r="A260">
        <v>259</v>
      </c>
      <c r="B260">
        <v>1</v>
      </c>
      <c r="C260">
        <v>1</v>
      </c>
      <c r="D260" s="1" t="s">
        <v>3503</v>
      </c>
      <c r="E260" s="1" t="s">
        <v>3868</v>
      </c>
      <c r="F260" s="1" t="s">
        <v>41</v>
      </c>
      <c r="G260">
        <v>35</v>
      </c>
      <c r="H260">
        <v>0</v>
      </c>
      <c r="I260">
        <v>0</v>
      </c>
      <c r="J260">
        <v>1</v>
      </c>
      <c r="K260" s="1" t="s">
        <v>1049</v>
      </c>
      <c r="L260">
        <v>512.32920000000001</v>
      </c>
      <c r="M260" s="1" t="s">
        <v>72</v>
      </c>
      <c r="N260" s="1" t="s">
        <v>7</v>
      </c>
      <c r="O260">
        <v>51</v>
      </c>
      <c r="P260" s="1" t="s">
        <v>1050</v>
      </c>
      <c r="Q260">
        <v>38</v>
      </c>
      <c r="R260" s="1" t="s">
        <v>3869</v>
      </c>
      <c r="S260" s="1" t="s">
        <v>3183</v>
      </c>
      <c r="T260" s="1" t="s">
        <v>8</v>
      </c>
      <c r="U260" s="1" t="s">
        <v>3869</v>
      </c>
      <c r="V260" s="1" t="s">
        <v>3183</v>
      </c>
      <c r="W260" s="1" t="s">
        <v>276</v>
      </c>
      <c r="X260" s="1" t="s">
        <v>72</v>
      </c>
      <c r="Y260">
        <v>1</v>
      </c>
      <c r="Z260" t="s">
        <v>2</v>
      </c>
      <c r="AA260" t="s">
        <v>14</v>
      </c>
      <c r="AB260" t="s">
        <v>8</v>
      </c>
    </row>
    <row r="261" spans="1:28" x14ac:dyDescent="0.25">
      <c r="A261">
        <v>260</v>
      </c>
      <c r="B261">
        <v>1</v>
      </c>
      <c r="C261">
        <v>2</v>
      </c>
      <c r="D261" s="1" t="s">
        <v>3870</v>
      </c>
      <c r="E261" s="1" t="s">
        <v>3871</v>
      </c>
      <c r="F261" s="1" t="s">
        <v>41</v>
      </c>
      <c r="G261">
        <v>50</v>
      </c>
      <c r="H261">
        <v>0</v>
      </c>
      <c r="I261">
        <v>1</v>
      </c>
      <c r="J261">
        <v>2</v>
      </c>
      <c r="K261" s="1" t="s">
        <v>1053</v>
      </c>
      <c r="L261">
        <v>26</v>
      </c>
      <c r="M261" s="1" t="s">
        <v>72</v>
      </c>
      <c r="N261" s="1" t="s">
        <v>11</v>
      </c>
      <c r="O261">
        <v>535</v>
      </c>
      <c r="P261" s="1" t="s">
        <v>1054</v>
      </c>
      <c r="Q261">
        <v>60</v>
      </c>
      <c r="R261" s="1" t="s">
        <v>3872</v>
      </c>
      <c r="S261" s="1" t="s">
        <v>3873</v>
      </c>
      <c r="T261" s="1" t="s">
        <v>12</v>
      </c>
      <c r="U261" s="1" t="s">
        <v>3872</v>
      </c>
      <c r="V261" s="1" t="s">
        <v>3873</v>
      </c>
      <c r="W261" s="1" t="s">
        <v>294</v>
      </c>
      <c r="X261" s="1" t="s">
        <v>72</v>
      </c>
      <c r="Y261">
        <v>2</v>
      </c>
      <c r="Z261" t="s">
        <v>3</v>
      </c>
      <c r="AA261" t="s">
        <v>14</v>
      </c>
      <c r="AB261" t="s">
        <v>12</v>
      </c>
    </row>
    <row r="262" spans="1:28" x14ac:dyDescent="0.25">
      <c r="A262">
        <v>261</v>
      </c>
      <c r="B262">
        <v>0</v>
      </c>
      <c r="C262">
        <v>3</v>
      </c>
      <c r="D262" s="1" t="s">
        <v>3874</v>
      </c>
      <c r="E262" s="1" t="s">
        <v>3638</v>
      </c>
      <c r="F262" s="1" t="s">
        <v>36</v>
      </c>
      <c r="H262">
        <v>0</v>
      </c>
      <c r="I262">
        <v>0</v>
      </c>
      <c r="J262">
        <v>1</v>
      </c>
      <c r="K262" s="1" t="s">
        <v>1057</v>
      </c>
      <c r="L262">
        <v>7.75</v>
      </c>
      <c r="M262" s="1" t="s">
        <v>72</v>
      </c>
      <c r="N262" s="1" t="s">
        <v>9</v>
      </c>
      <c r="O262">
        <v>1223</v>
      </c>
      <c r="P262" s="1" t="s">
        <v>1058</v>
      </c>
      <c r="Q262">
        <v>26</v>
      </c>
      <c r="R262" s="1" t="s">
        <v>3875</v>
      </c>
      <c r="S262" s="1" t="s">
        <v>3876</v>
      </c>
      <c r="T262" s="1" t="s">
        <v>10</v>
      </c>
      <c r="U262" s="1" t="s">
        <v>3877</v>
      </c>
      <c r="V262" s="1" t="s">
        <v>3117</v>
      </c>
      <c r="W262" s="1" t="s">
        <v>72</v>
      </c>
      <c r="X262" s="1" t="s">
        <v>72</v>
      </c>
      <c r="Y262">
        <v>3</v>
      </c>
      <c r="Z262" t="s">
        <v>4</v>
      </c>
      <c r="AA262" t="s">
        <v>15</v>
      </c>
      <c r="AB262" t="s">
        <v>10</v>
      </c>
    </row>
    <row r="263" spans="1:28" x14ac:dyDescent="0.25">
      <c r="A263">
        <v>262</v>
      </c>
      <c r="B263">
        <v>1</v>
      </c>
      <c r="C263">
        <v>3</v>
      </c>
      <c r="D263" s="1" t="s">
        <v>3878</v>
      </c>
      <c r="E263" s="1" t="s">
        <v>3140</v>
      </c>
      <c r="F263" s="1" t="s">
        <v>36</v>
      </c>
      <c r="G263">
        <v>3</v>
      </c>
      <c r="H263">
        <v>4</v>
      </c>
      <c r="I263">
        <v>2</v>
      </c>
      <c r="J263">
        <v>7</v>
      </c>
      <c r="K263" s="1" t="s">
        <v>161</v>
      </c>
      <c r="L263">
        <v>31.387499999999999</v>
      </c>
      <c r="M263" s="1" t="s">
        <v>72</v>
      </c>
      <c r="N263" s="1" t="s">
        <v>11</v>
      </c>
      <c r="O263">
        <v>654</v>
      </c>
      <c r="P263" s="1" t="s">
        <v>1062</v>
      </c>
      <c r="Q263">
        <v>3</v>
      </c>
      <c r="R263" s="1" t="s">
        <v>3141</v>
      </c>
      <c r="S263" s="1" t="s">
        <v>3142</v>
      </c>
      <c r="T263" s="1" t="s">
        <v>12</v>
      </c>
      <c r="U263" s="1" t="s">
        <v>3143</v>
      </c>
      <c r="V263" s="1" t="s">
        <v>3042</v>
      </c>
      <c r="W263" s="1" t="s">
        <v>82</v>
      </c>
      <c r="X263" s="1" t="s">
        <v>72</v>
      </c>
      <c r="Y263">
        <v>3</v>
      </c>
      <c r="Z263" t="s">
        <v>4</v>
      </c>
      <c r="AA263" t="s">
        <v>14</v>
      </c>
      <c r="AB263" t="s">
        <v>12</v>
      </c>
    </row>
    <row r="264" spans="1:28" x14ac:dyDescent="0.25">
      <c r="A264">
        <v>263</v>
      </c>
      <c r="B264">
        <v>0</v>
      </c>
      <c r="C264">
        <v>1</v>
      </c>
      <c r="D264" s="1" t="s">
        <v>3388</v>
      </c>
      <c r="E264" s="1" t="s">
        <v>3879</v>
      </c>
      <c r="F264" s="1" t="s">
        <v>36</v>
      </c>
      <c r="G264">
        <v>52</v>
      </c>
      <c r="H264">
        <v>1</v>
      </c>
      <c r="I264">
        <v>1</v>
      </c>
      <c r="J264">
        <v>3</v>
      </c>
      <c r="K264" s="1" t="s">
        <v>1064</v>
      </c>
      <c r="L264">
        <v>79.650000000000006</v>
      </c>
      <c r="M264" s="1" t="s">
        <v>1065</v>
      </c>
      <c r="N264" s="1" t="s">
        <v>11</v>
      </c>
      <c r="O264">
        <v>291</v>
      </c>
      <c r="P264" s="1" t="s">
        <v>1063</v>
      </c>
      <c r="Q264">
        <v>52</v>
      </c>
      <c r="R264" s="1" t="s">
        <v>3033</v>
      </c>
      <c r="S264" s="1" t="s">
        <v>3034</v>
      </c>
      <c r="T264" s="1" t="s">
        <v>12</v>
      </c>
      <c r="U264" s="1" t="s">
        <v>3033</v>
      </c>
      <c r="V264" s="1" t="s">
        <v>3034</v>
      </c>
      <c r="W264" s="1" t="s">
        <v>72</v>
      </c>
      <c r="X264" s="1" t="s">
        <v>72</v>
      </c>
      <c r="Y264">
        <v>1</v>
      </c>
      <c r="Z264" t="s">
        <v>2</v>
      </c>
      <c r="AA264" t="s">
        <v>15</v>
      </c>
      <c r="AB264" t="s">
        <v>12</v>
      </c>
    </row>
    <row r="265" spans="1:28" x14ac:dyDescent="0.25">
      <c r="A265">
        <v>264</v>
      </c>
      <c r="B265">
        <v>0</v>
      </c>
      <c r="C265">
        <v>1</v>
      </c>
      <c r="D265" s="1" t="s">
        <v>3683</v>
      </c>
      <c r="E265" s="1" t="s">
        <v>3880</v>
      </c>
      <c r="F265" s="1" t="s">
        <v>36</v>
      </c>
      <c r="G265">
        <v>40</v>
      </c>
      <c r="H265">
        <v>0</v>
      </c>
      <c r="I265">
        <v>0</v>
      </c>
      <c r="J265">
        <v>1</v>
      </c>
      <c r="K265" s="1" t="s">
        <v>1067</v>
      </c>
      <c r="L265">
        <v>0</v>
      </c>
      <c r="M265" s="1" t="s">
        <v>1068</v>
      </c>
      <c r="N265" s="1" t="s">
        <v>11</v>
      </c>
      <c r="O265">
        <v>172</v>
      </c>
      <c r="P265" s="1" t="s">
        <v>1069</v>
      </c>
      <c r="Q265">
        <v>45</v>
      </c>
      <c r="R265" s="1" t="s">
        <v>3881</v>
      </c>
      <c r="S265" s="1" t="s">
        <v>3121</v>
      </c>
      <c r="T265" s="1" t="s">
        <v>12</v>
      </c>
      <c r="U265" s="1" t="s">
        <v>3033</v>
      </c>
      <c r="V265" s="1" t="s">
        <v>3034</v>
      </c>
      <c r="W265" s="1" t="s">
        <v>72</v>
      </c>
      <c r="X265" s="1" t="s">
        <v>1071</v>
      </c>
      <c r="Y265">
        <v>1</v>
      </c>
      <c r="Z265" t="s">
        <v>2</v>
      </c>
      <c r="AA265" t="s">
        <v>15</v>
      </c>
      <c r="AB265" t="s">
        <v>12</v>
      </c>
    </row>
    <row r="266" spans="1:28" x14ac:dyDescent="0.25">
      <c r="A266">
        <v>265</v>
      </c>
      <c r="B266">
        <v>0</v>
      </c>
      <c r="C266">
        <v>3</v>
      </c>
      <c r="D266" s="1" t="s">
        <v>3882</v>
      </c>
      <c r="E266" s="1" t="s">
        <v>3883</v>
      </c>
      <c r="F266" s="1" t="s">
        <v>41</v>
      </c>
      <c r="H266">
        <v>0</v>
      </c>
      <c r="I266">
        <v>0</v>
      </c>
      <c r="J266">
        <v>1</v>
      </c>
      <c r="K266" s="1" t="s">
        <v>1073</v>
      </c>
      <c r="L266">
        <v>7.75</v>
      </c>
      <c r="M266" s="1" t="s">
        <v>72</v>
      </c>
      <c r="N266" s="1" t="s">
        <v>9</v>
      </c>
      <c r="O266">
        <v>870</v>
      </c>
      <c r="P266" s="1" t="s">
        <v>1074</v>
      </c>
      <c r="Q266">
        <v>23</v>
      </c>
      <c r="R266" s="1" t="s">
        <v>3884</v>
      </c>
      <c r="S266" s="1" t="s">
        <v>3885</v>
      </c>
      <c r="T266" s="1" t="s">
        <v>10</v>
      </c>
      <c r="U266" s="1" t="s">
        <v>3886</v>
      </c>
      <c r="V266" s="1" t="s">
        <v>3042</v>
      </c>
      <c r="W266" s="1" t="s">
        <v>72</v>
      </c>
      <c r="X266" s="1" t="s">
        <v>72</v>
      </c>
      <c r="Y266">
        <v>3</v>
      </c>
      <c r="Z266" t="s">
        <v>4</v>
      </c>
      <c r="AA266" t="s">
        <v>15</v>
      </c>
      <c r="AB266" t="s">
        <v>10</v>
      </c>
    </row>
    <row r="267" spans="1:28" x14ac:dyDescent="0.25">
      <c r="A267">
        <v>266</v>
      </c>
      <c r="B267">
        <v>0</v>
      </c>
      <c r="C267">
        <v>2</v>
      </c>
      <c r="D267" s="1" t="s">
        <v>3887</v>
      </c>
      <c r="E267" s="1" t="s">
        <v>3888</v>
      </c>
      <c r="F267" s="1" t="s">
        <v>36</v>
      </c>
      <c r="G267">
        <v>36</v>
      </c>
      <c r="H267">
        <v>0</v>
      </c>
      <c r="I267">
        <v>0</v>
      </c>
      <c r="J267">
        <v>1</v>
      </c>
      <c r="K267" s="1" t="s">
        <v>1078</v>
      </c>
      <c r="L267">
        <v>10.5</v>
      </c>
      <c r="M267" s="1" t="s">
        <v>72</v>
      </c>
      <c r="N267" s="1" t="s">
        <v>11</v>
      </c>
      <c r="O267">
        <v>548</v>
      </c>
      <c r="P267" s="1" t="s">
        <v>1077</v>
      </c>
      <c r="Q267">
        <v>36</v>
      </c>
      <c r="R267" s="1" t="s">
        <v>3889</v>
      </c>
      <c r="S267" s="1" t="s">
        <v>3890</v>
      </c>
      <c r="T267" s="1" t="s">
        <v>12</v>
      </c>
      <c r="U267" s="1" t="s">
        <v>51</v>
      </c>
      <c r="V267" s="1"/>
      <c r="W267" s="1" t="s">
        <v>72</v>
      </c>
      <c r="X267" s="1" t="s">
        <v>72</v>
      </c>
      <c r="Y267">
        <v>2</v>
      </c>
      <c r="Z267" t="s">
        <v>3</v>
      </c>
      <c r="AA267" t="s">
        <v>15</v>
      </c>
      <c r="AB267" t="s">
        <v>12</v>
      </c>
    </row>
    <row r="268" spans="1:28" x14ac:dyDescent="0.25">
      <c r="A268">
        <v>267</v>
      </c>
      <c r="B268">
        <v>0</v>
      </c>
      <c r="C268">
        <v>3</v>
      </c>
      <c r="D268" s="1" t="s">
        <v>3891</v>
      </c>
      <c r="E268" s="1" t="s">
        <v>3244</v>
      </c>
      <c r="F268" s="1" t="s">
        <v>36</v>
      </c>
      <c r="G268">
        <v>16</v>
      </c>
      <c r="H268">
        <v>4</v>
      </c>
      <c r="I268">
        <v>1</v>
      </c>
      <c r="J268">
        <v>6</v>
      </c>
      <c r="K268" s="1" t="s">
        <v>264</v>
      </c>
      <c r="L268">
        <v>39.6875</v>
      </c>
      <c r="M268" s="1" t="s">
        <v>72</v>
      </c>
      <c r="N268" s="1" t="s">
        <v>11</v>
      </c>
      <c r="O268">
        <v>1110</v>
      </c>
      <c r="P268" s="1" t="s">
        <v>1080</v>
      </c>
      <c r="Q268">
        <v>16</v>
      </c>
      <c r="R268" s="1" t="s">
        <v>3245</v>
      </c>
      <c r="S268" s="1" t="s">
        <v>3246</v>
      </c>
      <c r="T268" s="1" t="s">
        <v>12</v>
      </c>
      <c r="U268" s="1" t="s">
        <v>3247</v>
      </c>
      <c r="V268" s="1" t="s">
        <v>3183</v>
      </c>
      <c r="W268" s="1" t="s">
        <v>72</v>
      </c>
      <c r="X268" s="1" t="s">
        <v>72</v>
      </c>
      <c r="Y268">
        <v>3</v>
      </c>
      <c r="Z268" t="s">
        <v>4</v>
      </c>
      <c r="AA268" t="s">
        <v>15</v>
      </c>
      <c r="AB268" t="s">
        <v>12</v>
      </c>
    </row>
    <row r="269" spans="1:28" x14ac:dyDescent="0.25">
      <c r="A269">
        <v>268</v>
      </c>
      <c r="B269">
        <v>1</v>
      </c>
      <c r="C269">
        <v>3</v>
      </c>
      <c r="D269" s="1" t="s">
        <v>3892</v>
      </c>
      <c r="E269" s="1" t="s">
        <v>3893</v>
      </c>
      <c r="F269" s="1" t="s">
        <v>36</v>
      </c>
      <c r="G269">
        <v>25</v>
      </c>
      <c r="H269">
        <v>1</v>
      </c>
      <c r="I269">
        <v>0</v>
      </c>
      <c r="J269">
        <v>2</v>
      </c>
      <c r="K269" s="1" t="s">
        <v>1082</v>
      </c>
      <c r="L269">
        <v>7.7750000000000004</v>
      </c>
      <c r="M269" s="1" t="s">
        <v>72</v>
      </c>
      <c r="N269" s="1" t="s">
        <v>11</v>
      </c>
      <c r="O269">
        <v>1127</v>
      </c>
      <c r="P269" s="1" t="s">
        <v>1081</v>
      </c>
      <c r="Q269">
        <v>25</v>
      </c>
      <c r="R269" s="1" t="s">
        <v>3837</v>
      </c>
      <c r="S269" s="1" t="s">
        <v>3894</v>
      </c>
      <c r="T269" s="1" t="s">
        <v>12</v>
      </c>
      <c r="U269" s="1" t="s">
        <v>3895</v>
      </c>
      <c r="V269" s="1" t="s">
        <v>3117</v>
      </c>
      <c r="W269" s="1" t="s">
        <v>82</v>
      </c>
      <c r="X269" s="1" t="s">
        <v>72</v>
      </c>
      <c r="Y269">
        <v>3</v>
      </c>
      <c r="Z269" t="s">
        <v>4</v>
      </c>
      <c r="AA269" t="s">
        <v>14</v>
      </c>
      <c r="AB269" t="s">
        <v>12</v>
      </c>
    </row>
    <row r="270" spans="1:28" x14ac:dyDescent="0.25">
      <c r="A270">
        <v>269</v>
      </c>
      <c r="B270">
        <v>1</v>
      </c>
      <c r="C270">
        <v>1</v>
      </c>
      <c r="D270" s="1" t="s">
        <v>3896</v>
      </c>
      <c r="E270" s="1" t="s">
        <v>3897</v>
      </c>
      <c r="F270" s="1" t="s">
        <v>41</v>
      </c>
      <c r="G270">
        <v>58</v>
      </c>
      <c r="H270">
        <v>0</v>
      </c>
      <c r="I270">
        <v>1</v>
      </c>
      <c r="J270">
        <v>2</v>
      </c>
      <c r="K270" s="1" t="s">
        <v>1086</v>
      </c>
      <c r="L270">
        <v>153.46250000000001</v>
      </c>
      <c r="M270" s="1" t="s">
        <v>1087</v>
      </c>
      <c r="N270" s="1" t="s">
        <v>11</v>
      </c>
      <c r="O270">
        <v>136</v>
      </c>
      <c r="P270" s="1" t="s">
        <v>1088</v>
      </c>
      <c r="Q270">
        <v>59</v>
      </c>
      <c r="R270" s="1" t="s">
        <v>3898</v>
      </c>
      <c r="S270" s="1" t="s">
        <v>3137</v>
      </c>
      <c r="T270" s="1" t="s">
        <v>12</v>
      </c>
      <c r="U270" s="1" t="s">
        <v>3898</v>
      </c>
      <c r="V270" s="1" t="s">
        <v>3137</v>
      </c>
      <c r="W270" s="1" t="s">
        <v>276</v>
      </c>
      <c r="X270" s="1" t="s">
        <v>72</v>
      </c>
      <c r="Y270">
        <v>1</v>
      </c>
      <c r="Z270" t="s">
        <v>2</v>
      </c>
      <c r="AA270" t="s">
        <v>14</v>
      </c>
      <c r="AB270" t="s">
        <v>12</v>
      </c>
    </row>
    <row r="271" spans="1:28" x14ac:dyDescent="0.25">
      <c r="A271">
        <v>270</v>
      </c>
      <c r="B271">
        <v>1</v>
      </c>
      <c r="C271">
        <v>1</v>
      </c>
      <c r="D271" s="1" t="s">
        <v>3899</v>
      </c>
      <c r="E271" s="1" t="s">
        <v>3900</v>
      </c>
      <c r="F271" s="1" t="s">
        <v>41</v>
      </c>
      <c r="G271">
        <v>35</v>
      </c>
      <c r="H271">
        <v>0</v>
      </c>
      <c r="I271">
        <v>0</v>
      </c>
      <c r="J271">
        <v>1</v>
      </c>
      <c r="K271" s="1" t="s">
        <v>1091</v>
      </c>
      <c r="L271">
        <v>135.63329999999999</v>
      </c>
      <c r="M271" s="1" t="s">
        <v>1092</v>
      </c>
      <c r="N271" s="1" t="s">
        <v>11</v>
      </c>
      <c r="O271">
        <v>311</v>
      </c>
      <c r="P271" s="1" t="s">
        <v>1093</v>
      </c>
      <c r="Q271">
        <v>39</v>
      </c>
      <c r="R271" s="1" t="s">
        <v>3033</v>
      </c>
      <c r="S271" s="1" t="s">
        <v>3034</v>
      </c>
      <c r="T271" s="1" t="s">
        <v>8</v>
      </c>
      <c r="U271" s="1" t="s">
        <v>3033</v>
      </c>
      <c r="V271" s="1" t="s">
        <v>3034</v>
      </c>
      <c r="W271" s="1" t="s">
        <v>101</v>
      </c>
      <c r="X271" s="1" t="s">
        <v>72</v>
      </c>
      <c r="Y271">
        <v>1</v>
      </c>
      <c r="Z271" t="s">
        <v>2</v>
      </c>
      <c r="AA271" t="s">
        <v>14</v>
      </c>
      <c r="AB271" t="s">
        <v>12</v>
      </c>
    </row>
    <row r="272" spans="1:28" x14ac:dyDescent="0.25">
      <c r="A272">
        <v>271</v>
      </c>
      <c r="B272">
        <v>0</v>
      </c>
      <c r="C272">
        <v>1</v>
      </c>
      <c r="D272" s="1" t="s">
        <v>3901</v>
      </c>
      <c r="E272" s="1" t="s">
        <v>3902</v>
      </c>
      <c r="F272" s="1" t="s">
        <v>36</v>
      </c>
      <c r="H272">
        <v>0</v>
      </c>
      <c r="I272">
        <v>0</v>
      </c>
      <c r="J272">
        <v>1</v>
      </c>
      <c r="K272" s="1" t="s">
        <v>1095</v>
      </c>
      <c r="L272">
        <v>31</v>
      </c>
      <c r="M272" s="1" t="s">
        <v>72</v>
      </c>
      <c r="N272" s="1" t="s">
        <v>11</v>
      </c>
      <c r="O272">
        <v>58</v>
      </c>
      <c r="P272" s="1" t="s">
        <v>1096</v>
      </c>
      <c r="Q272">
        <v>28</v>
      </c>
      <c r="R272" s="1" t="s">
        <v>3903</v>
      </c>
      <c r="S272" s="1" t="s">
        <v>3183</v>
      </c>
      <c r="T272" s="1" t="s">
        <v>12</v>
      </c>
      <c r="U272" s="1" t="s">
        <v>3903</v>
      </c>
      <c r="V272" s="1" t="s">
        <v>3183</v>
      </c>
      <c r="W272" s="1" t="s">
        <v>72</v>
      </c>
      <c r="X272" s="1" t="s">
        <v>72</v>
      </c>
      <c r="Y272">
        <v>1</v>
      </c>
      <c r="Z272" t="s">
        <v>2</v>
      </c>
      <c r="AA272" t="s">
        <v>15</v>
      </c>
      <c r="AB272" t="s">
        <v>12</v>
      </c>
    </row>
    <row r="273" spans="1:28" x14ac:dyDescent="0.25">
      <c r="A273">
        <v>272</v>
      </c>
      <c r="B273">
        <v>1</v>
      </c>
      <c r="C273">
        <v>3</v>
      </c>
      <c r="D273" s="1" t="s">
        <v>3043</v>
      </c>
      <c r="E273" s="1" t="s">
        <v>3904</v>
      </c>
      <c r="F273" s="1" t="s">
        <v>36</v>
      </c>
      <c r="G273">
        <v>25</v>
      </c>
      <c r="H273">
        <v>0</v>
      </c>
      <c r="I273">
        <v>0</v>
      </c>
      <c r="J273">
        <v>1</v>
      </c>
      <c r="K273" s="1" t="s">
        <v>779</v>
      </c>
      <c r="L273">
        <v>0</v>
      </c>
      <c r="M273" s="1" t="s">
        <v>72</v>
      </c>
      <c r="N273" s="1" t="s">
        <v>11</v>
      </c>
      <c r="O273">
        <v>1262</v>
      </c>
      <c r="P273" s="1" t="s">
        <v>1099</v>
      </c>
      <c r="Q273">
        <v>25</v>
      </c>
      <c r="R273" s="1" t="s">
        <v>3905</v>
      </c>
      <c r="S273" s="1" t="s">
        <v>3838</v>
      </c>
      <c r="T273" s="1" t="s">
        <v>12</v>
      </c>
      <c r="U273" s="1" t="s">
        <v>51</v>
      </c>
      <c r="V273" s="1"/>
      <c r="W273" s="1" t="s">
        <v>82</v>
      </c>
      <c r="X273" s="1" t="s">
        <v>72</v>
      </c>
      <c r="Y273">
        <v>3</v>
      </c>
      <c r="Z273" t="s">
        <v>4</v>
      </c>
      <c r="AA273" t="s">
        <v>14</v>
      </c>
      <c r="AB273" t="s">
        <v>12</v>
      </c>
    </row>
    <row r="274" spans="1:28" x14ac:dyDescent="0.25">
      <c r="A274">
        <v>273</v>
      </c>
      <c r="B274">
        <v>1</v>
      </c>
      <c r="C274">
        <v>2</v>
      </c>
      <c r="D274" s="1" t="s">
        <v>3906</v>
      </c>
      <c r="E274" s="1" t="s">
        <v>3907</v>
      </c>
      <c r="F274" s="1" t="s">
        <v>41</v>
      </c>
      <c r="G274">
        <v>41</v>
      </c>
      <c r="H274">
        <v>0</v>
      </c>
      <c r="I274">
        <v>1</v>
      </c>
      <c r="J274">
        <v>2</v>
      </c>
      <c r="K274" s="1" t="s">
        <v>1102</v>
      </c>
      <c r="L274">
        <v>19.5</v>
      </c>
      <c r="M274" s="1" t="s">
        <v>72</v>
      </c>
      <c r="N274" s="1" t="s">
        <v>11</v>
      </c>
      <c r="O274">
        <v>508</v>
      </c>
      <c r="P274" s="1" t="s">
        <v>1103</v>
      </c>
      <c r="Q274">
        <v>41</v>
      </c>
      <c r="R274" s="1" t="s">
        <v>3908</v>
      </c>
      <c r="S274" s="1" t="s">
        <v>3106</v>
      </c>
      <c r="T274" s="1" t="s">
        <v>12</v>
      </c>
      <c r="U274" s="1" t="s">
        <v>3909</v>
      </c>
      <c r="V274" s="1" t="s">
        <v>3910</v>
      </c>
      <c r="W274" s="1" t="s">
        <v>127</v>
      </c>
      <c r="X274" s="1" t="s">
        <v>72</v>
      </c>
      <c r="Y274">
        <v>2</v>
      </c>
      <c r="Z274" t="s">
        <v>3</v>
      </c>
      <c r="AA274" t="s">
        <v>14</v>
      </c>
      <c r="AB274" t="s">
        <v>12</v>
      </c>
    </row>
    <row r="275" spans="1:28" x14ac:dyDescent="0.25">
      <c r="A275">
        <v>274</v>
      </c>
      <c r="B275">
        <v>0</v>
      </c>
      <c r="C275">
        <v>1</v>
      </c>
      <c r="D275" s="1" t="s">
        <v>3911</v>
      </c>
      <c r="E275" s="1" t="s">
        <v>3912</v>
      </c>
      <c r="F275" s="1" t="s">
        <v>36</v>
      </c>
      <c r="G275">
        <v>37</v>
      </c>
      <c r="H275">
        <v>0</v>
      </c>
      <c r="I275">
        <v>1</v>
      </c>
      <c r="J275">
        <v>2</v>
      </c>
      <c r="K275" s="1" t="s">
        <v>1107</v>
      </c>
      <c r="L275">
        <v>29.7</v>
      </c>
      <c r="M275" s="1" t="s">
        <v>1108</v>
      </c>
      <c r="N275" s="1" t="s">
        <v>7</v>
      </c>
      <c r="O275">
        <v>212</v>
      </c>
      <c r="P275" s="1" t="s">
        <v>1109</v>
      </c>
      <c r="Q275">
        <v>36</v>
      </c>
      <c r="R275" s="1" t="s">
        <v>3455</v>
      </c>
      <c r="S275" s="1" t="s">
        <v>3034</v>
      </c>
      <c r="T275" s="1" t="s">
        <v>8</v>
      </c>
      <c r="U275" s="1" t="s">
        <v>3455</v>
      </c>
      <c r="V275" s="1" t="s">
        <v>3034</v>
      </c>
      <c r="W275" s="1" t="s">
        <v>72</v>
      </c>
      <c r="X275" s="1" t="s">
        <v>72</v>
      </c>
      <c r="Y275">
        <v>1</v>
      </c>
      <c r="Z275" t="s">
        <v>2</v>
      </c>
      <c r="AA275" t="s">
        <v>15</v>
      </c>
      <c r="AB275" t="s">
        <v>8</v>
      </c>
    </row>
    <row r="276" spans="1:28" x14ac:dyDescent="0.25">
      <c r="A276">
        <v>275</v>
      </c>
      <c r="B276">
        <v>1</v>
      </c>
      <c r="C276">
        <v>3</v>
      </c>
      <c r="D276" s="1" t="s">
        <v>3913</v>
      </c>
      <c r="E276" s="1" t="s">
        <v>3914</v>
      </c>
      <c r="F276" s="1" t="s">
        <v>41</v>
      </c>
      <c r="H276">
        <v>0</v>
      </c>
      <c r="I276">
        <v>0</v>
      </c>
      <c r="J276">
        <v>1</v>
      </c>
      <c r="K276" s="1" t="s">
        <v>1111</v>
      </c>
      <c r="L276">
        <v>7.75</v>
      </c>
      <c r="M276" s="1" t="s">
        <v>72</v>
      </c>
      <c r="N276" s="1" t="s">
        <v>9</v>
      </c>
      <c r="O276">
        <v>862</v>
      </c>
      <c r="P276" s="1" t="s">
        <v>1112</v>
      </c>
      <c r="Q276">
        <v>29</v>
      </c>
      <c r="R276" s="1" t="s">
        <v>3915</v>
      </c>
      <c r="S276" s="1" t="s">
        <v>3876</v>
      </c>
      <c r="T276" s="1" t="s">
        <v>10</v>
      </c>
      <c r="U276" s="1" t="s">
        <v>51</v>
      </c>
      <c r="V276" s="1"/>
      <c r="W276" s="1" t="s">
        <v>281</v>
      </c>
      <c r="X276" s="1" t="s">
        <v>72</v>
      </c>
      <c r="Y276">
        <v>3</v>
      </c>
      <c r="Z276" t="s">
        <v>4</v>
      </c>
      <c r="AA276" t="s">
        <v>14</v>
      </c>
      <c r="AB276" t="s">
        <v>10</v>
      </c>
    </row>
    <row r="277" spans="1:28" x14ac:dyDescent="0.25">
      <c r="A277">
        <v>276</v>
      </c>
      <c r="B277">
        <v>1</v>
      </c>
      <c r="C277">
        <v>1</v>
      </c>
      <c r="D277" s="1" t="s">
        <v>3916</v>
      </c>
      <c r="E277" s="1" t="s">
        <v>3917</v>
      </c>
      <c r="F277" s="1" t="s">
        <v>41</v>
      </c>
      <c r="G277">
        <v>63</v>
      </c>
      <c r="H277">
        <v>1</v>
      </c>
      <c r="I277">
        <v>0</v>
      </c>
      <c r="J277">
        <v>2</v>
      </c>
      <c r="K277" s="1" t="s">
        <v>1115</v>
      </c>
      <c r="L277">
        <v>77.958299999999994</v>
      </c>
      <c r="M277" s="1" t="s">
        <v>1116</v>
      </c>
      <c r="N277" s="1" t="s">
        <v>11</v>
      </c>
      <c r="O277">
        <v>11</v>
      </c>
      <c r="P277" s="1" t="s">
        <v>1117</v>
      </c>
      <c r="Q277">
        <v>62</v>
      </c>
      <c r="R277" s="1" t="s">
        <v>3918</v>
      </c>
      <c r="S277" s="1" t="s">
        <v>3034</v>
      </c>
      <c r="T277" s="1" t="s">
        <v>8</v>
      </c>
      <c r="U277" s="1" t="s">
        <v>3918</v>
      </c>
      <c r="V277" s="1" t="s">
        <v>3034</v>
      </c>
      <c r="W277" s="1" t="s">
        <v>306</v>
      </c>
      <c r="X277" s="1" t="s">
        <v>72</v>
      </c>
      <c r="Y277">
        <v>1</v>
      </c>
      <c r="Z277" t="s">
        <v>2</v>
      </c>
      <c r="AA277" t="s">
        <v>14</v>
      </c>
      <c r="AB277" t="s">
        <v>12</v>
      </c>
    </row>
    <row r="278" spans="1:28" x14ac:dyDescent="0.25">
      <c r="A278">
        <v>277</v>
      </c>
      <c r="B278">
        <v>0</v>
      </c>
      <c r="C278">
        <v>3</v>
      </c>
      <c r="D278" s="1" t="s">
        <v>3919</v>
      </c>
      <c r="E278" s="1" t="s">
        <v>3920</v>
      </c>
      <c r="F278" s="1" t="s">
        <v>41</v>
      </c>
      <c r="G278">
        <v>45</v>
      </c>
      <c r="H278">
        <v>0</v>
      </c>
      <c r="I278">
        <v>0</v>
      </c>
      <c r="J278">
        <v>1</v>
      </c>
      <c r="K278" s="1" t="s">
        <v>1120</v>
      </c>
      <c r="L278">
        <v>7.75</v>
      </c>
      <c r="M278" s="1" t="s">
        <v>72</v>
      </c>
      <c r="N278" s="1" t="s">
        <v>11</v>
      </c>
      <c r="O278">
        <v>974</v>
      </c>
      <c r="P278" s="1" t="s">
        <v>1121</v>
      </c>
      <c r="Q278">
        <v>45</v>
      </c>
      <c r="R278" s="1" t="s">
        <v>3837</v>
      </c>
      <c r="S278" s="1" t="s">
        <v>3838</v>
      </c>
      <c r="T278" s="1" t="s">
        <v>12</v>
      </c>
      <c r="U278" s="1" t="s">
        <v>3921</v>
      </c>
      <c r="V278" s="1" t="s">
        <v>3137</v>
      </c>
      <c r="W278" s="1" t="s">
        <v>72</v>
      </c>
      <c r="X278" s="1" t="s">
        <v>72</v>
      </c>
      <c r="Y278">
        <v>3</v>
      </c>
      <c r="Z278" t="s">
        <v>4</v>
      </c>
      <c r="AA278" t="s">
        <v>15</v>
      </c>
      <c r="AB278" t="s">
        <v>12</v>
      </c>
    </row>
    <row r="279" spans="1:28" x14ac:dyDescent="0.25">
      <c r="A279">
        <v>278</v>
      </c>
      <c r="B279">
        <v>0</v>
      </c>
      <c r="C279">
        <v>2</v>
      </c>
      <c r="D279" s="1" t="s">
        <v>3922</v>
      </c>
      <c r="E279" s="1" t="s">
        <v>3923</v>
      </c>
      <c r="F279" s="1" t="s">
        <v>36</v>
      </c>
      <c r="H279">
        <v>0</v>
      </c>
      <c r="I279">
        <v>0</v>
      </c>
      <c r="J279">
        <v>1</v>
      </c>
      <c r="K279" s="1" t="s">
        <v>1124</v>
      </c>
      <c r="L279">
        <v>0</v>
      </c>
      <c r="M279" s="1" t="s">
        <v>72</v>
      </c>
      <c r="N279" s="1" t="s">
        <v>11</v>
      </c>
      <c r="O279">
        <v>534</v>
      </c>
      <c r="P279" s="1" t="s">
        <v>1125</v>
      </c>
      <c r="Q279">
        <v>18</v>
      </c>
      <c r="R279" s="1" t="s">
        <v>747</v>
      </c>
      <c r="S279" s="1" t="s">
        <v>3050</v>
      </c>
      <c r="T279" s="1" t="s">
        <v>747</v>
      </c>
      <c r="U279" s="1" t="s">
        <v>51</v>
      </c>
      <c r="V279" s="1"/>
      <c r="W279" s="1" t="s">
        <v>72</v>
      </c>
      <c r="X279" s="1" t="s">
        <v>72</v>
      </c>
      <c r="Y279">
        <v>2</v>
      </c>
      <c r="Z279" t="s">
        <v>3</v>
      </c>
      <c r="AA279" t="s">
        <v>15</v>
      </c>
      <c r="AB279" t="s">
        <v>12</v>
      </c>
    </row>
    <row r="280" spans="1:28" x14ac:dyDescent="0.25">
      <c r="A280">
        <v>279</v>
      </c>
      <c r="B280">
        <v>0</v>
      </c>
      <c r="C280">
        <v>3</v>
      </c>
      <c r="D280" s="1" t="s">
        <v>3924</v>
      </c>
      <c r="E280" s="1" t="s">
        <v>3098</v>
      </c>
      <c r="F280" s="1" t="s">
        <v>36</v>
      </c>
      <c r="G280">
        <v>7</v>
      </c>
      <c r="H280">
        <v>4</v>
      </c>
      <c r="I280">
        <v>1</v>
      </c>
      <c r="J280">
        <v>6</v>
      </c>
      <c r="K280" s="1" t="s">
        <v>120</v>
      </c>
      <c r="L280">
        <v>29.125</v>
      </c>
      <c r="M280" s="1" t="s">
        <v>72</v>
      </c>
      <c r="N280" s="1" t="s">
        <v>9</v>
      </c>
      <c r="O280">
        <v>1149</v>
      </c>
      <c r="P280" s="1" t="s">
        <v>1128</v>
      </c>
      <c r="Q280">
        <v>7</v>
      </c>
      <c r="R280" s="1" t="s">
        <v>3099</v>
      </c>
      <c r="S280" s="1" t="s">
        <v>3100</v>
      </c>
      <c r="T280" s="1" t="s">
        <v>10</v>
      </c>
      <c r="U280" s="1" t="s">
        <v>3101</v>
      </c>
      <c r="V280" s="1" t="s">
        <v>3102</v>
      </c>
      <c r="W280" s="1" t="s">
        <v>72</v>
      </c>
      <c r="X280" s="1" t="s">
        <v>72</v>
      </c>
      <c r="Y280">
        <v>3</v>
      </c>
      <c r="Z280" t="s">
        <v>4</v>
      </c>
      <c r="AA280" t="s">
        <v>15</v>
      </c>
      <c r="AB280" t="s">
        <v>10</v>
      </c>
    </row>
    <row r="281" spans="1:28" x14ac:dyDescent="0.25">
      <c r="A281">
        <v>280</v>
      </c>
      <c r="B281">
        <v>1</v>
      </c>
      <c r="C281">
        <v>3</v>
      </c>
      <c r="D281" s="1" t="s">
        <v>3925</v>
      </c>
      <c r="E281" s="1" t="s">
        <v>3926</v>
      </c>
      <c r="F281" s="1" t="s">
        <v>41</v>
      </c>
      <c r="G281">
        <v>35</v>
      </c>
      <c r="H281">
        <v>1</v>
      </c>
      <c r="I281">
        <v>1</v>
      </c>
      <c r="J281">
        <v>3</v>
      </c>
      <c r="K281" s="1" t="s">
        <v>1130</v>
      </c>
      <c r="L281">
        <v>20.25</v>
      </c>
      <c r="M281" s="1" t="s">
        <v>72</v>
      </c>
      <c r="N281" s="1" t="s">
        <v>11</v>
      </c>
      <c r="O281">
        <v>609</v>
      </c>
      <c r="P281" s="1" t="s">
        <v>1131</v>
      </c>
      <c r="Q281">
        <v>39</v>
      </c>
      <c r="R281" s="1" t="s">
        <v>3927</v>
      </c>
      <c r="S281" s="1" t="s">
        <v>3174</v>
      </c>
      <c r="T281" s="1" t="s">
        <v>12</v>
      </c>
      <c r="U281" s="1" t="s">
        <v>3927</v>
      </c>
      <c r="V281" s="1" t="s">
        <v>3174</v>
      </c>
      <c r="W281" s="1" t="s">
        <v>654</v>
      </c>
      <c r="X281" s="1" t="s">
        <v>72</v>
      </c>
      <c r="Y281">
        <v>3</v>
      </c>
      <c r="Z281" t="s">
        <v>4</v>
      </c>
      <c r="AA281" t="s">
        <v>14</v>
      </c>
      <c r="AB281" t="s">
        <v>12</v>
      </c>
    </row>
    <row r="282" spans="1:28" x14ac:dyDescent="0.25">
      <c r="A282">
        <v>281</v>
      </c>
      <c r="B282">
        <v>0</v>
      </c>
      <c r="C282">
        <v>3</v>
      </c>
      <c r="D282" s="1" t="s">
        <v>3928</v>
      </c>
      <c r="E282" s="1" t="s">
        <v>3929</v>
      </c>
      <c r="F282" s="1" t="s">
        <v>36</v>
      </c>
      <c r="G282">
        <v>65</v>
      </c>
      <c r="H282">
        <v>0</v>
      </c>
      <c r="I282">
        <v>0</v>
      </c>
      <c r="J282">
        <v>1</v>
      </c>
      <c r="K282" s="1" t="s">
        <v>1134</v>
      </c>
      <c r="L282">
        <v>7.75</v>
      </c>
      <c r="M282" s="1" t="s">
        <v>72</v>
      </c>
      <c r="N282" s="1" t="s">
        <v>9</v>
      </c>
      <c r="O282">
        <v>791</v>
      </c>
      <c r="P282" s="1" t="s">
        <v>1135</v>
      </c>
      <c r="Q282">
        <v>65</v>
      </c>
      <c r="R282" s="1" t="s">
        <v>3930</v>
      </c>
      <c r="S282" s="1" t="s">
        <v>3931</v>
      </c>
      <c r="T282" s="1" t="s">
        <v>10</v>
      </c>
      <c r="U282" s="1" t="s">
        <v>3932</v>
      </c>
      <c r="V282" s="1" t="s">
        <v>3233</v>
      </c>
      <c r="W282" s="1" t="s">
        <v>72</v>
      </c>
      <c r="X282" s="1" t="s">
        <v>72</v>
      </c>
      <c r="Y282">
        <v>3</v>
      </c>
      <c r="Z282" t="s">
        <v>4</v>
      </c>
      <c r="AA282" t="s">
        <v>15</v>
      </c>
      <c r="AB282" t="s">
        <v>10</v>
      </c>
    </row>
    <row r="283" spans="1:28" x14ac:dyDescent="0.25">
      <c r="A283">
        <v>282</v>
      </c>
      <c r="B283">
        <v>0</v>
      </c>
      <c r="C283">
        <v>3</v>
      </c>
      <c r="D283" s="1" t="s">
        <v>3933</v>
      </c>
      <c r="E283" s="1" t="s">
        <v>3934</v>
      </c>
      <c r="F283" s="1" t="s">
        <v>36</v>
      </c>
      <c r="G283">
        <v>28</v>
      </c>
      <c r="H283">
        <v>0</v>
      </c>
      <c r="I283">
        <v>0</v>
      </c>
      <c r="J283">
        <v>1</v>
      </c>
      <c r="K283" s="1" t="s">
        <v>1139</v>
      </c>
      <c r="L283">
        <v>7.8541999999999996</v>
      </c>
      <c r="M283" s="1" t="s">
        <v>72</v>
      </c>
      <c r="N283" s="1" t="s">
        <v>11</v>
      </c>
      <c r="O283">
        <v>1097</v>
      </c>
      <c r="P283" s="1" t="s">
        <v>1140</v>
      </c>
      <c r="Q283">
        <v>28</v>
      </c>
      <c r="R283" s="1" t="s">
        <v>3935</v>
      </c>
      <c r="S283" s="1" t="s">
        <v>3057</v>
      </c>
      <c r="T283" s="1" t="s">
        <v>12</v>
      </c>
      <c r="U283" s="1" t="s">
        <v>51</v>
      </c>
      <c r="V283" s="1"/>
      <c r="W283" s="1" t="s">
        <v>72</v>
      </c>
      <c r="X283" s="1" t="s">
        <v>72</v>
      </c>
      <c r="Y283">
        <v>3</v>
      </c>
      <c r="Z283" t="s">
        <v>4</v>
      </c>
      <c r="AA283" t="s">
        <v>15</v>
      </c>
      <c r="AB283" t="s">
        <v>12</v>
      </c>
    </row>
    <row r="284" spans="1:28" x14ac:dyDescent="0.25">
      <c r="A284">
        <v>283</v>
      </c>
      <c r="B284">
        <v>0</v>
      </c>
      <c r="C284">
        <v>3</v>
      </c>
      <c r="D284" s="1" t="s">
        <v>3936</v>
      </c>
      <c r="E284" s="1" t="s">
        <v>3937</v>
      </c>
      <c r="F284" s="1" t="s">
        <v>36</v>
      </c>
      <c r="G284">
        <v>16</v>
      </c>
      <c r="H284">
        <v>0</v>
      </c>
      <c r="I284">
        <v>0</v>
      </c>
      <c r="J284">
        <v>1</v>
      </c>
      <c r="K284" s="1" t="s">
        <v>1143</v>
      </c>
      <c r="L284">
        <v>9.5</v>
      </c>
      <c r="M284" s="1" t="s">
        <v>72</v>
      </c>
      <c r="N284" s="1" t="s">
        <v>11</v>
      </c>
      <c r="O284">
        <v>769</v>
      </c>
      <c r="P284" s="1" t="s">
        <v>1142</v>
      </c>
      <c r="Q284">
        <v>16</v>
      </c>
      <c r="R284" s="1" t="s">
        <v>3938</v>
      </c>
      <c r="S284" s="1" t="s">
        <v>3939</v>
      </c>
      <c r="T284" s="1" t="s">
        <v>12</v>
      </c>
      <c r="U284" s="1" t="s">
        <v>3940</v>
      </c>
      <c r="V284" s="1" t="s">
        <v>3293</v>
      </c>
      <c r="W284" s="1" t="s">
        <v>72</v>
      </c>
      <c r="X284" s="1" t="s">
        <v>72</v>
      </c>
      <c r="Y284">
        <v>3</v>
      </c>
      <c r="Z284" t="s">
        <v>4</v>
      </c>
      <c r="AA284" t="s">
        <v>15</v>
      </c>
      <c r="AB284" t="s">
        <v>12</v>
      </c>
    </row>
    <row r="285" spans="1:28" x14ac:dyDescent="0.25">
      <c r="A285">
        <v>284</v>
      </c>
      <c r="B285">
        <v>1</v>
      </c>
      <c r="C285">
        <v>3</v>
      </c>
      <c r="D285" s="1" t="s">
        <v>3941</v>
      </c>
      <c r="E285" s="1" t="s">
        <v>3769</v>
      </c>
      <c r="F285" s="1" t="s">
        <v>36</v>
      </c>
      <c r="G285">
        <v>19</v>
      </c>
      <c r="H285">
        <v>0</v>
      </c>
      <c r="I285">
        <v>0</v>
      </c>
      <c r="J285">
        <v>1</v>
      </c>
      <c r="K285" s="1" t="s">
        <v>1147</v>
      </c>
      <c r="L285">
        <v>8.0500000000000007</v>
      </c>
      <c r="M285" s="1" t="s">
        <v>72</v>
      </c>
      <c r="N285" s="1" t="s">
        <v>11</v>
      </c>
      <c r="O285">
        <v>784</v>
      </c>
      <c r="P285" s="1" t="s">
        <v>1146</v>
      </c>
      <c r="Q285">
        <v>18</v>
      </c>
      <c r="R285" s="1" t="s">
        <v>3942</v>
      </c>
      <c r="S285" s="1" t="s">
        <v>3323</v>
      </c>
      <c r="T285" s="1" t="s">
        <v>12</v>
      </c>
      <c r="U285" s="1" t="s">
        <v>3943</v>
      </c>
      <c r="V285" s="1" t="s">
        <v>3059</v>
      </c>
      <c r="W285" s="1" t="s">
        <v>505</v>
      </c>
      <c r="X285" s="1" t="s">
        <v>72</v>
      </c>
      <c r="Y285">
        <v>3</v>
      </c>
      <c r="Z285" t="s">
        <v>4</v>
      </c>
      <c r="AA285" t="s">
        <v>14</v>
      </c>
      <c r="AB285" t="s">
        <v>12</v>
      </c>
    </row>
    <row r="286" spans="1:28" x14ac:dyDescent="0.25">
      <c r="A286">
        <v>285</v>
      </c>
      <c r="B286">
        <v>0</v>
      </c>
      <c r="C286">
        <v>1</v>
      </c>
      <c r="D286" s="1" t="s">
        <v>3944</v>
      </c>
      <c r="E286" s="1" t="s">
        <v>3638</v>
      </c>
      <c r="F286" s="1" t="s">
        <v>36</v>
      </c>
      <c r="H286">
        <v>0</v>
      </c>
      <c r="I286">
        <v>0</v>
      </c>
      <c r="J286">
        <v>1</v>
      </c>
      <c r="K286" s="1" t="s">
        <v>1151</v>
      </c>
      <c r="L286">
        <v>26</v>
      </c>
      <c r="M286" s="1" t="s">
        <v>1152</v>
      </c>
      <c r="N286" s="1" t="s">
        <v>11</v>
      </c>
      <c r="O286">
        <v>266</v>
      </c>
      <c r="P286" s="1" t="s">
        <v>1150</v>
      </c>
      <c r="Q286">
        <v>57</v>
      </c>
      <c r="R286" s="1" t="s">
        <v>3945</v>
      </c>
      <c r="S286" s="1" t="s">
        <v>3574</v>
      </c>
      <c r="T286" s="1" t="s">
        <v>12</v>
      </c>
      <c r="U286" s="1" t="s">
        <v>3033</v>
      </c>
      <c r="V286" s="1" t="s">
        <v>3034</v>
      </c>
      <c r="W286" s="1" t="s">
        <v>72</v>
      </c>
      <c r="X286" s="1" t="s">
        <v>72</v>
      </c>
      <c r="Y286">
        <v>1</v>
      </c>
      <c r="Z286" t="s">
        <v>2</v>
      </c>
      <c r="AA286" t="s">
        <v>15</v>
      </c>
      <c r="AB286" t="s">
        <v>12</v>
      </c>
    </row>
    <row r="287" spans="1:28" x14ac:dyDescent="0.25">
      <c r="A287">
        <v>286</v>
      </c>
      <c r="B287">
        <v>0</v>
      </c>
      <c r="C287">
        <v>3</v>
      </c>
      <c r="D287" s="1" t="s">
        <v>3339</v>
      </c>
      <c r="E287" s="1" t="s">
        <v>3946</v>
      </c>
      <c r="F287" s="1" t="s">
        <v>36</v>
      </c>
      <c r="G287">
        <v>33</v>
      </c>
      <c r="H287">
        <v>0</v>
      </c>
      <c r="I287">
        <v>0</v>
      </c>
      <c r="J287">
        <v>1</v>
      </c>
      <c r="K287" s="1" t="s">
        <v>1155</v>
      </c>
      <c r="L287">
        <v>8.6624999999999996</v>
      </c>
      <c r="M287" s="1" t="s">
        <v>72</v>
      </c>
      <c r="N287" s="1" t="s">
        <v>7</v>
      </c>
      <c r="O287">
        <v>1230</v>
      </c>
      <c r="P287" s="1" t="s">
        <v>1156</v>
      </c>
      <c r="Q287">
        <v>33</v>
      </c>
      <c r="R287" s="1" t="s">
        <v>3947</v>
      </c>
      <c r="S287" s="1" t="s">
        <v>3423</v>
      </c>
      <c r="T287" s="1" t="s">
        <v>8</v>
      </c>
      <c r="U287" s="1" t="s">
        <v>51</v>
      </c>
      <c r="V287" s="1"/>
      <c r="W287" s="1" t="s">
        <v>72</v>
      </c>
      <c r="X287" s="1" t="s">
        <v>72</v>
      </c>
      <c r="Y287">
        <v>3</v>
      </c>
      <c r="Z287" t="s">
        <v>4</v>
      </c>
      <c r="AA287" t="s">
        <v>15</v>
      </c>
      <c r="AB287" t="s">
        <v>8</v>
      </c>
    </row>
    <row r="288" spans="1:28" x14ac:dyDescent="0.25">
      <c r="A288">
        <v>287</v>
      </c>
      <c r="B288">
        <v>1</v>
      </c>
      <c r="C288">
        <v>3</v>
      </c>
      <c r="D288" s="1" t="s">
        <v>3948</v>
      </c>
      <c r="E288" s="1" t="s">
        <v>3949</v>
      </c>
      <c r="F288" s="1" t="s">
        <v>36</v>
      </c>
      <c r="G288">
        <v>30</v>
      </c>
      <c r="H288">
        <v>0</v>
      </c>
      <c r="I288">
        <v>0</v>
      </c>
      <c r="J288">
        <v>1</v>
      </c>
      <c r="K288" s="1" t="s">
        <v>1159</v>
      </c>
      <c r="L288">
        <v>9.5</v>
      </c>
      <c r="M288" s="1" t="s">
        <v>72</v>
      </c>
      <c r="N288" s="1" t="s">
        <v>11</v>
      </c>
      <c r="O288">
        <v>768</v>
      </c>
      <c r="P288" s="1" t="s">
        <v>1160</v>
      </c>
      <c r="Q288">
        <v>36</v>
      </c>
      <c r="R288" s="1" t="s">
        <v>3950</v>
      </c>
      <c r="S288" s="1" t="s">
        <v>3359</v>
      </c>
      <c r="T288" s="1" t="s">
        <v>12</v>
      </c>
      <c r="U288" s="1" t="s">
        <v>3360</v>
      </c>
      <c r="V288" s="1" t="s">
        <v>3293</v>
      </c>
      <c r="W288" s="1" t="s">
        <v>343</v>
      </c>
      <c r="X288" s="1" t="s">
        <v>72</v>
      </c>
      <c r="Y288">
        <v>3</v>
      </c>
      <c r="Z288" t="s">
        <v>4</v>
      </c>
      <c r="AA288" t="s">
        <v>14</v>
      </c>
      <c r="AB288" t="s">
        <v>12</v>
      </c>
    </row>
    <row r="289" spans="1:28" x14ac:dyDescent="0.25">
      <c r="A289">
        <v>288</v>
      </c>
      <c r="B289">
        <v>0</v>
      </c>
      <c r="C289">
        <v>3</v>
      </c>
      <c r="D289" s="1" t="s">
        <v>3951</v>
      </c>
      <c r="E289" s="1" t="s">
        <v>3952</v>
      </c>
      <c r="F289" s="1" t="s">
        <v>36</v>
      </c>
      <c r="G289">
        <v>22</v>
      </c>
      <c r="H289">
        <v>0</v>
      </c>
      <c r="I289">
        <v>0</v>
      </c>
      <c r="J289">
        <v>1</v>
      </c>
      <c r="K289" s="1" t="s">
        <v>1163</v>
      </c>
      <c r="L289">
        <v>7.8958000000000004</v>
      </c>
      <c r="M289" s="1" t="s">
        <v>72</v>
      </c>
      <c r="N289" s="1" t="s">
        <v>11</v>
      </c>
      <c r="O289">
        <v>1058</v>
      </c>
      <c r="P289" s="1" t="s">
        <v>1162</v>
      </c>
      <c r="Q289">
        <v>22</v>
      </c>
      <c r="R289" s="1" t="s">
        <v>3441</v>
      </c>
      <c r="S289" s="1" t="s">
        <v>3953</v>
      </c>
      <c r="T289" s="1" t="s">
        <v>12</v>
      </c>
      <c r="U289" s="1" t="s">
        <v>3058</v>
      </c>
      <c r="V289" s="1" t="s">
        <v>3059</v>
      </c>
      <c r="W289" s="1" t="s">
        <v>72</v>
      </c>
      <c r="X289" s="1" t="s">
        <v>72</v>
      </c>
      <c r="Y289">
        <v>3</v>
      </c>
      <c r="Z289" t="s">
        <v>4</v>
      </c>
      <c r="AA289" t="s">
        <v>15</v>
      </c>
      <c r="AB289" t="s">
        <v>12</v>
      </c>
    </row>
    <row r="290" spans="1:28" x14ac:dyDescent="0.25">
      <c r="A290">
        <v>289</v>
      </c>
      <c r="B290">
        <v>1</v>
      </c>
      <c r="C290">
        <v>2</v>
      </c>
      <c r="D290" s="1" t="s">
        <v>3954</v>
      </c>
      <c r="E290" s="1" t="s">
        <v>3955</v>
      </c>
      <c r="F290" s="1" t="s">
        <v>36</v>
      </c>
      <c r="G290">
        <v>42</v>
      </c>
      <c r="H290">
        <v>0</v>
      </c>
      <c r="I290">
        <v>0</v>
      </c>
      <c r="J290">
        <v>1</v>
      </c>
      <c r="K290" s="1" t="s">
        <v>1166</v>
      </c>
      <c r="L290">
        <v>13</v>
      </c>
      <c r="M290" s="1" t="s">
        <v>72</v>
      </c>
      <c r="N290" s="1" t="s">
        <v>11</v>
      </c>
      <c r="O290">
        <v>459</v>
      </c>
      <c r="P290" s="1" t="s">
        <v>1165</v>
      </c>
      <c r="Q290">
        <v>41</v>
      </c>
      <c r="R290" s="1" t="s">
        <v>3956</v>
      </c>
      <c r="S290" s="1" t="s">
        <v>3957</v>
      </c>
      <c r="T290" s="1" t="s">
        <v>12</v>
      </c>
      <c r="U290" s="1" t="s">
        <v>3956</v>
      </c>
      <c r="V290" s="1" t="s">
        <v>3957</v>
      </c>
      <c r="W290" s="1" t="s">
        <v>306</v>
      </c>
      <c r="X290" s="1" t="s">
        <v>72</v>
      </c>
      <c r="Y290">
        <v>2</v>
      </c>
      <c r="Z290" t="s">
        <v>3</v>
      </c>
      <c r="AA290" t="s">
        <v>14</v>
      </c>
      <c r="AB290" t="s">
        <v>12</v>
      </c>
    </row>
    <row r="291" spans="1:28" x14ac:dyDescent="0.25">
      <c r="A291">
        <v>290</v>
      </c>
      <c r="B291">
        <v>1</v>
      </c>
      <c r="C291">
        <v>3</v>
      </c>
      <c r="D291" s="1" t="s">
        <v>3958</v>
      </c>
      <c r="E291" s="1" t="s">
        <v>3959</v>
      </c>
      <c r="F291" s="1" t="s">
        <v>41</v>
      </c>
      <c r="G291">
        <v>22</v>
      </c>
      <c r="H291">
        <v>0</v>
      </c>
      <c r="I291">
        <v>0</v>
      </c>
      <c r="J291">
        <v>1</v>
      </c>
      <c r="K291" s="1" t="s">
        <v>1169</v>
      </c>
      <c r="L291">
        <v>7.75</v>
      </c>
      <c r="M291" s="1" t="s">
        <v>72</v>
      </c>
      <c r="N291" s="1" t="s">
        <v>9</v>
      </c>
      <c r="O291">
        <v>734</v>
      </c>
      <c r="P291" s="1" t="s">
        <v>1170</v>
      </c>
      <c r="Q291">
        <v>22</v>
      </c>
      <c r="R291" s="1" t="s">
        <v>3960</v>
      </c>
      <c r="S291" s="1" t="s">
        <v>3961</v>
      </c>
      <c r="T291" s="1" t="s">
        <v>10</v>
      </c>
      <c r="U291" s="1" t="s">
        <v>51</v>
      </c>
      <c r="V291" s="1"/>
      <c r="W291" s="1" t="s">
        <v>95</v>
      </c>
      <c r="X291" s="1" t="s">
        <v>72</v>
      </c>
      <c r="Y291">
        <v>3</v>
      </c>
      <c r="Z291" t="s">
        <v>4</v>
      </c>
      <c r="AA291" t="s">
        <v>14</v>
      </c>
      <c r="AB291" t="s">
        <v>10</v>
      </c>
    </row>
    <row r="292" spans="1:28" x14ac:dyDescent="0.25">
      <c r="A292">
        <v>291</v>
      </c>
      <c r="B292">
        <v>1</v>
      </c>
      <c r="C292">
        <v>1</v>
      </c>
      <c r="D292" s="1" t="s">
        <v>3149</v>
      </c>
      <c r="E292" s="1" t="s">
        <v>3962</v>
      </c>
      <c r="F292" s="1" t="s">
        <v>41</v>
      </c>
      <c r="G292">
        <v>26</v>
      </c>
      <c r="H292">
        <v>0</v>
      </c>
      <c r="I292">
        <v>0</v>
      </c>
      <c r="J292">
        <v>1</v>
      </c>
      <c r="K292" s="1" t="s">
        <v>1173</v>
      </c>
      <c r="L292">
        <v>78.849999999999994</v>
      </c>
      <c r="M292" s="1" t="s">
        <v>72</v>
      </c>
      <c r="N292" s="1" t="s">
        <v>11</v>
      </c>
      <c r="O292">
        <v>68</v>
      </c>
      <c r="P292" s="1" t="s">
        <v>1174</v>
      </c>
      <c r="Q292">
        <v>26</v>
      </c>
      <c r="R292" s="1" t="s">
        <v>3126</v>
      </c>
      <c r="S292" s="1" t="s">
        <v>3127</v>
      </c>
      <c r="T292" s="1" t="s">
        <v>12</v>
      </c>
      <c r="U292" s="1" t="s">
        <v>3033</v>
      </c>
      <c r="V292" s="1" t="s">
        <v>3034</v>
      </c>
      <c r="W292" s="1" t="s">
        <v>187</v>
      </c>
      <c r="X292" s="1" t="s">
        <v>72</v>
      </c>
      <c r="Y292">
        <v>1</v>
      </c>
      <c r="Z292" t="s">
        <v>2</v>
      </c>
      <c r="AA292" t="s">
        <v>14</v>
      </c>
      <c r="AB292" t="s">
        <v>12</v>
      </c>
    </row>
    <row r="293" spans="1:28" x14ac:dyDescent="0.25">
      <c r="A293">
        <v>292</v>
      </c>
      <c r="B293">
        <v>1</v>
      </c>
      <c r="C293">
        <v>1</v>
      </c>
      <c r="D293" s="1" t="s">
        <v>3963</v>
      </c>
      <c r="E293" s="1" t="s">
        <v>3964</v>
      </c>
      <c r="F293" s="1" t="s">
        <v>41</v>
      </c>
      <c r="G293">
        <v>19</v>
      </c>
      <c r="H293">
        <v>1</v>
      </c>
      <c r="I293">
        <v>0</v>
      </c>
      <c r="J293">
        <v>2</v>
      </c>
      <c r="K293" s="1" t="s">
        <v>1176</v>
      </c>
      <c r="L293">
        <v>91.0792</v>
      </c>
      <c r="M293" s="1" t="s">
        <v>1177</v>
      </c>
      <c r="N293" s="1" t="s">
        <v>7</v>
      </c>
      <c r="O293">
        <v>31</v>
      </c>
      <c r="P293" s="1" t="s">
        <v>1178</v>
      </c>
      <c r="Q293">
        <v>19</v>
      </c>
      <c r="R293" s="1" t="s">
        <v>3863</v>
      </c>
      <c r="S293" s="1" t="s">
        <v>3293</v>
      </c>
      <c r="T293" s="1" t="s">
        <v>8</v>
      </c>
      <c r="U293" s="1" t="s">
        <v>3863</v>
      </c>
      <c r="V293" s="1" t="s">
        <v>3293</v>
      </c>
      <c r="W293" s="1" t="s">
        <v>157</v>
      </c>
      <c r="X293" s="1" t="s">
        <v>72</v>
      </c>
      <c r="Y293">
        <v>1</v>
      </c>
      <c r="Z293" t="s">
        <v>2</v>
      </c>
      <c r="AA293" t="s">
        <v>14</v>
      </c>
      <c r="AB293" t="s">
        <v>8</v>
      </c>
    </row>
    <row r="294" spans="1:28" x14ac:dyDescent="0.25">
      <c r="A294">
        <v>293</v>
      </c>
      <c r="B294">
        <v>0</v>
      </c>
      <c r="C294">
        <v>2</v>
      </c>
      <c r="D294" s="1" t="s">
        <v>3965</v>
      </c>
      <c r="E294" s="1" t="s">
        <v>3966</v>
      </c>
      <c r="F294" s="1" t="s">
        <v>36</v>
      </c>
      <c r="G294">
        <v>36</v>
      </c>
      <c r="H294">
        <v>0</v>
      </c>
      <c r="I294">
        <v>0</v>
      </c>
      <c r="J294">
        <v>1</v>
      </c>
      <c r="K294" s="1" t="s">
        <v>1180</v>
      </c>
      <c r="L294">
        <v>12.875</v>
      </c>
      <c r="M294" s="1" t="s">
        <v>58</v>
      </c>
      <c r="N294" s="1" t="s">
        <v>7</v>
      </c>
      <c r="O294">
        <v>492</v>
      </c>
      <c r="P294" s="1" t="s">
        <v>1181</v>
      </c>
      <c r="Q294">
        <v>36</v>
      </c>
      <c r="R294" s="1" t="s">
        <v>3122</v>
      </c>
      <c r="S294" s="1" t="s">
        <v>3123</v>
      </c>
      <c r="T294" s="1" t="s">
        <v>8</v>
      </c>
      <c r="U294" s="1" t="s">
        <v>3122</v>
      </c>
      <c r="V294" s="1" t="s">
        <v>3123</v>
      </c>
      <c r="W294" s="1" t="s">
        <v>72</v>
      </c>
      <c r="X294" s="1" t="s">
        <v>72</v>
      </c>
      <c r="Y294">
        <v>2</v>
      </c>
      <c r="Z294" t="s">
        <v>3</v>
      </c>
      <c r="AA294" t="s">
        <v>15</v>
      </c>
      <c r="AB294" t="s">
        <v>8</v>
      </c>
    </row>
    <row r="295" spans="1:28" x14ac:dyDescent="0.25">
      <c r="A295">
        <v>294</v>
      </c>
      <c r="B295">
        <v>0</v>
      </c>
      <c r="C295">
        <v>3</v>
      </c>
      <c r="D295" s="1" t="s">
        <v>3967</v>
      </c>
      <c r="E295" s="1" t="s">
        <v>3968</v>
      </c>
      <c r="F295" s="1" t="s">
        <v>41</v>
      </c>
      <c r="G295">
        <v>24</v>
      </c>
      <c r="H295">
        <v>0</v>
      </c>
      <c r="I295">
        <v>0</v>
      </c>
      <c r="J295">
        <v>1</v>
      </c>
      <c r="K295" s="1" t="s">
        <v>1183</v>
      </c>
      <c r="L295">
        <v>8.85</v>
      </c>
      <c r="M295" s="1" t="s">
        <v>72</v>
      </c>
      <c r="N295" s="1" t="s">
        <v>11</v>
      </c>
      <c r="O295">
        <v>846</v>
      </c>
      <c r="P295" s="1" t="s">
        <v>1184</v>
      </c>
      <c r="Q295">
        <v>24</v>
      </c>
      <c r="R295" s="1" t="s">
        <v>3240</v>
      </c>
      <c r="S295" s="1" t="s">
        <v>3241</v>
      </c>
      <c r="T295" s="1" t="s">
        <v>12</v>
      </c>
      <c r="U295" s="1" t="s">
        <v>3058</v>
      </c>
      <c r="V295" s="1" t="s">
        <v>3059</v>
      </c>
      <c r="W295" s="1" t="s">
        <v>72</v>
      </c>
      <c r="X295" s="1" t="s">
        <v>72</v>
      </c>
      <c r="Y295">
        <v>3</v>
      </c>
      <c r="Z295" t="s">
        <v>4</v>
      </c>
      <c r="AA295" t="s">
        <v>15</v>
      </c>
      <c r="AB295" t="s">
        <v>12</v>
      </c>
    </row>
    <row r="296" spans="1:28" x14ac:dyDescent="0.25">
      <c r="A296">
        <v>295</v>
      </c>
      <c r="B296">
        <v>0</v>
      </c>
      <c r="C296">
        <v>3</v>
      </c>
      <c r="D296" s="1" t="s">
        <v>3339</v>
      </c>
      <c r="E296" s="1" t="s">
        <v>3969</v>
      </c>
      <c r="F296" s="1" t="s">
        <v>36</v>
      </c>
      <c r="G296">
        <v>24</v>
      </c>
      <c r="H296">
        <v>0</v>
      </c>
      <c r="I296">
        <v>0</v>
      </c>
      <c r="J296">
        <v>1</v>
      </c>
      <c r="K296" s="1" t="s">
        <v>1186</v>
      </c>
      <c r="L296">
        <v>7.8958000000000004</v>
      </c>
      <c r="M296" s="1" t="s">
        <v>72</v>
      </c>
      <c r="N296" s="1" t="s">
        <v>11</v>
      </c>
      <c r="O296">
        <v>1029</v>
      </c>
      <c r="P296" s="1" t="s">
        <v>1185</v>
      </c>
      <c r="Q296">
        <v>24</v>
      </c>
      <c r="R296" s="1" t="s">
        <v>3155</v>
      </c>
      <c r="S296" s="1" t="s">
        <v>3156</v>
      </c>
      <c r="T296" s="1" t="s">
        <v>12</v>
      </c>
      <c r="U296" s="1" t="s">
        <v>3774</v>
      </c>
      <c r="V296" s="1" t="s">
        <v>3648</v>
      </c>
      <c r="W296" s="1" t="s">
        <v>72</v>
      </c>
      <c r="X296" s="1" t="s">
        <v>72</v>
      </c>
      <c r="Y296">
        <v>3</v>
      </c>
      <c r="Z296" t="s">
        <v>4</v>
      </c>
      <c r="AA296" t="s">
        <v>15</v>
      </c>
      <c r="AB296" t="s">
        <v>12</v>
      </c>
    </row>
    <row r="297" spans="1:28" x14ac:dyDescent="0.25">
      <c r="A297">
        <v>296</v>
      </c>
      <c r="B297">
        <v>0</v>
      </c>
      <c r="C297">
        <v>1</v>
      </c>
      <c r="D297" s="1" t="s">
        <v>3970</v>
      </c>
      <c r="E297" s="1" t="s">
        <v>3971</v>
      </c>
      <c r="F297" s="1" t="s">
        <v>36</v>
      </c>
      <c r="H297">
        <v>0</v>
      </c>
      <c r="I297">
        <v>0</v>
      </c>
      <c r="J297">
        <v>1</v>
      </c>
      <c r="K297" s="1" t="s">
        <v>1188</v>
      </c>
      <c r="L297">
        <v>27.720800000000001</v>
      </c>
      <c r="M297" s="1" t="s">
        <v>72</v>
      </c>
      <c r="N297" s="1" t="s">
        <v>7</v>
      </c>
      <c r="O297">
        <v>185</v>
      </c>
      <c r="P297" s="1" t="s">
        <v>1189</v>
      </c>
      <c r="Q297">
        <v>31</v>
      </c>
      <c r="R297" s="1" t="s">
        <v>3058</v>
      </c>
      <c r="S297" s="1" t="s">
        <v>3059</v>
      </c>
      <c r="T297" s="1" t="s">
        <v>8</v>
      </c>
      <c r="U297" s="1" t="s">
        <v>3058</v>
      </c>
      <c r="V297" s="1" t="s">
        <v>3059</v>
      </c>
      <c r="W297" s="1" t="s">
        <v>72</v>
      </c>
      <c r="X297" s="1" t="s">
        <v>72</v>
      </c>
      <c r="Y297">
        <v>1</v>
      </c>
      <c r="Z297" t="s">
        <v>2</v>
      </c>
      <c r="AA297" t="s">
        <v>15</v>
      </c>
      <c r="AB297" t="s">
        <v>8</v>
      </c>
    </row>
    <row r="298" spans="1:28" x14ac:dyDescent="0.25">
      <c r="A298">
        <v>297</v>
      </c>
      <c r="B298">
        <v>0</v>
      </c>
      <c r="C298">
        <v>3</v>
      </c>
      <c r="D298" s="1" t="s">
        <v>3972</v>
      </c>
      <c r="E298" s="1" t="s">
        <v>3973</v>
      </c>
      <c r="F298" s="1" t="s">
        <v>36</v>
      </c>
      <c r="G298">
        <v>23.5</v>
      </c>
      <c r="H298">
        <v>0</v>
      </c>
      <c r="I298">
        <v>0</v>
      </c>
      <c r="J298">
        <v>1</v>
      </c>
      <c r="K298" s="1" t="s">
        <v>1191</v>
      </c>
      <c r="L298">
        <v>7.2291999999999996</v>
      </c>
      <c r="M298" s="1" t="s">
        <v>72</v>
      </c>
      <c r="N298" s="1" t="s">
        <v>7</v>
      </c>
      <c r="O298">
        <v>854</v>
      </c>
      <c r="P298" s="1" t="s">
        <v>1192</v>
      </c>
      <c r="Q298">
        <v>35</v>
      </c>
      <c r="R298" s="1" t="s">
        <v>3974</v>
      </c>
      <c r="S298" s="1" t="s">
        <v>3460</v>
      </c>
      <c r="T298" s="1" t="s">
        <v>8</v>
      </c>
      <c r="U298" s="1" t="s">
        <v>3270</v>
      </c>
      <c r="V298" s="1" t="s">
        <v>3129</v>
      </c>
      <c r="W298" s="1" t="s">
        <v>72</v>
      </c>
      <c r="X298" s="1" t="s">
        <v>1194</v>
      </c>
      <c r="Y298">
        <v>3</v>
      </c>
      <c r="Z298" t="s">
        <v>4</v>
      </c>
      <c r="AA298" t="s">
        <v>15</v>
      </c>
      <c r="AB298" t="s">
        <v>8</v>
      </c>
    </row>
    <row r="299" spans="1:28" x14ac:dyDescent="0.25">
      <c r="A299">
        <v>298</v>
      </c>
      <c r="B299">
        <v>0</v>
      </c>
      <c r="C299">
        <v>1</v>
      </c>
      <c r="D299" s="1" t="s">
        <v>3975</v>
      </c>
      <c r="E299" s="1" t="s">
        <v>3976</v>
      </c>
      <c r="F299" s="1" t="s">
        <v>41</v>
      </c>
      <c r="G299">
        <v>2</v>
      </c>
      <c r="H299">
        <v>1</v>
      </c>
      <c r="I299">
        <v>2</v>
      </c>
      <c r="J299">
        <v>4</v>
      </c>
      <c r="K299" s="1" t="s">
        <v>1196</v>
      </c>
      <c r="L299">
        <v>151.55000000000001</v>
      </c>
      <c r="M299" s="1" t="s">
        <v>1197</v>
      </c>
      <c r="N299" s="1" t="s">
        <v>11</v>
      </c>
      <c r="O299">
        <v>7</v>
      </c>
      <c r="P299" s="1" t="s">
        <v>1198</v>
      </c>
      <c r="Q299">
        <v>2</v>
      </c>
      <c r="R299" s="1" t="s">
        <v>3122</v>
      </c>
      <c r="S299" s="1" t="s">
        <v>3123</v>
      </c>
      <c r="T299" s="1" t="s">
        <v>12</v>
      </c>
      <c r="U299" s="1" t="s">
        <v>3122</v>
      </c>
      <c r="V299" s="1" t="s">
        <v>3123</v>
      </c>
      <c r="W299" s="1" t="s">
        <v>72</v>
      </c>
      <c r="X299" s="1" t="s">
        <v>72</v>
      </c>
      <c r="Y299">
        <v>1</v>
      </c>
      <c r="Z299" t="s">
        <v>2</v>
      </c>
      <c r="AA299" t="s">
        <v>15</v>
      </c>
      <c r="AB299" t="s">
        <v>12</v>
      </c>
    </row>
    <row r="300" spans="1:28" x14ac:dyDescent="0.25">
      <c r="A300">
        <v>299</v>
      </c>
      <c r="B300">
        <v>1</v>
      </c>
      <c r="C300">
        <v>1</v>
      </c>
      <c r="D300" s="1" t="s">
        <v>3977</v>
      </c>
      <c r="E300" s="1" t="s">
        <v>3978</v>
      </c>
      <c r="F300" s="1" t="s">
        <v>36</v>
      </c>
      <c r="H300">
        <v>0</v>
      </c>
      <c r="I300">
        <v>0</v>
      </c>
      <c r="J300">
        <v>1</v>
      </c>
      <c r="K300" s="1" t="s">
        <v>1200</v>
      </c>
      <c r="L300">
        <v>30.5</v>
      </c>
      <c r="M300" s="1" t="s">
        <v>1201</v>
      </c>
      <c r="N300" s="1" t="s">
        <v>11</v>
      </c>
      <c r="O300">
        <v>253</v>
      </c>
      <c r="P300" s="1" t="s">
        <v>1199</v>
      </c>
      <c r="Q300">
        <v>47</v>
      </c>
      <c r="R300" s="1" t="s">
        <v>3256</v>
      </c>
      <c r="S300" s="1" t="s">
        <v>3127</v>
      </c>
      <c r="T300" s="1" t="s">
        <v>12</v>
      </c>
      <c r="U300" s="1" t="s">
        <v>3033</v>
      </c>
      <c r="V300" s="1" t="s">
        <v>3034</v>
      </c>
      <c r="W300" s="1" t="s">
        <v>276</v>
      </c>
      <c r="X300" s="1" t="s">
        <v>72</v>
      </c>
      <c r="Y300">
        <v>1</v>
      </c>
      <c r="Z300" t="s">
        <v>2</v>
      </c>
      <c r="AA300" t="s">
        <v>14</v>
      </c>
      <c r="AB300" t="s">
        <v>12</v>
      </c>
    </row>
    <row r="301" spans="1:28" x14ac:dyDescent="0.25">
      <c r="A301">
        <v>300</v>
      </c>
      <c r="B301">
        <v>1</v>
      </c>
      <c r="C301">
        <v>1</v>
      </c>
      <c r="D301" s="1" t="s">
        <v>3979</v>
      </c>
      <c r="E301" s="1" t="s">
        <v>3480</v>
      </c>
      <c r="F301" s="1" t="s">
        <v>41</v>
      </c>
      <c r="G301">
        <v>50</v>
      </c>
      <c r="H301">
        <v>0</v>
      </c>
      <c r="I301">
        <v>1</v>
      </c>
      <c r="J301">
        <v>2</v>
      </c>
      <c r="K301" s="1" t="s">
        <v>546</v>
      </c>
      <c r="L301">
        <v>247.52080000000001</v>
      </c>
      <c r="M301" s="1" t="s">
        <v>547</v>
      </c>
      <c r="N301" s="1" t="s">
        <v>7</v>
      </c>
      <c r="O301">
        <v>23</v>
      </c>
      <c r="P301" s="1" t="s">
        <v>1204</v>
      </c>
      <c r="Q301">
        <v>50</v>
      </c>
      <c r="R301" s="1" t="s">
        <v>3122</v>
      </c>
      <c r="S301" s="1" t="s">
        <v>3123</v>
      </c>
      <c r="T301" s="1" t="s">
        <v>8</v>
      </c>
      <c r="U301" s="1" t="s">
        <v>3122</v>
      </c>
      <c r="V301" s="1" t="s">
        <v>3123</v>
      </c>
      <c r="W301" s="1" t="s">
        <v>187</v>
      </c>
      <c r="X301" s="1" t="s">
        <v>72</v>
      </c>
      <c r="Y301">
        <v>1</v>
      </c>
      <c r="Z301" t="s">
        <v>2</v>
      </c>
      <c r="AA301" t="s">
        <v>14</v>
      </c>
      <c r="AB301" t="s">
        <v>8</v>
      </c>
    </row>
    <row r="302" spans="1:28" x14ac:dyDescent="0.25">
      <c r="A302">
        <v>301</v>
      </c>
      <c r="B302">
        <v>1</v>
      </c>
      <c r="C302">
        <v>3</v>
      </c>
      <c r="D302" s="1" t="s">
        <v>3980</v>
      </c>
      <c r="E302" s="1" t="s">
        <v>3981</v>
      </c>
      <c r="F302" s="1" t="s">
        <v>41</v>
      </c>
      <c r="H302">
        <v>0</v>
      </c>
      <c r="I302">
        <v>0</v>
      </c>
      <c r="J302">
        <v>1</v>
      </c>
      <c r="K302" s="1" t="s">
        <v>1206</v>
      </c>
      <c r="L302">
        <v>7.75</v>
      </c>
      <c r="M302" s="1" t="s">
        <v>72</v>
      </c>
      <c r="N302" s="1" t="s">
        <v>9</v>
      </c>
      <c r="O302">
        <v>930</v>
      </c>
      <c r="P302" s="1" t="s">
        <v>1207</v>
      </c>
      <c r="Q302">
        <v>20</v>
      </c>
      <c r="R302" s="1" t="s">
        <v>3982</v>
      </c>
      <c r="S302" s="1" t="s">
        <v>3133</v>
      </c>
      <c r="T302" s="1" t="s">
        <v>10</v>
      </c>
      <c r="U302" s="1" t="s">
        <v>3058</v>
      </c>
      <c r="V302" s="1" t="s">
        <v>3059</v>
      </c>
      <c r="W302" s="1" t="s">
        <v>281</v>
      </c>
      <c r="X302" s="1" t="s">
        <v>72</v>
      </c>
      <c r="Y302">
        <v>3</v>
      </c>
      <c r="Z302" t="s">
        <v>4</v>
      </c>
      <c r="AA302" t="s">
        <v>14</v>
      </c>
      <c r="AB302" t="s">
        <v>10</v>
      </c>
    </row>
    <row r="303" spans="1:28" x14ac:dyDescent="0.25">
      <c r="A303">
        <v>302</v>
      </c>
      <c r="B303">
        <v>1</v>
      </c>
      <c r="C303">
        <v>3</v>
      </c>
      <c r="D303" s="1" t="s">
        <v>3983</v>
      </c>
      <c r="E303" s="1" t="s">
        <v>3984</v>
      </c>
      <c r="F303" s="1" t="s">
        <v>36</v>
      </c>
      <c r="H303">
        <v>2</v>
      </c>
      <c r="I303">
        <v>0</v>
      </c>
      <c r="J303">
        <v>3</v>
      </c>
      <c r="K303" s="1" t="s">
        <v>1210</v>
      </c>
      <c r="L303">
        <v>23.25</v>
      </c>
      <c r="M303" s="1" t="s">
        <v>72</v>
      </c>
      <c r="N303" s="1" t="s">
        <v>9</v>
      </c>
      <c r="O303">
        <v>1010</v>
      </c>
      <c r="P303" s="1" t="s">
        <v>1209</v>
      </c>
      <c r="Q303">
        <v>24</v>
      </c>
      <c r="R303" s="1" t="s">
        <v>3985</v>
      </c>
      <c r="S303" s="1" t="s">
        <v>3986</v>
      </c>
      <c r="T303" s="1" t="s">
        <v>10</v>
      </c>
      <c r="U303" s="1" t="s">
        <v>3455</v>
      </c>
      <c r="V303" s="1" t="s">
        <v>3034</v>
      </c>
      <c r="W303" s="1" t="s">
        <v>281</v>
      </c>
      <c r="X303" s="1" t="s">
        <v>72</v>
      </c>
      <c r="Y303">
        <v>3</v>
      </c>
      <c r="Z303" t="s">
        <v>4</v>
      </c>
      <c r="AA303" t="s">
        <v>14</v>
      </c>
      <c r="AB303" t="s">
        <v>10</v>
      </c>
    </row>
    <row r="304" spans="1:28" x14ac:dyDescent="0.25">
      <c r="A304">
        <v>303</v>
      </c>
      <c r="B304">
        <v>0</v>
      </c>
      <c r="C304">
        <v>3</v>
      </c>
      <c r="D304" s="1" t="s">
        <v>3987</v>
      </c>
      <c r="E304" s="1" t="s">
        <v>3061</v>
      </c>
      <c r="F304" s="1" t="s">
        <v>36</v>
      </c>
      <c r="G304">
        <v>19</v>
      </c>
      <c r="H304">
        <v>0</v>
      </c>
      <c r="I304">
        <v>0</v>
      </c>
      <c r="J304">
        <v>1</v>
      </c>
      <c r="K304" s="1" t="s">
        <v>779</v>
      </c>
      <c r="L304">
        <v>0</v>
      </c>
      <c r="M304" s="1" t="s">
        <v>72</v>
      </c>
      <c r="N304" s="1" t="s">
        <v>11</v>
      </c>
      <c r="O304">
        <v>906</v>
      </c>
      <c r="P304" s="1" t="s">
        <v>1213</v>
      </c>
      <c r="Q304">
        <v>19</v>
      </c>
      <c r="R304" s="1" t="s">
        <v>3988</v>
      </c>
      <c r="S304" s="1" t="s">
        <v>3233</v>
      </c>
      <c r="T304" s="1" t="s">
        <v>12</v>
      </c>
      <c r="U304" s="1" t="s">
        <v>51</v>
      </c>
      <c r="V304" s="1"/>
      <c r="W304" s="1" t="s">
        <v>72</v>
      </c>
      <c r="X304" s="1" t="s">
        <v>72</v>
      </c>
      <c r="Y304">
        <v>3</v>
      </c>
      <c r="Z304" t="s">
        <v>4</v>
      </c>
      <c r="AA304" t="s">
        <v>15</v>
      </c>
      <c r="AB304" t="s">
        <v>12</v>
      </c>
    </row>
    <row r="305" spans="1:28" x14ac:dyDescent="0.25">
      <c r="A305">
        <v>304</v>
      </c>
      <c r="B305">
        <v>1</v>
      </c>
      <c r="C305">
        <v>2</v>
      </c>
      <c r="D305" s="1" t="s">
        <v>3989</v>
      </c>
      <c r="E305" s="1" t="s">
        <v>3990</v>
      </c>
      <c r="F305" s="1" t="s">
        <v>41</v>
      </c>
      <c r="H305">
        <v>0</v>
      </c>
      <c r="I305">
        <v>0</v>
      </c>
      <c r="J305">
        <v>1</v>
      </c>
      <c r="K305" s="1" t="s">
        <v>1216</v>
      </c>
      <c r="L305">
        <v>12.35</v>
      </c>
      <c r="M305" s="1" t="s">
        <v>562</v>
      </c>
      <c r="N305" s="1" t="s">
        <v>9</v>
      </c>
      <c r="O305">
        <v>476</v>
      </c>
      <c r="P305" s="1" t="s">
        <v>1217</v>
      </c>
      <c r="Q305">
        <v>46</v>
      </c>
      <c r="R305" s="1" t="s">
        <v>3991</v>
      </c>
      <c r="S305" s="1" t="s">
        <v>3992</v>
      </c>
      <c r="T305" s="1" t="s">
        <v>10</v>
      </c>
      <c r="U305" s="1" t="s">
        <v>3424</v>
      </c>
      <c r="V305" s="1" t="s">
        <v>3183</v>
      </c>
      <c r="W305" s="1" t="s">
        <v>306</v>
      </c>
      <c r="X305" s="1" t="s">
        <v>72</v>
      </c>
      <c r="Y305">
        <v>2</v>
      </c>
      <c r="Z305" t="s">
        <v>3</v>
      </c>
      <c r="AA305" t="s">
        <v>14</v>
      </c>
      <c r="AB305" t="s">
        <v>10</v>
      </c>
    </row>
    <row r="306" spans="1:28" x14ac:dyDescent="0.25">
      <c r="A306">
        <v>305</v>
      </c>
      <c r="B306">
        <v>0</v>
      </c>
      <c r="C306">
        <v>3</v>
      </c>
      <c r="D306" s="1" t="s">
        <v>3993</v>
      </c>
      <c r="E306" s="1" t="s">
        <v>3104</v>
      </c>
      <c r="F306" s="1" t="s">
        <v>36</v>
      </c>
      <c r="H306">
        <v>0</v>
      </c>
      <c r="I306">
        <v>0</v>
      </c>
      <c r="J306">
        <v>1</v>
      </c>
      <c r="K306" s="1" t="s">
        <v>1220</v>
      </c>
      <c r="L306">
        <v>8.0500000000000007</v>
      </c>
      <c r="M306" s="1" t="s">
        <v>72</v>
      </c>
      <c r="N306" s="1" t="s">
        <v>11</v>
      </c>
      <c r="O306">
        <v>1300</v>
      </c>
      <c r="P306" s="1" t="s">
        <v>1219</v>
      </c>
      <c r="Q306">
        <v>28</v>
      </c>
      <c r="R306" s="1" t="s">
        <v>3171</v>
      </c>
      <c r="S306" s="1" t="s">
        <v>3994</v>
      </c>
      <c r="T306" s="1" t="s">
        <v>12</v>
      </c>
      <c r="U306" s="1" t="s">
        <v>51</v>
      </c>
      <c r="V306" s="1"/>
      <c r="W306" s="1" t="s">
        <v>72</v>
      </c>
      <c r="X306" s="1" t="s">
        <v>72</v>
      </c>
      <c r="Y306">
        <v>3</v>
      </c>
      <c r="Z306" t="s">
        <v>4</v>
      </c>
      <c r="AA306" t="s">
        <v>15</v>
      </c>
      <c r="AB306" t="s">
        <v>12</v>
      </c>
    </row>
    <row r="307" spans="1:28" x14ac:dyDescent="0.25">
      <c r="A307">
        <v>306</v>
      </c>
      <c r="B307">
        <v>1</v>
      </c>
      <c r="C307">
        <v>1</v>
      </c>
      <c r="D307" s="1" t="s">
        <v>3995</v>
      </c>
      <c r="E307" s="1" t="s">
        <v>3976</v>
      </c>
      <c r="F307" s="1" t="s">
        <v>36</v>
      </c>
      <c r="G307">
        <v>0.92</v>
      </c>
      <c r="H307">
        <v>1</v>
      </c>
      <c r="I307">
        <v>2</v>
      </c>
      <c r="J307">
        <v>4</v>
      </c>
      <c r="K307" s="1" t="s">
        <v>1196</v>
      </c>
      <c r="L307">
        <v>151.55000000000001</v>
      </c>
      <c r="M307" s="1" t="s">
        <v>1197</v>
      </c>
      <c r="N307" s="1" t="s">
        <v>11</v>
      </c>
      <c r="O307">
        <v>8</v>
      </c>
      <c r="P307" s="1" t="s">
        <v>1223</v>
      </c>
      <c r="Q307">
        <v>0.92</v>
      </c>
      <c r="R307" s="1" t="s">
        <v>3122</v>
      </c>
      <c r="S307" s="1" t="s">
        <v>3123</v>
      </c>
      <c r="T307" s="1" t="s">
        <v>12</v>
      </c>
      <c r="U307" s="1" t="s">
        <v>3122</v>
      </c>
      <c r="V307" s="1" t="s">
        <v>3123</v>
      </c>
      <c r="W307" s="1" t="s">
        <v>343</v>
      </c>
      <c r="X307" s="1" t="s">
        <v>72</v>
      </c>
      <c r="Y307">
        <v>1</v>
      </c>
      <c r="Z307" t="s">
        <v>2</v>
      </c>
      <c r="AA307" t="s">
        <v>14</v>
      </c>
      <c r="AB307" t="s">
        <v>12</v>
      </c>
    </row>
    <row r="308" spans="1:28" x14ac:dyDescent="0.25">
      <c r="A308">
        <v>307</v>
      </c>
      <c r="B308">
        <v>1</v>
      </c>
      <c r="C308">
        <v>1</v>
      </c>
      <c r="D308" s="1" t="s">
        <v>3996</v>
      </c>
      <c r="E308" s="1" t="s">
        <v>3997</v>
      </c>
      <c r="F308" s="1" t="s">
        <v>41</v>
      </c>
      <c r="H308">
        <v>0</v>
      </c>
      <c r="I308">
        <v>0</v>
      </c>
      <c r="J308">
        <v>1</v>
      </c>
      <c r="K308" s="1" t="s">
        <v>1225</v>
      </c>
      <c r="L308">
        <v>110.88330000000001</v>
      </c>
      <c r="M308" s="1" t="s">
        <v>72</v>
      </c>
      <c r="N308" s="1" t="s">
        <v>7</v>
      </c>
      <c r="O308">
        <v>298</v>
      </c>
      <c r="P308" s="1" t="s">
        <v>1226</v>
      </c>
      <c r="Q308">
        <v>42</v>
      </c>
      <c r="R308" s="1" t="s">
        <v>3998</v>
      </c>
      <c r="S308" s="1" t="s">
        <v>3183</v>
      </c>
      <c r="T308" s="1" t="s">
        <v>8</v>
      </c>
      <c r="U308" s="1" t="s">
        <v>3998</v>
      </c>
      <c r="V308" s="1" t="s">
        <v>3183</v>
      </c>
      <c r="W308" s="1" t="s">
        <v>46</v>
      </c>
      <c r="X308" s="1" t="s">
        <v>72</v>
      </c>
      <c r="Y308">
        <v>1</v>
      </c>
      <c r="Z308" t="s">
        <v>2</v>
      </c>
      <c r="AA308" t="s">
        <v>14</v>
      </c>
      <c r="AB308" t="s">
        <v>8</v>
      </c>
    </row>
    <row r="309" spans="1:28" x14ac:dyDescent="0.25">
      <c r="A309">
        <v>308</v>
      </c>
      <c r="B309">
        <v>1</v>
      </c>
      <c r="C309">
        <v>1</v>
      </c>
      <c r="D309" s="1" t="s">
        <v>3999</v>
      </c>
      <c r="E309" s="1" t="s">
        <v>4000</v>
      </c>
      <c r="F309" s="1" t="s">
        <v>41</v>
      </c>
      <c r="G309">
        <v>17</v>
      </c>
      <c r="H309">
        <v>1</v>
      </c>
      <c r="I309">
        <v>0</v>
      </c>
      <c r="J309">
        <v>2</v>
      </c>
      <c r="K309" s="1" t="s">
        <v>1229</v>
      </c>
      <c r="L309">
        <v>108.9</v>
      </c>
      <c r="M309" s="1" t="s">
        <v>1230</v>
      </c>
      <c r="N309" s="1" t="s">
        <v>7</v>
      </c>
      <c r="O309">
        <v>228</v>
      </c>
      <c r="P309" s="1" t="s">
        <v>1231</v>
      </c>
      <c r="Q309">
        <v>22</v>
      </c>
      <c r="R309" s="1" t="s">
        <v>4001</v>
      </c>
      <c r="S309" s="1" t="s">
        <v>4002</v>
      </c>
      <c r="T309" s="1" t="s">
        <v>8</v>
      </c>
      <c r="U309" s="1" t="s">
        <v>3033</v>
      </c>
      <c r="V309" s="1" t="s">
        <v>3034</v>
      </c>
      <c r="W309" s="1" t="s">
        <v>101</v>
      </c>
      <c r="X309" s="1" t="s">
        <v>72</v>
      </c>
      <c r="Y309">
        <v>1</v>
      </c>
      <c r="Z309" t="s">
        <v>2</v>
      </c>
      <c r="AA309" t="s">
        <v>14</v>
      </c>
      <c r="AB309" t="s">
        <v>8</v>
      </c>
    </row>
    <row r="310" spans="1:28" x14ac:dyDescent="0.25">
      <c r="A310">
        <v>309</v>
      </c>
      <c r="B310">
        <v>0</v>
      </c>
      <c r="C310">
        <v>2</v>
      </c>
      <c r="D310" s="1" t="s">
        <v>4003</v>
      </c>
      <c r="E310" s="1" t="s">
        <v>4004</v>
      </c>
      <c r="F310" s="1" t="s">
        <v>36</v>
      </c>
      <c r="G310">
        <v>30</v>
      </c>
      <c r="H310">
        <v>1</v>
      </c>
      <c r="I310">
        <v>0</v>
      </c>
      <c r="J310">
        <v>2</v>
      </c>
      <c r="K310" s="1" t="s">
        <v>1234</v>
      </c>
      <c r="L310">
        <v>24</v>
      </c>
      <c r="M310" s="1" t="s">
        <v>72</v>
      </c>
      <c r="N310" s="1" t="s">
        <v>7</v>
      </c>
      <c r="O310">
        <v>327</v>
      </c>
      <c r="P310" s="1" t="s">
        <v>1233</v>
      </c>
      <c r="Q310">
        <v>30</v>
      </c>
      <c r="R310" s="1" t="s">
        <v>1235</v>
      </c>
      <c r="S310" s="1"/>
      <c r="T310" s="1" t="s">
        <v>8</v>
      </c>
      <c r="U310" s="1" t="s">
        <v>3033</v>
      </c>
      <c r="V310" s="1" t="s">
        <v>3034</v>
      </c>
      <c r="W310" s="1" t="s">
        <v>72</v>
      </c>
      <c r="X310" s="1" t="s">
        <v>72</v>
      </c>
      <c r="Y310">
        <v>2</v>
      </c>
      <c r="Z310" t="s">
        <v>3</v>
      </c>
      <c r="AA310" t="s">
        <v>15</v>
      </c>
      <c r="AB310" t="s">
        <v>8</v>
      </c>
    </row>
    <row r="311" spans="1:28" x14ac:dyDescent="0.25">
      <c r="A311">
        <v>310</v>
      </c>
      <c r="B311">
        <v>1</v>
      </c>
      <c r="C311">
        <v>1</v>
      </c>
      <c r="D311" s="1" t="s">
        <v>4005</v>
      </c>
      <c r="E311" s="1" t="s">
        <v>4006</v>
      </c>
      <c r="F311" s="1" t="s">
        <v>41</v>
      </c>
      <c r="G311">
        <v>30</v>
      </c>
      <c r="H311">
        <v>0</v>
      </c>
      <c r="I311">
        <v>0</v>
      </c>
      <c r="J311">
        <v>1</v>
      </c>
      <c r="K311" s="1" t="s">
        <v>1237</v>
      </c>
      <c r="L311">
        <v>56.929200000000002</v>
      </c>
      <c r="M311" s="1" t="s">
        <v>1238</v>
      </c>
      <c r="N311" s="1" t="s">
        <v>7</v>
      </c>
      <c r="O311">
        <v>106</v>
      </c>
      <c r="P311" s="1" t="s">
        <v>1239</v>
      </c>
      <c r="Q311">
        <v>31</v>
      </c>
      <c r="R311" s="1" t="s">
        <v>3126</v>
      </c>
      <c r="S311" s="1" t="s">
        <v>3127</v>
      </c>
      <c r="T311" s="1" t="s">
        <v>8</v>
      </c>
      <c r="U311" s="1" t="s">
        <v>3033</v>
      </c>
      <c r="V311" s="1" t="s">
        <v>3034</v>
      </c>
      <c r="W311" s="1" t="s">
        <v>1240</v>
      </c>
      <c r="X311" s="1" t="s">
        <v>72</v>
      </c>
      <c r="Y311">
        <v>1</v>
      </c>
      <c r="Z311" t="s">
        <v>2</v>
      </c>
      <c r="AA311" t="s">
        <v>14</v>
      </c>
      <c r="AB311" t="s">
        <v>8</v>
      </c>
    </row>
    <row r="312" spans="1:28" x14ac:dyDescent="0.25">
      <c r="A312">
        <v>311</v>
      </c>
      <c r="B312">
        <v>1</v>
      </c>
      <c r="C312">
        <v>1</v>
      </c>
      <c r="D312" s="1" t="s">
        <v>4007</v>
      </c>
      <c r="E312" s="1" t="s">
        <v>4008</v>
      </c>
      <c r="F312" s="1" t="s">
        <v>41</v>
      </c>
      <c r="G312">
        <v>24</v>
      </c>
      <c r="H312">
        <v>0</v>
      </c>
      <c r="I312">
        <v>0</v>
      </c>
      <c r="J312">
        <v>1</v>
      </c>
      <c r="K312" s="1" t="s">
        <v>1242</v>
      </c>
      <c r="L312">
        <v>83.158299999999997</v>
      </c>
      <c r="M312" s="1" t="s">
        <v>1243</v>
      </c>
      <c r="N312" s="1" t="s">
        <v>7</v>
      </c>
      <c r="O312">
        <v>156</v>
      </c>
      <c r="P312" s="1" t="s">
        <v>1244</v>
      </c>
      <c r="Q312">
        <v>24</v>
      </c>
      <c r="R312" s="1" t="s">
        <v>3033</v>
      </c>
      <c r="S312" s="1" t="s">
        <v>3034</v>
      </c>
      <c r="T312" s="1" t="s">
        <v>8</v>
      </c>
      <c r="U312" s="1" t="s">
        <v>3033</v>
      </c>
      <c r="V312" s="1" t="s">
        <v>3034</v>
      </c>
      <c r="W312" s="1" t="s">
        <v>157</v>
      </c>
      <c r="X312" s="1" t="s">
        <v>72</v>
      </c>
      <c r="Y312">
        <v>1</v>
      </c>
      <c r="Z312" t="s">
        <v>2</v>
      </c>
      <c r="AA312" t="s">
        <v>14</v>
      </c>
      <c r="AB312" t="s">
        <v>8</v>
      </c>
    </row>
    <row r="313" spans="1:28" x14ac:dyDescent="0.25">
      <c r="A313">
        <v>312</v>
      </c>
      <c r="B313">
        <v>1</v>
      </c>
      <c r="C313">
        <v>1</v>
      </c>
      <c r="D313" s="1" t="s">
        <v>4009</v>
      </c>
      <c r="E313" s="1" t="s">
        <v>4010</v>
      </c>
      <c r="F313" s="1" t="s">
        <v>41</v>
      </c>
      <c r="G313">
        <v>18</v>
      </c>
      <c r="H313">
        <v>2</v>
      </c>
      <c r="I313">
        <v>2</v>
      </c>
      <c r="J313">
        <v>5</v>
      </c>
      <c r="K313" s="1" t="s">
        <v>1246</v>
      </c>
      <c r="L313">
        <v>262.375</v>
      </c>
      <c r="M313" s="1" t="s">
        <v>1247</v>
      </c>
      <c r="N313" s="1" t="s">
        <v>7</v>
      </c>
      <c r="O313">
        <v>250</v>
      </c>
      <c r="P313" s="1" t="s">
        <v>1248</v>
      </c>
      <c r="Q313">
        <v>18</v>
      </c>
      <c r="R313" s="1" t="s">
        <v>4011</v>
      </c>
      <c r="S313" s="1" t="s">
        <v>3034</v>
      </c>
      <c r="T313" s="1" t="s">
        <v>8</v>
      </c>
      <c r="U313" s="1" t="s">
        <v>4011</v>
      </c>
      <c r="V313" s="1" t="s">
        <v>3034</v>
      </c>
      <c r="W313" s="1" t="s">
        <v>46</v>
      </c>
      <c r="X313" s="1" t="s">
        <v>72</v>
      </c>
      <c r="Y313">
        <v>1</v>
      </c>
      <c r="Z313" t="s">
        <v>2</v>
      </c>
      <c r="AA313" t="s">
        <v>14</v>
      </c>
      <c r="AB313" t="s">
        <v>8</v>
      </c>
    </row>
    <row r="314" spans="1:28" x14ac:dyDescent="0.25">
      <c r="A314">
        <v>313</v>
      </c>
      <c r="B314">
        <v>0</v>
      </c>
      <c r="C314">
        <v>2</v>
      </c>
      <c r="D314" s="1" t="s">
        <v>4012</v>
      </c>
      <c r="E314" s="1" t="s">
        <v>4013</v>
      </c>
      <c r="F314" s="1" t="s">
        <v>41</v>
      </c>
      <c r="G314">
        <v>26</v>
      </c>
      <c r="H314">
        <v>1</v>
      </c>
      <c r="I314">
        <v>1</v>
      </c>
      <c r="J314">
        <v>3</v>
      </c>
      <c r="K314" s="1" t="s">
        <v>1251</v>
      </c>
      <c r="L314">
        <v>26</v>
      </c>
      <c r="M314" s="1" t="s">
        <v>72</v>
      </c>
      <c r="N314" s="1" t="s">
        <v>11</v>
      </c>
      <c r="O314">
        <v>483</v>
      </c>
      <c r="P314" s="1" t="s">
        <v>1252</v>
      </c>
      <c r="Q314">
        <v>26</v>
      </c>
      <c r="R314" s="1" t="s">
        <v>3338</v>
      </c>
      <c r="S314" s="1" t="s">
        <v>3199</v>
      </c>
      <c r="T314" s="1" t="s">
        <v>12</v>
      </c>
      <c r="U314" s="1" t="s">
        <v>3338</v>
      </c>
      <c r="V314" s="1" t="s">
        <v>3199</v>
      </c>
      <c r="W314" s="1" t="s">
        <v>72</v>
      </c>
      <c r="X314" s="1" t="s">
        <v>72</v>
      </c>
      <c r="Y314">
        <v>2</v>
      </c>
      <c r="Z314" t="s">
        <v>3</v>
      </c>
      <c r="AA314" t="s">
        <v>15</v>
      </c>
      <c r="AB314" t="s">
        <v>12</v>
      </c>
    </row>
    <row r="315" spans="1:28" x14ac:dyDescent="0.25">
      <c r="A315">
        <v>314</v>
      </c>
      <c r="B315">
        <v>0</v>
      </c>
      <c r="C315">
        <v>3</v>
      </c>
      <c r="D315" s="1" t="s">
        <v>4014</v>
      </c>
      <c r="E315" s="1" t="s">
        <v>4015</v>
      </c>
      <c r="F315" s="1" t="s">
        <v>36</v>
      </c>
      <c r="G315">
        <v>28</v>
      </c>
      <c r="H315">
        <v>0</v>
      </c>
      <c r="I315">
        <v>0</v>
      </c>
      <c r="J315">
        <v>1</v>
      </c>
      <c r="K315" s="1" t="s">
        <v>1254</v>
      </c>
      <c r="L315">
        <v>7.8958000000000004</v>
      </c>
      <c r="M315" s="1" t="s">
        <v>72</v>
      </c>
      <c r="N315" s="1" t="s">
        <v>11</v>
      </c>
      <c r="O315">
        <v>868</v>
      </c>
      <c r="P315" s="1" t="s">
        <v>1255</v>
      </c>
      <c r="Q315">
        <v>28</v>
      </c>
      <c r="R315" s="1" t="s">
        <v>3422</v>
      </c>
      <c r="S315" s="1" t="s">
        <v>3423</v>
      </c>
      <c r="T315" s="1" t="s">
        <v>12</v>
      </c>
      <c r="U315" s="1" t="s">
        <v>3424</v>
      </c>
      <c r="V315" s="1" t="s">
        <v>3183</v>
      </c>
      <c r="W315" s="1" t="s">
        <v>72</v>
      </c>
      <c r="X315" s="1" t="s">
        <v>1256</v>
      </c>
      <c r="Y315">
        <v>3</v>
      </c>
      <c r="Z315" t="s">
        <v>4</v>
      </c>
      <c r="AA315" t="s">
        <v>15</v>
      </c>
      <c r="AB315" t="s">
        <v>12</v>
      </c>
    </row>
    <row r="316" spans="1:28" x14ac:dyDescent="0.25">
      <c r="A316">
        <v>315</v>
      </c>
      <c r="B316">
        <v>0</v>
      </c>
      <c r="C316">
        <v>2</v>
      </c>
      <c r="D316" s="1" t="s">
        <v>4016</v>
      </c>
      <c r="E316" s="1" t="s">
        <v>4017</v>
      </c>
      <c r="F316" s="1" t="s">
        <v>36</v>
      </c>
      <c r="G316">
        <v>43</v>
      </c>
      <c r="H316">
        <v>1</v>
      </c>
      <c r="I316">
        <v>1</v>
      </c>
      <c r="J316">
        <v>3</v>
      </c>
      <c r="K316" s="1" t="s">
        <v>1258</v>
      </c>
      <c r="L316">
        <v>26.25</v>
      </c>
      <c r="M316" s="1" t="s">
        <v>72</v>
      </c>
      <c r="N316" s="1" t="s">
        <v>11</v>
      </c>
      <c r="O316">
        <v>438</v>
      </c>
      <c r="P316" s="1" t="s">
        <v>1257</v>
      </c>
      <c r="Q316">
        <v>47</v>
      </c>
      <c r="R316" s="1" t="s">
        <v>4018</v>
      </c>
      <c r="S316" s="1" t="s">
        <v>4019</v>
      </c>
      <c r="T316" s="1" t="s">
        <v>12</v>
      </c>
      <c r="U316" s="1" t="s">
        <v>3084</v>
      </c>
      <c r="V316" s="1" t="s">
        <v>3085</v>
      </c>
      <c r="W316" s="1" t="s">
        <v>72</v>
      </c>
      <c r="X316" s="1" t="s">
        <v>72</v>
      </c>
      <c r="Y316">
        <v>2</v>
      </c>
      <c r="Z316" t="s">
        <v>3</v>
      </c>
      <c r="AA316" t="s">
        <v>15</v>
      </c>
      <c r="AB316" t="s">
        <v>12</v>
      </c>
    </row>
    <row r="317" spans="1:28" x14ac:dyDescent="0.25">
      <c r="A317">
        <v>316</v>
      </c>
      <c r="B317">
        <v>1</v>
      </c>
      <c r="C317">
        <v>3</v>
      </c>
      <c r="D317" s="1" t="s">
        <v>4020</v>
      </c>
      <c r="E317" s="1" t="s">
        <v>4021</v>
      </c>
      <c r="F317" s="1" t="s">
        <v>41</v>
      </c>
      <c r="G317">
        <v>26</v>
      </c>
      <c r="H317">
        <v>0</v>
      </c>
      <c r="I317">
        <v>0</v>
      </c>
      <c r="J317">
        <v>1</v>
      </c>
      <c r="K317" s="1" t="s">
        <v>1261</v>
      </c>
      <c r="L317">
        <v>7.8541999999999996</v>
      </c>
      <c r="M317" s="1" t="s">
        <v>72</v>
      </c>
      <c r="N317" s="1" t="s">
        <v>11</v>
      </c>
      <c r="O317">
        <v>1070</v>
      </c>
      <c r="P317" s="1" t="s">
        <v>1262</v>
      </c>
      <c r="Q317">
        <v>26</v>
      </c>
      <c r="R317" s="1" t="s">
        <v>4022</v>
      </c>
      <c r="S317" s="1" t="s">
        <v>3142</v>
      </c>
      <c r="T317" s="1" t="s">
        <v>12</v>
      </c>
      <c r="U317" s="1" t="s">
        <v>4023</v>
      </c>
      <c r="V317" s="1" t="s">
        <v>3059</v>
      </c>
      <c r="W317" s="1" t="s">
        <v>95</v>
      </c>
      <c r="X317" s="1" t="s">
        <v>72</v>
      </c>
      <c r="Y317">
        <v>3</v>
      </c>
      <c r="Z317" t="s">
        <v>4</v>
      </c>
      <c r="AA317" t="s">
        <v>14</v>
      </c>
      <c r="AB317" t="s">
        <v>12</v>
      </c>
    </row>
    <row r="318" spans="1:28" x14ac:dyDescent="0.25">
      <c r="A318">
        <v>317</v>
      </c>
      <c r="B318">
        <v>1</v>
      </c>
      <c r="C318">
        <v>2</v>
      </c>
      <c r="D318" s="1" t="s">
        <v>4024</v>
      </c>
      <c r="E318" s="1" t="s">
        <v>3416</v>
      </c>
      <c r="F318" s="1" t="s">
        <v>41</v>
      </c>
      <c r="G318">
        <v>24</v>
      </c>
      <c r="H318">
        <v>1</v>
      </c>
      <c r="I318">
        <v>0</v>
      </c>
      <c r="J318">
        <v>2</v>
      </c>
      <c r="K318" s="1" t="s">
        <v>467</v>
      </c>
      <c r="L318">
        <v>26</v>
      </c>
      <c r="M318" s="1" t="s">
        <v>72</v>
      </c>
      <c r="N318" s="1" t="s">
        <v>11</v>
      </c>
      <c r="O318">
        <v>473</v>
      </c>
      <c r="P318" s="1" t="s">
        <v>1266</v>
      </c>
      <c r="Q318">
        <v>24</v>
      </c>
      <c r="R318" s="1" t="s">
        <v>3417</v>
      </c>
      <c r="S318" s="1" t="s">
        <v>3418</v>
      </c>
      <c r="T318" s="1" t="s">
        <v>12</v>
      </c>
      <c r="U318" s="1" t="s">
        <v>3419</v>
      </c>
      <c r="V318" s="1" t="s">
        <v>3034</v>
      </c>
      <c r="W318" s="1" t="s">
        <v>294</v>
      </c>
      <c r="X318" s="1" t="s">
        <v>72</v>
      </c>
      <c r="Y318">
        <v>2</v>
      </c>
      <c r="Z318" t="s">
        <v>3</v>
      </c>
      <c r="AA318" t="s">
        <v>14</v>
      </c>
      <c r="AB318" t="s">
        <v>12</v>
      </c>
    </row>
    <row r="319" spans="1:28" x14ac:dyDescent="0.25">
      <c r="A319">
        <v>318</v>
      </c>
      <c r="B319">
        <v>0</v>
      </c>
      <c r="C319">
        <v>2</v>
      </c>
      <c r="D319" s="1" t="s">
        <v>4025</v>
      </c>
      <c r="E319" s="1" t="s">
        <v>4026</v>
      </c>
      <c r="F319" s="1" t="s">
        <v>36</v>
      </c>
      <c r="G319">
        <v>54</v>
      </c>
      <c r="H319">
        <v>0</v>
      </c>
      <c r="I319">
        <v>0</v>
      </c>
      <c r="J319">
        <v>1</v>
      </c>
      <c r="K319" s="1" t="s">
        <v>1268</v>
      </c>
      <c r="L319">
        <v>14</v>
      </c>
      <c r="M319" s="1" t="s">
        <v>72</v>
      </c>
      <c r="N319" s="1" t="s">
        <v>11</v>
      </c>
      <c r="O319">
        <v>515</v>
      </c>
      <c r="P319" s="1" t="s">
        <v>1267</v>
      </c>
      <c r="Q319">
        <v>54</v>
      </c>
      <c r="R319" s="1" t="s">
        <v>4027</v>
      </c>
      <c r="S319" s="1" t="s">
        <v>3873</v>
      </c>
      <c r="T319" s="1" t="s">
        <v>12</v>
      </c>
      <c r="U319" s="1" t="s">
        <v>4027</v>
      </c>
      <c r="V319" s="1" t="s">
        <v>3873</v>
      </c>
      <c r="W319" s="1" t="s">
        <v>72</v>
      </c>
      <c r="X319" s="1" t="s">
        <v>72</v>
      </c>
      <c r="Y319">
        <v>2</v>
      </c>
      <c r="Z319" t="s">
        <v>3</v>
      </c>
      <c r="AA319" t="s">
        <v>15</v>
      </c>
      <c r="AB319" t="s">
        <v>12</v>
      </c>
    </row>
    <row r="320" spans="1:28" x14ac:dyDescent="0.25">
      <c r="A320">
        <v>319</v>
      </c>
      <c r="B320">
        <v>1</v>
      </c>
      <c r="C320">
        <v>1</v>
      </c>
      <c r="D320" s="1" t="s">
        <v>4028</v>
      </c>
      <c r="E320" s="1" t="s">
        <v>4029</v>
      </c>
      <c r="F320" s="1" t="s">
        <v>41</v>
      </c>
      <c r="G320">
        <v>31</v>
      </c>
      <c r="H320">
        <v>0</v>
      </c>
      <c r="I320">
        <v>2</v>
      </c>
      <c r="J320">
        <v>3</v>
      </c>
      <c r="K320" s="1" t="s">
        <v>1271</v>
      </c>
      <c r="L320">
        <v>164.86670000000001</v>
      </c>
      <c r="M320" s="1" t="s">
        <v>1272</v>
      </c>
      <c r="N320" s="1" t="s">
        <v>11</v>
      </c>
      <c r="O320">
        <v>315</v>
      </c>
      <c r="P320" s="1" t="s">
        <v>1273</v>
      </c>
      <c r="Q320">
        <v>31</v>
      </c>
      <c r="R320" s="1" t="s">
        <v>3077</v>
      </c>
      <c r="S320" s="1" t="s">
        <v>3068</v>
      </c>
      <c r="T320" s="1" t="s">
        <v>12</v>
      </c>
      <c r="U320" s="1" t="s">
        <v>3077</v>
      </c>
      <c r="V320" s="1" t="s">
        <v>3068</v>
      </c>
      <c r="W320" s="1" t="s">
        <v>101</v>
      </c>
      <c r="X320" s="1" t="s">
        <v>72</v>
      </c>
      <c r="Y320">
        <v>1</v>
      </c>
      <c r="Z320" t="s">
        <v>2</v>
      </c>
      <c r="AA320" t="s">
        <v>14</v>
      </c>
      <c r="AB320" t="s">
        <v>12</v>
      </c>
    </row>
    <row r="321" spans="1:28" x14ac:dyDescent="0.25">
      <c r="A321">
        <v>320</v>
      </c>
      <c r="B321">
        <v>1</v>
      </c>
      <c r="C321">
        <v>1</v>
      </c>
      <c r="D321" s="1" t="s">
        <v>4030</v>
      </c>
      <c r="E321" s="1" t="s">
        <v>4031</v>
      </c>
      <c r="F321" s="1" t="s">
        <v>41</v>
      </c>
      <c r="G321">
        <v>40</v>
      </c>
      <c r="H321">
        <v>1</v>
      </c>
      <c r="I321">
        <v>1</v>
      </c>
      <c r="J321">
        <v>3</v>
      </c>
      <c r="K321" s="1" t="s">
        <v>1275</v>
      </c>
      <c r="L321">
        <v>134.5</v>
      </c>
      <c r="M321" s="1" t="s">
        <v>1276</v>
      </c>
      <c r="N321" s="1" t="s">
        <v>7</v>
      </c>
      <c r="O321">
        <v>270</v>
      </c>
      <c r="P321" s="1" t="s">
        <v>1277</v>
      </c>
      <c r="Q321">
        <v>39</v>
      </c>
      <c r="R321" s="1" t="s">
        <v>4032</v>
      </c>
      <c r="S321" s="1" t="s">
        <v>3034</v>
      </c>
      <c r="T321" s="1" t="s">
        <v>8</v>
      </c>
      <c r="U321" s="1" t="s">
        <v>4032</v>
      </c>
      <c r="V321" s="1" t="s">
        <v>3034</v>
      </c>
      <c r="W321" s="1" t="s">
        <v>276</v>
      </c>
      <c r="X321" s="1" t="s">
        <v>72</v>
      </c>
      <c r="Y321">
        <v>1</v>
      </c>
      <c r="Z321" t="s">
        <v>2</v>
      </c>
      <c r="AA321" t="s">
        <v>14</v>
      </c>
      <c r="AB321" t="s">
        <v>8</v>
      </c>
    </row>
    <row r="322" spans="1:28" x14ac:dyDescent="0.25">
      <c r="A322">
        <v>321</v>
      </c>
      <c r="B322">
        <v>0</v>
      </c>
      <c r="C322">
        <v>3</v>
      </c>
      <c r="D322" s="1" t="s">
        <v>4003</v>
      </c>
      <c r="E322" s="1" t="s">
        <v>4033</v>
      </c>
      <c r="F322" s="1" t="s">
        <v>36</v>
      </c>
      <c r="G322">
        <v>22</v>
      </c>
      <c r="H322">
        <v>0</v>
      </c>
      <c r="I322">
        <v>0</v>
      </c>
      <c r="J322">
        <v>1</v>
      </c>
      <c r="K322" s="1" t="s">
        <v>1280</v>
      </c>
      <c r="L322">
        <v>7.25</v>
      </c>
      <c r="M322" s="1" t="s">
        <v>72</v>
      </c>
      <c r="N322" s="1" t="s">
        <v>11</v>
      </c>
      <c r="O322">
        <v>777</v>
      </c>
      <c r="P322" s="1" t="s">
        <v>1279</v>
      </c>
      <c r="Q322">
        <v>22</v>
      </c>
      <c r="R322" s="1" t="s">
        <v>4034</v>
      </c>
      <c r="S322" s="1" t="s">
        <v>3080</v>
      </c>
      <c r="T322" s="1" t="s">
        <v>12</v>
      </c>
      <c r="U322" s="1" t="s">
        <v>3741</v>
      </c>
      <c r="V322" s="1" t="s">
        <v>3030</v>
      </c>
      <c r="W322" s="1" t="s">
        <v>72</v>
      </c>
      <c r="X322" s="1" t="s">
        <v>72</v>
      </c>
      <c r="Y322">
        <v>3</v>
      </c>
      <c r="Z322" t="s">
        <v>4</v>
      </c>
      <c r="AA322" t="s">
        <v>15</v>
      </c>
      <c r="AB322" t="s">
        <v>12</v>
      </c>
    </row>
    <row r="323" spans="1:28" x14ac:dyDescent="0.25">
      <c r="A323">
        <v>322</v>
      </c>
      <c r="B323">
        <v>0</v>
      </c>
      <c r="C323">
        <v>3</v>
      </c>
      <c r="D323" s="1" t="s">
        <v>4035</v>
      </c>
      <c r="E323" s="1" t="s">
        <v>4036</v>
      </c>
      <c r="F323" s="1" t="s">
        <v>36</v>
      </c>
      <c r="G323">
        <v>27</v>
      </c>
      <c r="H323">
        <v>0</v>
      </c>
      <c r="I323">
        <v>0</v>
      </c>
      <c r="J323">
        <v>1</v>
      </c>
      <c r="K323" s="1" t="s">
        <v>1283</v>
      </c>
      <c r="L323">
        <v>7.8958000000000004</v>
      </c>
      <c r="M323" s="1" t="s">
        <v>72</v>
      </c>
      <c r="N323" s="1" t="s">
        <v>11</v>
      </c>
      <c r="O323">
        <v>759</v>
      </c>
      <c r="P323" s="1" t="s">
        <v>1282</v>
      </c>
      <c r="Q323">
        <v>27</v>
      </c>
      <c r="R323" s="1" t="s">
        <v>3155</v>
      </c>
      <c r="S323" s="1" t="s">
        <v>3156</v>
      </c>
      <c r="T323" s="1" t="s">
        <v>12</v>
      </c>
      <c r="U323" s="1" t="s">
        <v>3058</v>
      </c>
      <c r="V323" s="1" t="s">
        <v>3059</v>
      </c>
      <c r="W323" s="1" t="s">
        <v>72</v>
      </c>
      <c r="X323" s="1" t="s">
        <v>72</v>
      </c>
      <c r="Y323">
        <v>3</v>
      </c>
      <c r="Z323" t="s">
        <v>4</v>
      </c>
      <c r="AA323" t="s">
        <v>15</v>
      </c>
      <c r="AB323" t="s">
        <v>12</v>
      </c>
    </row>
    <row r="324" spans="1:28" x14ac:dyDescent="0.25">
      <c r="A324">
        <v>323</v>
      </c>
      <c r="B324">
        <v>1</v>
      </c>
      <c r="C324">
        <v>2</v>
      </c>
      <c r="D324" s="1" t="s">
        <v>4037</v>
      </c>
      <c r="E324" s="1" t="s">
        <v>4038</v>
      </c>
      <c r="F324" s="1" t="s">
        <v>41</v>
      </c>
      <c r="G324">
        <v>30</v>
      </c>
      <c r="H324">
        <v>0</v>
      </c>
      <c r="I324">
        <v>0</v>
      </c>
      <c r="J324">
        <v>1</v>
      </c>
      <c r="K324" s="1" t="s">
        <v>1285</v>
      </c>
      <c r="L324">
        <v>12.35</v>
      </c>
      <c r="M324" s="1" t="s">
        <v>72</v>
      </c>
      <c r="N324" s="1" t="s">
        <v>9</v>
      </c>
      <c r="O324">
        <v>568</v>
      </c>
      <c r="P324" s="1" t="s">
        <v>1286</v>
      </c>
      <c r="Q324">
        <v>30</v>
      </c>
      <c r="R324" s="1" t="s">
        <v>4039</v>
      </c>
      <c r="S324" s="1" t="s">
        <v>4040</v>
      </c>
      <c r="T324" s="1" t="s">
        <v>10</v>
      </c>
      <c r="U324" s="1" t="s">
        <v>3712</v>
      </c>
      <c r="V324" s="1" t="s">
        <v>3542</v>
      </c>
      <c r="W324" s="1" t="s">
        <v>95</v>
      </c>
      <c r="X324" s="1" t="s">
        <v>72</v>
      </c>
      <c r="Y324">
        <v>2</v>
      </c>
      <c r="Z324" t="s">
        <v>3</v>
      </c>
      <c r="AA324" t="s">
        <v>14</v>
      </c>
      <c r="AB324" t="s">
        <v>10</v>
      </c>
    </row>
    <row r="325" spans="1:28" x14ac:dyDescent="0.25">
      <c r="A325">
        <v>324</v>
      </c>
      <c r="B325">
        <v>1</v>
      </c>
      <c r="C325">
        <v>2</v>
      </c>
      <c r="D325" s="1" t="s">
        <v>4041</v>
      </c>
      <c r="E325" s="1" t="s">
        <v>3346</v>
      </c>
      <c r="F325" s="1" t="s">
        <v>41</v>
      </c>
      <c r="G325">
        <v>22</v>
      </c>
      <c r="H325">
        <v>1</v>
      </c>
      <c r="I325">
        <v>1</v>
      </c>
      <c r="J325">
        <v>3</v>
      </c>
      <c r="K325" s="1" t="s">
        <v>386</v>
      </c>
      <c r="L325">
        <v>29</v>
      </c>
      <c r="M325" s="1" t="s">
        <v>72</v>
      </c>
      <c r="N325" s="1" t="s">
        <v>11</v>
      </c>
      <c r="O325">
        <v>365</v>
      </c>
      <c r="P325" s="1" t="s">
        <v>1289</v>
      </c>
      <c r="Q325">
        <v>28</v>
      </c>
      <c r="R325" s="1" t="s">
        <v>3347</v>
      </c>
      <c r="S325" s="1" t="s">
        <v>3348</v>
      </c>
      <c r="T325" s="1" t="s">
        <v>12</v>
      </c>
      <c r="U325" s="1" t="s">
        <v>3349</v>
      </c>
      <c r="V325" s="1" t="s">
        <v>3059</v>
      </c>
      <c r="W325" s="1" t="s">
        <v>95</v>
      </c>
      <c r="X325" s="1" t="s">
        <v>72</v>
      </c>
      <c r="Y325">
        <v>2</v>
      </c>
      <c r="Z325" t="s">
        <v>3</v>
      </c>
      <c r="AA325" t="s">
        <v>14</v>
      </c>
      <c r="AB325" t="s">
        <v>12</v>
      </c>
    </row>
    <row r="326" spans="1:28" x14ac:dyDescent="0.25">
      <c r="A326">
        <v>325</v>
      </c>
      <c r="B326">
        <v>0</v>
      </c>
      <c r="C326">
        <v>3</v>
      </c>
      <c r="D326" s="1" t="s">
        <v>4042</v>
      </c>
      <c r="E326" s="1" t="s">
        <v>3596</v>
      </c>
      <c r="F326" s="1" t="s">
        <v>36</v>
      </c>
      <c r="H326">
        <v>8</v>
      </c>
      <c r="I326">
        <v>2</v>
      </c>
      <c r="J326">
        <v>11</v>
      </c>
      <c r="K326" s="1" t="s">
        <v>704</v>
      </c>
      <c r="L326">
        <v>69.55</v>
      </c>
      <c r="M326" s="1" t="s">
        <v>72</v>
      </c>
      <c r="N326" s="1" t="s">
        <v>11</v>
      </c>
      <c r="O326">
        <v>1177</v>
      </c>
      <c r="P326" s="1" t="s">
        <v>1291</v>
      </c>
      <c r="Q326">
        <v>19</v>
      </c>
      <c r="R326" s="1" t="s">
        <v>3597</v>
      </c>
      <c r="S326" s="1" t="s">
        <v>3464</v>
      </c>
      <c r="T326" s="1" t="s">
        <v>12</v>
      </c>
      <c r="U326" s="1" t="s">
        <v>3192</v>
      </c>
      <c r="V326" s="1" t="s">
        <v>3193</v>
      </c>
      <c r="W326" s="1" t="s">
        <v>72</v>
      </c>
      <c r="X326" s="1" t="s">
        <v>72</v>
      </c>
      <c r="Y326">
        <v>3</v>
      </c>
      <c r="Z326" t="s">
        <v>4</v>
      </c>
      <c r="AA326" t="s">
        <v>15</v>
      </c>
      <c r="AB326" t="s">
        <v>12</v>
      </c>
    </row>
    <row r="327" spans="1:28" x14ac:dyDescent="0.25">
      <c r="A327">
        <v>326</v>
      </c>
      <c r="B327">
        <v>1</v>
      </c>
      <c r="C327">
        <v>1</v>
      </c>
      <c r="D327" s="1" t="s">
        <v>4043</v>
      </c>
      <c r="E327" s="1" t="s">
        <v>4044</v>
      </c>
      <c r="F327" s="1" t="s">
        <v>41</v>
      </c>
      <c r="G327">
        <v>36</v>
      </c>
      <c r="H327">
        <v>0</v>
      </c>
      <c r="I327">
        <v>0</v>
      </c>
      <c r="J327">
        <v>1</v>
      </c>
      <c r="K327" s="1" t="s">
        <v>1091</v>
      </c>
      <c r="L327">
        <v>135.63329999999999</v>
      </c>
      <c r="M327" s="1" t="s">
        <v>1293</v>
      </c>
      <c r="N327" s="1" t="s">
        <v>7</v>
      </c>
      <c r="O327">
        <v>326</v>
      </c>
      <c r="P327" s="1" t="s">
        <v>1294</v>
      </c>
      <c r="Q327">
        <v>36</v>
      </c>
      <c r="R327" s="1" t="s">
        <v>3033</v>
      </c>
      <c r="S327" s="1" t="s">
        <v>3034</v>
      </c>
      <c r="T327" s="1" t="s">
        <v>8</v>
      </c>
      <c r="U327" s="1" t="s">
        <v>3033</v>
      </c>
      <c r="V327" s="1" t="s">
        <v>3034</v>
      </c>
      <c r="W327" s="1" t="s">
        <v>101</v>
      </c>
      <c r="X327" s="1" t="s">
        <v>72</v>
      </c>
      <c r="Y327">
        <v>1</v>
      </c>
      <c r="Z327" t="s">
        <v>2</v>
      </c>
      <c r="AA327" t="s">
        <v>14</v>
      </c>
      <c r="AB327" t="s">
        <v>8</v>
      </c>
    </row>
    <row r="328" spans="1:28" x14ac:dyDescent="0.25">
      <c r="A328">
        <v>327</v>
      </c>
      <c r="B328">
        <v>0</v>
      </c>
      <c r="C328">
        <v>3</v>
      </c>
      <c r="D328" s="1" t="s">
        <v>4045</v>
      </c>
      <c r="E328" s="1" t="s">
        <v>4046</v>
      </c>
      <c r="F328" s="1" t="s">
        <v>36</v>
      </c>
      <c r="G328">
        <v>61</v>
      </c>
      <c r="H328">
        <v>0</v>
      </c>
      <c r="I328">
        <v>0</v>
      </c>
      <c r="J328">
        <v>1</v>
      </c>
      <c r="K328" s="1" t="s">
        <v>1296</v>
      </c>
      <c r="L328">
        <v>6.2374999999999998</v>
      </c>
      <c r="M328" s="1" t="s">
        <v>72</v>
      </c>
      <c r="N328" s="1" t="s">
        <v>11</v>
      </c>
      <c r="O328">
        <v>1078</v>
      </c>
      <c r="P328" s="1" t="s">
        <v>1295</v>
      </c>
      <c r="Q328">
        <v>61</v>
      </c>
      <c r="R328" s="1" t="s">
        <v>4047</v>
      </c>
      <c r="S328" s="1" t="s">
        <v>3337</v>
      </c>
      <c r="T328" s="1" t="s">
        <v>12</v>
      </c>
      <c r="U328" s="1" t="s">
        <v>4048</v>
      </c>
      <c r="V328" s="1" t="s">
        <v>3396</v>
      </c>
      <c r="W328" s="1" t="s">
        <v>72</v>
      </c>
      <c r="X328" s="1" t="s">
        <v>72</v>
      </c>
      <c r="Y328">
        <v>3</v>
      </c>
      <c r="Z328" t="s">
        <v>4</v>
      </c>
      <c r="AA328" t="s">
        <v>15</v>
      </c>
      <c r="AB328" t="s">
        <v>12</v>
      </c>
    </row>
    <row r="329" spans="1:28" x14ac:dyDescent="0.25">
      <c r="A329">
        <v>328</v>
      </c>
      <c r="B329">
        <v>1</v>
      </c>
      <c r="C329">
        <v>2</v>
      </c>
      <c r="D329" s="1" t="s">
        <v>4049</v>
      </c>
      <c r="E329" s="1" t="s">
        <v>4050</v>
      </c>
      <c r="F329" s="1" t="s">
        <v>41</v>
      </c>
      <c r="G329">
        <v>36</v>
      </c>
      <c r="H329">
        <v>0</v>
      </c>
      <c r="I329">
        <v>0</v>
      </c>
      <c r="J329">
        <v>1</v>
      </c>
      <c r="K329" s="1" t="s">
        <v>1300</v>
      </c>
      <c r="L329">
        <v>13</v>
      </c>
      <c r="M329" s="1" t="s">
        <v>58</v>
      </c>
      <c r="N329" s="1" t="s">
        <v>11</v>
      </c>
      <c r="O329">
        <v>336</v>
      </c>
      <c r="P329" s="1" t="s">
        <v>1301</v>
      </c>
      <c r="Q329">
        <v>36</v>
      </c>
      <c r="R329" s="1" t="s">
        <v>3306</v>
      </c>
      <c r="S329" s="1" t="s">
        <v>3307</v>
      </c>
      <c r="T329" s="1" t="s">
        <v>12</v>
      </c>
      <c r="U329" s="1" t="s">
        <v>3192</v>
      </c>
      <c r="V329" s="1" t="s">
        <v>3193</v>
      </c>
      <c r="W329" s="1" t="s">
        <v>306</v>
      </c>
      <c r="X329" s="1" t="s">
        <v>72</v>
      </c>
      <c r="Y329">
        <v>2</v>
      </c>
      <c r="Z329" t="s">
        <v>3</v>
      </c>
      <c r="AA329" t="s">
        <v>14</v>
      </c>
      <c r="AB329" t="s">
        <v>12</v>
      </c>
    </row>
    <row r="330" spans="1:28" x14ac:dyDescent="0.25">
      <c r="A330">
        <v>329</v>
      </c>
      <c r="B330">
        <v>1</v>
      </c>
      <c r="C330">
        <v>3</v>
      </c>
      <c r="D330" s="1" t="s">
        <v>4051</v>
      </c>
      <c r="E330" s="1" t="s">
        <v>3618</v>
      </c>
      <c r="F330" s="1" t="s">
        <v>41</v>
      </c>
      <c r="G330">
        <v>31</v>
      </c>
      <c r="H330">
        <v>1</v>
      </c>
      <c r="I330">
        <v>1</v>
      </c>
      <c r="J330">
        <v>3</v>
      </c>
      <c r="K330" s="1" t="s">
        <v>729</v>
      </c>
      <c r="L330">
        <v>20.524999999999999</v>
      </c>
      <c r="M330" s="1" t="s">
        <v>72</v>
      </c>
      <c r="N330" s="1" t="s">
        <v>11</v>
      </c>
      <c r="O330">
        <v>828</v>
      </c>
      <c r="P330" s="1" t="s">
        <v>1303</v>
      </c>
      <c r="Q330">
        <v>31</v>
      </c>
      <c r="R330" s="1" t="s">
        <v>3619</v>
      </c>
      <c r="S330" s="1" t="s">
        <v>3620</v>
      </c>
      <c r="T330" s="1" t="s">
        <v>12</v>
      </c>
      <c r="U330" s="1" t="s">
        <v>3360</v>
      </c>
      <c r="V330" s="1" t="s">
        <v>3293</v>
      </c>
      <c r="W330" s="1" t="s">
        <v>7</v>
      </c>
      <c r="X330" s="1" t="s">
        <v>72</v>
      </c>
      <c r="Y330">
        <v>3</v>
      </c>
      <c r="Z330" t="s">
        <v>4</v>
      </c>
      <c r="AA330" t="s">
        <v>14</v>
      </c>
      <c r="AB330" t="s">
        <v>12</v>
      </c>
    </row>
    <row r="331" spans="1:28" x14ac:dyDescent="0.25">
      <c r="A331">
        <v>330</v>
      </c>
      <c r="B331">
        <v>1</v>
      </c>
      <c r="C331">
        <v>1</v>
      </c>
      <c r="D331" s="1" t="s">
        <v>4052</v>
      </c>
      <c r="E331" s="1" t="s">
        <v>4053</v>
      </c>
      <c r="F331" s="1" t="s">
        <v>41</v>
      </c>
      <c r="G331">
        <v>16</v>
      </c>
      <c r="H331">
        <v>0</v>
      </c>
      <c r="I331">
        <v>1</v>
      </c>
      <c r="J331">
        <v>2</v>
      </c>
      <c r="K331" s="1" t="s">
        <v>1305</v>
      </c>
      <c r="L331">
        <v>57.979199999999999</v>
      </c>
      <c r="M331" s="1" t="s">
        <v>1306</v>
      </c>
      <c r="N331" s="1" t="s">
        <v>7</v>
      </c>
      <c r="O331">
        <v>161</v>
      </c>
      <c r="P331" s="1" t="s">
        <v>1307</v>
      </c>
      <c r="Q331">
        <v>17</v>
      </c>
      <c r="R331" s="1" t="s">
        <v>3058</v>
      </c>
      <c r="S331" s="1" t="s">
        <v>3059</v>
      </c>
      <c r="T331" s="1" t="s">
        <v>8</v>
      </c>
      <c r="U331" s="1" t="s">
        <v>3058</v>
      </c>
      <c r="V331" s="1" t="s">
        <v>3059</v>
      </c>
      <c r="W331" s="1" t="s">
        <v>46</v>
      </c>
      <c r="X331" s="1" t="s">
        <v>72</v>
      </c>
      <c r="Y331">
        <v>1</v>
      </c>
      <c r="Z331" t="s">
        <v>2</v>
      </c>
      <c r="AA331" t="s">
        <v>14</v>
      </c>
      <c r="AB331" t="s">
        <v>8</v>
      </c>
    </row>
    <row r="332" spans="1:28" x14ac:dyDescent="0.25">
      <c r="A332">
        <v>331</v>
      </c>
      <c r="B332">
        <v>1</v>
      </c>
      <c r="C332">
        <v>3</v>
      </c>
      <c r="D332" s="1" t="s">
        <v>4054</v>
      </c>
      <c r="E332" s="1" t="s">
        <v>3984</v>
      </c>
      <c r="F332" s="1" t="s">
        <v>41</v>
      </c>
      <c r="H332">
        <v>2</v>
      </c>
      <c r="I332">
        <v>0</v>
      </c>
      <c r="J332">
        <v>3</v>
      </c>
      <c r="K332" s="1" t="s">
        <v>1210</v>
      </c>
      <c r="L332">
        <v>23.25</v>
      </c>
      <c r="M332" s="1" t="s">
        <v>72</v>
      </c>
      <c r="N332" s="1" t="s">
        <v>9</v>
      </c>
      <c r="O332">
        <v>1008</v>
      </c>
      <c r="P332" s="1" t="s">
        <v>1309</v>
      </c>
      <c r="Q332">
        <v>29</v>
      </c>
      <c r="R332" s="1" t="s">
        <v>3985</v>
      </c>
      <c r="S332" s="1" t="s">
        <v>3986</v>
      </c>
      <c r="T332" s="1" t="s">
        <v>10</v>
      </c>
      <c r="U332" s="1" t="s">
        <v>3455</v>
      </c>
      <c r="V332" s="1" t="s">
        <v>3034</v>
      </c>
      <c r="W332" s="1" t="s">
        <v>281</v>
      </c>
      <c r="X332" s="1" t="s">
        <v>72</v>
      </c>
      <c r="Y332">
        <v>3</v>
      </c>
      <c r="Z332" t="s">
        <v>4</v>
      </c>
      <c r="AA332" t="s">
        <v>14</v>
      </c>
      <c r="AB332" t="s">
        <v>10</v>
      </c>
    </row>
    <row r="333" spans="1:28" x14ac:dyDescent="0.25">
      <c r="A333">
        <v>332</v>
      </c>
      <c r="B333">
        <v>0</v>
      </c>
      <c r="C333">
        <v>1</v>
      </c>
      <c r="D333" s="1" t="s">
        <v>4055</v>
      </c>
      <c r="E333" s="1" t="s">
        <v>4056</v>
      </c>
      <c r="F333" s="1" t="s">
        <v>36</v>
      </c>
      <c r="G333">
        <v>45.5</v>
      </c>
      <c r="H333">
        <v>0</v>
      </c>
      <c r="I333">
        <v>0</v>
      </c>
      <c r="J333">
        <v>1</v>
      </c>
      <c r="K333" s="1" t="s">
        <v>1311</v>
      </c>
      <c r="L333">
        <v>28.5</v>
      </c>
      <c r="M333" s="1" t="s">
        <v>1312</v>
      </c>
      <c r="N333" s="1" t="s">
        <v>11</v>
      </c>
      <c r="O333">
        <v>224</v>
      </c>
      <c r="P333" s="1" t="s">
        <v>1313</v>
      </c>
      <c r="Q333">
        <v>40</v>
      </c>
      <c r="R333" s="1" t="s">
        <v>4057</v>
      </c>
      <c r="S333" s="1" t="s">
        <v>3574</v>
      </c>
      <c r="T333" s="1" t="s">
        <v>12</v>
      </c>
      <c r="U333" s="1" t="s">
        <v>3128</v>
      </c>
      <c r="V333" s="1" t="s">
        <v>3129</v>
      </c>
      <c r="W333" s="1" t="s">
        <v>72</v>
      </c>
      <c r="X333" s="1" t="s">
        <v>1315</v>
      </c>
      <c r="Y333">
        <v>1</v>
      </c>
      <c r="Z333" t="s">
        <v>2</v>
      </c>
      <c r="AA333" t="s">
        <v>15</v>
      </c>
      <c r="AB333" t="s">
        <v>12</v>
      </c>
    </row>
    <row r="334" spans="1:28" x14ac:dyDescent="0.25">
      <c r="A334">
        <v>333</v>
      </c>
      <c r="B334">
        <v>0</v>
      </c>
      <c r="C334">
        <v>1</v>
      </c>
      <c r="D334" s="1" t="s">
        <v>4058</v>
      </c>
      <c r="E334" s="1" t="s">
        <v>3897</v>
      </c>
      <c r="F334" s="1" t="s">
        <v>36</v>
      </c>
      <c r="G334">
        <v>38</v>
      </c>
      <c r="H334">
        <v>0</v>
      </c>
      <c r="I334">
        <v>1</v>
      </c>
      <c r="J334">
        <v>2</v>
      </c>
      <c r="K334" s="1" t="s">
        <v>1086</v>
      </c>
      <c r="L334">
        <v>153.46250000000001</v>
      </c>
      <c r="M334" s="1" t="s">
        <v>1317</v>
      </c>
      <c r="N334" s="1" t="s">
        <v>11</v>
      </c>
      <c r="O334">
        <v>135</v>
      </c>
      <c r="P334" s="1" t="s">
        <v>1316</v>
      </c>
      <c r="Q334">
        <v>38</v>
      </c>
      <c r="R334" s="1" t="s">
        <v>3084</v>
      </c>
      <c r="S334" s="1" t="s">
        <v>3085</v>
      </c>
      <c r="T334" s="1" t="s">
        <v>12</v>
      </c>
      <c r="U334" s="1" t="s">
        <v>3084</v>
      </c>
      <c r="V334" s="1" t="s">
        <v>3085</v>
      </c>
      <c r="W334" s="1" t="s">
        <v>72</v>
      </c>
      <c r="X334" s="1" t="s">
        <v>1318</v>
      </c>
      <c r="Y334">
        <v>1</v>
      </c>
      <c r="Z334" t="s">
        <v>2</v>
      </c>
      <c r="AA334" t="s">
        <v>15</v>
      </c>
      <c r="AB334" t="s">
        <v>12</v>
      </c>
    </row>
    <row r="335" spans="1:28" x14ac:dyDescent="0.25">
      <c r="A335">
        <v>334</v>
      </c>
      <c r="B335">
        <v>0</v>
      </c>
      <c r="C335">
        <v>3</v>
      </c>
      <c r="D335" s="1" t="s">
        <v>4059</v>
      </c>
      <c r="E335" s="1" t="s">
        <v>3108</v>
      </c>
      <c r="F335" s="1" t="s">
        <v>36</v>
      </c>
      <c r="G335">
        <v>16</v>
      </c>
      <c r="H335">
        <v>2</v>
      </c>
      <c r="I335">
        <v>0</v>
      </c>
      <c r="J335">
        <v>3</v>
      </c>
      <c r="K335" s="1" t="s">
        <v>211</v>
      </c>
      <c r="L335">
        <v>18</v>
      </c>
      <c r="M335" s="1" t="s">
        <v>72</v>
      </c>
      <c r="N335" s="1" t="s">
        <v>11</v>
      </c>
      <c r="O335">
        <v>1282</v>
      </c>
      <c r="P335" s="1" t="s">
        <v>1320</v>
      </c>
      <c r="Q335">
        <v>15</v>
      </c>
      <c r="R335" s="1" t="s">
        <v>3188</v>
      </c>
      <c r="S335" s="1" t="s">
        <v>3110</v>
      </c>
      <c r="T335" s="1" t="s">
        <v>12</v>
      </c>
      <c r="U335" s="1" t="s">
        <v>3111</v>
      </c>
      <c r="V335" s="1" t="s">
        <v>3068</v>
      </c>
      <c r="W335" s="1" t="s">
        <v>72</v>
      </c>
      <c r="X335" s="1" t="s">
        <v>72</v>
      </c>
      <c r="Y335">
        <v>3</v>
      </c>
      <c r="Z335" t="s">
        <v>4</v>
      </c>
      <c r="AA335" t="s">
        <v>15</v>
      </c>
      <c r="AB335" t="s">
        <v>12</v>
      </c>
    </row>
    <row r="336" spans="1:28" x14ac:dyDescent="0.25">
      <c r="A336">
        <v>335</v>
      </c>
      <c r="B336">
        <v>1</v>
      </c>
      <c r="C336">
        <v>1</v>
      </c>
      <c r="D336" s="1" t="s">
        <v>4060</v>
      </c>
      <c r="E336" s="1" t="s">
        <v>4061</v>
      </c>
      <c r="F336" s="1" t="s">
        <v>41</v>
      </c>
      <c r="H336">
        <v>1</v>
      </c>
      <c r="I336">
        <v>0</v>
      </c>
      <c r="J336">
        <v>2</v>
      </c>
      <c r="K336" s="1" t="s">
        <v>1322</v>
      </c>
      <c r="L336">
        <v>133.65</v>
      </c>
      <c r="M336" s="1" t="s">
        <v>72</v>
      </c>
      <c r="N336" s="1" t="s">
        <v>11</v>
      </c>
      <c r="O336">
        <v>121</v>
      </c>
      <c r="P336" s="1" t="s">
        <v>1323</v>
      </c>
      <c r="Q336">
        <v>42</v>
      </c>
      <c r="R336" s="1" t="s">
        <v>3126</v>
      </c>
      <c r="S336" s="1" t="s">
        <v>3127</v>
      </c>
      <c r="T336" s="1" t="s">
        <v>12</v>
      </c>
      <c r="U336" s="1" t="s">
        <v>3033</v>
      </c>
      <c r="V336" s="1" t="s">
        <v>3034</v>
      </c>
      <c r="W336" s="1" t="s">
        <v>612</v>
      </c>
      <c r="X336" s="1" t="s">
        <v>72</v>
      </c>
      <c r="Y336">
        <v>1</v>
      </c>
      <c r="Z336" t="s">
        <v>2</v>
      </c>
      <c r="AA336" t="s">
        <v>14</v>
      </c>
      <c r="AB336" t="s">
        <v>12</v>
      </c>
    </row>
    <row r="337" spans="1:28" x14ac:dyDescent="0.25">
      <c r="A337">
        <v>336</v>
      </c>
      <c r="B337">
        <v>0</v>
      </c>
      <c r="C337">
        <v>3</v>
      </c>
      <c r="D337" s="1" t="s">
        <v>4062</v>
      </c>
      <c r="E337" s="1" t="s">
        <v>4063</v>
      </c>
      <c r="F337" s="1" t="s">
        <v>36</v>
      </c>
      <c r="H337">
        <v>0</v>
      </c>
      <c r="I337">
        <v>0</v>
      </c>
      <c r="J337">
        <v>1</v>
      </c>
      <c r="K337" s="1" t="s">
        <v>1325</v>
      </c>
      <c r="L337">
        <v>7.8958000000000004</v>
      </c>
      <c r="M337" s="1" t="s">
        <v>72</v>
      </c>
      <c r="N337" s="1" t="s">
        <v>11</v>
      </c>
      <c r="O337">
        <v>775</v>
      </c>
      <c r="P337" s="1" t="s">
        <v>1324</v>
      </c>
      <c r="Q337">
        <v>30</v>
      </c>
      <c r="R337" s="1" t="s">
        <v>3155</v>
      </c>
      <c r="S337" s="1" t="s">
        <v>3156</v>
      </c>
      <c r="T337" s="1" t="s">
        <v>12</v>
      </c>
      <c r="U337" s="1" t="s">
        <v>3774</v>
      </c>
      <c r="V337" s="1" t="s">
        <v>3648</v>
      </c>
      <c r="W337" s="1" t="s">
        <v>72</v>
      </c>
      <c r="X337" s="1" t="s">
        <v>72</v>
      </c>
      <c r="Y337">
        <v>3</v>
      </c>
      <c r="Z337" t="s">
        <v>4</v>
      </c>
      <c r="AA337" t="s">
        <v>15</v>
      </c>
      <c r="AB337" t="s">
        <v>12</v>
      </c>
    </row>
    <row r="338" spans="1:28" x14ac:dyDescent="0.25">
      <c r="A338">
        <v>337</v>
      </c>
      <c r="B338">
        <v>0</v>
      </c>
      <c r="C338">
        <v>1</v>
      </c>
      <c r="D338" s="1" t="s">
        <v>4064</v>
      </c>
      <c r="E338" s="1" t="s">
        <v>3572</v>
      </c>
      <c r="F338" s="1" t="s">
        <v>36</v>
      </c>
      <c r="G338">
        <v>29</v>
      </c>
      <c r="H338">
        <v>1</v>
      </c>
      <c r="I338">
        <v>0</v>
      </c>
      <c r="J338">
        <v>2</v>
      </c>
      <c r="K338" s="1" t="s">
        <v>671</v>
      </c>
      <c r="L338">
        <v>66.599999999999994</v>
      </c>
      <c r="M338" s="1" t="s">
        <v>672</v>
      </c>
      <c r="N338" s="1" t="s">
        <v>11</v>
      </c>
      <c r="O338">
        <v>225</v>
      </c>
      <c r="P338" s="1" t="s">
        <v>1326</v>
      </c>
      <c r="Q338">
        <v>29</v>
      </c>
      <c r="R338" s="1" t="s">
        <v>3573</v>
      </c>
      <c r="S338" s="1" t="s">
        <v>3574</v>
      </c>
      <c r="T338" s="1" t="s">
        <v>12</v>
      </c>
      <c r="U338" s="1" t="s">
        <v>3033</v>
      </c>
      <c r="V338" s="1" t="s">
        <v>3034</v>
      </c>
      <c r="W338" s="1" t="s">
        <v>72</v>
      </c>
      <c r="X338" s="1" t="s">
        <v>72</v>
      </c>
      <c r="Y338">
        <v>1</v>
      </c>
      <c r="Z338" t="s">
        <v>2</v>
      </c>
      <c r="AA338" t="s">
        <v>15</v>
      </c>
      <c r="AB338" t="s">
        <v>12</v>
      </c>
    </row>
    <row r="339" spans="1:28" x14ac:dyDescent="0.25">
      <c r="A339">
        <v>338</v>
      </c>
      <c r="B339">
        <v>1</v>
      </c>
      <c r="C339">
        <v>1</v>
      </c>
      <c r="D339" s="1" t="s">
        <v>4065</v>
      </c>
      <c r="E339" s="1" t="s">
        <v>4066</v>
      </c>
      <c r="F339" s="1" t="s">
        <v>41</v>
      </c>
      <c r="G339">
        <v>41</v>
      </c>
      <c r="H339">
        <v>0</v>
      </c>
      <c r="I339">
        <v>0</v>
      </c>
      <c r="J339">
        <v>1</v>
      </c>
      <c r="K339" s="1" t="s">
        <v>1275</v>
      </c>
      <c r="L339">
        <v>134.5</v>
      </c>
      <c r="M339" s="1" t="s">
        <v>1328</v>
      </c>
      <c r="N339" s="1" t="s">
        <v>7</v>
      </c>
      <c r="O339">
        <v>273</v>
      </c>
      <c r="P339" s="1" t="s">
        <v>1329</v>
      </c>
      <c r="Q339">
        <v>41</v>
      </c>
      <c r="R339" s="1" t="s">
        <v>4032</v>
      </c>
      <c r="S339" s="1" t="s">
        <v>3034</v>
      </c>
      <c r="T339" s="1" t="s">
        <v>8</v>
      </c>
      <c r="U339" s="1" t="s">
        <v>4032</v>
      </c>
      <c r="V339" s="1" t="s">
        <v>3034</v>
      </c>
      <c r="W339" s="1" t="s">
        <v>276</v>
      </c>
      <c r="X339" s="1" t="s">
        <v>72</v>
      </c>
      <c r="Y339">
        <v>1</v>
      </c>
      <c r="Z339" t="s">
        <v>2</v>
      </c>
      <c r="AA339" t="s">
        <v>14</v>
      </c>
      <c r="AB339" t="s">
        <v>8</v>
      </c>
    </row>
    <row r="340" spans="1:28" x14ac:dyDescent="0.25">
      <c r="A340">
        <v>339</v>
      </c>
      <c r="B340">
        <v>1</v>
      </c>
      <c r="C340">
        <v>3</v>
      </c>
      <c r="D340" s="1" t="s">
        <v>4067</v>
      </c>
      <c r="E340" s="1" t="s">
        <v>4068</v>
      </c>
      <c r="F340" s="1" t="s">
        <v>36</v>
      </c>
      <c r="G340">
        <v>45</v>
      </c>
      <c r="H340">
        <v>0</v>
      </c>
      <c r="I340">
        <v>0</v>
      </c>
      <c r="J340">
        <v>1</v>
      </c>
      <c r="K340" s="1" t="s">
        <v>1331</v>
      </c>
      <c r="L340">
        <v>8.0500000000000007</v>
      </c>
      <c r="M340" s="1" t="s">
        <v>72</v>
      </c>
      <c r="N340" s="1" t="s">
        <v>11</v>
      </c>
      <c r="O340">
        <v>751</v>
      </c>
      <c r="P340" s="1" t="s">
        <v>1332</v>
      </c>
      <c r="Q340">
        <v>45</v>
      </c>
      <c r="R340" s="1" t="s">
        <v>4069</v>
      </c>
      <c r="S340" s="1" t="s">
        <v>4070</v>
      </c>
      <c r="T340" s="1" t="s">
        <v>12</v>
      </c>
      <c r="U340" s="1" t="s">
        <v>4071</v>
      </c>
      <c r="V340" s="1" t="s">
        <v>3396</v>
      </c>
      <c r="W340" s="1" t="s">
        <v>82</v>
      </c>
      <c r="X340" s="1" t="s">
        <v>72</v>
      </c>
      <c r="Y340">
        <v>3</v>
      </c>
      <c r="Z340" t="s">
        <v>4</v>
      </c>
      <c r="AA340" t="s">
        <v>14</v>
      </c>
      <c r="AB340" t="s">
        <v>12</v>
      </c>
    </row>
    <row r="341" spans="1:28" x14ac:dyDescent="0.25">
      <c r="A341">
        <v>340</v>
      </c>
      <c r="B341">
        <v>0</v>
      </c>
      <c r="C341">
        <v>1</v>
      </c>
      <c r="D341" s="1" t="s">
        <v>4072</v>
      </c>
      <c r="E341" s="1" t="s">
        <v>4073</v>
      </c>
      <c r="F341" s="1" t="s">
        <v>36</v>
      </c>
      <c r="G341">
        <v>45</v>
      </c>
      <c r="H341">
        <v>0</v>
      </c>
      <c r="I341">
        <v>0</v>
      </c>
      <c r="J341">
        <v>1</v>
      </c>
      <c r="K341" s="1" t="s">
        <v>1336</v>
      </c>
      <c r="L341">
        <v>35.5</v>
      </c>
      <c r="M341" s="1" t="s">
        <v>1337</v>
      </c>
      <c r="N341" s="1" t="s">
        <v>11</v>
      </c>
      <c r="O341">
        <v>33</v>
      </c>
      <c r="P341" s="1" t="s">
        <v>1335</v>
      </c>
      <c r="Q341">
        <v>45</v>
      </c>
      <c r="R341" s="1" t="s">
        <v>3558</v>
      </c>
      <c r="S341" s="1" t="s">
        <v>3233</v>
      </c>
      <c r="T341" s="1" t="s">
        <v>12</v>
      </c>
      <c r="U341" s="1" t="s">
        <v>3558</v>
      </c>
      <c r="V341" s="1" t="s">
        <v>3233</v>
      </c>
      <c r="W341" s="1" t="s">
        <v>72</v>
      </c>
      <c r="X341" s="1" t="s">
        <v>72</v>
      </c>
      <c r="Y341">
        <v>1</v>
      </c>
      <c r="Z341" t="s">
        <v>2</v>
      </c>
      <c r="AA341" t="s">
        <v>15</v>
      </c>
      <c r="AB341" t="s">
        <v>12</v>
      </c>
    </row>
    <row r="342" spans="1:28" x14ac:dyDescent="0.25">
      <c r="A342">
        <v>341</v>
      </c>
      <c r="B342">
        <v>1</v>
      </c>
      <c r="C342">
        <v>2</v>
      </c>
      <c r="D342" s="1" t="s">
        <v>4074</v>
      </c>
      <c r="E342" s="1" t="s">
        <v>3565</v>
      </c>
      <c r="F342" s="1" t="s">
        <v>36</v>
      </c>
      <c r="G342">
        <v>2</v>
      </c>
      <c r="H342">
        <v>1</v>
      </c>
      <c r="I342">
        <v>1</v>
      </c>
      <c r="J342">
        <v>3</v>
      </c>
      <c r="K342" s="1" t="s">
        <v>658</v>
      </c>
      <c r="L342">
        <v>26</v>
      </c>
      <c r="M342" s="1" t="s">
        <v>659</v>
      </c>
      <c r="N342" s="1" t="s">
        <v>11</v>
      </c>
      <c r="O342">
        <v>523</v>
      </c>
      <c r="P342" s="1" t="s">
        <v>1339</v>
      </c>
      <c r="Q342">
        <v>2</v>
      </c>
      <c r="R342" s="1" t="s">
        <v>3566</v>
      </c>
      <c r="S342" s="1" t="s">
        <v>3213</v>
      </c>
      <c r="T342" s="1" t="s">
        <v>12</v>
      </c>
      <c r="U342" s="1" t="s">
        <v>51</v>
      </c>
      <c r="V342" s="1"/>
      <c r="W342" s="1" t="s">
        <v>58</v>
      </c>
      <c r="X342" s="1" t="s">
        <v>72</v>
      </c>
      <c r="Y342">
        <v>2</v>
      </c>
      <c r="Z342" t="s">
        <v>3</v>
      </c>
      <c r="AA342" t="s">
        <v>14</v>
      </c>
      <c r="AB342" t="s">
        <v>12</v>
      </c>
    </row>
    <row r="343" spans="1:28" x14ac:dyDescent="0.25">
      <c r="A343">
        <v>342</v>
      </c>
      <c r="B343">
        <v>1</v>
      </c>
      <c r="C343">
        <v>1</v>
      </c>
      <c r="D343" s="1" t="s">
        <v>4075</v>
      </c>
      <c r="E343" s="1" t="s">
        <v>3148</v>
      </c>
      <c r="F343" s="1" t="s">
        <v>41</v>
      </c>
      <c r="G343">
        <v>24</v>
      </c>
      <c r="H343">
        <v>3</v>
      </c>
      <c r="I343">
        <v>2</v>
      </c>
      <c r="J343">
        <v>6</v>
      </c>
      <c r="K343" s="1" t="s">
        <v>170</v>
      </c>
      <c r="L343">
        <v>263</v>
      </c>
      <c r="M343" s="1" t="s">
        <v>171</v>
      </c>
      <c r="N343" s="1" t="s">
        <v>11</v>
      </c>
      <c r="O343">
        <v>116</v>
      </c>
      <c r="P343" s="1" t="s">
        <v>1341</v>
      </c>
      <c r="Q343">
        <v>24</v>
      </c>
      <c r="R343" s="1" t="s">
        <v>3084</v>
      </c>
      <c r="S343" s="1" t="s">
        <v>3085</v>
      </c>
      <c r="T343" s="1" t="s">
        <v>12</v>
      </c>
      <c r="U343" s="1" t="s">
        <v>3084</v>
      </c>
      <c r="V343" s="1" t="s">
        <v>3085</v>
      </c>
      <c r="W343" s="1" t="s">
        <v>306</v>
      </c>
      <c r="X343" s="1" t="s">
        <v>72</v>
      </c>
      <c r="Y343">
        <v>1</v>
      </c>
      <c r="Z343" t="s">
        <v>2</v>
      </c>
      <c r="AA343" t="s">
        <v>14</v>
      </c>
      <c r="AB343" t="s">
        <v>12</v>
      </c>
    </row>
    <row r="344" spans="1:28" x14ac:dyDescent="0.25">
      <c r="A344">
        <v>343</v>
      </c>
      <c r="B344">
        <v>0</v>
      </c>
      <c r="C344">
        <v>2</v>
      </c>
      <c r="D344" s="1" t="s">
        <v>4076</v>
      </c>
      <c r="E344" s="1" t="s">
        <v>4077</v>
      </c>
      <c r="F344" s="1" t="s">
        <v>36</v>
      </c>
      <c r="G344">
        <v>28</v>
      </c>
      <c r="H344">
        <v>0</v>
      </c>
      <c r="I344">
        <v>0</v>
      </c>
      <c r="J344">
        <v>1</v>
      </c>
      <c r="K344" s="1" t="s">
        <v>1343</v>
      </c>
      <c r="L344">
        <v>13</v>
      </c>
      <c r="M344" s="1" t="s">
        <v>72</v>
      </c>
      <c r="N344" s="1" t="s">
        <v>11</v>
      </c>
      <c r="O344">
        <v>381</v>
      </c>
      <c r="P344" s="1" t="s">
        <v>1342</v>
      </c>
      <c r="Q344">
        <v>27</v>
      </c>
      <c r="R344" s="1" t="s">
        <v>3548</v>
      </c>
      <c r="S344" s="1" t="s">
        <v>4078</v>
      </c>
      <c r="T344" s="1" t="s">
        <v>12</v>
      </c>
      <c r="U344" s="1" t="s">
        <v>4079</v>
      </c>
      <c r="V344" s="1" t="s">
        <v>3068</v>
      </c>
      <c r="W344" s="1" t="s">
        <v>72</v>
      </c>
      <c r="X344" s="1" t="s">
        <v>72</v>
      </c>
      <c r="Y344">
        <v>2</v>
      </c>
      <c r="Z344" t="s">
        <v>3</v>
      </c>
      <c r="AA344" t="s">
        <v>15</v>
      </c>
      <c r="AB344" t="s">
        <v>12</v>
      </c>
    </row>
    <row r="345" spans="1:28" x14ac:dyDescent="0.25">
      <c r="A345">
        <v>344</v>
      </c>
      <c r="B345">
        <v>0</v>
      </c>
      <c r="C345">
        <v>2</v>
      </c>
      <c r="D345" s="1" t="s">
        <v>4080</v>
      </c>
      <c r="E345" s="1" t="s">
        <v>4081</v>
      </c>
      <c r="F345" s="1" t="s">
        <v>36</v>
      </c>
      <c r="G345">
        <v>25</v>
      </c>
      <c r="H345">
        <v>0</v>
      </c>
      <c r="I345">
        <v>0</v>
      </c>
      <c r="J345">
        <v>1</v>
      </c>
      <c r="K345" s="1" t="s">
        <v>1347</v>
      </c>
      <c r="L345">
        <v>13</v>
      </c>
      <c r="M345" s="1" t="s">
        <v>72</v>
      </c>
      <c r="N345" s="1" t="s">
        <v>11</v>
      </c>
      <c r="O345">
        <v>561</v>
      </c>
      <c r="P345" s="1" t="s">
        <v>1346</v>
      </c>
      <c r="Q345">
        <v>25</v>
      </c>
      <c r="R345" s="1" t="s">
        <v>3120</v>
      </c>
      <c r="S345" s="1" t="s">
        <v>4082</v>
      </c>
      <c r="T345" s="1" t="s">
        <v>12</v>
      </c>
      <c r="U345" s="1" t="s">
        <v>4083</v>
      </c>
      <c r="V345" s="1" t="s">
        <v>4084</v>
      </c>
      <c r="W345" s="1" t="s">
        <v>72</v>
      </c>
      <c r="X345" s="1" t="s">
        <v>72</v>
      </c>
      <c r="Y345">
        <v>2</v>
      </c>
      <c r="Z345" t="s">
        <v>3</v>
      </c>
      <c r="AA345" t="s">
        <v>15</v>
      </c>
      <c r="AB345" t="s">
        <v>12</v>
      </c>
    </row>
    <row r="346" spans="1:28" x14ac:dyDescent="0.25">
      <c r="A346">
        <v>345</v>
      </c>
      <c r="B346">
        <v>0</v>
      </c>
      <c r="C346">
        <v>2</v>
      </c>
      <c r="D346" s="1" t="s">
        <v>4085</v>
      </c>
      <c r="E346" s="1" t="s">
        <v>4086</v>
      </c>
      <c r="F346" s="1" t="s">
        <v>36</v>
      </c>
      <c r="G346">
        <v>36</v>
      </c>
      <c r="H346">
        <v>0</v>
      </c>
      <c r="I346">
        <v>0</v>
      </c>
      <c r="J346">
        <v>1</v>
      </c>
      <c r="K346" s="1" t="s">
        <v>1351</v>
      </c>
      <c r="L346">
        <v>13</v>
      </c>
      <c r="M346" s="1" t="s">
        <v>72</v>
      </c>
      <c r="N346" s="1" t="s">
        <v>11</v>
      </c>
      <c r="O346">
        <v>413</v>
      </c>
      <c r="P346" s="1" t="s">
        <v>1350</v>
      </c>
      <c r="Q346">
        <v>38</v>
      </c>
      <c r="R346" s="1" t="s">
        <v>4087</v>
      </c>
      <c r="S346" s="1" t="s">
        <v>3034</v>
      </c>
      <c r="T346" s="1" t="s">
        <v>12</v>
      </c>
      <c r="U346" s="1" t="s">
        <v>4087</v>
      </c>
      <c r="V346" s="1" t="s">
        <v>3034</v>
      </c>
      <c r="W346" s="1" t="s">
        <v>72</v>
      </c>
      <c r="X346" s="1" t="s">
        <v>1353</v>
      </c>
      <c r="Y346">
        <v>2</v>
      </c>
      <c r="Z346" t="s">
        <v>3</v>
      </c>
      <c r="AA346" t="s">
        <v>15</v>
      </c>
      <c r="AB346" t="s">
        <v>12</v>
      </c>
    </row>
    <row r="347" spans="1:28" x14ac:dyDescent="0.25">
      <c r="A347">
        <v>346</v>
      </c>
      <c r="B347">
        <v>1</v>
      </c>
      <c r="C347">
        <v>2</v>
      </c>
      <c r="D347" s="1" t="s">
        <v>4088</v>
      </c>
      <c r="E347" s="1" t="s">
        <v>3691</v>
      </c>
      <c r="F347" s="1" t="s">
        <v>41</v>
      </c>
      <c r="G347">
        <v>24</v>
      </c>
      <c r="H347">
        <v>0</v>
      </c>
      <c r="I347">
        <v>0</v>
      </c>
      <c r="J347">
        <v>1</v>
      </c>
      <c r="K347" s="1" t="s">
        <v>1355</v>
      </c>
      <c r="L347">
        <v>13</v>
      </c>
      <c r="M347" s="1" t="s">
        <v>340</v>
      </c>
      <c r="N347" s="1" t="s">
        <v>11</v>
      </c>
      <c r="O347">
        <v>4</v>
      </c>
      <c r="P347" s="1" t="s">
        <v>1356</v>
      </c>
      <c r="Q347">
        <v>18</v>
      </c>
      <c r="R347" s="1" t="s">
        <v>3126</v>
      </c>
      <c r="S347" s="1" t="s">
        <v>3127</v>
      </c>
      <c r="T347" s="1" t="s">
        <v>12</v>
      </c>
      <c r="U347" s="1" t="s">
        <v>3122</v>
      </c>
      <c r="V347" s="1" t="s">
        <v>3123</v>
      </c>
      <c r="W347" s="1" t="s">
        <v>343</v>
      </c>
      <c r="X347" s="1" t="s">
        <v>72</v>
      </c>
      <c r="Y347">
        <v>1</v>
      </c>
      <c r="Z347" t="s">
        <v>3</v>
      </c>
      <c r="AA347" t="s">
        <v>14</v>
      </c>
      <c r="AB347" t="s">
        <v>12</v>
      </c>
    </row>
    <row r="348" spans="1:28" x14ac:dyDescent="0.25">
      <c r="A348">
        <v>347</v>
      </c>
      <c r="B348">
        <v>1</v>
      </c>
      <c r="C348">
        <v>2</v>
      </c>
      <c r="D348" s="1" t="s">
        <v>4089</v>
      </c>
      <c r="E348" s="1" t="s">
        <v>3638</v>
      </c>
      <c r="F348" s="1" t="s">
        <v>41</v>
      </c>
      <c r="G348">
        <v>40</v>
      </c>
      <c r="H348">
        <v>0</v>
      </c>
      <c r="I348">
        <v>0</v>
      </c>
      <c r="J348">
        <v>1</v>
      </c>
      <c r="K348" s="1" t="s">
        <v>1358</v>
      </c>
      <c r="L348">
        <v>13</v>
      </c>
      <c r="M348" s="1" t="s">
        <v>72</v>
      </c>
      <c r="N348" s="1" t="s">
        <v>11</v>
      </c>
      <c r="O348">
        <v>570</v>
      </c>
      <c r="P348" s="1" t="s">
        <v>1359</v>
      </c>
      <c r="Q348">
        <v>39</v>
      </c>
      <c r="R348" s="1" t="s">
        <v>4090</v>
      </c>
      <c r="S348" s="1" t="s">
        <v>3323</v>
      </c>
      <c r="T348" s="1" t="s">
        <v>12</v>
      </c>
      <c r="U348" s="1" t="s">
        <v>3167</v>
      </c>
      <c r="V348" s="1" t="s">
        <v>4091</v>
      </c>
      <c r="W348" s="1" t="s">
        <v>715</v>
      </c>
      <c r="X348" s="1" t="s">
        <v>72</v>
      </c>
      <c r="Y348">
        <v>2</v>
      </c>
      <c r="Z348" t="s">
        <v>3</v>
      </c>
      <c r="AA348" t="s">
        <v>14</v>
      </c>
      <c r="AB348" t="s">
        <v>12</v>
      </c>
    </row>
    <row r="349" spans="1:28" x14ac:dyDescent="0.25">
      <c r="A349">
        <v>348</v>
      </c>
      <c r="B349">
        <v>1</v>
      </c>
      <c r="C349">
        <v>3</v>
      </c>
      <c r="D349" s="1" t="s">
        <v>4092</v>
      </c>
      <c r="E349" s="1" t="s">
        <v>4093</v>
      </c>
      <c r="F349" s="1" t="s">
        <v>41</v>
      </c>
      <c r="H349">
        <v>1</v>
      </c>
      <c r="I349">
        <v>0</v>
      </c>
      <c r="J349">
        <v>2</v>
      </c>
      <c r="K349" s="1" t="s">
        <v>1363</v>
      </c>
      <c r="L349">
        <v>16.100000000000001</v>
      </c>
      <c r="M349" s="1" t="s">
        <v>72</v>
      </c>
      <c r="N349" s="1" t="s">
        <v>11</v>
      </c>
      <c r="P349" s="1" t="s">
        <v>72</v>
      </c>
      <c r="R349" s="1" t="s">
        <v>72</v>
      </c>
      <c r="S349" s="1"/>
      <c r="T349" s="1" t="s">
        <v>72</v>
      </c>
      <c r="U349" s="1" t="s">
        <v>72</v>
      </c>
      <c r="V349" s="1"/>
      <c r="W349" s="1" t="s">
        <v>72</v>
      </c>
      <c r="X349" s="1" t="s">
        <v>72</v>
      </c>
      <c r="Z349" t="s">
        <v>4</v>
      </c>
      <c r="AA349" t="s">
        <v>14</v>
      </c>
      <c r="AB349" t="s">
        <v>12</v>
      </c>
    </row>
    <row r="350" spans="1:28" x14ac:dyDescent="0.25">
      <c r="A350">
        <v>349</v>
      </c>
      <c r="B350">
        <v>1</v>
      </c>
      <c r="C350">
        <v>3</v>
      </c>
      <c r="D350" s="1" t="s">
        <v>4094</v>
      </c>
      <c r="E350" s="1" t="s">
        <v>4095</v>
      </c>
      <c r="F350" s="1" t="s">
        <v>36</v>
      </c>
      <c r="G350">
        <v>3</v>
      </c>
      <c r="H350">
        <v>1</v>
      </c>
      <c r="I350">
        <v>1</v>
      </c>
      <c r="J350">
        <v>3</v>
      </c>
      <c r="K350" s="1" t="s">
        <v>1365</v>
      </c>
      <c r="L350">
        <v>15.9</v>
      </c>
      <c r="M350" s="1" t="s">
        <v>72</v>
      </c>
      <c r="N350" s="1" t="s">
        <v>11</v>
      </c>
      <c r="O350">
        <v>743</v>
      </c>
      <c r="P350" s="1" t="s">
        <v>1366</v>
      </c>
      <c r="Q350">
        <v>9</v>
      </c>
      <c r="R350" s="1" t="s">
        <v>3126</v>
      </c>
      <c r="S350" s="1" t="s">
        <v>3257</v>
      </c>
      <c r="T350" s="1" t="s">
        <v>12</v>
      </c>
      <c r="U350" s="1" t="s">
        <v>3455</v>
      </c>
      <c r="V350" s="1" t="s">
        <v>3034</v>
      </c>
      <c r="W350" s="1" t="s">
        <v>796</v>
      </c>
      <c r="X350" s="1" t="s">
        <v>72</v>
      </c>
      <c r="Y350">
        <v>3</v>
      </c>
      <c r="Z350" t="s">
        <v>4</v>
      </c>
      <c r="AA350" t="s">
        <v>14</v>
      </c>
      <c r="AB350" t="s">
        <v>12</v>
      </c>
    </row>
    <row r="351" spans="1:28" x14ac:dyDescent="0.25">
      <c r="A351">
        <v>350</v>
      </c>
      <c r="B351">
        <v>0</v>
      </c>
      <c r="C351">
        <v>3</v>
      </c>
      <c r="D351" s="1" t="s">
        <v>4096</v>
      </c>
      <c r="E351" s="1" t="s">
        <v>4097</v>
      </c>
      <c r="F351" s="1" t="s">
        <v>36</v>
      </c>
      <c r="G351">
        <v>42</v>
      </c>
      <c r="H351">
        <v>0</v>
      </c>
      <c r="I351">
        <v>0</v>
      </c>
      <c r="J351">
        <v>1</v>
      </c>
      <c r="K351" s="1" t="s">
        <v>1368</v>
      </c>
      <c r="L351">
        <v>8.6624999999999996</v>
      </c>
      <c r="M351" s="1" t="s">
        <v>72</v>
      </c>
      <c r="N351" s="1" t="s">
        <v>11</v>
      </c>
      <c r="O351">
        <v>780</v>
      </c>
      <c r="P351" s="1" t="s">
        <v>1369</v>
      </c>
      <c r="Q351">
        <v>42</v>
      </c>
      <c r="R351" s="1" t="s">
        <v>4098</v>
      </c>
      <c r="S351" s="1" t="s">
        <v>3423</v>
      </c>
      <c r="T351" s="1" t="s">
        <v>12</v>
      </c>
      <c r="U351" s="1" t="s">
        <v>4099</v>
      </c>
      <c r="V351" s="1" t="s">
        <v>3819</v>
      </c>
      <c r="W351" s="1" t="s">
        <v>72</v>
      </c>
      <c r="X351" s="1" t="s">
        <v>72</v>
      </c>
      <c r="Y351">
        <v>3</v>
      </c>
      <c r="Z351" t="s">
        <v>4</v>
      </c>
      <c r="AA351" t="s">
        <v>15</v>
      </c>
      <c r="AB351" t="s">
        <v>12</v>
      </c>
    </row>
    <row r="352" spans="1:28" x14ac:dyDescent="0.25">
      <c r="A352">
        <v>351</v>
      </c>
      <c r="B352">
        <v>0</v>
      </c>
      <c r="C352">
        <v>3</v>
      </c>
      <c r="D352" s="1" t="s">
        <v>4100</v>
      </c>
      <c r="E352" s="1" t="s">
        <v>4101</v>
      </c>
      <c r="F352" s="1" t="s">
        <v>36</v>
      </c>
      <c r="G352">
        <v>23</v>
      </c>
      <c r="H352">
        <v>0</v>
      </c>
      <c r="I352">
        <v>0</v>
      </c>
      <c r="J352">
        <v>1</v>
      </c>
      <c r="K352" s="1" t="s">
        <v>1373</v>
      </c>
      <c r="L352">
        <v>9.2249999999999996</v>
      </c>
      <c r="M352" s="1" t="s">
        <v>72</v>
      </c>
      <c r="N352" s="1" t="s">
        <v>11</v>
      </c>
      <c r="O352">
        <v>1090</v>
      </c>
      <c r="P352" s="1" t="s">
        <v>1374</v>
      </c>
      <c r="Q352">
        <v>23</v>
      </c>
      <c r="R352" s="1" t="s">
        <v>4102</v>
      </c>
      <c r="S352" s="1" t="s">
        <v>4103</v>
      </c>
      <c r="T352" s="1" t="s">
        <v>12</v>
      </c>
      <c r="U352" s="1" t="s">
        <v>4104</v>
      </c>
      <c r="V352" s="1" t="s">
        <v>3059</v>
      </c>
      <c r="W352" s="1" t="s">
        <v>72</v>
      </c>
      <c r="X352" s="1" t="s">
        <v>72</v>
      </c>
      <c r="Y352">
        <v>3</v>
      </c>
      <c r="Z352" t="s">
        <v>4</v>
      </c>
      <c r="AA352" t="s">
        <v>15</v>
      </c>
      <c r="AB352" t="s">
        <v>12</v>
      </c>
    </row>
    <row r="353" spans="1:28" x14ac:dyDescent="0.25">
      <c r="A353">
        <v>352</v>
      </c>
      <c r="B353">
        <v>0</v>
      </c>
      <c r="C353">
        <v>1</v>
      </c>
      <c r="D353" s="1" t="s">
        <v>4105</v>
      </c>
      <c r="E353" s="1" t="s">
        <v>4106</v>
      </c>
      <c r="F353" s="1" t="s">
        <v>36</v>
      </c>
      <c r="H353">
        <v>0</v>
      </c>
      <c r="I353">
        <v>0</v>
      </c>
      <c r="J353">
        <v>1</v>
      </c>
      <c r="K353" s="1" t="s">
        <v>1378</v>
      </c>
      <c r="L353">
        <v>35</v>
      </c>
      <c r="M353" s="1" t="s">
        <v>1379</v>
      </c>
      <c r="N353" s="1" t="s">
        <v>11</v>
      </c>
      <c r="O353">
        <v>181</v>
      </c>
      <c r="P353" s="1" t="s">
        <v>1380</v>
      </c>
      <c r="Q353">
        <v>43</v>
      </c>
      <c r="R353" s="1" t="s">
        <v>3126</v>
      </c>
      <c r="S353" s="1" t="s">
        <v>3127</v>
      </c>
      <c r="T353" s="1" t="s">
        <v>12</v>
      </c>
      <c r="U353" s="1" t="s">
        <v>3600</v>
      </c>
      <c r="V353" s="1" t="s">
        <v>3233</v>
      </c>
      <c r="W353" s="1" t="s">
        <v>72</v>
      </c>
      <c r="X353" s="1" t="s">
        <v>72</v>
      </c>
      <c r="Y353">
        <v>1</v>
      </c>
      <c r="Z353" t="s">
        <v>2</v>
      </c>
      <c r="AA353" t="s">
        <v>15</v>
      </c>
      <c r="AB353" t="s">
        <v>12</v>
      </c>
    </row>
    <row r="354" spans="1:28" x14ac:dyDescent="0.25">
      <c r="A354">
        <v>353</v>
      </c>
      <c r="B354">
        <v>0</v>
      </c>
      <c r="C354">
        <v>3</v>
      </c>
      <c r="D354" s="1" t="s">
        <v>4107</v>
      </c>
      <c r="E354" s="1" t="s">
        <v>4108</v>
      </c>
      <c r="F354" s="1" t="s">
        <v>36</v>
      </c>
      <c r="G354">
        <v>15</v>
      </c>
      <c r="H354">
        <v>1</v>
      </c>
      <c r="I354">
        <v>1</v>
      </c>
      <c r="J354">
        <v>3</v>
      </c>
      <c r="K354" s="1" t="s">
        <v>1382</v>
      </c>
      <c r="L354">
        <v>7.2291999999999996</v>
      </c>
      <c r="M354" s="1" t="s">
        <v>72</v>
      </c>
      <c r="N354" s="1" t="s">
        <v>7</v>
      </c>
      <c r="O354">
        <v>799</v>
      </c>
      <c r="P354" s="1" t="s">
        <v>1383</v>
      </c>
      <c r="Q354">
        <v>17</v>
      </c>
      <c r="R354" s="1" t="s">
        <v>3269</v>
      </c>
      <c r="S354" s="1" t="s">
        <v>3115</v>
      </c>
      <c r="T354" s="1" t="s">
        <v>8</v>
      </c>
      <c r="U354" s="1" t="s">
        <v>3270</v>
      </c>
      <c r="V354" s="1" t="s">
        <v>3129</v>
      </c>
      <c r="W354" s="1" t="s">
        <v>72</v>
      </c>
      <c r="X354" s="1" t="s">
        <v>72</v>
      </c>
      <c r="Y354">
        <v>3</v>
      </c>
      <c r="Z354" t="s">
        <v>4</v>
      </c>
      <c r="AA354" t="s">
        <v>15</v>
      </c>
      <c r="AB354" t="s">
        <v>8</v>
      </c>
    </row>
    <row r="355" spans="1:28" x14ac:dyDescent="0.25">
      <c r="A355">
        <v>354</v>
      </c>
      <c r="B355">
        <v>0</v>
      </c>
      <c r="C355">
        <v>3</v>
      </c>
      <c r="D355" s="1" t="s">
        <v>4109</v>
      </c>
      <c r="E355" s="1" t="s">
        <v>3239</v>
      </c>
      <c r="F355" s="1" t="s">
        <v>36</v>
      </c>
      <c r="G355">
        <v>25</v>
      </c>
      <c r="H355">
        <v>1</v>
      </c>
      <c r="I355">
        <v>0</v>
      </c>
      <c r="J355">
        <v>2</v>
      </c>
      <c r="K355" s="1" t="s">
        <v>259</v>
      </c>
      <c r="L355">
        <v>17.8</v>
      </c>
      <c r="M355" s="1" t="s">
        <v>72</v>
      </c>
      <c r="N355" s="1" t="s">
        <v>11</v>
      </c>
      <c r="O355">
        <v>644</v>
      </c>
      <c r="P355" s="1" t="s">
        <v>1384</v>
      </c>
      <c r="Q355">
        <v>25</v>
      </c>
      <c r="R355" s="1" t="s">
        <v>3240</v>
      </c>
      <c r="S355" s="1" t="s">
        <v>3241</v>
      </c>
      <c r="T355" s="1" t="s">
        <v>12</v>
      </c>
      <c r="U355" s="1" t="s">
        <v>3242</v>
      </c>
      <c r="V355" s="1" t="s">
        <v>3209</v>
      </c>
      <c r="W355" s="1" t="s">
        <v>72</v>
      </c>
      <c r="X355" s="1" t="s">
        <v>72</v>
      </c>
      <c r="Y355">
        <v>3</v>
      </c>
      <c r="Z355" t="s">
        <v>4</v>
      </c>
      <c r="AA355" t="s">
        <v>15</v>
      </c>
      <c r="AB355" t="s">
        <v>12</v>
      </c>
    </row>
    <row r="356" spans="1:28" x14ac:dyDescent="0.25">
      <c r="A356">
        <v>355</v>
      </c>
      <c r="B356">
        <v>0</v>
      </c>
      <c r="C356">
        <v>3</v>
      </c>
      <c r="D356" s="1" t="s">
        <v>4110</v>
      </c>
      <c r="E356" s="1" t="s">
        <v>4111</v>
      </c>
      <c r="F356" s="1" t="s">
        <v>36</v>
      </c>
      <c r="H356">
        <v>0</v>
      </c>
      <c r="I356">
        <v>0</v>
      </c>
      <c r="J356">
        <v>1</v>
      </c>
      <c r="K356" s="1" t="s">
        <v>1386</v>
      </c>
      <c r="L356">
        <v>7.2249999999999996</v>
      </c>
      <c r="M356" s="1" t="s">
        <v>72</v>
      </c>
      <c r="N356" s="1" t="s">
        <v>7</v>
      </c>
      <c r="O356">
        <v>1291</v>
      </c>
      <c r="P356" s="1" t="s">
        <v>1387</v>
      </c>
      <c r="Q356">
        <v>25</v>
      </c>
      <c r="R356" s="1" t="s">
        <v>4112</v>
      </c>
      <c r="S356" s="1" t="s">
        <v>3115</v>
      </c>
      <c r="T356" s="1" t="s">
        <v>8</v>
      </c>
      <c r="U356" s="1" t="s">
        <v>51</v>
      </c>
      <c r="V356" s="1"/>
      <c r="W356" s="1" t="s">
        <v>72</v>
      </c>
      <c r="X356" s="1" t="s">
        <v>72</v>
      </c>
      <c r="Y356">
        <v>3</v>
      </c>
      <c r="Z356" t="s">
        <v>4</v>
      </c>
      <c r="AA356" t="s">
        <v>15</v>
      </c>
      <c r="AB356" t="s">
        <v>8</v>
      </c>
    </row>
    <row r="357" spans="1:28" x14ac:dyDescent="0.25">
      <c r="A357">
        <v>356</v>
      </c>
      <c r="B357">
        <v>0</v>
      </c>
      <c r="C357">
        <v>3</v>
      </c>
      <c r="D357" s="1" t="s">
        <v>4113</v>
      </c>
      <c r="E357" s="1" t="s">
        <v>4114</v>
      </c>
      <c r="F357" s="1" t="s">
        <v>36</v>
      </c>
      <c r="G357">
        <v>28</v>
      </c>
      <c r="H357">
        <v>0</v>
      </c>
      <c r="I357">
        <v>0</v>
      </c>
      <c r="J357">
        <v>1</v>
      </c>
      <c r="K357" s="1" t="s">
        <v>1390</v>
      </c>
      <c r="L357">
        <v>9.5</v>
      </c>
      <c r="M357" s="1" t="s">
        <v>72</v>
      </c>
      <c r="N357" s="1" t="s">
        <v>11</v>
      </c>
      <c r="O357">
        <v>1273</v>
      </c>
      <c r="P357" s="1" t="s">
        <v>1391</v>
      </c>
      <c r="Q357">
        <v>28</v>
      </c>
      <c r="R357" s="1" t="s">
        <v>3358</v>
      </c>
      <c r="S357" s="1" t="s">
        <v>3110</v>
      </c>
      <c r="T357" s="1" t="s">
        <v>12</v>
      </c>
      <c r="U357" s="1" t="s">
        <v>51</v>
      </c>
      <c r="V357" s="1"/>
      <c r="W357" s="1" t="s">
        <v>72</v>
      </c>
      <c r="X357" s="1" t="s">
        <v>72</v>
      </c>
      <c r="Y357">
        <v>3</v>
      </c>
      <c r="Z357" t="s">
        <v>4</v>
      </c>
      <c r="AA357" t="s">
        <v>15</v>
      </c>
      <c r="AB357" t="s">
        <v>12</v>
      </c>
    </row>
    <row r="358" spans="1:28" x14ac:dyDescent="0.25">
      <c r="A358">
        <v>357</v>
      </c>
      <c r="B358">
        <v>1</v>
      </c>
      <c r="C358">
        <v>1</v>
      </c>
      <c r="D358" s="1" t="s">
        <v>4115</v>
      </c>
      <c r="E358" s="1" t="s">
        <v>4116</v>
      </c>
      <c r="F358" s="1" t="s">
        <v>41</v>
      </c>
      <c r="G358">
        <v>22</v>
      </c>
      <c r="H358">
        <v>0</v>
      </c>
      <c r="I358">
        <v>1</v>
      </c>
      <c r="J358">
        <v>2</v>
      </c>
      <c r="K358" s="1" t="s">
        <v>733</v>
      </c>
      <c r="L358">
        <v>55</v>
      </c>
      <c r="M358" s="1" t="s">
        <v>734</v>
      </c>
      <c r="N358" s="1" t="s">
        <v>11</v>
      </c>
      <c r="O358">
        <v>38</v>
      </c>
      <c r="P358" s="1" t="s">
        <v>1394</v>
      </c>
      <c r="Q358">
        <v>22</v>
      </c>
      <c r="R358" s="1" t="s">
        <v>3623</v>
      </c>
      <c r="S358" s="1" t="s">
        <v>3624</v>
      </c>
      <c r="T358" s="1" t="s">
        <v>12</v>
      </c>
      <c r="U358" s="1" t="s">
        <v>3033</v>
      </c>
      <c r="V358" s="1" t="s">
        <v>3034</v>
      </c>
      <c r="W358" s="1" t="s">
        <v>187</v>
      </c>
      <c r="X358" s="1" t="s">
        <v>72</v>
      </c>
      <c r="Y358">
        <v>1</v>
      </c>
      <c r="Z358" t="s">
        <v>2</v>
      </c>
      <c r="AA358" t="s">
        <v>14</v>
      </c>
      <c r="AB358" t="s">
        <v>12</v>
      </c>
    </row>
    <row r="359" spans="1:28" x14ac:dyDescent="0.25">
      <c r="A359">
        <v>358</v>
      </c>
      <c r="B359">
        <v>0</v>
      </c>
      <c r="C359">
        <v>2</v>
      </c>
      <c r="D359" s="1" t="s">
        <v>4117</v>
      </c>
      <c r="E359" s="1" t="s">
        <v>4118</v>
      </c>
      <c r="F359" s="1" t="s">
        <v>41</v>
      </c>
      <c r="G359">
        <v>38</v>
      </c>
      <c r="H359">
        <v>0</v>
      </c>
      <c r="I359">
        <v>0</v>
      </c>
      <c r="J359">
        <v>1</v>
      </c>
      <c r="K359" s="1" t="s">
        <v>1396</v>
      </c>
      <c r="L359">
        <v>13</v>
      </c>
      <c r="M359" s="1" t="s">
        <v>72</v>
      </c>
      <c r="N359" s="1" t="s">
        <v>11</v>
      </c>
      <c r="O359">
        <v>415</v>
      </c>
      <c r="P359" s="1" t="s">
        <v>1397</v>
      </c>
      <c r="Q359">
        <v>38</v>
      </c>
      <c r="R359" s="1" t="s">
        <v>4119</v>
      </c>
      <c r="S359" s="1" t="s">
        <v>3094</v>
      </c>
      <c r="T359" s="1" t="s">
        <v>12</v>
      </c>
      <c r="U359" s="1" t="s">
        <v>4120</v>
      </c>
      <c r="V359" s="1" t="s">
        <v>3183</v>
      </c>
      <c r="W359" s="1" t="s">
        <v>72</v>
      </c>
      <c r="X359" s="1" t="s">
        <v>72</v>
      </c>
      <c r="Y359">
        <v>2</v>
      </c>
      <c r="Z359" t="s">
        <v>3</v>
      </c>
      <c r="AA359" t="s">
        <v>15</v>
      </c>
      <c r="AB359" t="s">
        <v>12</v>
      </c>
    </row>
    <row r="360" spans="1:28" x14ac:dyDescent="0.25">
      <c r="A360">
        <v>359</v>
      </c>
      <c r="B360">
        <v>1</v>
      </c>
      <c r="C360">
        <v>3</v>
      </c>
      <c r="D360" s="1" t="s">
        <v>4121</v>
      </c>
      <c r="E360" s="1" t="s">
        <v>4122</v>
      </c>
      <c r="F360" s="1" t="s">
        <v>41</v>
      </c>
      <c r="H360">
        <v>0</v>
      </c>
      <c r="I360">
        <v>0</v>
      </c>
      <c r="J360">
        <v>1</v>
      </c>
      <c r="K360" s="1" t="s">
        <v>1401</v>
      </c>
      <c r="L360">
        <v>7.8792</v>
      </c>
      <c r="M360" s="1" t="s">
        <v>72</v>
      </c>
      <c r="N360" s="1" t="s">
        <v>9</v>
      </c>
      <c r="O360">
        <v>1013</v>
      </c>
      <c r="P360" s="1" t="s">
        <v>1402</v>
      </c>
      <c r="Q360">
        <v>22</v>
      </c>
      <c r="R360" s="1" t="s">
        <v>4123</v>
      </c>
      <c r="S360" s="1" t="s">
        <v>3961</v>
      </c>
      <c r="T360" s="1" t="s">
        <v>10</v>
      </c>
      <c r="U360" s="1" t="s">
        <v>51</v>
      </c>
      <c r="V360" s="1"/>
      <c r="W360" s="1" t="s">
        <v>95</v>
      </c>
      <c r="X360" s="1" t="s">
        <v>72</v>
      </c>
      <c r="Y360">
        <v>3</v>
      </c>
      <c r="Z360" t="s">
        <v>4</v>
      </c>
      <c r="AA360" t="s">
        <v>14</v>
      </c>
      <c r="AB360" t="s">
        <v>10</v>
      </c>
    </row>
    <row r="361" spans="1:28" x14ac:dyDescent="0.25">
      <c r="A361">
        <v>360</v>
      </c>
      <c r="B361">
        <v>1</v>
      </c>
      <c r="C361">
        <v>3</v>
      </c>
      <c r="D361" s="1" t="s">
        <v>4124</v>
      </c>
      <c r="E361" s="1" t="s">
        <v>4125</v>
      </c>
      <c r="F361" s="1" t="s">
        <v>41</v>
      </c>
      <c r="H361">
        <v>0</v>
      </c>
      <c r="I361">
        <v>0</v>
      </c>
      <c r="J361">
        <v>1</v>
      </c>
      <c r="K361" s="1" t="s">
        <v>1405</v>
      </c>
      <c r="L361">
        <v>7.8792</v>
      </c>
      <c r="M361" s="1" t="s">
        <v>72</v>
      </c>
      <c r="N361" s="1" t="s">
        <v>9</v>
      </c>
      <c r="O361">
        <v>1032</v>
      </c>
      <c r="P361" s="1" t="s">
        <v>1406</v>
      </c>
      <c r="Q361">
        <v>23</v>
      </c>
      <c r="R361" s="1" t="s">
        <v>4126</v>
      </c>
      <c r="S361" s="1" t="s">
        <v>3876</v>
      </c>
      <c r="T361" s="1" t="s">
        <v>10</v>
      </c>
      <c r="U361" s="1" t="s">
        <v>51</v>
      </c>
      <c r="V361" s="1"/>
      <c r="W361" s="1" t="s">
        <v>281</v>
      </c>
      <c r="X361" s="1" t="s">
        <v>72</v>
      </c>
      <c r="Y361">
        <v>3</v>
      </c>
      <c r="Z361" t="s">
        <v>4</v>
      </c>
      <c r="AA361" t="s">
        <v>14</v>
      </c>
      <c r="AB361" t="s">
        <v>10</v>
      </c>
    </row>
    <row r="362" spans="1:28" x14ac:dyDescent="0.25">
      <c r="A362">
        <v>361</v>
      </c>
      <c r="B362">
        <v>0</v>
      </c>
      <c r="C362">
        <v>3</v>
      </c>
      <c r="D362" s="1" t="s">
        <v>4127</v>
      </c>
      <c r="E362" s="1" t="s">
        <v>3290</v>
      </c>
      <c r="F362" s="1" t="s">
        <v>36</v>
      </c>
      <c r="G362">
        <v>40</v>
      </c>
      <c r="H362">
        <v>1</v>
      </c>
      <c r="I362">
        <v>4</v>
      </c>
      <c r="J362">
        <v>6</v>
      </c>
      <c r="K362" s="1" t="s">
        <v>325</v>
      </c>
      <c r="L362">
        <v>27.9</v>
      </c>
      <c r="M362" s="1" t="s">
        <v>72</v>
      </c>
      <c r="N362" s="1" t="s">
        <v>11</v>
      </c>
      <c r="O362">
        <v>1214</v>
      </c>
      <c r="P362" s="1" t="s">
        <v>1409</v>
      </c>
      <c r="Q362">
        <v>40</v>
      </c>
      <c r="R362" s="1" t="s">
        <v>3291</v>
      </c>
      <c r="S362" s="1" t="s">
        <v>3197</v>
      </c>
      <c r="T362" s="1" t="s">
        <v>12</v>
      </c>
      <c r="U362" s="1" t="s">
        <v>3292</v>
      </c>
      <c r="V362" s="1" t="s">
        <v>3293</v>
      </c>
      <c r="W362" s="1" t="s">
        <v>72</v>
      </c>
      <c r="X362" s="1" t="s">
        <v>72</v>
      </c>
      <c r="Y362">
        <v>3</v>
      </c>
      <c r="Z362" t="s">
        <v>4</v>
      </c>
      <c r="AA362" t="s">
        <v>15</v>
      </c>
      <c r="AB362" t="s">
        <v>12</v>
      </c>
    </row>
    <row r="363" spans="1:28" x14ac:dyDescent="0.25">
      <c r="A363">
        <v>362</v>
      </c>
      <c r="B363">
        <v>0</v>
      </c>
      <c r="C363">
        <v>2</v>
      </c>
      <c r="D363" s="1" t="s">
        <v>4128</v>
      </c>
      <c r="E363" s="1" t="s">
        <v>4129</v>
      </c>
      <c r="F363" s="1" t="s">
        <v>36</v>
      </c>
      <c r="G363">
        <v>29</v>
      </c>
      <c r="H363">
        <v>1</v>
      </c>
      <c r="I363">
        <v>0</v>
      </c>
      <c r="J363">
        <v>2</v>
      </c>
      <c r="K363" s="1" t="s">
        <v>1411</v>
      </c>
      <c r="L363">
        <v>27.720800000000001</v>
      </c>
      <c r="M363" s="1" t="s">
        <v>72</v>
      </c>
      <c r="N363" s="1" t="s">
        <v>7</v>
      </c>
      <c r="O363">
        <v>396</v>
      </c>
      <c r="P363" s="1" t="s">
        <v>1410</v>
      </c>
      <c r="Q363">
        <v>29</v>
      </c>
      <c r="R363" s="1" t="s">
        <v>4130</v>
      </c>
      <c r="S363" s="1" t="s">
        <v>4131</v>
      </c>
      <c r="T363" s="1" t="s">
        <v>8</v>
      </c>
      <c r="U363" s="1" t="s">
        <v>3058</v>
      </c>
      <c r="V363" s="1" t="s">
        <v>3059</v>
      </c>
      <c r="W363" s="1" t="s">
        <v>72</v>
      </c>
      <c r="X363" s="1" t="s">
        <v>1413</v>
      </c>
      <c r="Y363">
        <v>2</v>
      </c>
      <c r="Z363" t="s">
        <v>3</v>
      </c>
      <c r="AA363" t="s">
        <v>15</v>
      </c>
      <c r="AB363" t="s">
        <v>8</v>
      </c>
    </row>
    <row r="364" spans="1:28" x14ac:dyDescent="0.25">
      <c r="A364">
        <v>363</v>
      </c>
      <c r="B364">
        <v>0</v>
      </c>
      <c r="C364">
        <v>3</v>
      </c>
      <c r="D364" s="1" t="s">
        <v>4132</v>
      </c>
      <c r="E364" s="1" t="s">
        <v>4133</v>
      </c>
      <c r="F364" s="1" t="s">
        <v>41</v>
      </c>
      <c r="G364">
        <v>45</v>
      </c>
      <c r="H364">
        <v>0</v>
      </c>
      <c r="I364">
        <v>1</v>
      </c>
      <c r="J364">
        <v>2</v>
      </c>
      <c r="K364" s="1" t="s">
        <v>1415</v>
      </c>
      <c r="L364">
        <v>14.4542</v>
      </c>
      <c r="M364" s="1" t="s">
        <v>72</v>
      </c>
      <c r="N364" s="1" t="s">
        <v>7</v>
      </c>
      <c r="O364">
        <v>673</v>
      </c>
      <c r="P364" s="1" t="s">
        <v>1416</v>
      </c>
      <c r="Q364">
        <v>45</v>
      </c>
      <c r="R364" s="1" t="s">
        <v>3269</v>
      </c>
      <c r="S364" s="1" t="s">
        <v>3115</v>
      </c>
      <c r="T364" s="1" t="s">
        <v>8</v>
      </c>
      <c r="U364" s="1" t="s">
        <v>3270</v>
      </c>
      <c r="V364" s="1" t="s">
        <v>3129</v>
      </c>
      <c r="W364" s="1" t="s">
        <v>72</v>
      </c>
      <c r="X364" s="1" t="s">
        <v>72</v>
      </c>
      <c r="Y364">
        <v>3</v>
      </c>
      <c r="Z364" t="s">
        <v>4</v>
      </c>
      <c r="AA364" t="s">
        <v>15</v>
      </c>
      <c r="AB364" t="s">
        <v>8</v>
      </c>
    </row>
    <row r="365" spans="1:28" x14ac:dyDescent="0.25">
      <c r="A365">
        <v>364</v>
      </c>
      <c r="B365">
        <v>0</v>
      </c>
      <c r="C365">
        <v>3</v>
      </c>
      <c r="D365" s="1" t="s">
        <v>4134</v>
      </c>
      <c r="E365" s="1" t="s">
        <v>4135</v>
      </c>
      <c r="F365" s="1" t="s">
        <v>36</v>
      </c>
      <c r="G365">
        <v>35</v>
      </c>
      <c r="H365">
        <v>0</v>
      </c>
      <c r="I365">
        <v>0</v>
      </c>
      <c r="J365">
        <v>1</v>
      </c>
      <c r="K365" s="1" t="s">
        <v>1418</v>
      </c>
      <c r="L365">
        <v>7.05</v>
      </c>
      <c r="M365" s="1" t="s">
        <v>72</v>
      </c>
      <c r="N365" s="1" t="s">
        <v>11</v>
      </c>
      <c r="O365">
        <v>647</v>
      </c>
      <c r="P365" s="1" t="s">
        <v>1417</v>
      </c>
      <c r="Q365">
        <v>35</v>
      </c>
      <c r="R365" s="1" t="s">
        <v>3733</v>
      </c>
      <c r="S365" s="1" t="s">
        <v>3734</v>
      </c>
      <c r="T365" s="1" t="s">
        <v>12</v>
      </c>
      <c r="U365" s="1" t="s">
        <v>51</v>
      </c>
      <c r="V365" s="1"/>
      <c r="W365" s="1" t="s">
        <v>72</v>
      </c>
      <c r="X365" s="1" t="s">
        <v>72</v>
      </c>
      <c r="Y365">
        <v>3</v>
      </c>
      <c r="Z365" t="s">
        <v>4</v>
      </c>
      <c r="AA365" t="s">
        <v>15</v>
      </c>
      <c r="AB365" t="s">
        <v>12</v>
      </c>
    </row>
    <row r="366" spans="1:28" x14ac:dyDescent="0.25">
      <c r="A366">
        <v>365</v>
      </c>
      <c r="B366">
        <v>0</v>
      </c>
      <c r="C366">
        <v>3</v>
      </c>
      <c r="D366" s="1" t="s">
        <v>3874</v>
      </c>
      <c r="E366" s="1" t="s">
        <v>3671</v>
      </c>
      <c r="F366" s="1" t="s">
        <v>36</v>
      </c>
      <c r="H366">
        <v>1</v>
      </c>
      <c r="I366">
        <v>0</v>
      </c>
      <c r="J366">
        <v>2</v>
      </c>
      <c r="K366" s="1" t="s">
        <v>802</v>
      </c>
      <c r="L366">
        <v>15.5</v>
      </c>
      <c r="M366" s="1" t="s">
        <v>72</v>
      </c>
      <c r="N366" s="1" t="s">
        <v>9</v>
      </c>
      <c r="O366">
        <v>1079</v>
      </c>
      <c r="P366" s="1" t="s">
        <v>1419</v>
      </c>
      <c r="Q366">
        <v>27</v>
      </c>
      <c r="R366" s="1" t="s">
        <v>3672</v>
      </c>
      <c r="S366" s="1" t="s">
        <v>3152</v>
      </c>
      <c r="T366" s="1" t="s">
        <v>10</v>
      </c>
      <c r="U366" s="1" t="s">
        <v>3058</v>
      </c>
      <c r="V366" s="1" t="s">
        <v>3059</v>
      </c>
      <c r="W366" s="1" t="s">
        <v>72</v>
      </c>
      <c r="X366" s="1" t="s">
        <v>72</v>
      </c>
      <c r="Y366">
        <v>3</v>
      </c>
      <c r="Z366" t="s">
        <v>4</v>
      </c>
      <c r="AA366" t="s">
        <v>15</v>
      </c>
      <c r="AB366" t="s">
        <v>10</v>
      </c>
    </row>
    <row r="367" spans="1:28" x14ac:dyDescent="0.25">
      <c r="A367">
        <v>366</v>
      </c>
      <c r="B367">
        <v>0</v>
      </c>
      <c r="C367">
        <v>3</v>
      </c>
      <c r="D367" s="1" t="s">
        <v>4136</v>
      </c>
      <c r="E367" s="1" t="s">
        <v>4137</v>
      </c>
      <c r="F367" s="1" t="s">
        <v>36</v>
      </c>
      <c r="G367">
        <v>30</v>
      </c>
      <c r="H367">
        <v>0</v>
      </c>
      <c r="I367">
        <v>0</v>
      </c>
      <c r="J367">
        <v>1</v>
      </c>
      <c r="K367" s="1" t="s">
        <v>1421</v>
      </c>
      <c r="L367">
        <v>7.25</v>
      </c>
      <c r="M367" s="1" t="s">
        <v>72</v>
      </c>
      <c r="N367" s="1" t="s">
        <v>11</v>
      </c>
      <c r="O367">
        <v>617</v>
      </c>
      <c r="P367" s="1" t="s">
        <v>1420</v>
      </c>
      <c r="Q367">
        <v>30</v>
      </c>
      <c r="R367" s="1" t="s">
        <v>4138</v>
      </c>
      <c r="S367" s="1" t="s">
        <v>3142</v>
      </c>
      <c r="T367" s="1" t="s">
        <v>12</v>
      </c>
      <c r="U367" s="1" t="s">
        <v>3455</v>
      </c>
      <c r="V367" s="1" t="s">
        <v>3034</v>
      </c>
      <c r="W367" s="1" t="s">
        <v>72</v>
      </c>
      <c r="X367" s="1" t="s">
        <v>1423</v>
      </c>
      <c r="Y367">
        <v>3</v>
      </c>
      <c r="Z367" t="s">
        <v>4</v>
      </c>
      <c r="AA367" t="s">
        <v>15</v>
      </c>
      <c r="AB367" t="s">
        <v>12</v>
      </c>
    </row>
    <row r="368" spans="1:28" x14ac:dyDescent="0.25">
      <c r="A368">
        <v>367</v>
      </c>
      <c r="B368">
        <v>1</v>
      </c>
      <c r="C368">
        <v>1</v>
      </c>
      <c r="D368" s="1" t="s">
        <v>4139</v>
      </c>
      <c r="E368" s="1" t="s">
        <v>4140</v>
      </c>
      <c r="F368" s="1" t="s">
        <v>41</v>
      </c>
      <c r="G368">
        <v>60</v>
      </c>
      <c r="H368">
        <v>1</v>
      </c>
      <c r="I368">
        <v>0</v>
      </c>
      <c r="J368">
        <v>2</v>
      </c>
      <c r="K368" s="1" t="s">
        <v>1425</v>
      </c>
      <c r="L368">
        <v>75.25</v>
      </c>
      <c r="M368" s="1" t="s">
        <v>1426</v>
      </c>
      <c r="N368" s="1" t="s">
        <v>7</v>
      </c>
      <c r="O368">
        <v>306</v>
      </c>
      <c r="P368" s="1" t="s">
        <v>1427</v>
      </c>
      <c r="Q368">
        <v>60</v>
      </c>
      <c r="R368" s="1" t="s">
        <v>3605</v>
      </c>
      <c r="S368" s="1" t="s">
        <v>3606</v>
      </c>
      <c r="T368" s="1" t="s">
        <v>8</v>
      </c>
      <c r="U368" s="1" t="s">
        <v>3605</v>
      </c>
      <c r="V368" s="1" t="s">
        <v>3606</v>
      </c>
      <c r="W368" s="1" t="s">
        <v>612</v>
      </c>
      <c r="X368" s="1" t="s">
        <v>72</v>
      </c>
      <c r="Y368">
        <v>1</v>
      </c>
      <c r="Z368" t="s">
        <v>2</v>
      </c>
      <c r="AA368" t="s">
        <v>14</v>
      </c>
      <c r="AB368" t="s">
        <v>8</v>
      </c>
    </row>
    <row r="369" spans="1:28" x14ac:dyDescent="0.25">
      <c r="A369">
        <v>368</v>
      </c>
      <c r="B369">
        <v>1</v>
      </c>
      <c r="C369">
        <v>3</v>
      </c>
      <c r="D369" s="1" t="s">
        <v>4141</v>
      </c>
      <c r="E369" s="1" t="s">
        <v>4142</v>
      </c>
      <c r="F369" s="1" t="s">
        <v>41</v>
      </c>
      <c r="H369">
        <v>0</v>
      </c>
      <c r="I369">
        <v>0</v>
      </c>
      <c r="J369">
        <v>1</v>
      </c>
      <c r="K369" s="1" t="s">
        <v>1429</v>
      </c>
      <c r="L369">
        <v>7.2291999999999996</v>
      </c>
      <c r="M369" s="1" t="s">
        <v>72</v>
      </c>
      <c r="N369" s="1" t="s">
        <v>7</v>
      </c>
      <c r="O369">
        <v>1042</v>
      </c>
      <c r="P369" s="1" t="s">
        <v>1430</v>
      </c>
      <c r="Q369">
        <v>35</v>
      </c>
      <c r="R369" s="1" t="s">
        <v>3236</v>
      </c>
      <c r="S369" s="1" t="s">
        <v>3115</v>
      </c>
      <c r="T369" s="1" t="s">
        <v>8</v>
      </c>
      <c r="U369" s="1" t="s">
        <v>3237</v>
      </c>
      <c r="V369" s="1" t="s">
        <v>3183</v>
      </c>
      <c r="W369" s="1" t="s">
        <v>88</v>
      </c>
      <c r="X369" s="1" t="s">
        <v>72</v>
      </c>
      <c r="Y369">
        <v>3</v>
      </c>
      <c r="Z369" t="s">
        <v>4</v>
      </c>
      <c r="AA369" t="s">
        <v>14</v>
      </c>
      <c r="AB369" t="s">
        <v>8</v>
      </c>
    </row>
    <row r="370" spans="1:28" x14ac:dyDescent="0.25">
      <c r="A370">
        <v>369</v>
      </c>
      <c r="B370">
        <v>1</v>
      </c>
      <c r="C370">
        <v>3</v>
      </c>
      <c r="D370" s="1" t="s">
        <v>4143</v>
      </c>
      <c r="E370" s="1" t="s">
        <v>4144</v>
      </c>
      <c r="F370" s="1" t="s">
        <v>41</v>
      </c>
      <c r="H370">
        <v>0</v>
      </c>
      <c r="I370">
        <v>0</v>
      </c>
      <c r="J370">
        <v>1</v>
      </c>
      <c r="K370" s="1" t="s">
        <v>1432</v>
      </c>
      <c r="L370">
        <v>7.75</v>
      </c>
      <c r="M370" s="1" t="s">
        <v>72</v>
      </c>
      <c r="N370" s="1" t="s">
        <v>9</v>
      </c>
      <c r="O370">
        <v>892</v>
      </c>
      <c r="P370" s="1" t="s">
        <v>1433</v>
      </c>
      <c r="Q370">
        <v>26</v>
      </c>
      <c r="R370" s="1" t="s">
        <v>3230</v>
      </c>
      <c r="S370" s="1" t="s">
        <v>3231</v>
      </c>
      <c r="T370" s="1" t="s">
        <v>10</v>
      </c>
      <c r="U370" s="1" t="s">
        <v>4145</v>
      </c>
      <c r="V370" s="1" t="s">
        <v>3042</v>
      </c>
      <c r="W370" s="1" t="s">
        <v>58</v>
      </c>
      <c r="X370" s="1" t="s">
        <v>72</v>
      </c>
      <c r="Y370">
        <v>3</v>
      </c>
      <c r="Z370" t="s">
        <v>4</v>
      </c>
      <c r="AA370" t="s">
        <v>14</v>
      </c>
      <c r="AB370" t="s">
        <v>10</v>
      </c>
    </row>
    <row r="371" spans="1:28" x14ac:dyDescent="0.25">
      <c r="A371">
        <v>370</v>
      </c>
      <c r="B371">
        <v>1</v>
      </c>
      <c r="C371">
        <v>1</v>
      </c>
      <c r="D371" s="1" t="s">
        <v>4146</v>
      </c>
      <c r="E371" s="1" t="s">
        <v>4147</v>
      </c>
      <c r="F371" s="1" t="s">
        <v>41</v>
      </c>
      <c r="G371">
        <v>24</v>
      </c>
      <c r="H371">
        <v>0</v>
      </c>
      <c r="I371">
        <v>0</v>
      </c>
      <c r="J371">
        <v>1</v>
      </c>
      <c r="K371" s="1" t="s">
        <v>1436</v>
      </c>
      <c r="L371">
        <v>69.3</v>
      </c>
      <c r="M371" s="1" t="s">
        <v>1437</v>
      </c>
      <c r="N371" s="1" t="s">
        <v>7</v>
      </c>
      <c r="O371">
        <v>19</v>
      </c>
      <c r="P371" s="1" t="s">
        <v>1438</v>
      </c>
      <c r="Q371">
        <v>24</v>
      </c>
      <c r="R371" s="1" t="s">
        <v>3212</v>
      </c>
      <c r="S371" s="1" t="s">
        <v>3213</v>
      </c>
      <c r="T371" s="1" t="s">
        <v>8</v>
      </c>
      <c r="U371" s="1" t="s">
        <v>3033</v>
      </c>
      <c r="V371" s="1" t="s">
        <v>3034</v>
      </c>
      <c r="W371" s="1" t="s">
        <v>715</v>
      </c>
      <c r="X371" s="1" t="s">
        <v>72</v>
      </c>
      <c r="Y371">
        <v>1</v>
      </c>
      <c r="Z371" t="s">
        <v>2</v>
      </c>
      <c r="AA371" t="s">
        <v>14</v>
      </c>
      <c r="AB371" t="s">
        <v>8</v>
      </c>
    </row>
    <row r="372" spans="1:28" x14ac:dyDescent="0.25">
      <c r="A372">
        <v>371</v>
      </c>
      <c r="B372">
        <v>1</v>
      </c>
      <c r="C372">
        <v>1</v>
      </c>
      <c r="D372" s="1" t="s">
        <v>4148</v>
      </c>
      <c r="E372" s="1" t="s">
        <v>4149</v>
      </c>
      <c r="F372" s="1" t="s">
        <v>36</v>
      </c>
      <c r="G372">
        <v>25</v>
      </c>
      <c r="H372">
        <v>1</v>
      </c>
      <c r="I372">
        <v>0</v>
      </c>
      <c r="J372">
        <v>2</v>
      </c>
      <c r="K372" s="1" t="s">
        <v>1440</v>
      </c>
      <c r="L372">
        <v>55.441699999999997</v>
      </c>
      <c r="M372" s="1" t="s">
        <v>1441</v>
      </c>
      <c r="N372" s="1" t="s">
        <v>7</v>
      </c>
      <c r="O372">
        <v>144</v>
      </c>
      <c r="P372" s="1" t="s">
        <v>1439</v>
      </c>
      <c r="Q372">
        <v>25</v>
      </c>
      <c r="R372" s="1" t="s">
        <v>3033</v>
      </c>
      <c r="S372" s="1" t="s">
        <v>3034</v>
      </c>
      <c r="T372" s="1" t="s">
        <v>8</v>
      </c>
      <c r="U372" s="1" t="s">
        <v>3033</v>
      </c>
      <c r="V372" s="1" t="s">
        <v>3034</v>
      </c>
      <c r="W372" s="1" t="s">
        <v>612</v>
      </c>
      <c r="X372" s="1" t="s">
        <v>72</v>
      </c>
      <c r="Y372">
        <v>1</v>
      </c>
      <c r="Z372" t="s">
        <v>2</v>
      </c>
      <c r="AA372" t="s">
        <v>14</v>
      </c>
      <c r="AB372" t="s">
        <v>8</v>
      </c>
    </row>
    <row r="373" spans="1:28" x14ac:dyDescent="0.25">
      <c r="A373">
        <v>372</v>
      </c>
      <c r="B373">
        <v>0</v>
      </c>
      <c r="C373">
        <v>3</v>
      </c>
      <c r="D373" s="1" t="s">
        <v>3709</v>
      </c>
      <c r="E373" s="1" t="s">
        <v>4150</v>
      </c>
      <c r="F373" s="1" t="s">
        <v>36</v>
      </c>
      <c r="G373">
        <v>18</v>
      </c>
      <c r="H373">
        <v>1</v>
      </c>
      <c r="I373">
        <v>0</v>
      </c>
      <c r="J373">
        <v>2</v>
      </c>
      <c r="K373" s="1" t="s">
        <v>1443</v>
      </c>
      <c r="L373">
        <v>6.4958</v>
      </c>
      <c r="M373" s="1" t="s">
        <v>72</v>
      </c>
      <c r="N373" s="1" t="s">
        <v>11</v>
      </c>
      <c r="O373">
        <v>1295</v>
      </c>
      <c r="P373" s="1" t="s">
        <v>1442</v>
      </c>
      <c r="Q373">
        <v>18</v>
      </c>
      <c r="R373" s="1" t="s">
        <v>4151</v>
      </c>
      <c r="S373" s="1" t="s">
        <v>3038</v>
      </c>
      <c r="T373" s="1" t="s">
        <v>12</v>
      </c>
      <c r="U373" s="1" t="s">
        <v>3122</v>
      </c>
      <c r="V373" s="1" t="s">
        <v>3123</v>
      </c>
      <c r="W373" s="1" t="s">
        <v>72</v>
      </c>
      <c r="X373" s="1" t="s">
        <v>1445</v>
      </c>
      <c r="Y373">
        <v>3</v>
      </c>
      <c r="Z373" t="s">
        <v>4</v>
      </c>
      <c r="AA373" t="s">
        <v>15</v>
      </c>
      <c r="AB373" t="s">
        <v>12</v>
      </c>
    </row>
    <row r="374" spans="1:28" x14ac:dyDescent="0.25">
      <c r="A374">
        <v>373</v>
      </c>
      <c r="B374">
        <v>0</v>
      </c>
      <c r="C374">
        <v>3</v>
      </c>
      <c r="D374" s="1" t="s">
        <v>3851</v>
      </c>
      <c r="E374" s="1" t="s">
        <v>4152</v>
      </c>
      <c r="F374" s="1" t="s">
        <v>36</v>
      </c>
      <c r="G374">
        <v>19</v>
      </c>
      <c r="H374">
        <v>0</v>
      </c>
      <c r="I374">
        <v>0</v>
      </c>
      <c r="J374">
        <v>1</v>
      </c>
      <c r="K374" s="1" t="s">
        <v>1447</v>
      </c>
      <c r="L374">
        <v>8.0500000000000007</v>
      </c>
      <c r="M374" s="1" t="s">
        <v>72</v>
      </c>
      <c r="N374" s="1" t="s">
        <v>11</v>
      </c>
      <c r="O374">
        <v>677</v>
      </c>
      <c r="P374" s="1" t="s">
        <v>1446</v>
      </c>
      <c r="Q374">
        <v>18</v>
      </c>
      <c r="R374" s="1" t="s">
        <v>4153</v>
      </c>
      <c r="S374" s="1" t="s">
        <v>4154</v>
      </c>
      <c r="T374" s="1" t="s">
        <v>12</v>
      </c>
      <c r="U374" s="1" t="s">
        <v>4155</v>
      </c>
      <c r="V374" s="1" t="s">
        <v>3074</v>
      </c>
      <c r="W374" s="1" t="s">
        <v>72</v>
      </c>
      <c r="X374" s="1" t="s">
        <v>72</v>
      </c>
      <c r="Y374">
        <v>3</v>
      </c>
      <c r="Z374" t="s">
        <v>4</v>
      </c>
      <c r="AA374" t="s">
        <v>15</v>
      </c>
      <c r="AB374" t="s">
        <v>12</v>
      </c>
    </row>
    <row r="375" spans="1:28" x14ac:dyDescent="0.25">
      <c r="A375">
        <v>374</v>
      </c>
      <c r="B375">
        <v>0</v>
      </c>
      <c r="C375">
        <v>1</v>
      </c>
      <c r="D375" s="1" t="s">
        <v>4156</v>
      </c>
      <c r="E375" s="1" t="s">
        <v>4157</v>
      </c>
      <c r="F375" s="1" t="s">
        <v>36</v>
      </c>
      <c r="G375">
        <v>22</v>
      </c>
      <c r="H375">
        <v>0</v>
      </c>
      <c r="I375">
        <v>0</v>
      </c>
      <c r="J375">
        <v>1</v>
      </c>
      <c r="K375" s="1" t="s">
        <v>1091</v>
      </c>
      <c r="L375">
        <v>135.63329999999999</v>
      </c>
      <c r="M375" s="1" t="s">
        <v>72</v>
      </c>
      <c r="N375" s="1" t="s">
        <v>7</v>
      </c>
      <c r="O375">
        <v>312</v>
      </c>
      <c r="P375" s="1" t="s">
        <v>1451</v>
      </c>
      <c r="Q375">
        <v>22</v>
      </c>
      <c r="R375" s="1" t="s">
        <v>3033</v>
      </c>
      <c r="S375" s="1" t="s">
        <v>3034</v>
      </c>
      <c r="T375" s="1" t="s">
        <v>8</v>
      </c>
      <c r="U375" s="1" t="s">
        <v>3033</v>
      </c>
      <c r="V375" s="1" t="s">
        <v>3034</v>
      </c>
      <c r="W375" s="1" t="s">
        <v>72</v>
      </c>
      <c r="X375" s="1" t="s">
        <v>1452</v>
      </c>
      <c r="Y375">
        <v>1</v>
      </c>
      <c r="Z375" t="s">
        <v>2</v>
      </c>
      <c r="AA375" t="s">
        <v>15</v>
      </c>
      <c r="AB375" t="s">
        <v>8</v>
      </c>
    </row>
    <row r="376" spans="1:28" x14ac:dyDescent="0.25">
      <c r="A376">
        <v>375</v>
      </c>
      <c r="B376">
        <v>0</v>
      </c>
      <c r="C376">
        <v>3</v>
      </c>
      <c r="D376" s="1" t="s">
        <v>4158</v>
      </c>
      <c r="E376" s="1" t="s">
        <v>3055</v>
      </c>
      <c r="F376" s="1" t="s">
        <v>41</v>
      </c>
      <c r="G376">
        <v>3</v>
      </c>
      <c r="H376">
        <v>3</v>
      </c>
      <c r="I376">
        <v>1</v>
      </c>
      <c r="J376">
        <v>5</v>
      </c>
      <c r="K376" s="1" t="s">
        <v>74</v>
      </c>
      <c r="L376">
        <v>21.074999999999999</v>
      </c>
      <c r="M376" s="1" t="s">
        <v>72</v>
      </c>
      <c r="N376" s="1" t="s">
        <v>11</v>
      </c>
      <c r="O376">
        <v>1107</v>
      </c>
      <c r="P376" s="1" t="s">
        <v>1454</v>
      </c>
      <c r="Q376">
        <v>3</v>
      </c>
      <c r="R376" s="1" t="s">
        <v>3056</v>
      </c>
      <c r="S376" s="1" t="s">
        <v>3057</v>
      </c>
      <c r="T376" s="1" t="s">
        <v>12</v>
      </c>
      <c r="U376" s="1" t="s">
        <v>3058</v>
      </c>
      <c r="V376" s="1" t="s">
        <v>3059</v>
      </c>
      <c r="W376" s="1" t="s">
        <v>72</v>
      </c>
      <c r="X376" s="1" t="s">
        <v>72</v>
      </c>
      <c r="Y376">
        <v>3</v>
      </c>
      <c r="Z376" t="s">
        <v>4</v>
      </c>
      <c r="AA376" t="s">
        <v>15</v>
      </c>
      <c r="AB376" t="s">
        <v>12</v>
      </c>
    </row>
    <row r="377" spans="1:28" x14ac:dyDescent="0.25">
      <c r="A377">
        <v>376</v>
      </c>
      <c r="B377">
        <v>1</v>
      </c>
      <c r="C377">
        <v>1</v>
      </c>
      <c r="D377" s="1" t="s">
        <v>4159</v>
      </c>
      <c r="E377" s="1" t="s">
        <v>3176</v>
      </c>
      <c r="F377" s="1" t="s">
        <v>41</v>
      </c>
      <c r="H377">
        <v>1</v>
      </c>
      <c r="I377">
        <v>0</v>
      </c>
      <c r="J377">
        <v>2</v>
      </c>
      <c r="K377" s="1" t="s">
        <v>199</v>
      </c>
      <c r="L377">
        <v>82.1708</v>
      </c>
      <c r="M377" s="1" t="s">
        <v>72</v>
      </c>
      <c r="N377" s="1" t="s">
        <v>7</v>
      </c>
      <c r="O377">
        <v>203</v>
      </c>
      <c r="P377" s="1" t="s">
        <v>1456</v>
      </c>
      <c r="Q377">
        <v>25</v>
      </c>
      <c r="R377" s="1" t="s">
        <v>3033</v>
      </c>
      <c r="S377" s="1" t="s">
        <v>3034</v>
      </c>
      <c r="T377" s="1" t="s">
        <v>8</v>
      </c>
      <c r="U377" s="1" t="s">
        <v>3033</v>
      </c>
      <c r="V377" s="1" t="s">
        <v>3034</v>
      </c>
      <c r="W377" s="1" t="s">
        <v>187</v>
      </c>
      <c r="X377" s="1" t="s">
        <v>72</v>
      </c>
      <c r="Y377">
        <v>1</v>
      </c>
      <c r="Z377" t="s">
        <v>2</v>
      </c>
      <c r="AA377" t="s">
        <v>14</v>
      </c>
      <c r="AB377" t="s">
        <v>8</v>
      </c>
    </row>
    <row r="378" spans="1:28" x14ac:dyDescent="0.25">
      <c r="A378">
        <v>377</v>
      </c>
      <c r="B378">
        <v>1</v>
      </c>
      <c r="C378">
        <v>3</v>
      </c>
      <c r="D378" s="1" t="s">
        <v>4160</v>
      </c>
      <c r="E378" s="1" t="s">
        <v>4161</v>
      </c>
      <c r="F378" s="1" t="s">
        <v>41</v>
      </c>
      <c r="G378">
        <v>22</v>
      </c>
      <c r="H378">
        <v>0</v>
      </c>
      <c r="I378">
        <v>0</v>
      </c>
      <c r="J378">
        <v>1</v>
      </c>
      <c r="K378" s="1" t="s">
        <v>1458</v>
      </c>
      <c r="L378">
        <v>7.25</v>
      </c>
      <c r="M378" s="1" t="s">
        <v>72</v>
      </c>
      <c r="N378" s="1" t="s">
        <v>11</v>
      </c>
      <c r="O378">
        <v>954</v>
      </c>
      <c r="P378" s="1" t="s">
        <v>1459</v>
      </c>
      <c r="Q378">
        <v>22</v>
      </c>
      <c r="R378" s="1" t="s">
        <v>4162</v>
      </c>
      <c r="S378" s="1" t="s">
        <v>4163</v>
      </c>
      <c r="T378" s="1" t="s">
        <v>12</v>
      </c>
      <c r="U378" s="1" t="s">
        <v>51</v>
      </c>
      <c r="V378" s="1"/>
      <c r="W378" s="1" t="s">
        <v>95</v>
      </c>
      <c r="X378" s="1" t="s">
        <v>72</v>
      </c>
      <c r="Y378">
        <v>3</v>
      </c>
      <c r="Z378" t="s">
        <v>4</v>
      </c>
      <c r="AA378" t="s">
        <v>14</v>
      </c>
      <c r="AB378" t="s">
        <v>12</v>
      </c>
    </row>
    <row r="379" spans="1:28" x14ac:dyDescent="0.25">
      <c r="A379">
        <v>378</v>
      </c>
      <c r="B379">
        <v>0</v>
      </c>
      <c r="C379">
        <v>1</v>
      </c>
      <c r="D379" s="1" t="s">
        <v>4164</v>
      </c>
      <c r="E379" s="1" t="s">
        <v>4165</v>
      </c>
      <c r="F379" s="1" t="s">
        <v>36</v>
      </c>
      <c r="G379">
        <v>27</v>
      </c>
      <c r="H379">
        <v>0</v>
      </c>
      <c r="I379">
        <v>2</v>
      </c>
      <c r="J379">
        <v>3</v>
      </c>
      <c r="K379" s="1" t="s">
        <v>1462</v>
      </c>
      <c r="L379">
        <v>211.5</v>
      </c>
      <c r="M379" s="1" t="s">
        <v>1463</v>
      </c>
      <c r="N379" s="1" t="s">
        <v>7</v>
      </c>
      <c r="O379">
        <v>320</v>
      </c>
      <c r="P379" s="1" t="s">
        <v>1461</v>
      </c>
      <c r="Q379">
        <v>27</v>
      </c>
      <c r="R379" s="1" t="s">
        <v>3182</v>
      </c>
      <c r="S379" s="1" t="s">
        <v>3183</v>
      </c>
      <c r="T379" s="1" t="s">
        <v>12</v>
      </c>
      <c r="U379" s="1" t="s">
        <v>3182</v>
      </c>
      <c r="V379" s="1" t="s">
        <v>3183</v>
      </c>
      <c r="W379" s="1" t="s">
        <v>72</v>
      </c>
      <c r="X379" s="1" t="s">
        <v>72</v>
      </c>
      <c r="Y379">
        <v>1</v>
      </c>
      <c r="Z379" t="s">
        <v>2</v>
      </c>
      <c r="AA379" t="s">
        <v>15</v>
      </c>
      <c r="AB379" t="s">
        <v>8</v>
      </c>
    </row>
    <row r="380" spans="1:28" x14ac:dyDescent="0.25">
      <c r="A380">
        <v>379</v>
      </c>
      <c r="B380">
        <v>0</v>
      </c>
      <c r="C380">
        <v>3</v>
      </c>
      <c r="D380" s="1" t="s">
        <v>4107</v>
      </c>
      <c r="E380" s="1" t="s">
        <v>4166</v>
      </c>
      <c r="F380" s="1" t="s">
        <v>36</v>
      </c>
      <c r="G380">
        <v>20</v>
      </c>
      <c r="H380">
        <v>0</v>
      </c>
      <c r="I380">
        <v>0</v>
      </c>
      <c r="J380">
        <v>1</v>
      </c>
      <c r="K380" s="1" t="s">
        <v>1465</v>
      </c>
      <c r="L380">
        <v>4.0125000000000002</v>
      </c>
      <c r="M380" s="1" t="s">
        <v>72</v>
      </c>
      <c r="N380" s="1" t="s">
        <v>7</v>
      </c>
      <c r="O380">
        <v>680</v>
      </c>
      <c r="P380" s="1" t="s">
        <v>1464</v>
      </c>
      <c r="Q380">
        <v>20</v>
      </c>
      <c r="R380" s="1" t="s">
        <v>4167</v>
      </c>
      <c r="S380" s="1" t="s">
        <v>3115</v>
      </c>
      <c r="T380" s="1" t="s">
        <v>8</v>
      </c>
      <c r="U380" s="1" t="s">
        <v>4168</v>
      </c>
      <c r="V380" s="1" t="s">
        <v>3137</v>
      </c>
      <c r="W380" s="1" t="s">
        <v>72</v>
      </c>
      <c r="X380" s="1" t="s">
        <v>72</v>
      </c>
      <c r="Y380">
        <v>3</v>
      </c>
      <c r="Z380" t="s">
        <v>4</v>
      </c>
      <c r="AA380" t="s">
        <v>15</v>
      </c>
      <c r="AB380" t="s">
        <v>8</v>
      </c>
    </row>
    <row r="381" spans="1:28" x14ac:dyDescent="0.25">
      <c r="A381">
        <v>380</v>
      </c>
      <c r="B381">
        <v>0</v>
      </c>
      <c r="C381">
        <v>3</v>
      </c>
      <c r="D381" s="1" t="s">
        <v>4169</v>
      </c>
      <c r="E381" s="1" t="s">
        <v>3437</v>
      </c>
      <c r="F381" s="1" t="s">
        <v>36</v>
      </c>
      <c r="G381">
        <v>19</v>
      </c>
      <c r="H381">
        <v>0</v>
      </c>
      <c r="I381">
        <v>0</v>
      </c>
      <c r="J381">
        <v>1</v>
      </c>
      <c r="K381" s="1" t="s">
        <v>1469</v>
      </c>
      <c r="L381">
        <v>7.7750000000000004</v>
      </c>
      <c r="M381" s="1" t="s">
        <v>72</v>
      </c>
      <c r="N381" s="1" t="s">
        <v>11</v>
      </c>
      <c r="O381">
        <v>845</v>
      </c>
      <c r="P381" s="1" t="s">
        <v>1468</v>
      </c>
      <c r="Q381">
        <v>19</v>
      </c>
      <c r="R381" s="1" t="s">
        <v>4170</v>
      </c>
      <c r="S381" s="1" t="s">
        <v>4171</v>
      </c>
      <c r="T381" s="1" t="s">
        <v>12</v>
      </c>
      <c r="U381" s="1" t="s">
        <v>3603</v>
      </c>
      <c r="V381" s="1" t="s">
        <v>3096</v>
      </c>
      <c r="W381" s="1" t="s">
        <v>72</v>
      </c>
      <c r="X381" s="1" t="s">
        <v>72</v>
      </c>
      <c r="Y381">
        <v>3</v>
      </c>
      <c r="Z381" t="s">
        <v>4</v>
      </c>
      <c r="AA381" t="s">
        <v>15</v>
      </c>
      <c r="AB381" t="s">
        <v>12</v>
      </c>
    </row>
    <row r="382" spans="1:28" x14ac:dyDescent="0.25">
      <c r="A382">
        <v>381</v>
      </c>
      <c r="B382">
        <v>1</v>
      </c>
      <c r="C382">
        <v>1</v>
      </c>
      <c r="D382" s="1" t="s">
        <v>4172</v>
      </c>
      <c r="E382" s="1" t="s">
        <v>4173</v>
      </c>
      <c r="F382" s="1" t="s">
        <v>41</v>
      </c>
      <c r="G382">
        <v>42</v>
      </c>
      <c r="H382">
        <v>0</v>
      </c>
      <c r="I382">
        <v>0</v>
      </c>
      <c r="J382">
        <v>1</v>
      </c>
      <c r="K382" s="1" t="s">
        <v>1473</v>
      </c>
      <c r="L382">
        <v>227.52500000000001</v>
      </c>
      <c r="M382" s="1" t="s">
        <v>72</v>
      </c>
      <c r="N382" s="1" t="s">
        <v>7</v>
      </c>
      <c r="O382">
        <v>17</v>
      </c>
      <c r="P382" s="1" t="s">
        <v>1474</v>
      </c>
      <c r="Q382">
        <v>46</v>
      </c>
      <c r="R382" s="1" t="s">
        <v>3033</v>
      </c>
      <c r="S382" s="1" t="s">
        <v>3034</v>
      </c>
      <c r="T382" s="1" t="s">
        <v>8</v>
      </c>
      <c r="U382" s="1" t="s">
        <v>3033</v>
      </c>
      <c r="V382" s="1" t="s">
        <v>3034</v>
      </c>
      <c r="W382" s="1" t="s">
        <v>46</v>
      </c>
      <c r="X382" s="1" t="s">
        <v>72</v>
      </c>
      <c r="Y382">
        <v>1</v>
      </c>
      <c r="Z382" t="s">
        <v>2</v>
      </c>
      <c r="AA382" t="s">
        <v>14</v>
      </c>
      <c r="AB382" t="s">
        <v>8</v>
      </c>
    </row>
    <row r="383" spans="1:28" x14ac:dyDescent="0.25">
      <c r="A383">
        <v>382</v>
      </c>
      <c r="B383">
        <v>1</v>
      </c>
      <c r="C383">
        <v>3</v>
      </c>
      <c r="D383" s="1" t="s">
        <v>4174</v>
      </c>
      <c r="E383" s="1" t="s">
        <v>4175</v>
      </c>
      <c r="F383" s="1" t="s">
        <v>41</v>
      </c>
      <c r="G383">
        <v>1</v>
      </c>
      <c r="H383">
        <v>0</v>
      </c>
      <c r="I383">
        <v>2</v>
      </c>
      <c r="J383">
        <v>3</v>
      </c>
      <c r="K383" s="1" t="s">
        <v>1476</v>
      </c>
      <c r="L383">
        <v>15.7417</v>
      </c>
      <c r="M383" s="1" t="s">
        <v>72</v>
      </c>
      <c r="N383" s="1" t="s">
        <v>7</v>
      </c>
      <c r="O383">
        <v>1057</v>
      </c>
      <c r="P383" s="1" t="s">
        <v>1477</v>
      </c>
      <c r="Q383">
        <v>1</v>
      </c>
      <c r="R383" s="1" t="s">
        <v>4167</v>
      </c>
      <c r="S383" s="1" t="s">
        <v>3115</v>
      </c>
      <c r="T383" s="1" t="s">
        <v>8</v>
      </c>
      <c r="U383" s="1" t="s">
        <v>4168</v>
      </c>
      <c r="V383" s="1" t="s">
        <v>3137</v>
      </c>
      <c r="W383" s="1" t="s">
        <v>7</v>
      </c>
      <c r="X383" s="1" t="s">
        <v>72</v>
      </c>
      <c r="Y383">
        <v>3</v>
      </c>
      <c r="Z383" t="s">
        <v>4</v>
      </c>
      <c r="AA383" t="s">
        <v>14</v>
      </c>
      <c r="AB383" t="s">
        <v>8</v>
      </c>
    </row>
    <row r="384" spans="1:28" x14ac:dyDescent="0.25">
      <c r="A384">
        <v>383</v>
      </c>
      <c r="B384">
        <v>0</v>
      </c>
      <c r="C384">
        <v>3</v>
      </c>
      <c r="D384" s="1" t="s">
        <v>4176</v>
      </c>
      <c r="E384" s="1" t="s">
        <v>4177</v>
      </c>
      <c r="F384" s="1" t="s">
        <v>36</v>
      </c>
      <c r="G384">
        <v>32</v>
      </c>
      <c r="H384">
        <v>0</v>
      </c>
      <c r="I384">
        <v>0</v>
      </c>
      <c r="J384">
        <v>1</v>
      </c>
      <c r="K384" s="1" t="s">
        <v>1479</v>
      </c>
      <c r="L384">
        <v>7.9249999999999998</v>
      </c>
      <c r="M384" s="1" t="s">
        <v>72</v>
      </c>
      <c r="N384" s="1" t="s">
        <v>11</v>
      </c>
      <c r="O384">
        <v>1256</v>
      </c>
      <c r="P384" s="1" t="s">
        <v>1478</v>
      </c>
      <c r="Q384">
        <v>32</v>
      </c>
      <c r="R384" s="1" t="s">
        <v>4178</v>
      </c>
      <c r="S384" s="1" t="s">
        <v>3038</v>
      </c>
      <c r="T384" s="1" t="s">
        <v>12</v>
      </c>
      <c r="U384" s="1" t="s">
        <v>51</v>
      </c>
      <c r="V384" s="1"/>
      <c r="W384" s="1" t="s">
        <v>72</v>
      </c>
      <c r="X384" s="1" t="s">
        <v>72</v>
      </c>
      <c r="Y384">
        <v>3</v>
      </c>
      <c r="Z384" t="s">
        <v>4</v>
      </c>
      <c r="AA384" t="s">
        <v>15</v>
      </c>
      <c r="AB384" t="s">
        <v>12</v>
      </c>
    </row>
    <row r="385" spans="1:28" x14ac:dyDescent="0.25">
      <c r="A385">
        <v>384</v>
      </c>
      <c r="B385">
        <v>1</v>
      </c>
      <c r="C385">
        <v>1</v>
      </c>
      <c r="D385" s="1" t="s">
        <v>4179</v>
      </c>
      <c r="E385" s="1" t="s">
        <v>3178</v>
      </c>
      <c r="F385" s="1" t="s">
        <v>41</v>
      </c>
      <c r="G385">
        <v>35</v>
      </c>
      <c r="H385">
        <v>1</v>
      </c>
      <c r="I385">
        <v>0</v>
      </c>
      <c r="J385">
        <v>2</v>
      </c>
      <c r="K385" s="1" t="s">
        <v>201</v>
      </c>
      <c r="L385">
        <v>52</v>
      </c>
      <c r="M385" s="1" t="s">
        <v>72</v>
      </c>
      <c r="N385" s="1" t="s">
        <v>11</v>
      </c>
      <c r="O385">
        <v>164</v>
      </c>
      <c r="P385" s="1" t="s">
        <v>1482</v>
      </c>
      <c r="Q385">
        <v>35</v>
      </c>
      <c r="R385" s="1" t="s">
        <v>3033</v>
      </c>
      <c r="S385" s="1" t="s">
        <v>3034</v>
      </c>
      <c r="T385" s="1" t="s">
        <v>12</v>
      </c>
      <c r="U385" s="1" t="s">
        <v>3033</v>
      </c>
      <c r="V385" s="1" t="s">
        <v>3034</v>
      </c>
      <c r="W385" s="1" t="s">
        <v>101</v>
      </c>
      <c r="X385" s="1" t="s">
        <v>72</v>
      </c>
      <c r="Y385">
        <v>1</v>
      </c>
      <c r="Z385" t="s">
        <v>2</v>
      </c>
      <c r="AA385" t="s">
        <v>14</v>
      </c>
      <c r="AB385" t="s">
        <v>12</v>
      </c>
    </row>
    <row r="386" spans="1:28" x14ac:dyDescent="0.25">
      <c r="A386">
        <v>385</v>
      </c>
      <c r="B386">
        <v>0</v>
      </c>
      <c r="C386">
        <v>3</v>
      </c>
      <c r="D386" s="1" t="s">
        <v>4180</v>
      </c>
      <c r="E386" s="1" t="s">
        <v>4181</v>
      </c>
      <c r="F386" s="1" t="s">
        <v>36</v>
      </c>
      <c r="H386">
        <v>0</v>
      </c>
      <c r="I386">
        <v>0</v>
      </c>
      <c r="J386">
        <v>1</v>
      </c>
      <c r="K386" s="1" t="s">
        <v>1484</v>
      </c>
      <c r="L386">
        <v>7.8958000000000004</v>
      </c>
      <c r="M386" s="1" t="s">
        <v>72</v>
      </c>
      <c r="N386" s="1" t="s">
        <v>11</v>
      </c>
      <c r="O386">
        <v>1136</v>
      </c>
      <c r="P386" s="1" t="s">
        <v>1483</v>
      </c>
      <c r="Q386">
        <v>27</v>
      </c>
      <c r="R386" s="1" t="s">
        <v>3155</v>
      </c>
      <c r="S386" s="1" t="s">
        <v>3156</v>
      </c>
      <c r="T386" s="1" t="s">
        <v>12</v>
      </c>
      <c r="U386" s="1" t="s">
        <v>4182</v>
      </c>
      <c r="V386" s="1" t="s">
        <v>4183</v>
      </c>
      <c r="W386" s="1" t="s">
        <v>72</v>
      </c>
      <c r="X386" s="1" t="s">
        <v>72</v>
      </c>
      <c r="Y386">
        <v>3</v>
      </c>
      <c r="Z386" t="s">
        <v>4</v>
      </c>
      <c r="AA386" t="s">
        <v>15</v>
      </c>
      <c r="AB386" t="s">
        <v>12</v>
      </c>
    </row>
    <row r="387" spans="1:28" x14ac:dyDescent="0.25">
      <c r="A387">
        <v>386</v>
      </c>
      <c r="B387">
        <v>0</v>
      </c>
      <c r="C387">
        <v>2</v>
      </c>
      <c r="D387" s="1" t="s">
        <v>4184</v>
      </c>
      <c r="E387" s="1" t="s">
        <v>4185</v>
      </c>
      <c r="F387" s="1" t="s">
        <v>36</v>
      </c>
      <c r="G387">
        <v>18</v>
      </c>
      <c r="H387">
        <v>0</v>
      </c>
      <c r="I387">
        <v>0</v>
      </c>
      <c r="J387">
        <v>1</v>
      </c>
      <c r="K387" s="1" t="s">
        <v>362</v>
      </c>
      <c r="L387">
        <v>73.5</v>
      </c>
      <c r="M387" s="1" t="s">
        <v>72</v>
      </c>
      <c r="N387" s="1" t="s">
        <v>11</v>
      </c>
      <c r="O387">
        <v>391</v>
      </c>
      <c r="P387" s="1" t="s">
        <v>1486</v>
      </c>
      <c r="Q387">
        <v>21</v>
      </c>
      <c r="R387" s="1" t="s">
        <v>4186</v>
      </c>
      <c r="S387" s="1" t="s">
        <v>3323</v>
      </c>
      <c r="T387" s="1" t="s">
        <v>12</v>
      </c>
      <c r="U387" s="1" t="s">
        <v>4187</v>
      </c>
      <c r="V387" s="1" t="s">
        <v>3085</v>
      </c>
      <c r="W387" s="1" t="s">
        <v>72</v>
      </c>
      <c r="X387" s="1" t="s">
        <v>72</v>
      </c>
      <c r="Y387">
        <v>2</v>
      </c>
      <c r="Z387" t="s">
        <v>3</v>
      </c>
      <c r="AA387" t="s">
        <v>15</v>
      </c>
      <c r="AB387" t="s">
        <v>12</v>
      </c>
    </row>
    <row r="388" spans="1:28" x14ac:dyDescent="0.25">
      <c r="A388">
        <v>387</v>
      </c>
      <c r="B388">
        <v>0</v>
      </c>
      <c r="C388">
        <v>3</v>
      </c>
      <c r="D388" s="1" t="s">
        <v>4188</v>
      </c>
      <c r="E388" s="1" t="s">
        <v>3277</v>
      </c>
      <c r="F388" s="1" t="s">
        <v>36</v>
      </c>
      <c r="G388">
        <v>1</v>
      </c>
      <c r="H388">
        <v>5</v>
      </c>
      <c r="I388">
        <v>2</v>
      </c>
      <c r="J388">
        <v>8</v>
      </c>
      <c r="K388" s="1" t="s">
        <v>308</v>
      </c>
      <c r="L388">
        <v>46.9</v>
      </c>
      <c r="M388" s="1" t="s">
        <v>72</v>
      </c>
      <c r="N388" s="1" t="s">
        <v>11</v>
      </c>
      <c r="O388">
        <v>838</v>
      </c>
      <c r="P388" s="1" t="s">
        <v>1490</v>
      </c>
      <c r="Q388">
        <v>1</v>
      </c>
      <c r="R388" s="1" t="s">
        <v>3278</v>
      </c>
      <c r="S388" s="1" t="s">
        <v>3257</v>
      </c>
      <c r="T388" s="1" t="s">
        <v>12</v>
      </c>
      <c r="U388" s="1" t="s">
        <v>3279</v>
      </c>
      <c r="V388" s="1" t="s">
        <v>3034</v>
      </c>
      <c r="W388" s="1" t="s">
        <v>72</v>
      </c>
      <c r="X388" s="1" t="s">
        <v>1491</v>
      </c>
      <c r="Y388">
        <v>3</v>
      </c>
      <c r="Z388" t="s">
        <v>4</v>
      </c>
      <c r="AA388" t="s">
        <v>15</v>
      </c>
      <c r="AB388" t="s">
        <v>12</v>
      </c>
    </row>
    <row r="389" spans="1:28" x14ac:dyDescent="0.25">
      <c r="A389">
        <v>388</v>
      </c>
      <c r="B389">
        <v>1</v>
      </c>
      <c r="C389">
        <v>2</v>
      </c>
      <c r="D389" s="1" t="s">
        <v>3958</v>
      </c>
      <c r="E389" s="1" t="s">
        <v>4189</v>
      </c>
      <c r="F389" s="1" t="s">
        <v>41</v>
      </c>
      <c r="G389">
        <v>36</v>
      </c>
      <c r="H389">
        <v>0</v>
      </c>
      <c r="I389">
        <v>0</v>
      </c>
      <c r="J389">
        <v>1</v>
      </c>
      <c r="K389" s="1" t="s">
        <v>1493</v>
      </c>
      <c r="L389">
        <v>13</v>
      </c>
      <c r="M389" s="1" t="s">
        <v>72</v>
      </c>
      <c r="N389" s="1" t="s">
        <v>11</v>
      </c>
      <c r="O389">
        <v>360</v>
      </c>
      <c r="P389" s="1" t="s">
        <v>1494</v>
      </c>
      <c r="Q389">
        <v>36</v>
      </c>
      <c r="R389" s="1" t="s">
        <v>4190</v>
      </c>
      <c r="S389" s="1" t="s">
        <v>3620</v>
      </c>
      <c r="T389" s="1" t="s">
        <v>12</v>
      </c>
      <c r="U389" s="1" t="s">
        <v>3073</v>
      </c>
      <c r="V389" s="1" t="s">
        <v>3074</v>
      </c>
      <c r="W389" s="1" t="s">
        <v>715</v>
      </c>
      <c r="X389" s="1" t="s">
        <v>72</v>
      </c>
      <c r="Y389">
        <v>2</v>
      </c>
      <c r="Z389" t="s">
        <v>3</v>
      </c>
      <c r="AA389" t="s">
        <v>14</v>
      </c>
      <c r="AB389" t="s">
        <v>12</v>
      </c>
    </row>
    <row r="390" spans="1:28" x14ac:dyDescent="0.25">
      <c r="A390">
        <v>389</v>
      </c>
      <c r="B390">
        <v>0</v>
      </c>
      <c r="C390">
        <v>3</v>
      </c>
      <c r="D390" s="1" t="s">
        <v>4191</v>
      </c>
      <c r="E390" s="1" t="s">
        <v>4192</v>
      </c>
      <c r="F390" s="1" t="s">
        <v>36</v>
      </c>
      <c r="H390">
        <v>0</v>
      </c>
      <c r="I390">
        <v>0</v>
      </c>
      <c r="J390">
        <v>1</v>
      </c>
      <c r="K390" s="1" t="s">
        <v>1497</v>
      </c>
      <c r="L390">
        <v>7.7291999999999996</v>
      </c>
      <c r="M390" s="1" t="s">
        <v>72</v>
      </c>
      <c r="N390" s="1" t="s">
        <v>9</v>
      </c>
      <c r="O390">
        <v>1172</v>
      </c>
      <c r="P390" s="1" t="s">
        <v>1496</v>
      </c>
      <c r="Q390">
        <v>20</v>
      </c>
      <c r="R390" s="1" t="s">
        <v>4193</v>
      </c>
      <c r="S390" s="1" t="s">
        <v>4194</v>
      </c>
      <c r="T390" s="1" t="s">
        <v>10</v>
      </c>
      <c r="U390" s="1" t="s">
        <v>4195</v>
      </c>
      <c r="V390" s="1" t="s">
        <v>3233</v>
      </c>
      <c r="W390" s="1" t="s">
        <v>72</v>
      </c>
      <c r="X390" s="1" t="s">
        <v>72</v>
      </c>
      <c r="Y390">
        <v>3</v>
      </c>
      <c r="Z390" t="s">
        <v>4</v>
      </c>
      <c r="AA390" t="s">
        <v>15</v>
      </c>
      <c r="AB390" t="s">
        <v>10</v>
      </c>
    </row>
    <row r="391" spans="1:28" x14ac:dyDescent="0.25">
      <c r="A391">
        <v>390</v>
      </c>
      <c r="B391">
        <v>1</v>
      </c>
      <c r="C391">
        <v>2</v>
      </c>
      <c r="D391" s="1" t="s">
        <v>3368</v>
      </c>
      <c r="E391" s="1" t="s">
        <v>4196</v>
      </c>
      <c r="F391" s="1" t="s">
        <v>41</v>
      </c>
      <c r="G391">
        <v>17</v>
      </c>
      <c r="H391">
        <v>0</v>
      </c>
      <c r="I391">
        <v>0</v>
      </c>
      <c r="J391">
        <v>1</v>
      </c>
      <c r="K391" s="1" t="s">
        <v>1501</v>
      </c>
      <c r="L391">
        <v>12</v>
      </c>
      <c r="M391" s="1" t="s">
        <v>72</v>
      </c>
      <c r="N391" s="1" t="s">
        <v>7</v>
      </c>
      <c r="O391">
        <v>489</v>
      </c>
      <c r="P391" s="1" t="s">
        <v>1502</v>
      </c>
      <c r="Q391">
        <v>17</v>
      </c>
      <c r="R391" s="1" t="s">
        <v>4197</v>
      </c>
      <c r="S391" s="1" t="s">
        <v>3313</v>
      </c>
      <c r="T391" s="1" t="s">
        <v>8</v>
      </c>
      <c r="U391" s="1" t="s">
        <v>4198</v>
      </c>
      <c r="V391" s="1" t="s">
        <v>3648</v>
      </c>
      <c r="W391" s="1" t="s">
        <v>294</v>
      </c>
      <c r="X391" s="1" t="s">
        <v>72</v>
      </c>
      <c r="Y391">
        <v>2</v>
      </c>
      <c r="Z391" t="s">
        <v>3</v>
      </c>
      <c r="AA391" t="s">
        <v>14</v>
      </c>
      <c r="AB391" t="s">
        <v>8</v>
      </c>
    </row>
    <row r="392" spans="1:28" x14ac:dyDescent="0.25">
      <c r="A392">
        <v>391</v>
      </c>
      <c r="B392">
        <v>1</v>
      </c>
      <c r="C392">
        <v>1</v>
      </c>
      <c r="D392" s="1" t="s">
        <v>4199</v>
      </c>
      <c r="E392" s="1" t="s">
        <v>3845</v>
      </c>
      <c r="F392" s="1" t="s">
        <v>36</v>
      </c>
      <c r="G392">
        <v>36</v>
      </c>
      <c r="H392">
        <v>1</v>
      </c>
      <c r="I392">
        <v>2</v>
      </c>
      <c r="J392">
        <v>4</v>
      </c>
      <c r="K392" s="1" t="s">
        <v>1506</v>
      </c>
      <c r="L392">
        <v>120</v>
      </c>
      <c r="M392" s="1" t="s">
        <v>1507</v>
      </c>
      <c r="N392" s="1" t="s">
        <v>11</v>
      </c>
      <c r="O392">
        <v>57</v>
      </c>
      <c r="P392" s="1" t="s">
        <v>1505</v>
      </c>
      <c r="Q392">
        <v>36</v>
      </c>
      <c r="R392" s="1" t="s">
        <v>3903</v>
      </c>
      <c r="S392" s="1" t="s">
        <v>3183</v>
      </c>
      <c r="T392" s="1" t="s">
        <v>12</v>
      </c>
      <c r="U392" s="1" t="s">
        <v>3903</v>
      </c>
      <c r="V392" s="1" t="s">
        <v>3183</v>
      </c>
      <c r="W392" s="1" t="s">
        <v>7</v>
      </c>
      <c r="X392" s="1" t="s">
        <v>72</v>
      </c>
      <c r="Y392">
        <v>1</v>
      </c>
      <c r="Z392" t="s">
        <v>2</v>
      </c>
      <c r="AA392" t="s">
        <v>14</v>
      </c>
      <c r="AB392" t="s">
        <v>12</v>
      </c>
    </row>
    <row r="393" spans="1:28" x14ac:dyDescent="0.25">
      <c r="A393">
        <v>392</v>
      </c>
      <c r="B393">
        <v>1</v>
      </c>
      <c r="C393">
        <v>3</v>
      </c>
      <c r="D393" s="1" t="s">
        <v>4200</v>
      </c>
      <c r="E393" s="1" t="s">
        <v>4201</v>
      </c>
      <c r="F393" s="1" t="s">
        <v>36</v>
      </c>
      <c r="G393">
        <v>21</v>
      </c>
      <c r="H393">
        <v>0</v>
      </c>
      <c r="I393">
        <v>0</v>
      </c>
      <c r="J393">
        <v>1</v>
      </c>
      <c r="K393" s="1" t="s">
        <v>1509</v>
      </c>
      <c r="L393">
        <v>7.7957999999999998</v>
      </c>
      <c r="M393" s="1" t="s">
        <v>72</v>
      </c>
      <c r="N393" s="1" t="s">
        <v>11</v>
      </c>
      <c r="O393">
        <v>887</v>
      </c>
      <c r="P393" s="1" t="s">
        <v>1508</v>
      </c>
      <c r="Q393">
        <v>21</v>
      </c>
      <c r="R393" s="1" t="s">
        <v>4202</v>
      </c>
      <c r="S393" s="1" t="s">
        <v>3838</v>
      </c>
      <c r="T393" s="1" t="s">
        <v>12</v>
      </c>
      <c r="U393" s="1" t="s">
        <v>4203</v>
      </c>
      <c r="V393" s="1" t="s">
        <v>4204</v>
      </c>
      <c r="W393" s="1" t="s">
        <v>654</v>
      </c>
      <c r="X393" s="1" t="s">
        <v>72</v>
      </c>
      <c r="Y393">
        <v>3</v>
      </c>
      <c r="Z393" t="s">
        <v>4</v>
      </c>
      <c r="AA393" t="s">
        <v>14</v>
      </c>
      <c r="AB393" t="s">
        <v>12</v>
      </c>
    </row>
    <row r="394" spans="1:28" x14ac:dyDescent="0.25">
      <c r="A394">
        <v>393</v>
      </c>
      <c r="B394">
        <v>0</v>
      </c>
      <c r="C394">
        <v>3</v>
      </c>
      <c r="D394" s="1" t="s">
        <v>4205</v>
      </c>
      <c r="E394" s="1" t="s">
        <v>3437</v>
      </c>
      <c r="F394" s="1" t="s">
        <v>36</v>
      </c>
      <c r="G394">
        <v>28</v>
      </c>
      <c r="H394">
        <v>2</v>
      </c>
      <c r="I394">
        <v>0</v>
      </c>
      <c r="J394">
        <v>3</v>
      </c>
      <c r="K394" s="1" t="s">
        <v>1513</v>
      </c>
      <c r="L394">
        <v>7.9249999999999998</v>
      </c>
      <c r="M394" s="1" t="s">
        <v>72</v>
      </c>
      <c r="N394" s="1" t="s">
        <v>11</v>
      </c>
      <c r="O394">
        <v>844</v>
      </c>
      <c r="P394" s="1" t="s">
        <v>1512</v>
      </c>
      <c r="Q394">
        <v>28</v>
      </c>
      <c r="R394" s="1" t="s">
        <v>3438</v>
      </c>
      <c r="S394" s="1" t="s">
        <v>3038</v>
      </c>
      <c r="T394" s="1" t="s">
        <v>12</v>
      </c>
      <c r="U394" s="1" t="s">
        <v>51</v>
      </c>
      <c r="V394" s="1"/>
      <c r="W394" s="1" t="s">
        <v>72</v>
      </c>
      <c r="X394" s="1" t="s">
        <v>72</v>
      </c>
      <c r="Y394">
        <v>3</v>
      </c>
      <c r="Z394" t="s">
        <v>4</v>
      </c>
      <c r="AA394" t="s">
        <v>15</v>
      </c>
      <c r="AB394" t="s">
        <v>12</v>
      </c>
    </row>
    <row r="395" spans="1:28" x14ac:dyDescent="0.25">
      <c r="A395">
        <v>394</v>
      </c>
      <c r="B395">
        <v>1</v>
      </c>
      <c r="C395">
        <v>1</v>
      </c>
      <c r="D395" s="1" t="s">
        <v>4206</v>
      </c>
      <c r="E395" s="1" t="s">
        <v>3751</v>
      </c>
      <c r="F395" s="1" t="s">
        <v>41</v>
      </c>
      <c r="G395">
        <v>23</v>
      </c>
      <c r="H395">
        <v>1</v>
      </c>
      <c r="I395">
        <v>0</v>
      </c>
      <c r="J395">
        <v>2</v>
      </c>
      <c r="K395" s="1" t="s">
        <v>901</v>
      </c>
      <c r="L395">
        <v>113.27500000000001</v>
      </c>
      <c r="M395" s="1" t="s">
        <v>902</v>
      </c>
      <c r="N395" s="1" t="s">
        <v>7</v>
      </c>
      <c r="O395">
        <v>215</v>
      </c>
      <c r="P395" s="1" t="s">
        <v>1515</v>
      </c>
      <c r="Q395">
        <v>23</v>
      </c>
      <c r="R395" s="1" t="s">
        <v>3752</v>
      </c>
      <c r="S395" s="1" t="s">
        <v>3042</v>
      </c>
      <c r="T395" s="1" t="s">
        <v>8</v>
      </c>
      <c r="U395" s="1" t="s">
        <v>3752</v>
      </c>
      <c r="V395" s="1" t="s">
        <v>3042</v>
      </c>
      <c r="W395" s="1" t="s">
        <v>187</v>
      </c>
      <c r="X395" s="1" t="s">
        <v>72</v>
      </c>
      <c r="Y395">
        <v>1</v>
      </c>
      <c r="Z395" t="s">
        <v>2</v>
      </c>
      <c r="AA395" t="s">
        <v>14</v>
      </c>
      <c r="AB395" t="s">
        <v>8</v>
      </c>
    </row>
    <row r="396" spans="1:28" x14ac:dyDescent="0.25">
      <c r="A396">
        <v>395</v>
      </c>
      <c r="B396">
        <v>1</v>
      </c>
      <c r="C396">
        <v>3</v>
      </c>
      <c r="D396" s="1" t="s">
        <v>4207</v>
      </c>
      <c r="E396" s="1" t="s">
        <v>3070</v>
      </c>
      <c r="F396" s="1" t="s">
        <v>41</v>
      </c>
      <c r="G396">
        <v>24</v>
      </c>
      <c r="H396">
        <v>0</v>
      </c>
      <c r="I396">
        <v>2</v>
      </c>
      <c r="J396">
        <v>3</v>
      </c>
      <c r="K396" s="1" t="s">
        <v>90</v>
      </c>
      <c r="L396">
        <v>16.7</v>
      </c>
      <c r="M396" s="1" t="s">
        <v>91</v>
      </c>
      <c r="N396" s="1" t="s">
        <v>11</v>
      </c>
      <c r="O396">
        <v>1192</v>
      </c>
      <c r="P396" s="1" t="s">
        <v>1517</v>
      </c>
      <c r="Q396">
        <v>24</v>
      </c>
      <c r="R396" s="1" t="s">
        <v>3071</v>
      </c>
      <c r="S396" s="1" t="s">
        <v>3072</v>
      </c>
      <c r="T396" s="1" t="s">
        <v>12</v>
      </c>
      <c r="U396" s="1" t="s">
        <v>3073</v>
      </c>
      <c r="V396" s="1" t="s">
        <v>3074</v>
      </c>
      <c r="W396" s="1" t="s">
        <v>95</v>
      </c>
      <c r="X396" s="1" t="s">
        <v>72</v>
      </c>
      <c r="Y396">
        <v>3</v>
      </c>
      <c r="Z396" t="s">
        <v>4</v>
      </c>
      <c r="AA396" t="s">
        <v>14</v>
      </c>
      <c r="AB396" t="s">
        <v>12</v>
      </c>
    </row>
    <row r="397" spans="1:28" x14ac:dyDescent="0.25">
      <c r="A397">
        <v>396</v>
      </c>
      <c r="B397">
        <v>0</v>
      </c>
      <c r="C397">
        <v>3</v>
      </c>
      <c r="D397" s="1" t="s">
        <v>4208</v>
      </c>
      <c r="E397" s="1" t="s">
        <v>3433</v>
      </c>
      <c r="F397" s="1" t="s">
        <v>36</v>
      </c>
      <c r="G397">
        <v>22</v>
      </c>
      <c r="H397">
        <v>0</v>
      </c>
      <c r="I397">
        <v>0</v>
      </c>
      <c r="J397">
        <v>1</v>
      </c>
      <c r="K397" s="1" t="s">
        <v>1519</v>
      </c>
      <c r="L397">
        <v>7.7957999999999998</v>
      </c>
      <c r="M397" s="1" t="s">
        <v>72</v>
      </c>
      <c r="N397" s="1" t="s">
        <v>11</v>
      </c>
      <c r="O397">
        <v>896</v>
      </c>
      <c r="P397" s="1" t="s">
        <v>1518</v>
      </c>
      <c r="Q397">
        <v>22</v>
      </c>
      <c r="R397" s="1" t="s">
        <v>4209</v>
      </c>
      <c r="S397" s="1" t="s">
        <v>3142</v>
      </c>
      <c r="T397" s="1" t="s">
        <v>12</v>
      </c>
      <c r="U397" s="1" t="s">
        <v>4210</v>
      </c>
      <c r="V397" s="1" t="s">
        <v>3199</v>
      </c>
      <c r="W397" s="1" t="s">
        <v>72</v>
      </c>
      <c r="X397" s="1" t="s">
        <v>1522</v>
      </c>
      <c r="Y397">
        <v>3</v>
      </c>
      <c r="Z397" t="s">
        <v>4</v>
      </c>
      <c r="AA397" t="s">
        <v>15</v>
      </c>
      <c r="AB397" t="s">
        <v>12</v>
      </c>
    </row>
    <row r="398" spans="1:28" x14ac:dyDescent="0.25">
      <c r="A398">
        <v>397</v>
      </c>
      <c r="B398">
        <v>0</v>
      </c>
      <c r="C398">
        <v>3</v>
      </c>
      <c r="D398" s="1" t="s">
        <v>4211</v>
      </c>
      <c r="E398" s="1" t="s">
        <v>3934</v>
      </c>
      <c r="F398" s="1" t="s">
        <v>41</v>
      </c>
      <c r="G398">
        <v>31</v>
      </c>
      <c r="H398">
        <v>0</v>
      </c>
      <c r="I398">
        <v>0</v>
      </c>
      <c r="J398">
        <v>1</v>
      </c>
      <c r="K398" s="1" t="s">
        <v>1524</v>
      </c>
      <c r="L398">
        <v>7.8541999999999996</v>
      </c>
      <c r="M398" s="1" t="s">
        <v>72</v>
      </c>
      <c r="N398" s="1" t="s">
        <v>11</v>
      </c>
      <c r="O398">
        <v>1096</v>
      </c>
      <c r="P398" s="1" t="s">
        <v>1525</v>
      </c>
      <c r="Q398">
        <v>31</v>
      </c>
      <c r="R398" s="1" t="s">
        <v>4212</v>
      </c>
      <c r="S398" s="1" t="s">
        <v>3838</v>
      </c>
      <c r="T398" s="1" t="s">
        <v>12</v>
      </c>
      <c r="U398" s="1" t="s">
        <v>4210</v>
      </c>
      <c r="V398" s="1" t="s">
        <v>3199</v>
      </c>
      <c r="W398" s="1" t="s">
        <v>72</v>
      </c>
      <c r="X398" s="1" t="s">
        <v>72</v>
      </c>
      <c r="Y398">
        <v>3</v>
      </c>
      <c r="Z398" t="s">
        <v>4</v>
      </c>
      <c r="AA398" t="s">
        <v>15</v>
      </c>
      <c r="AB398" t="s">
        <v>12</v>
      </c>
    </row>
    <row r="399" spans="1:28" x14ac:dyDescent="0.25">
      <c r="A399">
        <v>398</v>
      </c>
      <c r="B399">
        <v>0</v>
      </c>
      <c r="C399">
        <v>2</v>
      </c>
      <c r="D399" s="1" t="s">
        <v>4213</v>
      </c>
      <c r="E399" s="1" t="s">
        <v>4214</v>
      </c>
      <c r="F399" s="1" t="s">
        <v>36</v>
      </c>
      <c r="G399">
        <v>46</v>
      </c>
      <c r="H399">
        <v>0</v>
      </c>
      <c r="I399">
        <v>0</v>
      </c>
      <c r="J399">
        <v>1</v>
      </c>
      <c r="K399" s="1" t="s">
        <v>1528</v>
      </c>
      <c r="L399">
        <v>26</v>
      </c>
      <c r="M399" s="1" t="s">
        <v>72</v>
      </c>
      <c r="N399" s="1" t="s">
        <v>11</v>
      </c>
      <c r="O399">
        <v>507</v>
      </c>
      <c r="P399" s="1" t="s">
        <v>1527</v>
      </c>
      <c r="Q399">
        <v>46</v>
      </c>
      <c r="R399" s="1" t="s">
        <v>3171</v>
      </c>
      <c r="S399" s="1" t="s">
        <v>3172</v>
      </c>
      <c r="T399" s="1" t="s">
        <v>12</v>
      </c>
      <c r="U399" s="1" t="s">
        <v>4087</v>
      </c>
      <c r="V399" s="1" t="s">
        <v>3034</v>
      </c>
      <c r="W399" s="1" t="s">
        <v>72</v>
      </c>
      <c r="X399" s="1" t="s">
        <v>72</v>
      </c>
      <c r="Y399">
        <v>2</v>
      </c>
      <c r="Z399" t="s">
        <v>3</v>
      </c>
      <c r="AA399" t="s">
        <v>15</v>
      </c>
      <c r="AB399" t="s">
        <v>12</v>
      </c>
    </row>
    <row r="400" spans="1:28" x14ac:dyDescent="0.25">
      <c r="A400">
        <v>399</v>
      </c>
      <c r="B400">
        <v>0</v>
      </c>
      <c r="C400">
        <v>2</v>
      </c>
      <c r="D400" s="1" t="s">
        <v>4215</v>
      </c>
      <c r="E400" s="1" t="s">
        <v>4216</v>
      </c>
      <c r="F400" s="1" t="s">
        <v>36</v>
      </c>
      <c r="G400">
        <v>23</v>
      </c>
      <c r="H400">
        <v>0</v>
      </c>
      <c r="I400">
        <v>0</v>
      </c>
      <c r="J400">
        <v>1</v>
      </c>
      <c r="K400" s="1" t="s">
        <v>1530</v>
      </c>
      <c r="L400">
        <v>10.5</v>
      </c>
      <c r="M400" s="1" t="s">
        <v>72</v>
      </c>
      <c r="N400" s="1" t="s">
        <v>11</v>
      </c>
      <c r="O400">
        <v>531</v>
      </c>
      <c r="P400" s="1" t="s">
        <v>1531</v>
      </c>
      <c r="Q400">
        <v>23</v>
      </c>
      <c r="R400" s="1" t="s">
        <v>4217</v>
      </c>
      <c r="S400" s="1" t="s">
        <v>3129</v>
      </c>
      <c r="T400" s="1" t="s">
        <v>12</v>
      </c>
      <c r="U400" s="1" t="s">
        <v>4217</v>
      </c>
      <c r="V400" s="1" t="s">
        <v>3129</v>
      </c>
      <c r="W400" s="1" t="s">
        <v>72</v>
      </c>
      <c r="X400" s="1" t="s">
        <v>72</v>
      </c>
      <c r="Y400">
        <v>2</v>
      </c>
      <c r="Z400" t="s">
        <v>3</v>
      </c>
      <c r="AA400" t="s">
        <v>15</v>
      </c>
      <c r="AB400" t="s">
        <v>12</v>
      </c>
    </row>
    <row r="401" spans="1:28" x14ac:dyDescent="0.25">
      <c r="A401">
        <v>400</v>
      </c>
      <c r="B401">
        <v>1</v>
      </c>
      <c r="C401">
        <v>2</v>
      </c>
      <c r="D401" s="1" t="s">
        <v>4218</v>
      </c>
      <c r="E401" s="1" t="s">
        <v>4219</v>
      </c>
      <c r="F401" s="1" t="s">
        <v>41</v>
      </c>
      <c r="G401">
        <v>28</v>
      </c>
      <c r="H401">
        <v>0</v>
      </c>
      <c r="I401">
        <v>0</v>
      </c>
      <c r="J401">
        <v>1</v>
      </c>
      <c r="K401" s="1" t="s">
        <v>1534</v>
      </c>
      <c r="L401">
        <v>12.65</v>
      </c>
      <c r="M401" s="1" t="s">
        <v>72</v>
      </c>
      <c r="N401" s="1" t="s">
        <v>11</v>
      </c>
      <c r="O401">
        <v>578</v>
      </c>
      <c r="P401" s="1" t="s">
        <v>1535</v>
      </c>
      <c r="Q401">
        <v>26</v>
      </c>
      <c r="R401" s="1" t="s">
        <v>4220</v>
      </c>
      <c r="S401" s="1" t="s">
        <v>3068</v>
      </c>
      <c r="T401" s="1" t="s">
        <v>12</v>
      </c>
      <c r="U401" s="1" t="s">
        <v>4220</v>
      </c>
      <c r="V401" s="1" t="s">
        <v>3068</v>
      </c>
      <c r="W401" s="1" t="s">
        <v>715</v>
      </c>
      <c r="X401" s="1" t="s">
        <v>72</v>
      </c>
      <c r="Y401">
        <v>2</v>
      </c>
      <c r="Z401" t="s">
        <v>3</v>
      </c>
      <c r="AA401" t="s">
        <v>14</v>
      </c>
      <c r="AB401" t="s">
        <v>12</v>
      </c>
    </row>
    <row r="402" spans="1:28" x14ac:dyDescent="0.25">
      <c r="A402">
        <v>401</v>
      </c>
      <c r="B402">
        <v>1</v>
      </c>
      <c r="C402">
        <v>3</v>
      </c>
      <c r="D402" s="1" t="s">
        <v>4221</v>
      </c>
      <c r="E402" s="1" t="s">
        <v>4222</v>
      </c>
      <c r="F402" s="1" t="s">
        <v>36</v>
      </c>
      <c r="G402">
        <v>39</v>
      </c>
      <c r="H402">
        <v>0</v>
      </c>
      <c r="I402">
        <v>0</v>
      </c>
      <c r="J402">
        <v>1</v>
      </c>
      <c r="K402" s="1" t="s">
        <v>1538</v>
      </c>
      <c r="L402">
        <v>7.9249999999999998</v>
      </c>
      <c r="M402" s="1" t="s">
        <v>72</v>
      </c>
      <c r="N402" s="1" t="s">
        <v>11</v>
      </c>
      <c r="O402">
        <v>1074</v>
      </c>
      <c r="P402" s="1" t="s">
        <v>1537</v>
      </c>
      <c r="Q402">
        <v>39</v>
      </c>
      <c r="R402" s="1" t="s">
        <v>4223</v>
      </c>
      <c r="S402" s="1" t="s">
        <v>3038</v>
      </c>
      <c r="T402" s="1" t="s">
        <v>12</v>
      </c>
      <c r="U402" s="1" t="s">
        <v>3886</v>
      </c>
      <c r="V402" s="1" t="s">
        <v>3042</v>
      </c>
      <c r="W402" s="1" t="s">
        <v>715</v>
      </c>
      <c r="X402" s="1" t="s">
        <v>72</v>
      </c>
      <c r="Y402">
        <v>3</v>
      </c>
      <c r="Z402" t="s">
        <v>4</v>
      </c>
      <c r="AA402" t="s">
        <v>14</v>
      </c>
      <c r="AB402" t="s">
        <v>12</v>
      </c>
    </row>
    <row r="403" spans="1:28" x14ac:dyDescent="0.25">
      <c r="A403">
        <v>402</v>
      </c>
      <c r="B403">
        <v>0</v>
      </c>
      <c r="C403">
        <v>3</v>
      </c>
      <c r="D403" s="1" t="s">
        <v>3675</v>
      </c>
      <c r="E403" s="1" t="s">
        <v>4224</v>
      </c>
      <c r="F403" s="1" t="s">
        <v>36</v>
      </c>
      <c r="G403">
        <v>26</v>
      </c>
      <c r="H403">
        <v>0</v>
      </c>
      <c r="I403">
        <v>0</v>
      </c>
      <c r="J403">
        <v>1</v>
      </c>
      <c r="K403" s="1" t="s">
        <v>1541</v>
      </c>
      <c r="L403">
        <v>8.0500000000000007</v>
      </c>
      <c r="M403" s="1" t="s">
        <v>72</v>
      </c>
      <c r="N403" s="1" t="s">
        <v>11</v>
      </c>
      <c r="O403">
        <v>618</v>
      </c>
      <c r="P403" s="1" t="s">
        <v>1540</v>
      </c>
      <c r="Q403">
        <v>26</v>
      </c>
      <c r="R403" s="1" t="s">
        <v>3273</v>
      </c>
      <c r="S403" s="1" t="s">
        <v>3274</v>
      </c>
      <c r="T403" s="1" t="s">
        <v>12</v>
      </c>
      <c r="U403" s="1" t="s">
        <v>4225</v>
      </c>
      <c r="V403" s="1" t="s">
        <v>3648</v>
      </c>
      <c r="W403" s="1" t="s">
        <v>72</v>
      </c>
      <c r="X403" s="1" t="s">
        <v>1543</v>
      </c>
      <c r="Y403">
        <v>3</v>
      </c>
      <c r="Z403" t="s">
        <v>4</v>
      </c>
      <c r="AA403" t="s">
        <v>15</v>
      </c>
      <c r="AB403" t="s">
        <v>12</v>
      </c>
    </row>
    <row r="404" spans="1:28" x14ac:dyDescent="0.25">
      <c r="A404">
        <v>403</v>
      </c>
      <c r="B404">
        <v>0</v>
      </c>
      <c r="C404">
        <v>3</v>
      </c>
      <c r="D404" s="1" t="s">
        <v>4226</v>
      </c>
      <c r="E404" s="1" t="s">
        <v>3466</v>
      </c>
      <c r="F404" s="1" t="s">
        <v>41</v>
      </c>
      <c r="G404">
        <v>21</v>
      </c>
      <c r="H404">
        <v>1</v>
      </c>
      <c r="I404">
        <v>0</v>
      </c>
      <c r="J404">
        <v>2</v>
      </c>
      <c r="K404" s="1" t="s">
        <v>1545</v>
      </c>
      <c r="L404">
        <v>9.8249999999999993</v>
      </c>
      <c r="M404" s="1" t="s">
        <v>72</v>
      </c>
      <c r="N404" s="1" t="s">
        <v>11</v>
      </c>
      <c r="O404">
        <v>916</v>
      </c>
      <c r="P404" s="1" t="s">
        <v>1546</v>
      </c>
      <c r="Q404">
        <v>21</v>
      </c>
      <c r="R404" s="1" t="s">
        <v>3467</v>
      </c>
      <c r="S404" s="1" t="s">
        <v>3468</v>
      </c>
      <c r="T404" s="1" t="s">
        <v>12</v>
      </c>
      <c r="U404" s="1" t="s">
        <v>51</v>
      </c>
      <c r="V404" s="1"/>
      <c r="W404" s="1" t="s">
        <v>72</v>
      </c>
      <c r="X404" s="1" t="s">
        <v>72</v>
      </c>
      <c r="Y404">
        <v>3</v>
      </c>
      <c r="Z404" t="s">
        <v>4</v>
      </c>
      <c r="AA404" t="s">
        <v>15</v>
      </c>
      <c r="AB404" t="s">
        <v>12</v>
      </c>
    </row>
    <row r="405" spans="1:28" x14ac:dyDescent="0.25">
      <c r="A405">
        <v>404</v>
      </c>
      <c r="B405">
        <v>0</v>
      </c>
      <c r="C405">
        <v>3</v>
      </c>
      <c r="D405" s="1" t="s">
        <v>4227</v>
      </c>
      <c r="E405" s="1" t="s">
        <v>3547</v>
      </c>
      <c r="F405" s="1" t="s">
        <v>36</v>
      </c>
      <c r="G405">
        <v>28</v>
      </c>
      <c r="H405">
        <v>1</v>
      </c>
      <c r="I405">
        <v>0</v>
      </c>
      <c r="J405">
        <v>2</v>
      </c>
      <c r="K405" s="1" t="s">
        <v>633</v>
      </c>
      <c r="L405">
        <v>15.85</v>
      </c>
      <c r="M405" s="1" t="s">
        <v>72</v>
      </c>
      <c r="N405" s="1" t="s">
        <v>11</v>
      </c>
      <c r="O405">
        <v>849</v>
      </c>
      <c r="P405" s="1" t="s">
        <v>1548</v>
      </c>
      <c r="Q405">
        <v>28</v>
      </c>
      <c r="R405" s="1" t="s">
        <v>3548</v>
      </c>
      <c r="S405" s="1" t="s">
        <v>3038</v>
      </c>
      <c r="T405" s="1" t="s">
        <v>12</v>
      </c>
      <c r="U405" s="1" t="s">
        <v>3549</v>
      </c>
      <c r="V405" s="1" t="s">
        <v>3183</v>
      </c>
      <c r="W405" s="1" t="s">
        <v>72</v>
      </c>
      <c r="X405" s="1" t="s">
        <v>72</v>
      </c>
      <c r="Y405">
        <v>3</v>
      </c>
      <c r="Z405" t="s">
        <v>4</v>
      </c>
      <c r="AA405" t="s">
        <v>15</v>
      </c>
      <c r="AB405" t="s">
        <v>12</v>
      </c>
    </row>
    <row r="406" spans="1:28" x14ac:dyDescent="0.25">
      <c r="A406">
        <v>405</v>
      </c>
      <c r="B406">
        <v>0</v>
      </c>
      <c r="C406">
        <v>3</v>
      </c>
      <c r="D406" s="1" t="s">
        <v>4228</v>
      </c>
      <c r="E406" s="1" t="s">
        <v>4229</v>
      </c>
      <c r="F406" s="1" t="s">
        <v>41</v>
      </c>
      <c r="G406">
        <v>20</v>
      </c>
      <c r="H406">
        <v>0</v>
      </c>
      <c r="I406">
        <v>0</v>
      </c>
      <c r="J406">
        <v>1</v>
      </c>
      <c r="K406" s="1" t="s">
        <v>1550</v>
      </c>
      <c r="L406">
        <v>8.6624999999999996</v>
      </c>
      <c r="M406" s="1" t="s">
        <v>72</v>
      </c>
      <c r="N406" s="1" t="s">
        <v>11</v>
      </c>
      <c r="O406">
        <v>1102</v>
      </c>
      <c r="P406" s="1" t="s">
        <v>1551</v>
      </c>
      <c r="Q406">
        <v>20</v>
      </c>
      <c r="R406" s="1" t="s">
        <v>4230</v>
      </c>
      <c r="S406" s="1" t="s">
        <v>3423</v>
      </c>
      <c r="T406" s="1" t="s">
        <v>12</v>
      </c>
      <c r="U406" s="1" t="s">
        <v>3058</v>
      </c>
      <c r="V406" s="1" t="s">
        <v>3059</v>
      </c>
      <c r="W406" s="1" t="s">
        <v>72</v>
      </c>
      <c r="X406" s="1" t="s">
        <v>72</v>
      </c>
      <c r="Y406">
        <v>3</v>
      </c>
      <c r="Z406" t="s">
        <v>4</v>
      </c>
      <c r="AA406" t="s">
        <v>15</v>
      </c>
      <c r="AB406" t="s">
        <v>12</v>
      </c>
    </row>
    <row r="407" spans="1:28" x14ac:dyDescent="0.25">
      <c r="A407">
        <v>406</v>
      </c>
      <c r="B407">
        <v>0</v>
      </c>
      <c r="C407">
        <v>2</v>
      </c>
      <c r="D407" s="1" t="s">
        <v>4231</v>
      </c>
      <c r="E407" s="1" t="s">
        <v>4232</v>
      </c>
      <c r="F407" s="1" t="s">
        <v>36</v>
      </c>
      <c r="G407">
        <v>34</v>
      </c>
      <c r="H407">
        <v>1</v>
      </c>
      <c r="I407">
        <v>0</v>
      </c>
      <c r="J407">
        <v>2</v>
      </c>
      <c r="K407" s="1" t="s">
        <v>1554</v>
      </c>
      <c r="L407">
        <v>21</v>
      </c>
      <c r="M407" s="1" t="s">
        <v>72</v>
      </c>
      <c r="N407" s="1" t="s">
        <v>11</v>
      </c>
      <c r="O407">
        <v>418</v>
      </c>
      <c r="P407" s="1" t="s">
        <v>1553</v>
      </c>
      <c r="Q407">
        <v>33</v>
      </c>
      <c r="R407" s="1" t="s">
        <v>4233</v>
      </c>
      <c r="S407" s="1" t="s">
        <v>3080</v>
      </c>
      <c r="T407" s="1" t="s">
        <v>12</v>
      </c>
      <c r="U407" s="1" t="s">
        <v>4234</v>
      </c>
      <c r="V407" s="1" t="s">
        <v>3693</v>
      </c>
      <c r="W407" s="1" t="s">
        <v>72</v>
      </c>
      <c r="X407" s="1" t="s">
        <v>72</v>
      </c>
      <c r="Y407">
        <v>2</v>
      </c>
      <c r="Z407" t="s">
        <v>3</v>
      </c>
      <c r="AA407" t="s">
        <v>15</v>
      </c>
      <c r="AB407" t="s">
        <v>12</v>
      </c>
    </row>
    <row r="408" spans="1:28" x14ac:dyDescent="0.25">
      <c r="A408">
        <v>407</v>
      </c>
      <c r="B408">
        <v>0</v>
      </c>
      <c r="C408">
        <v>3</v>
      </c>
      <c r="D408" s="1" t="s">
        <v>4235</v>
      </c>
      <c r="E408" s="1" t="s">
        <v>4236</v>
      </c>
      <c r="F408" s="1" t="s">
        <v>36</v>
      </c>
      <c r="G408">
        <v>51</v>
      </c>
      <c r="H408">
        <v>0</v>
      </c>
      <c r="I408">
        <v>0</v>
      </c>
      <c r="J408">
        <v>1</v>
      </c>
      <c r="K408" s="1" t="s">
        <v>1558</v>
      </c>
      <c r="L408">
        <v>7.75</v>
      </c>
      <c r="M408" s="1" t="s">
        <v>72</v>
      </c>
      <c r="N408" s="1" t="s">
        <v>11</v>
      </c>
      <c r="O408">
        <v>1294</v>
      </c>
      <c r="P408" s="1" t="s">
        <v>1559</v>
      </c>
      <c r="Q408">
        <v>51</v>
      </c>
      <c r="R408" s="1" t="s">
        <v>4237</v>
      </c>
      <c r="S408" s="1" t="s">
        <v>4103</v>
      </c>
      <c r="T408" s="1" t="s">
        <v>12</v>
      </c>
      <c r="U408" s="1" t="s">
        <v>51</v>
      </c>
      <c r="V408" s="1"/>
      <c r="W408" s="1" t="s">
        <v>72</v>
      </c>
      <c r="X408" s="1" t="s">
        <v>72</v>
      </c>
      <c r="Y408">
        <v>3</v>
      </c>
      <c r="Z408" t="s">
        <v>4</v>
      </c>
      <c r="AA408" t="s">
        <v>15</v>
      </c>
      <c r="AB408" t="s">
        <v>12</v>
      </c>
    </row>
    <row r="409" spans="1:28" x14ac:dyDescent="0.25">
      <c r="A409">
        <v>408</v>
      </c>
      <c r="B409">
        <v>1</v>
      </c>
      <c r="C409">
        <v>2</v>
      </c>
      <c r="D409" s="1" t="s">
        <v>4238</v>
      </c>
      <c r="E409" s="1" t="s">
        <v>4239</v>
      </c>
      <c r="F409" s="1" t="s">
        <v>36</v>
      </c>
      <c r="G409">
        <v>3</v>
      </c>
      <c r="H409">
        <v>1</v>
      </c>
      <c r="I409">
        <v>1</v>
      </c>
      <c r="J409">
        <v>3</v>
      </c>
      <c r="K409" s="1" t="s">
        <v>1562</v>
      </c>
      <c r="L409">
        <v>18.75</v>
      </c>
      <c r="M409" s="1" t="s">
        <v>72</v>
      </c>
      <c r="N409" s="1" t="s">
        <v>11</v>
      </c>
      <c r="O409">
        <v>554</v>
      </c>
      <c r="P409" s="1" t="s">
        <v>1563</v>
      </c>
      <c r="Q409">
        <v>3</v>
      </c>
      <c r="R409" s="1" t="s">
        <v>4240</v>
      </c>
      <c r="S409" s="1" t="s">
        <v>3080</v>
      </c>
      <c r="T409" s="1" t="s">
        <v>12</v>
      </c>
      <c r="U409" s="1" t="s">
        <v>4241</v>
      </c>
      <c r="V409" s="1" t="s">
        <v>3068</v>
      </c>
      <c r="W409" s="1" t="s">
        <v>46</v>
      </c>
      <c r="X409" s="1" t="s">
        <v>72</v>
      </c>
      <c r="Y409">
        <v>2</v>
      </c>
      <c r="Z409" t="s">
        <v>3</v>
      </c>
      <c r="AA409" t="s">
        <v>14</v>
      </c>
      <c r="AB409" t="s">
        <v>12</v>
      </c>
    </row>
    <row r="410" spans="1:28" x14ac:dyDescent="0.25">
      <c r="A410">
        <v>409</v>
      </c>
      <c r="B410">
        <v>0</v>
      </c>
      <c r="C410">
        <v>3</v>
      </c>
      <c r="D410" s="1" t="s">
        <v>4242</v>
      </c>
      <c r="E410" s="1" t="s">
        <v>4243</v>
      </c>
      <c r="F410" s="1" t="s">
        <v>36</v>
      </c>
      <c r="G410">
        <v>21</v>
      </c>
      <c r="H410">
        <v>0</v>
      </c>
      <c r="I410">
        <v>0</v>
      </c>
      <c r="J410">
        <v>1</v>
      </c>
      <c r="K410" s="1" t="s">
        <v>1567</v>
      </c>
      <c r="L410">
        <v>7.7750000000000004</v>
      </c>
      <c r="M410" s="1" t="s">
        <v>72</v>
      </c>
      <c r="N410" s="1" t="s">
        <v>11</v>
      </c>
      <c r="O410">
        <v>681</v>
      </c>
      <c r="P410" s="1" t="s">
        <v>1566</v>
      </c>
      <c r="Q410">
        <v>21</v>
      </c>
      <c r="R410" s="1" t="s">
        <v>4244</v>
      </c>
      <c r="S410" s="1" t="s">
        <v>3337</v>
      </c>
      <c r="T410" s="1" t="s">
        <v>12</v>
      </c>
      <c r="U410" s="1" t="s">
        <v>51</v>
      </c>
      <c r="V410" s="1"/>
      <c r="W410" s="1" t="s">
        <v>72</v>
      </c>
      <c r="X410" s="1" t="s">
        <v>72</v>
      </c>
      <c r="Y410">
        <v>3</v>
      </c>
      <c r="Z410" t="s">
        <v>4</v>
      </c>
      <c r="AA410" t="s">
        <v>15</v>
      </c>
      <c r="AB410" t="s">
        <v>12</v>
      </c>
    </row>
    <row r="411" spans="1:28" x14ac:dyDescent="0.25">
      <c r="A411">
        <v>410</v>
      </c>
      <c r="B411">
        <v>0</v>
      </c>
      <c r="C411">
        <v>3</v>
      </c>
      <c r="D411" s="1" t="s">
        <v>4245</v>
      </c>
      <c r="E411" s="1" t="s">
        <v>3644</v>
      </c>
      <c r="F411" s="1" t="s">
        <v>41</v>
      </c>
      <c r="H411">
        <v>3</v>
      </c>
      <c r="I411">
        <v>1</v>
      </c>
      <c r="J411">
        <v>5</v>
      </c>
      <c r="K411" s="1" t="s">
        <v>766</v>
      </c>
      <c r="L411">
        <v>25.466699999999999</v>
      </c>
      <c r="M411" s="1" t="s">
        <v>72</v>
      </c>
      <c r="N411" s="1" t="s">
        <v>11</v>
      </c>
      <c r="O411">
        <v>966</v>
      </c>
      <c r="P411" s="1" t="s">
        <v>1570</v>
      </c>
      <c r="Q411">
        <v>3</v>
      </c>
      <c r="R411" s="1" t="s">
        <v>3645</v>
      </c>
      <c r="S411" s="1" t="s">
        <v>3646</v>
      </c>
      <c r="T411" s="1" t="s">
        <v>12</v>
      </c>
      <c r="U411" s="1" t="s">
        <v>3647</v>
      </c>
      <c r="V411" s="1" t="s">
        <v>3648</v>
      </c>
      <c r="W411" s="1" t="s">
        <v>72</v>
      </c>
      <c r="X411" s="1" t="s">
        <v>72</v>
      </c>
      <c r="Y411">
        <v>3</v>
      </c>
      <c r="Z411" t="s">
        <v>4</v>
      </c>
      <c r="AA411" t="s">
        <v>15</v>
      </c>
      <c r="AB411" t="s">
        <v>12</v>
      </c>
    </row>
    <row r="412" spans="1:28" x14ac:dyDescent="0.25">
      <c r="A412">
        <v>411</v>
      </c>
      <c r="B412">
        <v>0</v>
      </c>
      <c r="C412">
        <v>3</v>
      </c>
      <c r="D412" s="1" t="s">
        <v>4246</v>
      </c>
      <c r="E412" s="1" t="s">
        <v>4247</v>
      </c>
      <c r="F412" s="1" t="s">
        <v>36</v>
      </c>
      <c r="H412">
        <v>0</v>
      </c>
      <c r="I412">
        <v>0</v>
      </c>
      <c r="J412">
        <v>1</v>
      </c>
      <c r="K412" s="1" t="s">
        <v>1572</v>
      </c>
      <c r="L412">
        <v>7.8958000000000004</v>
      </c>
      <c r="M412" s="1" t="s">
        <v>72</v>
      </c>
      <c r="N412" s="1" t="s">
        <v>11</v>
      </c>
      <c r="O412">
        <v>1200</v>
      </c>
      <c r="P412" s="1" t="s">
        <v>1573</v>
      </c>
      <c r="Q412">
        <v>42</v>
      </c>
      <c r="R412" s="1" t="s">
        <v>3155</v>
      </c>
      <c r="S412" s="1" t="s">
        <v>3156</v>
      </c>
      <c r="T412" s="1" t="s">
        <v>12</v>
      </c>
      <c r="U412" s="1" t="s">
        <v>3058</v>
      </c>
      <c r="V412" s="1" t="s">
        <v>3059</v>
      </c>
      <c r="W412" s="1" t="s">
        <v>72</v>
      </c>
      <c r="X412" s="1" t="s">
        <v>72</v>
      </c>
      <c r="Y412">
        <v>3</v>
      </c>
      <c r="Z412" t="s">
        <v>4</v>
      </c>
      <c r="AA412" t="s">
        <v>15</v>
      </c>
      <c r="AB412" t="s">
        <v>12</v>
      </c>
    </row>
    <row r="413" spans="1:28" x14ac:dyDescent="0.25">
      <c r="A413">
        <v>412</v>
      </c>
      <c r="B413">
        <v>0</v>
      </c>
      <c r="C413">
        <v>3</v>
      </c>
      <c r="D413" s="1" t="s">
        <v>3728</v>
      </c>
      <c r="E413" s="1" t="s">
        <v>4017</v>
      </c>
      <c r="F413" s="1" t="s">
        <v>36</v>
      </c>
      <c r="H413">
        <v>0</v>
      </c>
      <c r="I413">
        <v>0</v>
      </c>
      <c r="J413">
        <v>1</v>
      </c>
      <c r="K413" s="1" t="s">
        <v>1575</v>
      </c>
      <c r="L413">
        <v>6.8582999999999998</v>
      </c>
      <c r="M413" s="1" t="s">
        <v>72</v>
      </c>
      <c r="N413" s="1" t="s">
        <v>9</v>
      </c>
      <c r="O413">
        <v>861</v>
      </c>
      <c r="P413" s="1" t="s">
        <v>1576</v>
      </c>
      <c r="Q413">
        <v>27</v>
      </c>
      <c r="R413" s="1" t="s">
        <v>4248</v>
      </c>
      <c r="S413" s="1" t="s">
        <v>3219</v>
      </c>
      <c r="T413" s="1" t="s">
        <v>10</v>
      </c>
      <c r="U413" s="1" t="s">
        <v>3886</v>
      </c>
      <c r="V413" s="1" t="s">
        <v>3042</v>
      </c>
      <c r="W413" s="1" t="s">
        <v>72</v>
      </c>
      <c r="X413" s="1" t="s">
        <v>72</v>
      </c>
      <c r="Y413">
        <v>3</v>
      </c>
      <c r="Z413" t="s">
        <v>4</v>
      </c>
      <c r="AA413" t="s">
        <v>15</v>
      </c>
      <c r="AB413" t="s">
        <v>10</v>
      </c>
    </row>
    <row r="414" spans="1:28" x14ac:dyDescent="0.25">
      <c r="A414">
        <v>413</v>
      </c>
      <c r="B414">
        <v>1</v>
      </c>
      <c r="C414">
        <v>1</v>
      </c>
      <c r="D414" s="1" t="s">
        <v>4249</v>
      </c>
      <c r="E414" s="1" t="s">
        <v>3833</v>
      </c>
      <c r="F414" s="1" t="s">
        <v>41</v>
      </c>
      <c r="G414">
        <v>33</v>
      </c>
      <c r="H414">
        <v>1</v>
      </c>
      <c r="I414">
        <v>0</v>
      </c>
      <c r="J414">
        <v>2</v>
      </c>
      <c r="K414" s="1" t="s">
        <v>1002</v>
      </c>
      <c r="L414">
        <v>90</v>
      </c>
      <c r="M414" s="1" t="s">
        <v>1003</v>
      </c>
      <c r="N414" s="1" t="s">
        <v>9</v>
      </c>
      <c r="O414">
        <v>207</v>
      </c>
      <c r="P414" s="1" t="s">
        <v>1579</v>
      </c>
      <c r="Q414">
        <v>33</v>
      </c>
      <c r="R414" s="1" t="s">
        <v>3834</v>
      </c>
      <c r="S414" s="1" t="s">
        <v>3209</v>
      </c>
      <c r="T414" s="1" t="s">
        <v>12</v>
      </c>
      <c r="U414" s="1" t="s">
        <v>3834</v>
      </c>
      <c r="V414" s="1" t="s">
        <v>3209</v>
      </c>
      <c r="W414" s="1" t="s">
        <v>127</v>
      </c>
      <c r="X414" s="1" t="s">
        <v>72</v>
      </c>
      <c r="Y414">
        <v>1</v>
      </c>
      <c r="Z414" t="s">
        <v>2</v>
      </c>
      <c r="AA414" t="s">
        <v>14</v>
      </c>
      <c r="AB414" t="s">
        <v>10</v>
      </c>
    </row>
    <row r="415" spans="1:28" x14ac:dyDescent="0.25">
      <c r="A415">
        <v>414</v>
      </c>
      <c r="B415">
        <v>0</v>
      </c>
      <c r="C415">
        <v>2</v>
      </c>
      <c r="D415" s="1" t="s">
        <v>4250</v>
      </c>
      <c r="E415" s="1" t="s">
        <v>4251</v>
      </c>
      <c r="F415" s="1" t="s">
        <v>36</v>
      </c>
      <c r="H415">
        <v>0</v>
      </c>
      <c r="I415">
        <v>0</v>
      </c>
      <c r="J415">
        <v>1</v>
      </c>
      <c r="K415" s="1" t="s">
        <v>1124</v>
      </c>
      <c r="L415">
        <v>0</v>
      </c>
      <c r="M415" s="1" t="s">
        <v>72</v>
      </c>
      <c r="N415" s="1" t="s">
        <v>11</v>
      </c>
      <c r="O415">
        <v>390</v>
      </c>
      <c r="P415" s="1" t="s">
        <v>1581</v>
      </c>
      <c r="Q415">
        <v>21</v>
      </c>
      <c r="R415" s="1" t="s">
        <v>747</v>
      </c>
      <c r="S415" s="1" t="s">
        <v>3050</v>
      </c>
      <c r="T415" s="1" t="s">
        <v>747</v>
      </c>
      <c r="U415" s="1" t="s">
        <v>51</v>
      </c>
      <c r="V415" s="1"/>
      <c r="W415" s="1" t="s">
        <v>72</v>
      </c>
      <c r="X415" s="1" t="s">
        <v>72</v>
      </c>
      <c r="Y415">
        <v>2</v>
      </c>
      <c r="Z415" t="s">
        <v>3</v>
      </c>
      <c r="AA415" t="s">
        <v>15</v>
      </c>
      <c r="AB415" t="s">
        <v>12</v>
      </c>
    </row>
    <row r="416" spans="1:28" x14ac:dyDescent="0.25">
      <c r="A416">
        <v>415</v>
      </c>
      <c r="B416">
        <v>1</v>
      </c>
      <c r="C416">
        <v>3</v>
      </c>
      <c r="D416" s="1" t="s">
        <v>4252</v>
      </c>
      <c r="E416" s="1" t="s">
        <v>4253</v>
      </c>
      <c r="F416" s="1" t="s">
        <v>36</v>
      </c>
      <c r="G416">
        <v>44</v>
      </c>
      <c r="H416">
        <v>0</v>
      </c>
      <c r="I416">
        <v>0</v>
      </c>
      <c r="J416">
        <v>1</v>
      </c>
      <c r="K416" s="1" t="s">
        <v>1583</v>
      </c>
      <c r="L416">
        <v>7.9249999999999998</v>
      </c>
      <c r="M416" s="1" t="s">
        <v>72</v>
      </c>
      <c r="N416" s="1" t="s">
        <v>11</v>
      </c>
      <c r="O416">
        <v>1241</v>
      </c>
      <c r="P416" s="1" t="s">
        <v>1582</v>
      </c>
      <c r="Q416">
        <v>44</v>
      </c>
      <c r="R416" s="1" t="s">
        <v>3711</v>
      </c>
      <c r="S416" s="1" t="s">
        <v>3038</v>
      </c>
      <c r="T416" s="1" t="s">
        <v>12</v>
      </c>
      <c r="U416" s="1" t="s">
        <v>3435</v>
      </c>
      <c r="V416" s="1" t="s">
        <v>4254</v>
      </c>
      <c r="W416" s="1" t="s">
        <v>82</v>
      </c>
      <c r="X416" s="1" t="s">
        <v>72</v>
      </c>
      <c r="Y416">
        <v>3</v>
      </c>
      <c r="Z416" t="s">
        <v>4</v>
      </c>
      <c r="AA416" t="s">
        <v>14</v>
      </c>
      <c r="AB416" t="s">
        <v>12</v>
      </c>
    </row>
    <row r="417" spans="1:28" x14ac:dyDescent="0.25">
      <c r="A417">
        <v>416</v>
      </c>
      <c r="B417">
        <v>0</v>
      </c>
      <c r="C417">
        <v>3</v>
      </c>
      <c r="D417" s="1" t="s">
        <v>4255</v>
      </c>
      <c r="E417" s="1" t="s">
        <v>4256</v>
      </c>
      <c r="F417" s="1" t="s">
        <v>41</v>
      </c>
      <c r="H417">
        <v>0</v>
      </c>
      <c r="I417">
        <v>0</v>
      </c>
      <c r="J417">
        <v>1</v>
      </c>
      <c r="K417" s="1" t="s">
        <v>1586</v>
      </c>
      <c r="L417">
        <v>8.0500000000000007</v>
      </c>
      <c r="M417" s="1" t="s">
        <v>72</v>
      </c>
      <c r="N417" s="1" t="s">
        <v>11</v>
      </c>
      <c r="O417">
        <v>1022</v>
      </c>
      <c r="P417" s="1" t="s">
        <v>1587</v>
      </c>
      <c r="Q417">
        <v>31</v>
      </c>
      <c r="R417" s="1" t="s">
        <v>3848</v>
      </c>
      <c r="S417" s="1" t="s">
        <v>3849</v>
      </c>
      <c r="T417" s="1" t="s">
        <v>12</v>
      </c>
      <c r="U417" s="1" t="s">
        <v>51</v>
      </c>
      <c r="V417" s="1"/>
      <c r="W417" s="1" t="s">
        <v>72</v>
      </c>
      <c r="X417" s="1" t="s">
        <v>72</v>
      </c>
      <c r="Y417">
        <v>3</v>
      </c>
      <c r="Z417" t="s">
        <v>4</v>
      </c>
      <c r="AA417" t="s">
        <v>15</v>
      </c>
      <c r="AB417" t="s">
        <v>12</v>
      </c>
    </row>
    <row r="418" spans="1:28" x14ac:dyDescent="0.25">
      <c r="A418">
        <v>417</v>
      </c>
      <c r="B418">
        <v>1</v>
      </c>
      <c r="C418">
        <v>2</v>
      </c>
      <c r="D418" s="1" t="s">
        <v>4257</v>
      </c>
      <c r="E418" s="1" t="s">
        <v>4258</v>
      </c>
      <c r="F418" s="1" t="s">
        <v>41</v>
      </c>
      <c r="G418">
        <v>34</v>
      </c>
      <c r="H418">
        <v>1</v>
      </c>
      <c r="I418">
        <v>1</v>
      </c>
      <c r="J418">
        <v>3</v>
      </c>
      <c r="K418" s="1" t="s">
        <v>1589</v>
      </c>
      <c r="L418">
        <v>32.5</v>
      </c>
      <c r="M418" s="1" t="s">
        <v>72</v>
      </c>
      <c r="N418" s="1" t="s">
        <v>11</v>
      </c>
      <c r="O418">
        <v>404</v>
      </c>
      <c r="P418" s="1" t="s">
        <v>1590</v>
      </c>
      <c r="Q418">
        <v>34</v>
      </c>
      <c r="R418" s="1" t="s">
        <v>4259</v>
      </c>
      <c r="S418" s="1" t="s">
        <v>3034</v>
      </c>
      <c r="T418" s="1" t="s">
        <v>12</v>
      </c>
      <c r="U418" s="1" t="s">
        <v>4259</v>
      </c>
      <c r="V418" s="1" t="s">
        <v>3034</v>
      </c>
      <c r="W418" s="1" t="s">
        <v>306</v>
      </c>
      <c r="X418" s="1" t="s">
        <v>72</v>
      </c>
      <c r="Y418">
        <v>2</v>
      </c>
      <c r="Z418" t="s">
        <v>3</v>
      </c>
      <c r="AA418" t="s">
        <v>14</v>
      </c>
      <c r="AB418" t="s">
        <v>12</v>
      </c>
    </row>
    <row r="419" spans="1:28" x14ac:dyDescent="0.25">
      <c r="A419">
        <v>418</v>
      </c>
      <c r="B419">
        <v>1</v>
      </c>
      <c r="C419">
        <v>2</v>
      </c>
      <c r="D419" s="1" t="s">
        <v>4260</v>
      </c>
      <c r="E419" s="1" t="s">
        <v>4261</v>
      </c>
      <c r="F419" s="1" t="s">
        <v>41</v>
      </c>
      <c r="G419">
        <v>18</v>
      </c>
      <c r="H419">
        <v>0</v>
      </c>
      <c r="I419">
        <v>2</v>
      </c>
      <c r="J419">
        <v>3</v>
      </c>
      <c r="K419" s="1" t="s">
        <v>1593</v>
      </c>
      <c r="L419">
        <v>13</v>
      </c>
      <c r="M419" s="1" t="s">
        <v>72</v>
      </c>
      <c r="N419" s="1" t="s">
        <v>11</v>
      </c>
      <c r="O419">
        <v>564</v>
      </c>
      <c r="P419" s="1" t="s">
        <v>1594</v>
      </c>
      <c r="Q419">
        <v>17</v>
      </c>
      <c r="R419" s="1" t="s">
        <v>4262</v>
      </c>
      <c r="S419" s="1" t="s">
        <v>4078</v>
      </c>
      <c r="T419" s="1" t="s">
        <v>12</v>
      </c>
      <c r="U419" s="1" t="s">
        <v>3338</v>
      </c>
      <c r="V419" s="1" t="s">
        <v>3199</v>
      </c>
      <c r="W419" s="1" t="s">
        <v>281</v>
      </c>
      <c r="X419" s="1" t="s">
        <v>72</v>
      </c>
      <c r="Y419">
        <v>2</v>
      </c>
      <c r="Z419" t="s">
        <v>3</v>
      </c>
      <c r="AA419" t="s">
        <v>14</v>
      </c>
      <c r="AB419" t="s">
        <v>12</v>
      </c>
    </row>
    <row r="420" spans="1:28" x14ac:dyDescent="0.25">
      <c r="A420">
        <v>419</v>
      </c>
      <c r="B420">
        <v>0</v>
      </c>
      <c r="C420">
        <v>2</v>
      </c>
      <c r="D420" s="1" t="s">
        <v>3220</v>
      </c>
      <c r="E420" s="1" t="s">
        <v>4263</v>
      </c>
      <c r="F420" s="1" t="s">
        <v>36</v>
      </c>
      <c r="G420">
        <v>30</v>
      </c>
      <c r="H420">
        <v>0</v>
      </c>
      <c r="I420">
        <v>0</v>
      </c>
      <c r="J420">
        <v>1</v>
      </c>
      <c r="K420" s="1" t="s">
        <v>1597</v>
      </c>
      <c r="L420">
        <v>13</v>
      </c>
      <c r="M420" s="1" t="s">
        <v>72</v>
      </c>
      <c r="N420" s="1" t="s">
        <v>11</v>
      </c>
      <c r="O420">
        <v>503</v>
      </c>
      <c r="P420" s="1" t="s">
        <v>1596</v>
      </c>
      <c r="Q420">
        <v>30</v>
      </c>
      <c r="R420" s="1" t="s">
        <v>3079</v>
      </c>
      <c r="S420" s="1" t="s">
        <v>3080</v>
      </c>
      <c r="T420" s="1" t="s">
        <v>12</v>
      </c>
      <c r="U420" s="1" t="s">
        <v>4264</v>
      </c>
      <c r="V420" s="1" t="s">
        <v>3059</v>
      </c>
      <c r="W420" s="1" t="s">
        <v>72</v>
      </c>
      <c r="X420" s="1" t="s">
        <v>72</v>
      </c>
      <c r="Y420">
        <v>2</v>
      </c>
      <c r="Z420" t="s">
        <v>3</v>
      </c>
      <c r="AA420" t="s">
        <v>15</v>
      </c>
      <c r="AB420" t="s">
        <v>12</v>
      </c>
    </row>
    <row r="421" spans="1:28" x14ac:dyDescent="0.25">
      <c r="A421">
        <v>420</v>
      </c>
      <c r="B421">
        <v>0</v>
      </c>
      <c r="C421">
        <v>3</v>
      </c>
      <c r="D421" s="1" t="s">
        <v>4265</v>
      </c>
      <c r="E421" s="1" t="s">
        <v>4266</v>
      </c>
      <c r="F421" s="1" t="s">
        <v>41</v>
      </c>
      <c r="G421">
        <v>10</v>
      </c>
      <c r="H421">
        <v>0</v>
      </c>
      <c r="I421">
        <v>2</v>
      </c>
      <c r="J421">
        <v>3</v>
      </c>
      <c r="K421" s="1" t="s">
        <v>1600</v>
      </c>
      <c r="L421">
        <v>24.15</v>
      </c>
      <c r="M421" s="1" t="s">
        <v>72</v>
      </c>
      <c r="N421" s="1" t="s">
        <v>11</v>
      </c>
      <c r="O421">
        <v>1276</v>
      </c>
      <c r="P421" s="1" t="s">
        <v>1601</v>
      </c>
      <c r="Q421">
        <v>10</v>
      </c>
      <c r="R421" s="1" t="s">
        <v>4267</v>
      </c>
      <c r="S421" s="1" t="s">
        <v>3110</v>
      </c>
      <c r="T421" s="1" t="s">
        <v>12</v>
      </c>
      <c r="U421" s="1" t="s">
        <v>3360</v>
      </c>
      <c r="V421" s="1" t="s">
        <v>3293</v>
      </c>
      <c r="W421" s="1" t="s">
        <v>72</v>
      </c>
      <c r="X421" s="1" t="s">
        <v>72</v>
      </c>
      <c r="Y421">
        <v>3</v>
      </c>
      <c r="Z421" t="s">
        <v>4</v>
      </c>
      <c r="AA421" t="s">
        <v>15</v>
      </c>
      <c r="AB421" t="s">
        <v>12</v>
      </c>
    </row>
    <row r="422" spans="1:28" x14ac:dyDescent="0.25">
      <c r="A422">
        <v>421</v>
      </c>
      <c r="B422">
        <v>0</v>
      </c>
      <c r="C422">
        <v>3</v>
      </c>
      <c r="D422" s="1" t="s">
        <v>4268</v>
      </c>
      <c r="E422" s="1" t="s">
        <v>4269</v>
      </c>
      <c r="F422" s="1" t="s">
        <v>36</v>
      </c>
      <c r="H422">
        <v>0</v>
      </c>
      <c r="I422">
        <v>0</v>
      </c>
      <c r="J422">
        <v>1</v>
      </c>
      <c r="K422" s="1" t="s">
        <v>1604</v>
      </c>
      <c r="L422">
        <v>7.8958000000000004</v>
      </c>
      <c r="M422" s="1" t="s">
        <v>72</v>
      </c>
      <c r="N422" s="1" t="s">
        <v>7</v>
      </c>
      <c r="O422">
        <v>823</v>
      </c>
      <c r="P422" s="1" t="s">
        <v>1603</v>
      </c>
      <c r="R422" s="1" t="s">
        <v>3155</v>
      </c>
      <c r="S422" s="1" t="s">
        <v>3156</v>
      </c>
      <c r="T422" s="1" t="s">
        <v>8</v>
      </c>
      <c r="U422" s="1" t="s">
        <v>3818</v>
      </c>
      <c r="V422" s="1" t="s">
        <v>3819</v>
      </c>
      <c r="W422" s="1" t="s">
        <v>72</v>
      </c>
      <c r="X422" s="1" t="s">
        <v>72</v>
      </c>
      <c r="Y422">
        <v>3</v>
      </c>
      <c r="Z422" t="s">
        <v>4</v>
      </c>
      <c r="AA422" t="s">
        <v>15</v>
      </c>
      <c r="AB422" t="s">
        <v>8</v>
      </c>
    </row>
    <row r="423" spans="1:28" x14ac:dyDescent="0.25">
      <c r="A423">
        <v>422</v>
      </c>
      <c r="B423">
        <v>0</v>
      </c>
      <c r="C423">
        <v>3</v>
      </c>
      <c r="D423" s="1" t="s">
        <v>3887</v>
      </c>
      <c r="E423" s="1" t="s">
        <v>4270</v>
      </c>
      <c r="F423" s="1" t="s">
        <v>36</v>
      </c>
      <c r="G423">
        <v>21</v>
      </c>
      <c r="H423">
        <v>0</v>
      </c>
      <c r="I423">
        <v>0</v>
      </c>
      <c r="J423">
        <v>1</v>
      </c>
      <c r="K423" s="1" t="s">
        <v>1606</v>
      </c>
      <c r="L423">
        <v>7.7332999999999998</v>
      </c>
      <c r="M423" s="1" t="s">
        <v>72</v>
      </c>
      <c r="N423" s="1" t="s">
        <v>9</v>
      </c>
      <c r="O423">
        <v>721</v>
      </c>
      <c r="P423" s="1" t="s">
        <v>1605</v>
      </c>
      <c r="Q423">
        <v>28</v>
      </c>
      <c r="R423" s="1" t="s">
        <v>4271</v>
      </c>
      <c r="S423" s="1" t="s">
        <v>3227</v>
      </c>
      <c r="T423" s="1" t="s">
        <v>10</v>
      </c>
      <c r="U423" s="1" t="s">
        <v>51</v>
      </c>
      <c r="V423" s="1"/>
      <c r="W423" s="1" t="s">
        <v>72</v>
      </c>
      <c r="X423" s="1" t="s">
        <v>72</v>
      </c>
      <c r="Y423">
        <v>3</v>
      </c>
      <c r="Z423" t="s">
        <v>4</v>
      </c>
      <c r="AA423" t="s">
        <v>15</v>
      </c>
      <c r="AB423" t="s">
        <v>10</v>
      </c>
    </row>
    <row r="424" spans="1:28" x14ac:dyDescent="0.25">
      <c r="A424">
        <v>423</v>
      </c>
      <c r="B424">
        <v>0</v>
      </c>
      <c r="C424">
        <v>3</v>
      </c>
      <c r="D424" s="1" t="s">
        <v>4272</v>
      </c>
      <c r="E424" s="1" t="s">
        <v>4273</v>
      </c>
      <c r="F424" s="1" t="s">
        <v>36</v>
      </c>
      <c r="G424">
        <v>29</v>
      </c>
      <c r="H424">
        <v>0</v>
      </c>
      <c r="I424">
        <v>0</v>
      </c>
      <c r="J424">
        <v>1</v>
      </c>
      <c r="K424" s="1" t="s">
        <v>1609</v>
      </c>
      <c r="L424">
        <v>7.875</v>
      </c>
      <c r="M424" s="1" t="s">
        <v>72</v>
      </c>
      <c r="N424" s="1" t="s">
        <v>11</v>
      </c>
      <c r="O424">
        <v>1314</v>
      </c>
      <c r="P424" s="1" t="s">
        <v>1610</v>
      </c>
      <c r="Q424">
        <v>29</v>
      </c>
      <c r="R424" s="1" t="s">
        <v>4274</v>
      </c>
      <c r="S424" s="1" t="s">
        <v>4275</v>
      </c>
      <c r="T424" s="1" t="s">
        <v>12</v>
      </c>
      <c r="U424" s="1" t="s">
        <v>3741</v>
      </c>
      <c r="V424" s="1" t="s">
        <v>3030</v>
      </c>
      <c r="W424" s="1" t="s">
        <v>72</v>
      </c>
      <c r="X424" s="1" t="s">
        <v>72</v>
      </c>
      <c r="Y424">
        <v>3</v>
      </c>
      <c r="Z424" t="s">
        <v>4</v>
      </c>
      <c r="AA424" t="s">
        <v>15</v>
      </c>
      <c r="AB424" t="s">
        <v>12</v>
      </c>
    </row>
    <row r="425" spans="1:28" x14ac:dyDescent="0.25">
      <c r="A425">
        <v>424</v>
      </c>
      <c r="B425">
        <v>0</v>
      </c>
      <c r="C425">
        <v>3</v>
      </c>
      <c r="D425" s="1" t="s">
        <v>4276</v>
      </c>
      <c r="E425" s="1" t="s">
        <v>4277</v>
      </c>
      <c r="F425" s="1" t="s">
        <v>41</v>
      </c>
      <c r="G425">
        <v>28</v>
      </c>
      <c r="H425">
        <v>1</v>
      </c>
      <c r="I425">
        <v>1</v>
      </c>
      <c r="J425">
        <v>3</v>
      </c>
      <c r="K425" s="1" t="s">
        <v>1613</v>
      </c>
      <c r="L425">
        <v>14.4</v>
      </c>
      <c r="M425" s="1" t="s">
        <v>72</v>
      </c>
      <c r="N425" s="1" t="s">
        <v>11</v>
      </c>
      <c r="O425">
        <v>757</v>
      </c>
      <c r="P425" s="1" t="s">
        <v>1614</v>
      </c>
      <c r="Q425">
        <v>28</v>
      </c>
      <c r="R425" s="1" t="s">
        <v>3196</v>
      </c>
      <c r="S425" s="1" t="s">
        <v>3197</v>
      </c>
      <c r="T425" s="1" t="s">
        <v>12</v>
      </c>
      <c r="U425" s="1" t="s">
        <v>3355</v>
      </c>
      <c r="V425" s="1" t="s">
        <v>3648</v>
      </c>
      <c r="W425" s="1" t="s">
        <v>72</v>
      </c>
      <c r="X425" s="1" t="s">
        <v>72</v>
      </c>
      <c r="Y425">
        <v>3</v>
      </c>
      <c r="Z425" t="s">
        <v>4</v>
      </c>
      <c r="AA425" t="s">
        <v>15</v>
      </c>
      <c r="AB425" t="s">
        <v>12</v>
      </c>
    </row>
    <row r="426" spans="1:28" x14ac:dyDescent="0.25">
      <c r="A426">
        <v>425</v>
      </c>
      <c r="B426">
        <v>0</v>
      </c>
      <c r="C426">
        <v>3</v>
      </c>
      <c r="D426" s="1" t="s">
        <v>4278</v>
      </c>
      <c r="E426" s="1" t="s">
        <v>3857</v>
      </c>
      <c r="F426" s="1" t="s">
        <v>36</v>
      </c>
      <c r="G426">
        <v>18</v>
      </c>
      <c r="H426">
        <v>1</v>
      </c>
      <c r="I426">
        <v>1</v>
      </c>
      <c r="J426">
        <v>3</v>
      </c>
      <c r="K426" s="1" t="s">
        <v>1032</v>
      </c>
      <c r="L426">
        <v>20.212499999999999</v>
      </c>
      <c r="M426" s="1" t="s">
        <v>72</v>
      </c>
      <c r="N426" s="1" t="s">
        <v>11</v>
      </c>
      <c r="O426">
        <v>1162</v>
      </c>
      <c r="P426" s="1" t="s">
        <v>1617</v>
      </c>
      <c r="Q426">
        <v>18</v>
      </c>
      <c r="R426" s="1" t="s">
        <v>3858</v>
      </c>
      <c r="S426" s="1" t="s">
        <v>3038</v>
      </c>
      <c r="T426" s="1" t="s">
        <v>12</v>
      </c>
      <c r="U426" s="1" t="s">
        <v>3859</v>
      </c>
      <c r="V426" s="1" t="s">
        <v>3606</v>
      </c>
      <c r="W426" s="1" t="s">
        <v>72</v>
      </c>
      <c r="X426" s="1" t="s">
        <v>72</v>
      </c>
      <c r="Y426">
        <v>3</v>
      </c>
      <c r="Z426" t="s">
        <v>4</v>
      </c>
      <c r="AA426" t="s">
        <v>15</v>
      </c>
      <c r="AB426" t="s">
        <v>12</v>
      </c>
    </row>
    <row r="427" spans="1:28" x14ac:dyDescent="0.25">
      <c r="A427">
        <v>426</v>
      </c>
      <c r="B427">
        <v>0</v>
      </c>
      <c r="C427">
        <v>3</v>
      </c>
      <c r="D427" s="1" t="s">
        <v>4279</v>
      </c>
      <c r="E427" s="1" t="s">
        <v>4280</v>
      </c>
      <c r="F427" s="1" t="s">
        <v>36</v>
      </c>
      <c r="H427">
        <v>0</v>
      </c>
      <c r="I427">
        <v>0</v>
      </c>
      <c r="J427">
        <v>1</v>
      </c>
      <c r="K427" s="1" t="s">
        <v>1619</v>
      </c>
      <c r="L427">
        <v>7.25</v>
      </c>
      <c r="M427" s="1" t="s">
        <v>72</v>
      </c>
      <c r="N427" s="1" t="s">
        <v>11</v>
      </c>
      <c r="O427">
        <v>1304</v>
      </c>
      <c r="P427" s="1" t="s">
        <v>1618</v>
      </c>
      <c r="Q427">
        <v>54</v>
      </c>
      <c r="R427" s="1" t="s">
        <v>3126</v>
      </c>
      <c r="S427" s="1" t="s">
        <v>3257</v>
      </c>
      <c r="T427" s="1" t="s">
        <v>12</v>
      </c>
      <c r="U427" s="1" t="s">
        <v>4281</v>
      </c>
      <c r="V427" s="1" t="s">
        <v>3123</v>
      </c>
      <c r="W427" s="1" t="s">
        <v>72</v>
      </c>
      <c r="X427" s="1" t="s">
        <v>72</v>
      </c>
      <c r="Y427">
        <v>3</v>
      </c>
      <c r="Z427" t="s">
        <v>4</v>
      </c>
      <c r="AA427" t="s">
        <v>15</v>
      </c>
      <c r="AB427" t="s">
        <v>12</v>
      </c>
    </row>
    <row r="428" spans="1:28" x14ac:dyDescent="0.25">
      <c r="A428">
        <v>427</v>
      </c>
      <c r="B428">
        <v>1</v>
      </c>
      <c r="C428">
        <v>2</v>
      </c>
      <c r="D428" s="1" t="s">
        <v>4282</v>
      </c>
      <c r="E428" s="1" t="s">
        <v>4283</v>
      </c>
      <c r="F428" s="1" t="s">
        <v>41</v>
      </c>
      <c r="G428">
        <v>28</v>
      </c>
      <c r="H428">
        <v>1</v>
      </c>
      <c r="I428">
        <v>0</v>
      </c>
      <c r="J428">
        <v>2</v>
      </c>
      <c r="K428" s="1" t="s">
        <v>1622</v>
      </c>
      <c r="L428">
        <v>26</v>
      </c>
      <c r="M428" s="1" t="s">
        <v>72</v>
      </c>
      <c r="N428" s="1" t="s">
        <v>11</v>
      </c>
      <c r="O428">
        <v>378</v>
      </c>
      <c r="P428" s="1" t="s">
        <v>1623</v>
      </c>
      <c r="Q428">
        <v>28</v>
      </c>
      <c r="R428" s="1" t="s">
        <v>4284</v>
      </c>
      <c r="S428" s="1" t="s">
        <v>3323</v>
      </c>
      <c r="T428" s="1" t="s">
        <v>12</v>
      </c>
      <c r="U428" s="1" t="s">
        <v>3073</v>
      </c>
      <c r="V428" s="1" t="s">
        <v>3746</v>
      </c>
      <c r="W428" s="1" t="s">
        <v>127</v>
      </c>
      <c r="X428" s="1" t="s">
        <v>72</v>
      </c>
      <c r="Y428">
        <v>2</v>
      </c>
      <c r="Z428" t="s">
        <v>3</v>
      </c>
      <c r="AA428" t="s">
        <v>14</v>
      </c>
      <c r="AB428" t="s">
        <v>12</v>
      </c>
    </row>
    <row r="429" spans="1:28" x14ac:dyDescent="0.25">
      <c r="A429">
        <v>428</v>
      </c>
      <c r="B429">
        <v>1</v>
      </c>
      <c r="C429">
        <v>2</v>
      </c>
      <c r="D429" s="1" t="s">
        <v>4285</v>
      </c>
      <c r="E429" s="1" t="s">
        <v>4286</v>
      </c>
      <c r="F429" s="1" t="s">
        <v>41</v>
      </c>
      <c r="G429">
        <v>19</v>
      </c>
      <c r="H429">
        <v>0</v>
      </c>
      <c r="I429">
        <v>0</v>
      </c>
      <c r="J429">
        <v>1</v>
      </c>
      <c r="K429" s="1" t="s">
        <v>1626</v>
      </c>
      <c r="L429">
        <v>26</v>
      </c>
      <c r="M429" s="1" t="s">
        <v>72</v>
      </c>
      <c r="N429" s="1" t="s">
        <v>11</v>
      </c>
      <c r="O429">
        <v>540</v>
      </c>
      <c r="P429" s="1" t="s">
        <v>1627</v>
      </c>
      <c r="Q429">
        <v>19</v>
      </c>
      <c r="R429" s="1" t="s">
        <v>3045</v>
      </c>
      <c r="S429" s="1" t="s">
        <v>4287</v>
      </c>
      <c r="T429" s="1" t="s">
        <v>12</v>
      </c>
      <c r="U429" s="1" t="s">
        <v>3090</v>
      </c>
      <c r="V429" s="1" t="s">
        <v>3074</v>
      </c>
      <c r="W429" s="1" t="s">
        <v>343</v>
      </c>
      <c r="X429" s="1" t="s">
        <v>72</v>
      </c>
      <c r="Y429">
        <v>2</v>
      </c>
      <c r="Z429" t="s">
        <v>3</v>
      </c>
      <c r="AA429" t="s">
        <v>14</v>
      </c>
      <c r="AB429" t="s">
        <v>12</v>
      </c>
    </row>
    <row r="430" spans="1:28" x14ac:dyDescent="0.25">
      <c r="A430">
        <v>429</v>
      </c>
      <c r="B430">
        <v>0</v>
      </c>
      <c r="C430">
        <v>3</v>
      </c>
      <c r="D430" s="1" t="s">
        <v>3047</v>
      </c>
      <c r="E430" s="1" t="s">
        <v>4288</v>
      </c>
      <c r="F430" s="1" t="s">
        <v>36</v>
      </c>
      <c r="H430">
        <v>0</v>
      </c>
      <c r="I430">
        <v>0</v>
      </c>
      <c r="J430">
        <v>1</v>
      </c>
      <c r="K430" s="1" t="s">
        <v>1630</v>
      </c>
      <c r="L430">
        <v>7.75</v>
      </c>
      <c r="M430" s="1" t="s">
        <v>72</v>
      </c>
      <c r="N430" s="1" t="s">
        <v>9</v>
      </c>
      <c r="O430">
        <v>809</v>
      </c>
      <c r="P430" s="1" t="s">
        <v>1629</v>
      </c>
      <c r="Q430">
        <v>28</v>
      </c>
      <c r="R430" s="1" t="s">
        <v>4289</v>
      </c>
      <c r="S430" s="1" t="s">
        <v>3133</v>
      </c>
      <c r="T430" s="1" t="s">
        <v>10</v>
      </c>
      <c r="U430" s="1" t="s">
        <v>51</v>
      </c>
      <c r="V430" s="1"/>
      <c r="W430" s="1" t="s">
        <v>72</v>
      </c>
      <c r="X430" s="1" t="s">
        <v>72</v>
      </c>
      <c r="Y430">
        <v>3</v>
      </c>
      <c r="Z430" t="s">
        <v>4</v>
      </c>
      <c r="AA430" t="s">
        <v>15</v>
      </c>
      <c r="AB430" t="s">
        <v>10</v>
      </c>
    </row>
    <row r="431" spans="1:28" x14ac:dyDescent="0.25">
      <c r="A431">
        <v>430</v>
      </c>
      <c r="B431">
        <v>1</v>
      </c>
      <c r="C431">
        <v>3</v>
      </c>
      <c r="D431" s="1" t="s">
        <v>4290</v>
      </c>
      <c r="E431" s="1" t="s">
        <v>4291</v>
      </c>
      <c r="F431" s="1" t="s">
        <v>36</v>
      </c>
      <c r="G431">
        <v>32</v>
      </c>
      <c r="H431">
        <v>0</v>
      </c>
      <c r="I431">
        <v>0</v>
      </c>
      <c r="J431">
        <v>1</v>
      </c>
      <c r="K431" s="1" t="s">
        <v>1633</v>
      </c>
      <c r="L431">
        <v>8.0500000000000007</v>
      </c>
      <c r="M431" s="1" t="s">
        <v>1634</v>
      </c>
      <c r="N431" s="1" t="s">
        <v>11</v>
      </c>
      <c r="O431">
        <v>1135</v>
      </c>
      <c r="P431" s="1" t="s">
        <v>1635</v>
      </c>
      <c r="Q431">
        <v>32</v>
      </c>
      <c r="R431" s="1" t="s">
        <v>4292</v>
      </c>
      <c r="S431" s="1" t="s">
        <v>4293</v>
      </c>
      <c r="T431" s="1" t="s">
        <v>12</v>
      </c>
      <c r="U431" s="1" t="s">
        <v>3073</v>
      </c>
      <c r="V431" s="1" t="s">
        <v>3074</v>
      </c>
      <c r="W431" s="1" t="s">
        <v>715</v>
      </c>
      <c r="X431" s="1" t="s">
        <v>72</v>
      </c>
      <c r="Y431">
        <v>3</v>
      </c>
      <c r="Z431" t="s">
        <v>4</v>
      </c>
      <c r="AA431" t="s">
        <v>14</v>
      </c>
      <c r="AB431" t="s">
        <v>12</v>
      </c>
    </row>
    <row r="432" spans="1:28" x14ac:dyDescent="0.25">
      <c r="A432">
        <v>431</v>
      </c>
      <c r="B432">
        <v>1</v>
      </c>
      <c r="C432">
        <v>1</v>
      </c>
      <c r="D432" s="1" t="s">
        <v>4294</v>
      </c>
      <c r="E432" s="1" t="s">
        <v>4295</v>
      </c>
      <c r="F432" s="1" t="s">
        <v>36</v>
      </c>
      <c r="G432">
        <v>28</v>
      </c>
      <c r="H432">
        <v>0</v>
      </c>
      <c r="I432">
        <v>0</v>
      </c>
      <c r="J432">
        <v>1</v>
      </c>
      <c r="K432" s="1" t="s">
        <v>1638</v>
      </c>
      <c r="L432">
        <v>26.55</v>
      </c>
      <c r="M432" s="1" t="s">
        <v>289</v>
      </c>
      <c r="N432" s="1" t="s">
        <v>11</v>
      </c>
      <c r="O432">
        <v>32</v>
      </c>
      <c r="P432" s="1" t="s">
        <v>1639</v>
      </c>
      <c r="Q432">
        <v>28</v>
      </c>
      <c r="R432" s="1" t="s">
        <v>3837</v>
      </c>
      <c r="S432" s="1" t="s">
        <v>3838</v>
      </c>
      <c r="T432" s="1" t="s">
        <v>12</v>
      </c>
      <c r="U432" s="1" t="s">
        <v>3167</v>
      </c>
      <c r="V432" s="1" t="s">
        <v>3168</v>
      </c>
      <c r="W432" s="1" t="s">
        <v>58</v>
      </c>
      <c r="X432" s="1" t="s">
        <v>72</v>
      </c>
      <c r="Y432">
        <v>1</v>
      </c>
      <c r="Z432" t="s">
        <v>2</v>
      </c>
      <c r="AA432" t="s">
        <v>14</v>
      </c>
      <c r="AB432" t="s">
        <v>12</v>
      </c>
    </row>
    <row r="433" spans="1:28" x14ac:dyDescent="0.25">
      <c r="A433">
        <v>432</v>
      </c>
      <c r="B433">
        <v>1</v>
      </c>
      <c r="C433">
        <v>3</v>
      </c>
      <c r="D433" s="1" t="s">
        <v>4296</v>
      </c>
      <c r="E433" s="1" t="s">
        <v>4297</v>
      </c>
      <c r="F433" s="1" t="s">
        <v>41</v>
      </c>
      <c r="H433">
        <v>1</v>
      </c>
      <c r="I433">
        <v>0</v>
      </c>
      <c r="J433">
        <v>2</v>
      </c>
      <c r="K433" s="1" t="s">
        <v>1641</v>
      </c>
      <c r="L433">
        <v>16.100000000000001</v>
      </c>
      <c r="M433" s="1" t="s">
        <v>72</v>
      </c>
      <c r="N433" s="1" t="s">
        <v>11</v>
      </c>
      <c r="O433">
        <v>1255</v>
      </c>
      <c r="P433" s="1" t="s">
        <v>1642</v>
      </c>
      <c r="Q433">
        <v>32</v>
      </c>
      <c r="R433" s="1" t="s">
        <v>4298</v>
      </c>
      <c r="S433" s="1" t="s">
        <v>3620</v>
      </c>
      <c r="T433" s="1" t="s">
        <v>12</v>
      </c>
      <c r="U433" s="1" t="s">
        <v>4299</v>
      </c>
      <c r="V433" s="1" t="s">
        <v>3034</v>
      </c>
      <c r="W433" s="1" t="s">
        <v>306</v>
      </c>
      <c r="X433" s="1" t="s">
        <v>72</v>
      </c>
      <c r="Y433">
        <v>3</v>
      </c>
      <c r="Z433" t="s">
        <v>4</v>
      </c>
      <c r="AA433" t="s">
        <v>14</v>
      </c>
      <c r="AB433" t="s">
        <v>12</v>
      </c>
    </row>
    <row r="434" spans="1:28" x14ac:dyDescent="0.25">
      <c r="A434">
        <v>433</v>
      </c>
      <c r="B434">
        <v>1</v>
      </c>
      <c r="C434">
        <v>2</v>
      </c>
      <c r="D434" s="1" t="s">
        <v>4300</v>
      </c>
      <c r="E434" s="1" t="s">
        <v>4301</v>
      </c>
      <c r="F434" s="1" t="s">
        <v>41</v>
      </c>
      <c r="G434">
        <v>42</v>
      </c>
      <c r="H434">
        <v>1</v>
      </c>
      <c r="I434">
        <v>0</v>
      </c>
      <c r="J434">
        <v>2</v>
      </c>
      <c r="K434" s="1" t="s">
        <v>1646</v>
      </c>
      <c r="L434">
        <v>26</v>
      </c>
      <c r="M434" s="1" t="s">
        <v>72</v>
      </c>
      <c r="N434" s="1" t="s">
        <v>11</v>
      </c>
      <c r="O434">
        <v>496</v>
      </c>
      <c r="P434" s="1" t="s">
        <v>1647</v>
      </c>
      <c r="Q434">
        <v>42</v>
      </c>
      <c r="R434" s="1" t="s">
        <v>4302</v>
      </c>
      <c r="S434" s="1" t="s">
        <v>4303</v>
      </c>
      <c r="T434" s="1" t="s">
        <v>12</v>
      </c>
      <c r="U434" s="1" t="s">
        <v>51</v>
      </c>
      <c r="V434" s="1"/>
      <c r="W434" s="1" t="s">
        <v>127</v>
      </c>
      <c r="X434" s="1" t="s">
        <v>72</v>
      </c>
      <c r="Y434">
        <v>2</v>
      </c>
      <c r="Z434" t="s">
        <v>3</v>
      </c>
      <c r="AA434" t="s">
        <v>14</v>
      </c>
      <c r="AB434" t="s">
        <v>12</v>
      </c>
    </row>
    <row r="435" spans="1:28" x14ac:dyDescent="0.25">
      <c r="A435">
        <v>434</v>
      </c>
      <c r="B435">
        <v>0</v>
      </c>
      <c r="C435">
        <v>3</v>
      </c>
      <c r="D435" s="1" t="s">
        <v>4304</v>
      </c>
      <c r="E435" s="1" t="s">
        <v>4305</v>
      </c>
      <c r="F435" s="1" t="s">
        <v>36</v>
      </c>
      <c r="G435">
        <v>17</v>
      </c>
      <c r="H435">
        <v>0</v>
      </c>
      <c r="I435">
        <v>0</v>
      </c>
      <c r="J435">
        <v>1</v>
      </c>
      <c r="K435" s="1" t="s">
        <v>1650</v>
      </c>
      <c r="L435">
        <v>7.125</v>
      </c>
      <c r="M435" s="1" t="s">
        <v>72</v>
      </c>
      <c r="N435" s="1" t="s">
        <v>11</v>
      </c>
      <c r="O435">
        <v>917</v>
      </c>
      <c r="P435" s="1" t="s">
        <v>1651</v>
      </c>
      <c r="Q435">
        <v>17</v>
      </c>
      <c r="R435" s="1" t="s">
        <v>3829</v>
      </c>
      <c r="S435" s="1" t="s">
        <v>3038</v>
      </c>
      <c r="T435" s="1" t="s">
        <v>12</v>
      </c>
      <c r="U435" s="1" t="s">
        <v>3830</v>
      </c>
      <c r="V435" s="1" t="s">
        <v>3129</v>
      </c>
      <c r="W435" s="1" t="s">
        <v>72</v>
      </c>
      <c r="X435" s="1" t="s">
        <v>72</v>
      </c>
      <c r="Y435">
        <v>3</v>
      </c>
      <c r="Z435" t="s">
        <v>4</v>
      </c>
      <c r="AA435" t="s">
        <v>15</v>
      </c>
      <c r="AB435" t="s">
        <v>12</v>
      </c>
    </row>
    <row r="436" spans="1:28" x14ac:dyDescent="0.25">
      <c r="A436">
        <v>435</v>
      </c>
      <c r="B436">
        <v>0</v>
      </c>
      <c r="C436">
        <v>1</v>
      </c>
      <c r="D436" s="1" t="s">
        <v>4306</v>
      </c>
      <c r="E436" s="1" t="s">
        <v>4307</v>
      </c>
      <c r="F436" s="1" t="s">
        <v>36</v>
      </c>
      <c r="G436">
        <v>50</v>
      </c>
      <c r="H436">
        <v>1</v>
      </c>
      <c r="I436">
        <v>0</v>
      </c>
      <c r="J436">
        <v>2</v>
      </c>
      <c r="K436" s="1" t="s">
        <v>1653</v>
      </c>
      <c r="L436">
        <v>55.9</v>
      </c>
      <c r="M436" s="1" t="s">
        <v>1654</v>
      </c>
      <c r="N436" s="1" t="s">
        <v>11</v>
      </c>
      <c r="O436">
        <v>258</v>
      </c>
      <c r="P436" s="1" t="s">
        <v>1652</v>
      </c>
      <c r="Q436">
        <v>50</v>
      </c>
      <c r="R436" s="1" t="s">
        <v>4308</v>
      </c>
      <c r="S436" s="1" t="s">
        <v>3199</v>
      </c>
      <c r="T436" s="1" t="s">
        <v>8</v>
      </c>
      <c r="U436" s="1" t="s">
        <v>4308</v>
      </c>
      <c r="V436" s="1" t="s">
        <v>3199</v>
      </c>
      <c r="W436" s="1" t="s">
        <v>72</v>
      </c>
      <c r="X436" s="1" t="s">
        <v>72</v>
      </c>
      <c r="Y436">
        <v>1</v>
      </c>
      <c r="Z436" t="s">
        <v>2</v>
      </c>
      <c r="AA436" t="s">
        <v>15</v>
      </c>
      <c r="AB436" t="s">
        <v>12</v>
      </c>
    </row>
    <row r="437" spans="1:28" x14ac:dyDescent="0.25">
      <c r="A437">
        <v>436</v>
      </c>
      <c r="B437">
        <v>1</v>
      </c>
      <c r="C437">
        <v>1</v>
      </c>
      <c r="D437" s="1" t="s">
        <v>4309</v>
      </c>
      <c r="E437" s="1" t="s">
        <v>3845</v>
      </c>
      <c r="F437" s="1" t="s">
        <v>41</v>
      </c>
      <c r="G437">
        <v>14</v>
      </c>
      <c r="H437">
        <v>1</v>
      </c>
      <c r="I437">
        <v>2</v>
      </c>
      <c r="J437">
        <v>4</v>
      </c>
      <c r="K437" s="1" t="s">
        <v>1506</v>
      </c>
      <c r="L437">
        <v>120</v>
      </c>
      <c r="M437" s="1" t="s">
        <v>1507</v>
      </c>
      <c r="N437" s="1" t="s">
        <v>11</v>
      </c>
      <c r="O437">
        <v>62</v>
      </c>
      <c r="P437" s="1" t="s">
        <v>1657</v>
      </c>
      <c r="Q437">
        <v>13</v>
      </c>
      <c r="R437" s="1" t="s">
        <v>3903</v>
      </c>
      <c r="S437" s="1" t="s">
        <v>3183</v>
      </c>
      <c r="T437" s="1" t="s">
        <v>12</v>
      </c>
      <c r="U437" s="1" t="s">
        <v>3903</v>
      </c>
      <c r="V437" s="1" t="s">
        <v>3183</v>
      </c>
      <c r="W437" s="1" t="s">
        <v>46</v>
      </c>
      <c r="X437" s="1" t="s">
        <v>72</v>
      </c>
      <c r="Y437">
        <v>1</v>
      </c>
      <c r="Z437" t="s">
        <v>2</v>
      </c>
      <c r="AA437" t="s">
        <v>14</v>
      </c>
      <c r="AB437" t="s">
        <v>12</v>
      </c>
    </row>
    <row r="438" spans="1:28" x14ac:dyDescent="0.25">
      <c r="A438">
        <v>437</v>
      </c>
      <c r="B438">
        <v>0</v>
      </c>
      <c r="C438">
        <v>3</v>
      </c>
      <c r="D438" s="1" t="s">
        <v>4310</v>
      </c>
      <c r="E438" s="1" t="s">
        <v>3377</v>
      </c>
      <c r="F438" s="1" t="s">
        <v>41</v>
      </c>
      <c r="G438">
        <v>21</v>
      </c>
      <c r="H438">
        <v>2</v>
      </c>
      <c r="I438">
        <v>2</v>
      </c>
      <c r="J438">
        <v>5</v>
      </c>
      <c r="K438" s="1" t="s">
        <v>422</v>
      </c>
      <c r="L438">
        <v>34.375</v>
      </c>
      <c r="M438" s="1" t="s">
        <v>72</v>
      </c>
      <c r="N438" s="1" t="s">
        <v>11</v>
      </c>
      <c r="O438">
        <v>815</v>
      </c>
      <c r="P438" s="1" t="s">
        <v>1659</v>
      </c>
      <c r="Q438">
        <v>20</v>
      </c>
      <c r="R438" s="1" t="s">
        <v>3378</v>
      </c>
      <c r="S438" s="1" t="s">
        <v>3379</v>
      </c>
      <c r="T438" s="1" t="s">
        <v>12</v>
      </c>
      <c r="U438" s="1" t="s">
        <v>3380</v>
      </c>
      <c r="V438" s="1" t="s">
        <v>3233</v>
      </c>
      <c r="W438" s="1" t="s">
        <v>72</v>
      </c>
      <c r="X438" s="1" t="s">
        <v>72</v>
      </c>
      <c r="Y438">
        <v>3</v>
      </c>
      <c r="Z438" t="s">
        <v>4</v>
      </c>
      <c r="AA438" t="s">
        <v>15</v>
      </c>
      <c r="AB438" t="s">
        <v>12</v>
      </c>
    </row>
    <row r="439" spans="1:28" x14ac:dyDescent="0.25">
      <c r="A439">
        <v>438</v>
      </c>
      <c r="B439">
        <v>1</v>
      </c>
      <c r="C439">
        <v>2</v>
      </c>
      <c r="D439" s="1" t="s">
        <v>4311</v>
      </c>
      <c r="E439" s="1" t="s">
        <v>4239</v>
      </c>
      <c r="F439" s="1" t="s">
        <v>41</v>
      </c>
      <c r="G439">
        <v>24</v>
      </c>
      <c r="H439">
        <v>2</v>
      </c>
      <c r="I439">
        <v>3</v>
      </c>
      <c r="J439">
        <v>6</v>
      </c>
      <c r="K439" s="1" t="s">
        <v>1562</v>
      </c>
      <c r="L439">
        <v>18.75</v>
      </c>
      <c r="M439" s="1" t="s">
        <v>72</v>
      </c>
      <c r="N439" s="1" t="s">
        <v>11</v>
      </c>
      <c r="O439">
        <v>553</v>
      </c>
      <c r="P439" s="1" t="s">
        <v>1661</v>
      </c>
      <c r="Q439">
        <v>23</v>
      </c>
      <c r="R439" s="1" t="s">
        <v>4240</v>
      </c>
      <c r="S439" s="1" t="s">
        <v>3080</v>
      </c>
      <c r="T439" s="1" t="s">
        <v>12</v>
      </c>
      <c r="U439" s="1" t="s">
        <v>4241</v>
      </c>
      <c r="V439" s="1" t="s">
        <v>3068</v>
      </c>
      <c r="W439" s="1" t="s">
        <v>46</v>
      </c>
      <c r="X439" s="1" t="s">
        <v>72</v>
      </c>
      <c r="Y439">
        <v>2</v>
      </c>
      <c r="Z439" t="s">
        <v>3</v>
      </c>
      <c r="AA439" t="s">
        <v>14</v>
      </c>
      <c r="AB439" t="s">
        <v>12</v>
      </c>
    </row>
    <row r="440" spans="1:28" x14ac:dyDescent="0.25">
      <c r="A440">
        <v>439</v>
      </c>
      <c r="B440">
        <v>0</v>
      </c>
      <c r="C440">
        <v>1</v>
      </c>
      <c r="D440" s="1" t="s">
        <v>4312</v>
      </c>
      <c r="E440" s="1" t="s">
        <v>3148</v>
      </c>
      <c r="F440" s="1" t="s">
        <v>36</v>
      </c>
      <c r="G440">
        <v>64</v>
      </c>
      <c r="H440">
        <v>1</v>
      </c>
      <c r="I440">
        <v>4</v>
      </c>
      <c r="J440">
        <v>6</v>
      </c>
      <c r="K440" s="1" t="s">
        <v>170</v>
      </c>
      <c r="L440">
        <v>263</v>
      </c>
      <c r="M440" s="1" t="s">
        <v>171</v>
      </c>
      <c r="N440" s="1" t="s">
        <v>11</v>
      </c>
      <c r="O440">
        <v>113</v>
      </c>
      <c r="P440" s="1" t="s">
        <v>1662</v>
      </c>
      <c r="Q440">
        <v>64</v>
      </c>
      <c r="R440" s="1" t="s">
        <v>3084</v>
      </c>
      <c r="S440" s="1" t="s">
        <v>3085</v>
      </c>
      <c r="T440" s="1" t="s">
        <v>12</v>
      </c>
      <c r="U440" s="1" t="s">
        <v>3084</v>
      </c>
      <c r="V440" s="1" t="s">
        <v>3085</v>
      </c>
      <c r="W440" s="1" t="s">
        <v>72</v>
      </c>
      <c r="X440" s="1" t="s">
        <v>72</v>
      </c>
      <c r="Y440">
        <v>1</v>
      </c>
      <c r="Z440" t="s">
        <v>2</v>
      </c>
      <c r="AA440" t="s">
        <v>15</v>
      </c>
      <c r="AB440" t="s">
        <v>12</v>
      </c>
    </row>
    <row r="441" spans="1:28" x14ac:dyDescent="0.25">
      <c r="A441">
        <v>440</v>
      </c>
      <c r="B441">
        <v>0</v>
      </c>
      <c r="C441">
        <v>2</v>
      </c>
      <c r="D441" s="1" t="s">
        <v>4313</v>
      </c>
      <c r="E441" s="1" t="s">
        <v>4314</v>
      </c>
      <c r="F441" s="1" t="s">
        <v>36</v>
      </c>
      <c r="G441">
        <v>31</v>
      </c>
      <c r="H441">
        <v>0</v>
      </c>
      <c r="I441">
        <v>0</v>
      </c>
      <c r="J441">
        <v>1</v>
      </c>
      <c r="K441" s="1" t="s">
        <v>1664</v>
      </c>
      <c r="L441">
        <v>10.5</v>
      </c>
      <c r="M441" s="1" t="s">
        <v>72</v>
      </c>
      <c r="N441" s="1" t="s">
        <v>11</v>
      </c>
      <c r="O441">
        <v>481</v>
      </c>
      <c r="P441" s="1" t="s">
        <v>1663</v>
      </c>
      <c r="Q441">
        <v>31</v>
      </c>
      <c r="R441" s="1" t="s">
        <v>4315</v>
      </c>
      <c r="S441" s="1" t="s">
        <v>3197</v>
      </c>
      <c r="T441" s="1" t="s">
        <v>12</v>
      </c>
      <c r="U441" s="1" t="s">
        <v>4316</v>
      </c>
      <c r="V441" s="1" t="s">
        <v>3724</v>
      </c>
      <c r="W441" s="1" t="s">
        <v>72</v>
      </c>
      <c r="X441" s="1" t="s">
        <v>1667</v>
      </c>
      <c r="Y441">
        <v>2</v>
      </c>
      <c r="Z441" t="s">
        <v>3</v>
      </c>
      <c r="AA441" t="s">
        <v>15</v>
      </c>
      <c r="AB441" t="s">
        <v>12</v>
      </c>
    </row>
    <row r="442" spans="1:28" x14ac:dyDescent="0.25">
      <c r="A442">
        <v>441</v>
      </c>
      <c r="B442">
        <v>1</v>
      </c>
      <c r="C442">
        <v>2</v>
      </c>
      <c r="D442" s="1" t="s">
        <v>4317</v>
      </c>
      <c r="E442" s="1" t="s">
        <v>4017</v>
      </c>
      <c r="F442" s="1" t="s">
        <v>41</v>
      </c>
      <c r="G442">
        <v>45</v>
      </c>
      <c r="H442">
        <v>1</v>
      </c>
      <c r="I442">
        <v>1</v>
      </c>
      <c r="J442">
        <v>3</v>
      </c>
      <c r="K442" s="1" t="s">
        <v>1258</v>
      </c>
      <c r="L442">
        <v>26.25</v>
      </c>
      <c r="M442" s="1" t="s">
        <v>72</v>
      </c>
      <c r="N442" s="1" t="s">
        <v>11</v>
      </c>
      <c r="O442">
        <v>439</v>
      </c>
      <c r="P442" s="1" t="s">
        <v>1669</v>
      </c>
      <c r="Q442">
        <v>48</v>
      </c>
      <c r="R442" s="1" t="s">
        <v>4018</v>
      </c>
      <c r="S442" s="1" t="s">
        <v>4019</v>
      </c>
      <c r="T442" s="1" t="s">
        <v>12</v>
      </c>
      <c r="U442" s="1" t="s">
        <v>3084</v>
      </c>
      <c r="V442" s="1" t="s">
        <v>3085</v>
      </c>
      <c r="W442" s="1" t="s">
        <v>127</v>
      </c>
      <c r="X442" s="1" t="s">
        <v>72</v>
      </c>
      <c r="Y442">
        <v>2</v>
      </c>
      <c r="Z442" t="s">
        <v>3</v>
      </c>
      <c r="AA442" t="s">
        <v>14</v>
      </c>
      <c r="AB442" t="s">
        <v>12</v>
      </c>
    </row>
    <row r="443" spans="1:28" x14ac:dyDescent="0.25">
      <c r="A443">
        <v>442</v>
      </c>
      <c r="B443">
        <v>0</v>
      </c>
      <c r="C443">
        <v>3</v>
      </c>
      <c r="D443" s="1" t="s">
        <v>4318</v>
      </c>
      <c r="E443" s="1" t="s">
        <v>4319</v>
      </c>
      <c r="F443" s="1" t="s">
        <v>36</v>
      </c>
      <c r="G443">
        <v>20</v>
      </c>
      <c r="H443">
        <v>0</v>
      </c>
      <c r="I443">
        <v>0</v>
      </c>
      <c r="J443">
        <v>1</v>
      </c>
      <c r="K443" s="1" t="s">
        <v>1671</v>
      </c>
      <c r="L443">
        <v>9.5</v>
      </c>
      <c r="M443" s="1" t="s">
        <v>72</v>
      </c>
      <c r="N443" s="1" t="s">
        <v>11</v>
      </c>
      <c r="O443">
        <v>851</v>
      </c>
      <c r="P443" s="1" t="s">
        <v>1672</v>
      </c>
      <c r="Q443">
        <v>19</v>
      </c>
      <c r="R443" s="1" t="s">
        <v>3707</v>
      </c>
      <c r="S443" s="1" t="s">
        <v>3110</v>
      </c>
      <c r="T443" s="1" t="s">
        <v>12</v>
      </c>
      <c r="U443" s="1" t="s">
        <v>3360</v>
      </c>
      <c r="V443" s="1" t="s">
        <v>3293</v>
      </c>
      <c r="W443" s="1" t="s">
        <v>72</v>
      </c>
      <c r="X443" s="1" t="s">
        <v>72</v>
      </c>
      <c r="Y443">
        <v>3</v>
      </c>
      <c r="Z443" t="s">
        <v>4</v>
      </c>
      <c r="AA443" t="s">
        <v>15</v>
      </c>
      <c r="AB443" t="s">
        <v>12</v>
      </c>
    </row>
    <row r="444" spans="1:28" x14ac:dyDescent="0.25">
      <c r="A444">
        <v>443</v>
      </c>
      <c r="B444">
        <v>0</v>
      </c>
      <c r="C444">
        <v>3</v>
      </c>
      <c r="D444" s="1" t="s">
        <v>4320</v>
      </c>
      <c r="E444" s="1" t="s">
        <v>4321</v>
      </c>
      <c r="F444" s="1" t="s">
        <v>36</v>
      </c>
      <c r="G444">
        <v>25</v>
      </c>
      <c r="H444">
        <v>1</v>
      </c>
      <c r="I444">
        <v>0</v>
      </c>
      <c r="J444">
        <v>2</v>
      </c>
      <c r="K444" s="1" t="s">
        <v>1674</v>
      </c>
      <c r="L444">
        <v>7.7750000000000004</v>
      </c>
      <c r="M444" s="1" t="s">
        <v>72</v>
      </c>
      <c r="N444" s="1" t="s">
        <v>11</v>
      </c>
      <c r="O444">
        <v>1134</v>
      </c>
      <c r="P444" s="1" t="s">
        <v>1675</v>
      </c>
      <c r="Q444">
        <v>25</v>
      </c>
      <c r="R444" s="1" t="s">
        <v>4322</v>
      </c>
      <c r="S444" s="1" t="s">
        <v>3795</v>
      </c>
      <c r="T444" s="1" t="s">
        <v>12</v>
      </c>
      <c r="U444" s="1" t="s">
        <v>3058</v>
      </c>
      <c r="V444" s="1" t="s">
        <v>3059</v>
      </c>
      <c r="W444" s="1" t="s">
        <v>72</v>
      </c>
      <c r="X444" s="1" t="s">
        <v>72</v>
      </c>
      <c r="Y444">
        <v>3</v>
      </c>
      <c r="Z444" t="s">
        <v>4</v>
      </c>
      <c r="AA444" t="s">
        <v>15</v>
      </c>
      <c r="AB444" t="s">
        <v>12</v>
      </c>
    </row>
    <row r="445" spans="1:28" x14ac:dyDescent="0.25">
      <c r="A445">
        <v>444</v>
      </c>
      <c r="B445">
        <v>1</v>
      </c>
      <c r="C445">
        <v>2</v>
      </c>
      <c r="D445" s="1" t="s">
        <v>4323</v>
      </c>
      <c r="E445" s="1" t="s">
        <v>4324</v>
      </c>
      <c r="F445" s="1" t="s">
        <v>41</v>
      </c>
      <c r="G445">
        <v>28</v>
      </c>
      <c r="H445">
        <v>0</v>
      </c>
      <c r="I445">
        <v>0</v>
      </c>
      <c r="J445">
        <v>1</v>
      </c>
      <c r="K445" s="1" t="s">
        <v>1678</v>
      </c>
      <c r="L445">
        <v>13</v>
      </c>
      <c r="M445" s="1" t="s">
        <v>72</v>
      </c>
      <c r="N445" s="1" t="s">
        <v>11</v>
      </c>
      <c r="O445">
        <v>551</v>
      </c>
      <c r="P445" s="1" t="s">
        <v>1679</v>
      </c>
      <c r="Q445">
        <v>28</v>
      </c>
      <c r="R445" s="1" t="s">
        <v>4325</v>
      </c>
      <c r="S445" s="1" t="s">
        <v>4002</v>
      </c>
      <c r="T445" s="1" t="s">
        <v>12</v>
      </c>
      <c r="U445" s="1" t="s">
        <v>51</v>
      </c>
      <c r="V445" s="1"/>
      <c r="W445" s="1" t="s">
        <v>715</v>
      </c>
      <c r="X445" s="1" t="s">
        <v>72</v>
      </c>
      <c r="Y445">
        <v>2</v>
      </c>
      <c r="Z445" t="s">
        <v>3</v>
      </c>
      <c r="AA445" t="s">
        <v>14</v>
      </c>
      <c r="AB445" t="s">
        <v>12</v>
      </c>
    </row>
    <row r="446" spans="1:28" x14ac:dyDescent="0.25">
      <c r="A446">
        <v>445</v>
      </c>
      <c r="B446">
        <v>1</v>
      </c>
      <c r="C446">
        <v>3</v>
      </c>
      <c r="D446" s="1" t="s">
        <v>4326</v>
      </c>
      <c r="E446" s="1" t="s">
        <v>4327</v>
      </c>
      <c r="F446" s="1" t="s">
        <v>36</v>
      </c>
      <c r="H446">
        <v>0</v>
      </c>
      <c r="I446">
        <v>0</v>
      </c>
      <c r="J446">
        <v>1</v>
      </c>
      <c r="K446" s="1" t="s">
        <v>1682</v>
      </c>
      <c r="L446">
        <v>8.1125000000000007</v>
      </c>
      <c r="M446" s="1" t="s">
        <v>72</v>
      </c>
      <c r="N446" s="1" t="s">
        <v>11</v>
      </c>
      <c r="O446">
        <v>894</v>
      </c>
      <c r="P446" s="1" t="s">
        <v>1683</v>
      </c>
      <c r="Q446">
        <v>29</v>
      </c>
      <c r="R446" s="1" t="s">
        <v>4328</v>
      </c>
      <c r="S446" s="1" t="s">
        <v>4329</v>
      </c>
      <c r="T446" s="1" t="s">
        <v>12</v>
      </c>
      <c r="U446" s="1" t="s">
        <v>51</v>
      </c>
      <c r="V446" s="1"/>
      <c r="W446" s="1" t="s">
        <v>95</v>
      </c>
      <c r="X446" s="1" t="s">
        <v>72</v>
      </c>
      <c r="Y446">
        <v>3</v>
      </c>
      <c r="Z446" t="s">
        <v>4</v>
      </c>
      <c r="AA446" t="s">
        <v>14</v>
      </c>
      <c r="AB446" t="s">
        <v>12</v>
      </c>
    </row>
    <row r="447" spans="1:28" x14ac:dyDescent="0.25">
      <c r="A447">
        <v>446</v>
      </c>
      <c r="B447">
        <v>1</v>
      </c>
      <c r="C447">
        <v>1</v>
      </c>
      <c r="D447" s="1" t="s">
        <v>4330</v>
      </c>
      <c r="E447" s="1" t="s">
        <v>4331</v>
      </c>
      <c r="F447" s="1" t="s">
        <v>36</v>
      </c>
      <c r="G447">
        <v>4</v>
      </c>
      <c r="H447">
        <v>0</v>
      </c>
      <c r="I447">
        <v>2</v>
      </c>
      <c r="J447">
        <v>3</v>
      </c>
      <c r="K447" s="1" t="s">
        <v>1686</v>
      </c>
      <c r="L447">
        <v>81.8583</v>
      </c>
      <c r="M447" s="1" t="s">
        <v>1687</v>
      </c>
      <c r="N447" s="1" t="s">
        <v>11</v>
      </c>
      <c r="O447">
        <v>99</v>
      </c>
      <c r="P447" s="1" t="s">
        <v>1688</v>
      </c>
      <c r="Q447">
        <v>4</v>
      </c>
      <c r="R447" s="1" t="s">
        <v>3073</v>
      </c>
      <c r="S447" s="1" t="s">
        <v>3746</v>
      </c>
      <c r="T447" s="1" t="s">
        <v>12</v>
      </c>
      <c r="U447" s="1" t="s">
        <v>3073</v>
      </c>
      <c r="V447" s="1" t="s">
        <v>3746</v>
      </c>
      <c r="W447" s="1" t="s">
        <v>612</v>
      </c>
      <c r="X447" s="1" t="s">
        <v>72</v>
      </c>
      <c r="Y447">
        <v>1</v>
      </c>
      <c r="Z447" t="s">
        <v>2</v>
      </c>
      <c r="AA447" t="s">
        <v>14</v>
      </c>
      <c r="AB447" t="s">
        <v>12</v>
      </c>
    </row>
    <row r="448" spans="1:28" x14ac:dyDescent="0.25">
      <c r="A448">
        <v>447</v>
      </c>
      <c r="B448">
        <v>1</v>
      </c>
      <c r="C448">
        <v>2</v>
      </c>
      <c r="D448" s="1" t="s">
        <v>4332</v>
      </c>
      <c r="E448" s="1" t="s">
        <v>3907</v>
      </c>
      <c r="F448" s="1" t="s">
        <v>41</v>
      </c>
      <c r="G448">
        <v>13</v>
      </c>
      <c r="H448">
        <v>0</v>
      </c>
      <c r="I448">
        <v>1</v>
      </c>
      <c r="J448">
        <v>2</v>
      </c>
      <c r="K448" s="1" t="s">
        <v>1102</v>
      </c>
      <c r="L448">
        <v>19.5</v>
      </c>
      <c r="M448" s="1" t="s">
        <v>72</v>
      </c>
      <c r="N448" s="1" t="s">
        <v>11</v>
      </c>
      <c r="O448">
        <v>509</v>
      </c>
      <c r="P448" s="1" t="s">
        <v>1690</v>
      </c>
      <c r="Q448">
        <v>13</v>
      </c>
      <c r="R448" s="1" t="s">
        <v>3908</v>
      </c>
      <c r="S448" s="1" t="s">
        <v>3106</v>
      </c>
      <c r="T448" s="1" t="s">
        <v>12</v>
      </c>
      <c r="U448" s="1" t="s">
        <v>3909</v>
      </c>
      <c r="V448" s="1" t="s">
        <v>3910</v>
      </c>
      <c r="W448" s="1" t="s">
        <v>127</v>
      </c>
      <c r="X448" s="1" t="s">
        <v>72</v>
      </c>
      <c r="Y448">
        <v>2</v>
      </c>
      <c r="Z448" t="s">
        <v>3</v>
      </c>
      <c r="AA448" t="s">
        <v>14</v>
      </c>
      <c r="AB448" t="s">
        <v>12</v>
      </c>
    </row>
    <row r="449" spans="1:28" x14ac:dyDescent="0.25">
      <c r="A449">
        <v>448</v>
      </c>
      <c r="B449">
        <v>1</v>
      </c>
      <c r="C449">
        <v>1</v>
      </c>
      <c r="D449" s="1" t="s">
        <v>4333</v>
      </c>
      <c r="E449" s="1" t="s">
        <v>4334</v>
      </c>
      <c r="F449" s="1" t="s">
        <v>36</v>
      </c>
      <c r="G449">
        <v>34</v>
      </c>
      <c r="H449">
        <v>0</v>
      </c>
      <c r="I449">
        <v>0</v>
      </c>
      <c r="J449">
        <v>1</v>
      </c>
      <c r="K449" s="1" t="s">
        <v>1692</v>
      </c>
      <c r="L449">
        <v>26.55</v>
      </c>
      <c r="M449" s="1" t="s">
        <v>72</v>
      </c>
      <c r="N449" s="1" t="s">
        <v>11</v>
      </c>
      <c r="O449">
        <v>256</v>
      </c>
      <c r="P449" s="1" t="s">
        <v>1691</v>
      </c>
      <c r="Q449">
        <v>34</v>
      </c>
      <c r="R449" s="1" t="s">
        <v>3033</v>
      </c>
      <c r="S449" s="1" t="s">
        <v>3034</v>
      </c>
      <c r="T449" s="1" t="s">
        <v>12</v>
      </c>
      <c r="U449" s="1" t="s">
        <v>3033</v>
      </c>
      <c r="V449" s="1" t="s">
        <v>3034</v>
      </c>
      <c r="W449" s="1" t="s">
        <v>157</v>
      </c>
      <c r="X449" s="1" t="s">
        <v>72</v>
      </c>
      <c r="Y449">
        <v>1</v>
      </c>
      <c r="Z449" t="s">
        <v>2</v>
      </c>
      <c r="AA449" t="s">
        <v>14</v>
      </c>
      <c r="AB449" t="s">
        <v>12</v>
      </c>
    </row>
    <row r="450" spans="1:28" x14ac:dyDescent="0.25">
      <c r="A450">
        <v>449</v>
      </c>
      <c r="B450">
        <v>1</v>
      </c>
      <c r="C450">
        <v>3</v>
      </c>
      <c r="D450" s="1" t="s">
        <v>4335</v>
      </c>
      <c r="E450" s="1" t="s">
        <v>4336</v>
      </c>
      <c r="F450" s="1" t="s">
        <v>41</v>
      </c>
      <c r="G450">
        <v>5</v>
      </c>
      <c r="H450">
        <v>2</v>
      </c>
      <c r="I450">
        <v>1</v>
      </c>
      <c r="J450">
        <v>4</v>
      </c>
      <c r="K450" s="1" t="s">
        <v>1694</v>
      </c>
      <c r="L450">
        <v>19.258299999999998</v>
      </c>
      <c r="M450" s="1" t="s">
        <v>72</v>
      </c>
      <c r="N450" s="1" t="s">
        <v>7</v>
      </c>
      <c r="O450">
        <v>670</v>
      </c>
      <c r="P450" s="1" t="s">
        <v>1695</v>
      </c>
      <c r="Q450">
        <v>5</v>
      </c>
      <c r="R450" s="1" t="s">
        <v>4337</v>
      </c>
      <c r="S450" s="1" t="s">
        <v>3115</v>
      </c>
      <c r="T450" s="1" t="s">
        <v>8</v>
      </c>
      <c r="U450" s="1" t="s">
        <v>3455</v>
      </c>
      <c r="V450" s="1" t="s">
        <v>3034</v>
      </c>
      <c r="W450" s="1" t="s">
        <v>7</v>
      </c>
      <c r="X450" s="1" t="s">
        <v>72</v>
      </c>
      <c r="Y450">
        <v>3</v>
      </c>
      <c r="Z450" t="s">
        <v>4</v>
      </c>
      <c r="AA450" t="s">
        <v>14</v>
      </c>
      <c r="AB450" t="s">
        <v>8</v>
      </c>
    </row>
    <row r="451" spans="1:28" x14ac:dyDescent="0.25">
      <c r="A451">
        <v>450</v>
      </c>
      <c r="B451">
        <v>1</v>
      </c>
      <c r="C451">
        <v>1</v>
      </c>
      <c r="D451" s="1" t="s">
        <v>4338</v>
      </c>
      <c r="E451" s="1" t="s">
        <v>4339</v>
      </c>
      <c r="F451" s="1" t="s">
        <v>36</v>
      </c>
      <c r="G451">
        <v>52</v>
      </c>
      <c r="H451">
        <v>0</v>
      </c>
      <c r="I451">
        <v>0</v>
      </c>
      <c r="J451">
        <v>1</v>
      </c>
      <c r="K451" s="1" t="s">
        <v>1698</v>
      </c>
      <c r="L451">
        <v>30.5</v>
      </c>
      <c r="M451" s="1" t="s">
        <v>1699</v>
      </c>
      <c r="N451" s="1" t="s">
        <v>11</v>
      </c>
      <c r="O451">
        <v>230</v>
      </c>
      <c r="P451" s="1" t="s">
        <v>1700</v>
      </c>
      <c r="Q451">
        <v>52</v>
      </c>
      <c r="R451" s="1" t="s">
        <v>3128</v>
      </c>
      <c r="S451" s="1" t="s">
        <v>3129</v>
      </c>
      <c r="T451" s="1" t="s">
        <v>12</v>
      </c>
      <c r="U451" s="1" t="s">
        <v>3128</v>
      </c>
      <c r="V451" s="1" t="s">
        <v>3129</v>
      </c>
      <c r="W451" s="1" t="s">
        <v>187</v>
      </c>
      <c r="X451" s="1" t="s">
        <v>72</v>
      </c>
      <c r="Y451">
        <v>1</v>
      </c>
      <c r="Z451" t="s">
        <v>2</v>
      </c>
      <c r="AA451" t="s">
        <v>14</v>
      </c>
      <c r="AB451" t="s">
        <v>12</v>
      </c>
    </row>
    <row r="452" spans="1:28" x14ac:dyDescent="0.25">
      <c r="A452">
        <v>451</v>
      </c>
      <c r="B452">
        <v>0</v>
      </c>
      <c r="C452">
        <v>2</v>
      </c>
      <c r="D452" s="1" t="s">
        <v>4340</v>
      </c>
      <c r="E452" s="1" t="s">
        <v>3272</v>
      </c>
      <c r="F452" s="1" t="s">
        <v>36</v>
      </c>
      <c r="G452">
        <v>36</v>
      </c>
      <c r="H452">
        <v>1</v>
      </c>
      <c r="I452">
        <v>2</v>
      </c>
      <c r="J452">
        <v>4</v>
      </c>
      <c r="K452" s="1" t="s">
        <v>302</v>
      </c>
      <c r="L452">
        <v>27.75</v>
      </c>
      <c r="M452" s="1" t="s">
        <v>72</v>
      </c>
      <c r="N452" s="1" t="s">
        <v>11</v>
      </c>
      <c r="O452">
        <v>596</v>
      </c>
      <c r="P452" s="1" t="s">
        <v>1701</v>
      </c>
      <c r="Q452">
        <v>36</v>
      </c>
      <c r="R452" s="1" t="s">
        <v>3273</v>
      </c>
      <c r="S452" s="1" t="s">
        <v>3274</v>
      </c>
      <c r="T452" s="1" t="s">
        <v>12</v>
      </c>
      <c r="U452" s="1" t="s">
        <v>3275</v>
      </c>
      <c r="V452" s="1" t="s">
        <v>3193</v>
      </c>
      <c r="W452" s="1" t="s">
        <v>72</v>
      </c>
      <c r="X452" s="1" t="s">
        <v>72</v>
      </c>
      <c r="Y452">
        <v>2</v>
      </c>
      <c r="Z452" t="s">
        <v>3</v>
      </c>
      <c r="AA452" t="s">
        <v>15</v>
      </c>
      <c r="AB452" t="s">
        <v>12</v>
      </c>
    </row>
    <row r="453" spans="1:28" x14ac:dyDescent="0.25">
      <c r="A453">
        <v>452</v>
      </c>
      <c r="B453">
        <v>0</v>
      </c>
      <c r="C453">
        <v>3</v>
      </c>
      <c r="D453" s="1" t="s">
        <v>4341</v>
      </c>
      <c r="E453" s="1" t="s">
        <v>4342</v>
      </c>
      <c r="F453" s="1" t="s">
        <v>36</v>
      </c>
      <c r="H453">
        <v>1</v>
      </c>
      <c r="I453">
        <v>0</v>
      </c>
      <c r="J453">
        <v>2</v>
      </c>
      <c r="K453" s="1" t="s">
        <v>1703</v>
      </c>
      <c r="L453">
        <v>19.966699999999999</v>
      </c>
      <c r="M453" s="1" t="s">
        <v>72</v>
      </c>
      <c r="N453" s="1" t="s">
        <v>11</v>
      </c>
      <c r="O453">
        <v>847</v>
      </c>
      <c r="P453" s="1" t="s">
        <v>1702</v>
      </c>
      <c r="Q453">
        <v>28</v>
      </c>
      <c r="R453" s="1" t="s">
        <v>4343</v>
      </c>
      <c r="S453" s="1" t="s">
        <v>4344</v>
      </c>
      <c r="T453" s="1" t="s">
        <v>12</v>
      </c>
      <c r="U453" s="1" t="s">
        <v>4345</v>
      </c>
      <c r="V453" s="1" t="s">
        <v>3233</v>
      </c>
      <c r="W453" s="1" t="s">
        <v>72</v>
      </c>
      <c r="X453" s="1" t="s">
        <v>72</v>
      </c>
      <c r="Y453">
        <v>3</v>
      </c>
      <c r="Z453" t="s">
        <v>4</v>
      </c>
      <c r="AA453" t="s">
        <v>15</v>
      </c>
      <c r="AB453" t="s">
        <v>12</v>
      </c>
    </row>
    <row r="454" spans="1:28" x14ac:dyDescent="0.25">
      <c r="A454">
        <v>453</v>
      </c>
      <c r="B454">
        <v>0</v>
      </c>
      <c r="C454">
        <v>1</v>
      </c>
      <c r="D454" s="1" t="s">
        <v>4346</v>
      </c>
      <c r="E454" s="1" t="s">
        <v>4347</v>
      </c>
      <c r="F454" s="1" t="s">
        <v>36</v>
      </c>
      <c r="G454">
        <v>30</v>
      </c>
      <c r="H454">
        <v>0</v>
      </c>
      <c r="I454">
        <v>0</v>
      </c>
      <c r="J454">
        <v>1</v>
      </c>
      <c r="K454" s="1" t="s">
        <v>1707</v>
      </c>
      <c r="L454">
        <v>27.75</v>
      </c>
      <c r="M454" s="1" t="s">
        <v>1708</v>
      </c>
      <c r="N454" s="1" t="s">
        <v>7</v>
      </c>
      <c r="O454">
        <v>112</v>
      </c>
      <c r="P454" s="1" t="s">
        <v>1706</v>
      </c>
      <c r="Q454">
        <v>30</v>
      </c>
      <c r="R454" s="1" t="s">
        <v>3033</v>
      </c>
      <c r="S454" s="1" t="s">
        <v>3034</v>
      </c>
      <c r="T454" s="1" t="s">
        <v>12</v>
      </c>
      <c r="U454" s="1" t="s">
        <v>3033</v>
      </c>
      <c r="V454" s="1" t="s">
        <v>3034</v>
      </c>
      <c r="W454" s="1" t="s">
        <v>72</v>
      </c>
      <c r="X454" s="1" t="s">
        <v>72</v>
      </c>
      <c r="Y454">
        <v>1</v>
      </c>
      <c r="Z454" t="s">
        <v>2</v>
      </c>
      <c r="AA454" t="s">
        <v>15</v>
      </c>
      <c r="AB454" t="s">
        <v>8</v>
      </c>
    </row>
    <row r="455" spans="1:28" x14ac:dyDescent="0.25">
      <c r="A455">
        <v>454</v>
      </c>
      <c r="B455">
        <v>1</v>
      </c>
      <c r="C455">
        <v>1</v>
      </c>
      <c r="D455" s="1" t="s">
        <v>4348</v>
      </c>
      <c r="E455" s="1" t="s">
        <v>4349</v>
      </c>
      <c r="F455" s="1" t="s">
        <v>36</v>
      </c>
      <c r="G455">
        <v>49</v>
      </c>
      <c r="H455">
        <v>1</v>
      </c>
      <c r="I455">
        <v>0</v>
      </c>
      <c r="J455">
        <v>2</v>
      </c>
      <c r="K455" s="1" t="s">
        <v>1710</v>
      </c>
      <c r="L455">
        <v>89.104200000000006</v>
      </c>
      <c r="M455" s="1" t="s">
        <v>1711</v>
      </c>
      <c r="N455" s="1" t="s">
        <v>7</v>
      </c>
      <c r="O455">
        <v>131</v>
      </c>
      <c r="P455" s="1" t="s">
        <v>1712</v>
      </c>
      <c r="Q455">
        <v>47</v>
      </c>
      <c r="R455" s="1" t="s">
        <v>3212</v>
      </c>
      <c r="S455" s="1" t="s">
        <v>3213</v>
      </c>
      <c r="T455" s="1" t="s">
        <v>8</v>
      </c>
      <c r="U455" s="1" t="s">
        <v>3033</v>
      </c>
      <c r="V455" s="1" t="s">
        <v>3034</v>
      </c>
      <c r="W455" s="1" t="s">
        <v>612</v>
      </c>
      <c r="X455" s="1" t="s">
        <v>72</v>
      </c>
      <c r="Y455">
        <v>1</v>
      </c>
      <c r="Z455" t="s">
        <v>2</v>
      </c>
      <c r="AA455" t="s">
        <v>14</v>
      </c>
      <c r="AB455" t="s">
        <v>8</v>
      </c>
    </row>
    <row r="456" spans="1:28" x14ac:dyDescent="0.25">
      <c r="A456">
        <v>455</v>
      </c>
      <c r="B456">
        <v>0</v>
      </c>
      <c r="C456">
        <v>3</v>
      </c>
      <c r="D456" s="1" t="s">
        <v>4350</v>
      </c>
      <c r="E456" s="1" t="s">
        <v>4351</v>
      </c>
      <c r="F456" s="1" t="s">
        <v>36</v>
      </c>
      <c r="H456">
        <v>0</v>
      </c>
      <c r="I456">
        <v>0</v>
      </c>
      <c r="J456">
        <v>1</v>
      </c>
      <c r="K456" s="1" t="s">
        <v>1714</v>
      </c>
      <c r="L456">
        <v>8.0500000000000007</v>
      </c>
      <c r="M456" s="1" t="s">
        <v>72</v>
      </c>
      <c r="N456" s="1" t="s">
        <v>11</v>
      </c>
      <c r="O456">
        <v>1123</v>
      </c>
      <c r="P456" s="1" t="s">
        <v>1715</v>
      </c>
      <c r="Q456">
        <v>24</v>
      </c>
      <c r="R456" s="1" t="s">
        <v>3126</v>
      </c>
      <c r="S456" s="1" t="s">
        <v>3257</v>
      </c>
      <c r="T456" s="1" t="s">
        <v>12</v>
      </c>
      <c r="U456" s="1" t="s">
        <v>51</v>
      </c>
      <c r="V456" s="1"/>
      <c r="W456" s="1" t="s">
        <v>72</v>
      </c>
      <c r="X456" s="1" t="s">
        <v>72</v>
      </c>
      <c r="Y456">
        <v>3</v>
      </c>
      <c r="Z456" t="s">
        <v>4</v>
      </c>
      <c r="AA456" t="s">
        <v>15</v>
      </c>
      <c r="AB456" t="s">
        <v>12</v>
      </c>
    </row>
    <row r="457" spans="1:28" x14ac:dyDescent="0.25">
      <c r="A457">
        <v>456</v>
      </c>
      <c r="B457">
        <v>1</v>
      </c>
      <c r="C457">
        <v>3</v>
      </c>
      <c r="D457" s="1" t="s">
        <v>3339</v>
      </c>
      <c r="E457" s="1" t="s">
        <v>4352</v>
      </c>
      <c r="F457" s="1" t="s">
        <v>36</v>
      </c>
      <c r="G457">
        <v>29</v>
      </c>
      <c r="H457">
        <v>0</v>
      </c>
      <c r="I457">
        <v>0</v>
      </c>
      <c r="J457">
        <v>1</v>
      </c>
      <c r="K457" s="1" t="s">
        <v>1717</v>
      </c>
      <c r="L457">
        <v>7.8958000000000004</v>
      </c>
      <c r="M457" s="1" t="s">
        <v>72</v>
      </c>
      <c r="N457" s="1" t="s">
        <v>7</v>
      </c>
      <c r="O457">
        <v>886</v>
      </c>
      <c r="P457" s="1" t="s">
        <v>1718</v>
      </c>
      <c r="Q457">
        <v>29</v>
      </c>
      <c r="R457" s="1" t="s">
        <v>4353</v>
      </c>
      <c r="S457" s="1" t="s">
        <v>3423</v>
      </c>
      <c r="T457" s="1" t="s">
        <v>8</v>
      </c>
      <c r="U457" s="1" t="s">
        <v>4354</v>
      </c>
      <c r="V457" s="1" t="s">
        <v>3059</v>
      </c>
      <c r="W457" s="1" t="s">
        <v>82</v>
      </c>
      <c r="X457" s="1" t="s">
        <v>72</v>
      </c>
      <c r="Y457">
        <v>3</v>
      </c>
      <c r="Z457" t="s">
        <v>4</v>
      </c>
      <c r="AA457" t="s">
        <v>14</v>
      </c>
      <c r="AB457" t="s">
        <v>8</v>
      </c>
    </row>
    <row r="458" spans="1:28" x14ac:dyDescent="0.25">
      <c r="A458">
        <v>457</v>
      </c>
      <c r="B458">
        <v>0</v>
      </c>
      <c r="C458">
        <v>1</v>
      </c>
      <c r="D458" s="1" t="s">
        <v>4355</v>
      </c>
      <c r="E458" s="1" t="s">
        <v>4356</v>
      </c>
      <c r="F458" s="1" t="s">
        <v>36</v>
      </c>
      <c r="G458">
        <v>65</v>
      </c>
      <c r="H458">
        <v>0</v>
      </c>
      <c r="I458">
        <v>0</v>
      </c>
      <c r="J458">
        <v>1</v>
      </c>
      <c r="K458" s="1" t="s">
        <v>1722</v>
      </c>
      <c r="L458">
        <v>26.55</v>
      </c>
      <c r="M458" s="1" t="s">
        <v>1723</v>
      </c>
      <c r="N458" s="1" t="s">
        <v>11</v>
      </c>
      <c r="O458">
        <v>204</v>
      </c>
      <c r="P458" s="1" t="s">
        <v>1721</v>
      </c>
      <c r="Q458">
        <v>65</v>
      </c>
      <c r="R458" s="1" t="s">
        <v>4357</v>
      </c>
      <c r="S458" s="1" t="s">
        <v>3042</v>
      </c>
      <c r="T458" s="1" t="s">
        <v>8</v>
      </c>
      <c r="U458" s="1" t="s">
        <v>4357</v>
      </c>
      <c r="V458" s="1" t="s">
        <v>3042</v>
      </c>
      <c r="W458" s="1" t="s">
        <v>72</v>
      </c>
      <c r="X458" s="1" t="s">
        <v>1725</v>
      </c>
      <c r="Y458">
        <v>1</v>
      </c>
      <c r="Z458" t="s">
        <v>2</v>
      </c>
      <c r="AA458" t="s">
        <v>15</v>
      </c>
      <c r="AB458" t="s">
        <v>12</v>
      </c>
    </row>
    <row r="459" spans="1:28" x14ac:dyDescent="0.25">
      <c r="A459">
        <v>458</v>
      </c>
      <c r="B459">
        <v>1</v>
      </c>
      <c r="C459">
        <v>1</v>
      </c>
      <c r="D459" s="1" t="s">
        <v>4358</v>
      </c>
      <c r="E459" s="1" t="s">
        <v>4359</v>
      </c>
      <c r="F459" s="1" t="s">
        <v>41</v>
      </c>
      <c r="H459">
        <v>1</v>
      </c>
      <c r="I459">
        <v>0</v>
      </c>
      <c r="J459">
        <v>2</v>
      </c>
      <c r="K459" s="1" t="s">
        <v>1727</v>
      </c>
      <c r="L459">
        <v>51.862499999999997</v>
      </c>
      <c r="M459" s="1" t="s">
        <v>1728</v>
      </c>
      <c r="N459" s="1" t="s">
        <v>11</v>
      </c>
      <c r="O459">
        <v>177</v>
      </c>
      <c r="P459" s="1" t="s">
        <v>1729</v>
      </c>
      <c r="Q459">
        <v>31</v>
      </c>
      <c r="R459" s="1" t="s">
        <v>4360</v>
      </c>
      <c r="S459" s="1" t="s">
        <v>3183</v>
      </c>
      <c r="T459" s="1" t="s">
        <v>12</v>
      </c>
      <c r="U459" s="1" t="s">
        <v>4360</v>
      </c>
      <c r="V459" s="1" t="s">
        <v>3183</v>
      </c>
      <c r="W459" s="1" t="s">
        <v>101</v>
      </c>
      <c r="X459" s="1" t="s">
        <v>72</v>
      </c>
      <c r="Y459">
        <v>1</v>
      </c>
      <c r="Z459" t="s">
        <v>2</v>
      </c>
      <c r="AA459" t="s">
        <v>14</v>
      </c>
      <c r="AB459" t="s">
        <v>12</v>
      </c>
    </row>
    <row r="460" spans="1:28" x14ac:dyDescent="0.25">
      <c r="A460">
        <v>459</v>
      </c>
      <c r="B460">
        <v>1</v>
      </c>
      <c r="C460">
        <v>2</v>
      </c>
      <c r="D460" s="1" t="s">
        <v>4361</v>
      </c>
      <c r="E460" s="1" t="s">
        <v>4362</v>
      </c>
      <c r="F460" s="1" t="s">
        <v>41</v>
      </c>
      <c r="G460">
        <v>50</v>
      </c>
      <c r="H460">
        <v>0</v>
      </c>
      <c r="I460">
        <v>0</v>
      </c>
      <c r="J460">
        <v>1</v>
      </c>
      <c r="K460" s="1" t="s">
        <v>1732</v>
      </c>
      <c r="L460">
        <v>10.5</v>
      </c>
      <c r="M460" s="1" t="s">
        <v>72</v>
      </c>
      <c r="N460" s="1" t="s">
        <v>11</v>
      </c>
      <c r="O460">
        <v>576</v>
      </c>
      <c r="P460" s="1" t="s">
        <v>1733</v>
      </c>
      <c r="Q460">
        <v>48</v>
      </c>
      <c r="R460" s="1" t="s">
        <v>3895</v>
      </c>
      <c r="S460" s="1" t="s">
        <v>3117</v>
      </c>
      <c r="T460" s="1" t="s">
        <v>12</v>
      </c>
      <c r="U460" s="1" t="s">
        <v>3895</v>
      </c>
      <c r="V460" s="1" t="s">
        <v>3117</v>
      </c>
      <c r="W460" s="1" t="s">
        <v>715</v>
      </c>
      <c r="X460" s="1" t="s">
        <v>72</v>
      </c>
      <c r="Y460">
        <v>2</v>
      </c>
      <c r="Z460" t="s">
        <v>3</v>
      </c>
      <c r="AA460" t="s">
        <v>14</v>
      </c>
      <c r="AB460" t="s">
        <v>12</v>
      </c>
    </row>
    <row r="461" spans="1:28" x14ac:dyDescent="0.25">
      <c r="A461">
        <v>460</v>
      </c>
      <c r="B461">
        <v>0</v>
      </c>
      <c r="C461">
        <v>3</v>
      </c>
      <c r="D461" s="1" t="s">
        <v>4363</v>
      </c>
      <c r="E461" s="1" t="s">
        <v>4364</v>
      </c>
      <c r="F461" s="1" t="s">
        <v>36</v>
      </c>
      <c r="H461">
        <v>0</v>
      </c>
      <c r="I461">
        <v>0</v>
      </c>
      <c r="J461">
        <v>1</v>
      </c>
      <c r="K461" s="1" t="s">
        <v>1735</v>
      </c>
      <c r="L461">
        <v>7.75</v>
      </c>
      <c r="M461" s="1" t="s">
        <v>72</v>
      </c>
      <c r="N461" s="1" t="s">
        <v>9</v>
      </c>
      <c r="O461">
        <v>1083</v>
      </c>
      <c r="P461" s="1" t="s">
        <v>1734</v>
      </c>
      <c r="Q461">
        <v>16</v>
      </c>
      <c r="R461" s="1" t="s">
        <v>4365</v>
      </c>
      <c r="S461" s="1" t="s">
        <v>3231</v>
      </c>
      <c r="T461" s="1" t="s">
        <v>10</v>
      </c>
      <c r="U461" s="1" t="s">
        <v>51</v>
      </c>
      <c r="V461" s="1"/>
      <c r="W461" s="1" t="s">
        <v>72</v>
      </c>
      <c r="X461" s="1" t="s">
        <v>72</v>
      </c>
      <c r="Y461">
        <v>3</v>
      </c>
      <c r="Z461" t="s">
        <v>4</v>
      </c>
      <c r="AA461" t="s">
        <v>15</v>
      </c>
      <c r="AB461" t="s">
        <v>10</v>
      </c>
    </row>
    <row r="462" spans="1:28" x14ac:dyDescent="0.25">
      <c r="A462">
        <v>461</v>
      </c>
      <c r="B462">
        <v>1</v>
      </c>
      <c r="C462">
        <v>1</v>
      </c>
      <c r="D462" s="1" t="s">
        <v>3590</v>
      </c>
      <c r="E462" s="1" t="s">
        <v>4366</v>
      </c>
      <c r="F462" s="1" t="s">
        <v>36</v>
      </c>
      <c r="G462">
        <v>48</v>
      </c>
      <c r="H462">
        <v>0</v>
      </c>
      <c r="I462">
        <v>0</v>
      </c>
      <c r="J462">
        <v>1</v>
      </c>
      <c r="K462" s="1" t="s">
        <v>1738</v>
      </c>
      <c r="L462">
        <v>26.55</v>
      </c>
      <c r="M462" s="1" t="s">
        <v>1739</v>
      </c>
      <c r="N462" s="1" t="s">
        <v>11</v>
      </c>
      <c r="O462">
        <v>10</v>
      </c>
      <c r="P462" s="1" t="s">
        <v>1737</v>
      </c>
      <c r="Q462">
        <v>47</v>
      </c>
      <c r="R462" s="1" t="s">
        <v>3033</v>
      </c>
      <c r="S462" s="1" t="s">
        <v>3034</v>
      </c>
      <c r="T462" s="1" t="s">
        <v>12</v>
      </c>
      <c r="U462" s="1" t="s">
        <v>3033</v>
      </c>
      <c r="V462" s="1" t="s">
        <v>3034</v>
      </c>
      <c r="W462" s="1" t="s">
        <v>276</v>
      </c>
      <c r="X462" s="1" t="s">
        <v>72</v>
      </c>
      <c r="Y462">
        <v>1</v>
      </c>
      <c r="Z462" t="s">
        <v>2</v>
      </c>
      <c r="AA462" t="s">
        <v>14</v>
      </c>
      <c r="AB462" t="s">
        <v>12</v>
      </c>
    </row>
    <row r="463" spans="1:28" x14ac:dyDescent="0.25">
      <c r="A463">
        <v>462</v>
      </c>
      <c r="B463">
        <v>0</v>
      </c>
      <c r="C463">
        <v>3</v>
      </c>
      <c r="D463" s="1" t="s">
        <v>3683</v>
      </c>
      <c r="E463" s="1" t="s">
        <v>4367</v>
      </c>
      <c r="F463" s="1" t="s">
        <v>36</v>
      </c>
      <c r="G463">
        <v>34</v>
      </c>
      <c r="H463">
        <v>0</v>
      </c>
      <c r="I463">
        <v>0</v>
      </c>
      <c r="J463">
        <v>1</v>
      </c>
      <c r="K463" s="1" t="s">
        <v>1741</v>
      </c>
      <c r="L463">
        <v>8.0500000000000007</v>
      </c>
      <c r="M463" s="1" t="s">
        <v>72</v>
      </c>
      <c r="N463" s="1" t="s">
        <v>11</v>
      </c>
      <c r="O463">
        <v>1039</v>
      </c>
      <c r="P463" s="1" t="s">
        <v>1740</v>
      </c>
      <c r="Q463">
        <v>34</v>
      </c>
      <c r="R463" s="1" t="s">
        <v>4368</v>
      </c>
      <c r="S463" s="1" t="s">
        <v>3890</v>
      </c>
      <c r="T463" s="1" t="s">
        <v>12</v>
      </c>
      <c r="U463" s="1" t="s">
        <v>51</v>
      </c>
      <c r="V463" s="1"/>
      <c r="W463" s="1" t="s">
        <v>72</v>
      </c>
      <c r="X463" s="1" t="s">
        <v>72</v>
      </c>
      <c r="Y463">
        <v>3</v>
      </c>
      <c r="Z463" t="s">
        <v>4</v>
      </c>
      <c r="AA463" t="s">
        <v>15</v>
      </c>
      <c r="AB463" t="s">
        <v>12</v>
      </c>
    </row>
    <row r="464" spans="1:28" x14ac:dyDescent="0.25">
      <c r="A464">
        <v>463</v>
      </c>
      <c r="B464">
        <v>0</v>
      </c>
      <c r="C464">
        <v>1</v>
      </c>
      <c r="D464" s="1" t="s">
        <v>4369</v>
      </c>
      <c r="E464" s="1" t="s">
        <v>4370</v>
      </c>
      <c r="F464" s="1" t="s">
        <v>36</v>
      </c>
      <c r="G464">
        <v>47</v>
      </c>
      <c r="H464">
        <v>0</v>
      </c>
      <c r="I464">
        <v>0</v>
      </c>
      <c r="J464">
        <v>1</v>
      </c>
      <c r="K464" s="1" t="s">
        <v>1744</v>
      </c>
      <c r="L464">
        <v>38.5</v>
      </c>
      <c r="M464" s="1" t="s">
        <v>1745</v>
      </c>
      <c r="N464" s="1" t="s">
        <v>11</v>
      </c>
      <c r="O464">
        <v>128</v>
      </c>
      <c r="P464" s="1" t="s">
        <v>1746</v>
      </c>
      <c r="Q464">
        <v>47</v>
      </c>
      <c r="R464" s="1" t="s">
        <v>4371</v>
      </c>
      <c r="S464" s="1" t="s">
        <v>4372</v>
      </c>
      <c r="T464" s="1" t="s">
        <v>12</v>
      </c>
      <c r="U464" s="1" t="s">
        <v>3159</v>
      </c>
      <c r="V464" s="1" t="s">
        <v>3160</v>
      </c>
      <c r="W464" s="1" t="s">
        <v>72</v>
      </c>
      <c r="X464" s="1" t="s">
        <v>1748</v>
      </c>
      <c r="Y464">
        <v>1</v>
      </c>
      <c r="Z464" t="s">
        <v>2</v>
      </c>
      <c r="AA464" t="s">
        <v>15</v>
      </c>
      <c r="AB464" t="s">
        <v>12</v>
      </c>
    </row>
    <row r="465" spans="1:28" x14ac:dyDescent="0.25">
      <c r="A465">
        <v>464</v>
      </c>
      <c r="B465">
        <v>0</v>
      </c>
      <c r="C465">
        <v>2</v>
      </c>
      <c r="D465" s="1" t="s">
        <v>4373</v>
      </c>
      <c r="E465" s="1" t="s">
        <v>4374</v>
      </c>
      <c r="F465" s="1" t="s">
        <v>36</v>
      </c>
      <c r="G465">
        <v>48</v>
      </c>
      <c r="H465">
        <v>0</v>
      </c>
      <c r="I465">
        <v>0</v>
      </c>
      <c r="J465">
        <v>1</v>
      </c>
      <c r="K465" s="1" t="s">
        <v>1750</v>
      </c>
      <c r="L465">
        <v>13</v>
      </c>
      <c r="M465" s="1" t="s">
        <v>72</v>
      </c>
      <c r="N465" s="1" t="s">
        <v>11</v>
      </c>
      <c r="O465">
        <v>512</v>
      </c>
      <c r="P465" s="1" t="s">
        <v>1749</v>
      </c>
      <c r="Q465">
        <v>48</v>
      </c>
      <c r="R465" s="1" t="s">
        <v>4375</v>
      </c>
      <c r="S465" s="1" t="s">
        <v>3688</v>
      </c>
      <c r="T465" s="1" t="s">
        <v>12</v>
      </c>
      <c r="U465" s="1" t="s">
        <v>4376</v>
      </c>
      <c r="V465" s="1" t="s">
        <v>3209</v>
      </c>
      <c r="W465" s="1" t="s">
        <v>72</v>
      </c>
      <c r="X465" s="1" t="s">
        <v>1753</v>
      </c>
      <c r="Y465">
        <v>2</v>
      </c>
      <c r="Z465" t="s">
        <v>3</v>
      </c>
      <c r="AA465" t="s">
        <v>15</v>
      </c>
      <c r="AB465" t="s">
        <v>12</v>
      </c>
    </row>
    <row r="466" spans="1:28" x14ac:dyDescent="0.25">
      <c r="A466">
        <v>465</v>
      </c>
      <c r="B466">
        <v>0</v>
      </c>
      <c r="C466">
        <v>3</v>
      </c>
      <c r="D466" s="1" t="s">
        <v>4377</v>
      </c>
      <c r="E466" s="1" t="s">
        <v>4378</v>
      </c>
      <c r="F466" s="1" t="s">
        <v>36</v>
      </c>
      <c r="H466">
        <v>0</v>
      </c>
      <c r="I466">
        <v>0</v>
      </c>
      <c r="J466">
        <v>1</v>
      </c>
      <c r="K466" s="1" t="s">
        <v>1755</v>
      </c>
      <c r="L466">
        <v>8.0500000000000007</v>
      </c>
      <c r="M466" s="1" t="s">
        <v>72</v>
      </c>
      <c r="N466" s="1" t="s">
        <v>11</v>
      </c>
      <c r="O466">
        <v>996</v>
      </c>
      <c r="P466" s="1" t="s">
        <v>1754</v>
      </c>
      <c r="Q466">
        <v>34</v>
      </c>
      <c r="R466" s="1" t="s">
        <v>3126</v>
      </c>
      <c r="S466" s="1" t="s">
        <v>3257</v>
      </c>
      <c r="T466" s="1" t="s">
        <v>12</v>
      </c>
      <c r="U466" s="1" t="s">
        <v>51</v>
      </c>
      <c r="V466" s="1"/>
      <c r="W466" s="1" t="s">
        <v>72</v>
      </c>
      <c r="X466" s="1" t="s">
        <v>72</v>
      </c>
      <c r="Y466">
        <v>3</v>
      </c>
      <c r="Z466" t="s">
        <v>4</v>
      </c>
      <c r="AA466" t="s">
        <v>15</v>
      </c>
      <c r="AB466" t="s">
        <v>12</v>
      </c>
    </row>
    <row r="467" spans="1:28" x14ac:dyDescent="0.25">
      <c r="A467">
        <v>466</v>
      </c>
      <c r="B467">
        <v>0</v>
      </c>
      <c r="C467">
        <v>3</v>
      </c>
      <c r="D467" s="1" t="s">
        <v>4379</v>
      </c>
      <c r="E467" s="1" t="s">
        <v>4380</v>
      </c>
      <c r="F467" s="1" t="s">
        <v>36</v>
      </c>
      <c r="G467">
        <v>38</v>
      </c>
      <c r="H467">
        <v>0</v>
      </c>
      <c r="I467">
        <v>0</v>
      </c>
      <c r="J467">
        <v>1</v>
      </c>
      <c r="K467" s="1" t="s">
        <v>1757</v>
      </c>
      <c r="L467">
        <v>7.05</v>
      </c>
      <c r="M467" s="1" t="s">
        <v>72</v>
      </c>
      <c r="N467" s="1" t="s">
        <v>11</v>
      </c>
      <c r="O467">
        <v>802</v>
      </c>
      <c r="P467" s="1" t="s">
        <v>1758</v>
      </c>
      <c r="Q467">
        <v>37</v>
      </c>
      <c r="R467" s="1" t="s">
        <v>4381</v>
      </c>
      <c r="S467" s="1" t="s">
        <v>4382</v>
      </c>
      <c r="T467" s="1" t="s">
        <v>12</v>
      </c>
      <c r="U467" s="1" t="s">
        <v>51</v>
      </c>
      <c r="V467" s="1"/>
      <c r="W467" s="1" t="s">
        <v>72</v>
      </c>
      <c r="X467" s="1" t="s">
        <v>72</v>
      </c>
      <c r="Y467">
        <v>3</v>
      </c>
      <c r="Z467" t="s">
        <v>4</v>
      </c>
      <c r="AA467" t="s">
        <v>15</v>
      </c>
      <c r="AB467" t="s">
        <v>12</v>
      </c>
    </row>
    <row r="468" spans="1:28" x14ac:dyDescent="0.25">
      <c r="A468">
        <v>467</v>
      </c>
      <c r="B468">
        <v>0</v>
      </c>
      <c r="C468">
        <v>2</v>
      </c>
      <c r="D468" s="1" t="s">
        <v>3683</v>
      </c>
      <c r="E468" s="1" t="s">
        <v>4383</v>
      </c>
      <c r="F468" s="1" t="s">
        <v>36</v>
      </c>
      <c r="H468">
        <v>0</v>
      </c>
      <c r="I468">
        <v>0</v>
      </c>
      <c r="J468">
        <v>1</v>
      </c>
      <c r="K468" s="1" t="s">
        <v>1124</v>
      </c>
      <c r="L468">
        <v>0</v>
      </c>
      <c r="M468" s="1" t="s">
        <v>72</v>
      </c>
      <c r="N468" s="1" t="s">
        <v>11</v>
      </c>
      <c r="O468">
        <v>368</v>
      </c>
      <c r="P468" s="1" t="s">
        <v>1761</v>
      </c>
      <c r="Q468">
        <v>21</v>
      </c>
      <c r="R468" s="1" t="s">
        <v>747</v>
      </c>
      <c r="S468" s="1" t="s">
        <v>3050</v>
      </c>
      <c r="T468" s="1" t="s">
        <v>747</v>
      </c>
      <c r="U468" s="1" t="s">
        <v>51</v>
      </c>
      <c r="V468" s="1"/>
      <c r="W468" s="1" t="s">
        <v>72</v>
      </c>
      <c r="X468" s="1" t="s">
        <v>72</v>
      </c>
      <c r="Y468">
        <v>2</v>
      </c>
      <c r="Z468" t="s">
        <v>3</v>
      </c>
      <c r="AA468" t="s">
        <v>15</v>
      </c>
      <c r="AB468" t="s">
        <v>12</v>
      </c>
    </row>
    <row r="469" spans="1:28" x14ac:dyDescent="0.25">
      <c r="A469">
        <v>468</v>
      </c>
      <c r="B469">
        <v>0</v>
      </c>
      <c r="C469">
        <v>1</v>
      </c>
      <c r="D469" s="1" t="s">
        <v>4384</v>
      </c>
      <c r="E469" s="1" t="s">
        <v>4385</v>
      </c>
      <c r="F469" s="1" t="s">
        <v>36</v>
      </c>
      <c r="G469">
        <v>56</v>
      </c>
      <c r="H469">
        <v>0</v>
      </c>
      <c r="I469">
        <v>0</v>
      </c>
      <c r="J469">
        <v>1</v>
      </c>
      <c r="K469" s="1" t="s">
        <v>1763</v>
      </c>
      <c r="L469">
        <v>26.55</v>
      </c>
      <c r="M469" s="1" t="s">
        <v>72</v>
      </c>
      <c r="N469" s="1" t="s">
        <v>11</v>
      </c>
      <c r="O469">
        <v>262</v>
      </c>
      <c r="P469" s="1" t="s">
        <v>1762</v>
      </c>
      <c r="Q469">
        <v>56</v>
      </c>
      <c r="R469" s="1" t="s">
        <v>4386</v>
      </c>
      <c r="S469" s="1" t="s">
        <v>4387</v>
      </c>
      <c r="T469" s="1" t="s">
        <v>12</v>
      </c>
      <c r="U469" s="1" t="s">
        <v>3033</v>
      </c>
      <c r="V469" s="1" t="s">
        <v>3034</v>
      </c>
      <c r="W469" s="1" t="s">
        <v>72</v>
      </c>
      <c r="X469" s="1" t="s">
        <v>72</v>
      </c>
      <c r="Y469">
        <v>1</v>
      </c>
      <c r="Z469" t="s">
        <v>2</v>
      </c>
      <c r="AA469" t="s">
        <v>15</v>
      </c>
      <c r="AB469" t="s">
        <v>12</v>
      </c>
    </row>
    <row r="470" spans="1:28" x14ac:dyDescent="0.25">
      <c r="A470">
        <v>469</v>
      </c>
      <c r="B470">
        <v>0</v>
      </c>
      <c r="C470">
        <v>3</v>
      </c>
      <c r="D470" s="1" t="s">
        <v>3047</v>
      </c>
      <c r="E470" s="1" t="s">
        <v>4388</v>
      </c>
      <c r="F470" s="1" t="s">
        <v>36</v>
      </c>
      <c r="H470">
        <v>0</v>
      </c>
      <c r="I470">
        <v>0</v>
      </c>
      <c r="J470">
        <v>1</v>
      </c>
      <c r="K470" s="1" t="s">
        <v>1766</v>
      </c>
      <c r="L470">
        <v>7.7249999999999996</v>
      </c>
      <c r="M470" s="1" t="s">
        <v>72</v>
      </c>
      <c r="N470" s="1" t="s">
        <v>9</v>
      </c>
      <c r="O470">
        <v>1198</v>
      </c>
      <c r="P470" s="1" t="s">
        <v>1765</v>
      </c>
      <c r="Q470">
        <v>22</v>
      </c>
      <c r="R470" s="1" t="s">
        <v>4389</v>
      </c>
      <c r="S470" s="1" t="s">
        <v>3152</v>
      </c>
      <c r="T470" s="1" t="s">
        <v>10</v>
      </c>
      <c r="U470" s="1" t="s">
        <v>51</v>
      </c>
      <c r="V470" s="1"/>
      <c r="W470" s="1" t="s">
        <v>72</v>
      </c>
      <c r="X470" s="1" t="s">
        <v>72</v>
      </c>
      <c r="Y470">
        <v>3</v>
      </c>
      <c r="Z470" t="s">
        <v>4</v>
      </c>
      <c r="AA470" t="s">
        <v>15</v>
      </c>
      <c r="AB470" t="s">
        <v>10</v>
      </c>
    </row>
    <row r="471" spans="1:28" x14ac:dyDescent="0.25">
      <c r="A471">
        <v>470</v>
      </c>
      <c r="B471">
        <v>1</v>
      </c>
      <c r="C471">
        <v>3</v>
      </c>
      <c r="D471" s="1" t="s">
        <v>4390</v>
      </c>
      <c r="E471" s="1" t="s">
        <v>4336</v>
      </c>
      <c r="F471" s="1" t="s">
        <v>41</v>
      </c>
      <c r="G471">
        <v>0.75</v>
      </c>
      <c r="H471">
        <v>2</v>
      </c>
      <c r="I471">
        <v>1</v>
      </c>
      <c r="J471">
        <v>4</v>
      </c>
      <c r="K471" s="1" t="s">
        <v>1694</v>
      </c>
      <c r="L471">
        <v>19.258299999999998</v>
      </c>
      <c r="M471" s="1" t="s">
        <v>72</v>
      </c>
      <c r="N471" s="1" t="s">
        <v>7</v>
      </c>
      <c r="O471">
        <v>672</v>
      </c>
      <c r="P471" s="1" t="s">
        <v>1769</v>
      </c>
      <c r="Q471">
        <v>0.75</v>
      </c>
      <c r="R471" s="1" t="s">
        <v>4337</v>
      </c>
      <c r="S471" s="1" t="s">
        <v>3115</v>
      </c>
      <c r="T471" s="1" t="s">
        <v>8</v>
      </c>
      <c r="U471" s="1" t="s">
        <v>3455</v>
      </c>
      <c r="V471" s="1" t="s">
        <v>3034</v>
      </c>
      <c r="W471" s="1" t="s">
        <v>7</v>
      </c>
      <c r="X471" s="1" t="s">
        <v>72</v>
      </c>
      <c r="Y471">
        <v>3</v>
      </c>
      <c r="Z471" t="s">
        <v>4</v>
      </c>
      <c r="AA471" t="s">
        <v>14</v>
      </c>
      <c r="AB471" t="s">
        <v>8</v>
      </c>
    </row>
    <row r="472" spans="1:28" x14ac:dyDescent="0.25">
      <c r="A472">
        <v>471</v>
      </c>
      <c r="B472">
        <v>0</v>
      </c>
      <c r="C472">
        <v>3</v>
      </c>
      <c r="D472" s="1" t="s">
        <v>4391</v>
      </c>
      <c r="E472" s="1" t="s">
        <v>4392</v>
      </c>
      <c r="F472" s="1" t="s">
        <v>36</v>
      </c>
      <c r="H472">
        <v>0</v>
      </c>
      <c r="I472">
        <v>0</v>
      </c>
      <c r="J472">
        <v>1</v>
      </c>
      <c r="K472" s="1" t="s">
        <v>1771</v>
      </c>
      <c r="L472">
        <v>7.25</v>
      </c>
      <c r="M472" s="1" t="s">
        <v>72</v>
      </c>
      <c r="N472" s="1" t="s">
        <v>11</v>
      </c>
      <c r="O472">
        <v>927</v>
      </c>
      <c r="P472" s="1" t="s">
        <v>1770</v>
      </c>
      <c r="Q472">
        <v>39</v>
      </c>
      <c r="R472" s="1" t="s">
        <v>4393</v>
      </c>
      <c r="S472" s="1" t="s">
        <v>3233</v>
      </c>
      <c r="T472" s="1" t="s">
        <v>12</v>
      </c>
      <c r="U472" s="1" t="s">
        <v>4393</v>
      </c>
      <c r="V472" s="1" t="s">
        <v>3233</v>
      </c>
      <c r="W472" s="1" t="s">
        <v>654</v>
      </c>
      <c r="X472" s="1" t="s">
        <v>1773</v>
      </c>
      <c r="Y472">
        <v>3</v>
      </c>
      <c r="Z472" t="s">
        <v>4</v>
      </c>
      <c r="AA472" t="s">
        <v>15</v>
      </c>
      <c r="AB472" t="s">
        <v>12</v>
      </c>
    </row>
    <row r="473" spans="1:28" x14ac:dyDescent="0.25">
      <c r="A473">
        <v>472</v>
      </c>
      <c r="B473">
        <v>0</v>
      </c>
      <c r="C473">
        <v>3</v>
      </c>
      <c r="D473" s="1" t="s">
        <v>4394</v>
      </c>
      <c r="E473" s="1" t="s">
        <v>4395</v>
      </c>
      <c r="F473" s="1" t="s">
        <v>36</v>
      </c>
      <c r="G473">
        <v>38</v>
      </c>
      <c r="H473">
        <v>0</v>
      </c>
      <c r="I473">
        <v>0</v>
      </c>
      <c r="J473">
        <v>1</v>
      </c>
      <c r="K473" s="1" t="s">
        <v>1775</v>
      </c>
      <c r="L473">
        <v>8.6624999999999996</v>
      </c>
      <c r="M473" s="1" t="s">
        <v>72</v>
      </c>
      <c r="N473" s="1" t="s">
        <v>11</v>
      </c>
      <c r="O473">
        <v>705</v>
      </c>
      <c r="P473" s="1" t="s">
        <v>1776</v>
      </c>
      <c r="Q473">
        <v>38</v>
      </c>
      <c r="R473" s="1" t="s">
        <v>4396</v>
      </c>
      <c r="S473" s="1" t="s">
        <v>3423</v>
      </c>
      <c r="T473" s="1" t="s">
        <v>12</v>
      </c>
      <c r="U473" s="1" t="s">
        <v>3058</v>
      </c>
      <c r="V473" s="1" t="s">
        <v>3059</v>
      </c>
      <c r="W473" s="1" t="s">
        <v>72</v>
      </c>
      <c r="X473" s="1" t="s">
        <v>72</v>
      </c>
      <c r="Y473">
        <v>3</v>
      </c>
      <c r="Z473" t="s">
        <v>4</v>
      </c>
      <c r="AA473" t="s">
        <v>15</v>
      </c>
      <c r="AB473" t="s">
        <v>12</v>
      </c>
    </row>
    <row r="474" spans="1:28" x14ac:dyDescent="0.25">
      <c r="A474">
        <v>473</v>
      </c>
      <c r="B474">
        <v>1</v>
      </c>
      <c r="C474">
        <v>2</v>
      </c>
      <c r="D474" s="1" t="s">
        <v>4397</v>
      </c>
      <c r="E474" s="1" t="s">
        <v>3272</v>
      </c>
      <c r="F474" s="1" t="s">
        <v>41</v>
      </c>
      <c r="G474">
        <v>33</v>
      </c>
      <c r="H474">
        <v>1</v>
      </c>
      <c r="I474">
        <v>2</v>
      </c>
      <c r="J474">
        <v>4</v>
      </c>
      <c r="K474" s="1" t="s">
        <v>302</v>
      </c>
      <c r="L474">
        <v>27.75</v>
      </c>
      <c r="M474" s="1" t="s">
        <v>72</v>
      </c>
      <c r="N474" s="1" t="s">
        <v>11</v>
      </c>
      <c r="O474">
        <v>597</v>
      </c>
      <c r="P474" s="1" t="s">
        <v>1779</v>
      </c>
      <c r="Q474">
        <v>33</v>
      </c>
      <c r="R474" s="1" t="s">
        <v>3273</v>
      </c>
      <c r="S474" s="1" t="s">
        <v>3274</v>
      </c>
      <c r="T474" s="1" t="s">
        <v>12</v>
      </c>
      <c r="U474" s="1" t="s">
        <v>3275</v>
      </c>
      <c r="V474" s="1" t="s">
        <v>3193</v>
      </c>
      <c r="W474" s="1" t="s">
        <v>306</v>
      </c>
      <c r="X474" s="1" t="s">
        <v>72</v>
      </c>
      <c r="Y474">
        <v>2</v>
      </c>
      <c r="Z474" t="s">
        <v>3</v>
      </c>
      <c r="AA474" t="s">
        <v>14</v>
      </c>
      <c r="AB474" t="s">
        <v>12</v>
      </c>
    </row>
    <row r="475" spans="1:28" x14ac:dyDescent="0.25">
      <c r="A475">
        <v>474</v>
      </c>
      <c r="B475">
        <v>1</v>
      </c>
      <c r="C475">
        <v>2</v>
      </c>
      <c r="D475" s="1" t="s">
        <v>4398</v>
      </c>
      <c r="E475" s="1" t="s">
        <v>4399</v>
      </c>
      <c r="F475" s="1" t="s">
        <v>41</v>
      </c>
      <c r="G475">
        <v>23</v>
      </c>
      <c r="H475">
        <v>0</v>
      </c>
      <c r="I475">
        <v>0</v>
      </c>
      <c r="J475">
        <v>1</v>
      </c>
      <c r="K475" s="1" t="s">
        <v>1781</v>
      </c>
      <c r="L475">
        <v>13.791700000000001</v>
      </c>
      <c r="M475" s="1" t="s">
        <v>58</v>
      </c>
      <c r="N475" s="1" t="s">
        <v>7</v>
      </c>
      <c r="O475">
        <v>471</v>
      </c>
      <c r="P475" s="1" t="s">
        <v>1782</v>
      </c>
      <c r="Q475">
        <v>23</v>
      </c>
      <c r="R475" s="1" t="s">
        <v>51</v>
      </c>
      <c r="S475" s="1"/>
      <c r="T475" s="1" t="s">
        <v>12</v>
      </c>
      <c r="U475" s="1" t="s">
        <v>51</v>
      </c>
      <c r="V475" s="1"/>
      <c r="W475" s="1" t="s">
        <v>343</v>
      </c>
      <c r="X475" s="1" t="s">
        <v>72</v>
      </c>
      <c r="Y475">
        <v>2</v>
      </c>
      <c r="Z475" t="s">
        <v>3</v>
      </c>
      <c r="AA475" t="s">
        <v>14</v>
      </c>
      <c r="AB475" t="s">
        <v>8</v>
      </c>
    </row>
    <row r="476" spans="1:28" x14ac:dyDescent="0.25">
      <c r="A476">
        <v>475</v>
      </c>
      <c r="B476">
        <v>0</v>
      </c>
      <c r="C476">
        <v>3</v>
      </c>
      <c r="D476" s="1" t="s">
        <v>4400</v>
      </c>
      <c r="E476" s="1" t="s">
        <v>4401</v>
      </c>
      <c r="F476" s="1" t="s">
        <v>41</v>
      </c>
      <c r="G476">
        <v>22</v>
      </c>
      <c r="H476">
        <v>0</v>
      </c>
      <c r="I476">
        <v>0</v>
      </c>
      <c r="J476">
        <v>1</v>
      </c>
      <c r="K476" s="1" t="s">
        <v>1784</v>
      </c>
      <c r="L476">
        <v>9.8375000000000004</v>
      </c>
      <c r="M476" s="1" t="s">
        <v>72</v>
      </c>
      <c r="N476" s="1" t="s">
        <v>11</v>
      </c>
      <c r="O476">
        <v>1235</v>
      </c>
      <c r="P476" s="1" t="s">
        <v>1785</v>
      </c>
      <c r="Q476">
        <v>22</v>
      </c>
      <c r="R476" s="1" t="s">
        <v>4402</v>
      </c>
      <c r="S476" s="1" t="s">
        <v>3038</v>
      </c>
      <c r="T476" s="1" t="s">
        <v>12</v>
      </c>
      <c r="U476" s="1" t="s">
        <v>51</v>
      </c>
      <c r="V476" s="1"/>
      <c r="W476" s="1" t="s">
        <v>72</v>
      </c>
      <c r="X476" s="1" t="s">
        <v>72</v>
      </c>
      <c r="Y476">
        <v>3</v>
      </c>
      <c r="Z476" t="s">
        <v>4</v>
      </c>
      <c r="AA476" t="s">
        <v>15</v>
      </c>
      <c r="AB476" t="s">
        <v>12</v>
      </c>
    </row>
    <row r="477" spans="1:28" x14ac:dyDescent="0.25">
      <c r="A477">
        <v>476</v>
      </c>
      <c r="B477">
        <v>0</v>
      </c>
      <c r="C477">
        <v>1</v>
      </c>
      <c r="D477" s="1" t="s">
        <v>4403</v>
      </c>
      <c r="E477" s="1" t="s">
        <v>4404</v>
      </c>
      <c r="F477" s="1" t="s">
        <v>36</v>
      </c>
      <c r="H477">
        <v>0</v>
      </c>
      <c r="I477">
        <v>0</v>
      </c>
      <c r="J477">
        <v>1</v>
      </c>
      <c r="K477" s="1" t="s">
        <v>516</v>
      </c>
      <c r="L477">
        <v>52</v>
      </c>
      <c r="M477" s="1" t="s">
        <v>1788</v>
      </c>
      <c r="N477" s="1" t="s">
        <v>11</v>
      </c>
      <c r="O477">
        <v>79</v>
      </c>
      <c r="P477" s="1" t="s">
        <v>1787</v>
      </c>
      <c r="Q477">
        <v>40</v>
      </c>
      <c r="R477" s="1" t="s">
        <v>4405</v>
      </c>
      <c r="S477" s="1" t="s">
        <v>3042</v>
      </c>
      <c r="T477" s="1" t="s">
        <v>12</v>
      </c>
      <c r="U477" s="1" t="s">
        <v>4405</v>
      </c>
      <c r="V477" s="1" t="s">
        <v>4406</v>
      </c>
      <c r="W477" s="1" t="s">
        <v>72</v>
      </c>
      <c r="X477" s="1" t="s">
        <v>72</v>
      </c>
      <c r="Y477">
        <v>1</v>
      </c>
      <c r="Z477" t="s">
        <v>2</v>
      </c>
      <c r="AA477" t="s">
        <v>15</v>
      </c>
      <c r="AB477" t="s">
        <v>12</v>
      </c>
    </row>
    <row r="478" spans="1:28" x14ac:dyDescent="0.25">
      <c r="A478">
        <v>477</v>
      </c>
      <c r="B478">
        <v>0</v>
      </c>
      <c r="C478">
        <v>2</v>
      </c>
      <c r="D478" s="1" t="s">
        <v>4407</v>
      </c>
      <c r="E478" s="1" t="s">
        <v>4408</v>
      </c>
      <c r="F478" s="1" t="s">
        <v>36</v>
      </c>
      <c r="G478">
        <v>34</v>
      </c>
      <c r="H478">
        <v>1</v>
      </c>
      <c r="I478">
        <v>0</v>
      </c>
      <c r="J478">
        <v>2</v>
      </c>
      <c r="K478" s="1" t="s">
        <v>1792</v>
      </c>
      <c r="L478">
        <v>21</v>
      </c>
      <c r="M478" s="1" t="s">
        <v>72</v>
      </c>
      <c r="N478" s="1" t="s">
        <v>11</v>
      </c>
      <c r="O478">
        <v>549</v>
      </c>
      <c r="P478" s="1" t="s">
        <v>1791</v>
      </c>
      <c r="Q478">
        <v>33</v>
      </c>
      <c r="R478" s="1" t="s">
        <v>4409</v>
      </c>
      <c r="S478" s="1" t="s">
        <v>3233</v>
      </c>
      <c r="T478" s="1" t="s">
        <v>12</v>
      </c>
      <c r="U478" s="1" t="s">
        <v>4409</v>
      </c>
      <c r="V478" s="1" t="s">
        <v>3233</v>
      </c>
      <c r="W478" s="1" t="s">
        <v>72</v>
      </c>
      <c r="X478" s="1" t="s">
        <v>72</v>
      </c>
      <c r="Y478">
        <v>2</v>
      </c>
      <c r="Z478" t="s">
        <v>3</v>
      </c>
      <c r="AA478" t="s">
        <v>15</v>
      </c>
      <c r="AB478" t="s">
        <v>12</v>
      </c>
    </row>
    <row r="479" spans="1:28" x14ac:dyDescent="0.25">
      <c r="A479">
        <v>478</v>
      </c>
      <c r="B479">
        <v>0</v>
      </c>
      <c r="C479">
        <v>3</v>
      </c>
      <c r="D479" s="1" t="s">
        <v>4410</v>
      </c>
      <c r="E479" s="1" t="s">
        <v>3026</v>
      </c>
      <c r="F479" s="1" t="s">
        <v>36</v>
      </c>
      <c r="G479">
        <v>29</v>
      </c>
      <c r="H479">
        <v>1</v>
      </c>
      <c r="I479">
        <v>0</v>
      </c>
      <c r="J479">
        <v>2</v>
      </c>
      <c r="K479" s="1" t="s">
        <v>1795</v>
      </c>
      <c r="L479">
        <v>7.0457999999999998</v>
      </c>
      <c r="M479" s="1" t="s">
        <v>72</v>
      </c>
      <c r="N479" s="1" t="s">
        <v>11</v>
      </c>
      <c r="O479">
        <v>690</v>
      </c>
      <c r="P479" s="1" t="s">
        <v>1794</v>
      </c>
      <c r="Q479">
        <v>29</v>
      </c>
      <c r="R479" s="1" t="s">
        <v>3027</v>
      </c>
      <c r="S479" s="1" t="s">
        <v>3028</v>
      </c>
      <c r="T479" s="1" t="s">
        <v>12</v>
      </c>
      <c r="U479" s="1" t="s">
        <v>3029</v>
      </c>
      <c r="V479" s="1" t="s">
        <v>3030</v>
      </c>
      <c r="W479" s="1" t="s">
        <v>72</v>
      </c>
      <c r="X479" s="1" t="s">
        <v>72</v>
      </c>
      <c r="Y479">
        <v>3</v>
      </c>
      <c r="Z479" t="s">
        <v>4</v>
      </c>
      <c r="AA479" t="s">
        <v>15</v>
      </c>
      <c r="AB479" t="s">
        <v>12</v>
      </c>
    </row>
    <row r="480" spans="1:28" x14ac:dyDescent="0.25">
      <c r="A480">
        <v>479</v>
      </c>
      <c r="B480">
        <v>0</v>
      </c>
      <c r="C480">
        <v>3</v>
      </c>
      <c r="D480" s="1" t="s">
        <v>4411</v>
      </c>
      <c r="E480" s="1" t="s">
        <v>4412</v>
      </c>
      <c r="F480" s="1" t="s">
        <v>36</v>
      </c>
      <c r="G480">
        <v>22</v>
      </c>
      <c r="H480">
        <v>0</v>
      </c>
      <c r="I480">
        <v>0</v>
      </c>
      <c r="J480">
        <v>1</v>
      </c>
      <c r="K480" s="1" t="s">
        <v>1797</v>
      </c>
      <c r="L480">
        <v>7.5208000000000004</v>
      </c>
      <c r="M480" s="1" t="s">
        <v>72</v>
      </c>
      <c r="N480" s="1" t="s">
        <v>11</v>
      </c>
      <c r="O480">
        <v>922</v>
      </c>
      <c r="P480" s="1" t="s">
        <v>1796</v>
      </c>
      <c r="Q480">
        <v>22</v>
      </c>
      <c r="R480" s="1" t="s">
        <v>4202</v>
      </c>
      <c r="S480" s="1" t="s">
        <v>3838</v>
      </c>
      <c r="T480" s="1" t="s">
        <v>12</v>
      </c>
      <c r="U480" s="1" t="s">
        <v>4413</v>
      </c>
      <c r="V480" s="1" t="s">
        <v>3042</v>
      </c>
      <c r="W480" s="1" t="s">
        <v>72</v>
      </c>
      <c r="X480" s="1" t="s">
        <v>72</v>
      </c>
      <c r="Y480">
        <v>3</v>
      </c>
      <c r="Z480" t="s">
        <v>4</v>
      </c>
      <c r="AA480" t="s">
        <v>15</v>
      </c>
      <c r="AB480" t="s">
        <v>12</v>
      </c>
    </row>
    <row r="481" spans="1:28" x14ac:dyDescent="0.25">
      <c r="A481">
        <v>480</v>
      </c>
      <c r="B481">
        <v>1</v>
      </c>
      <c r="C481">
        <v>3</v>
      </c>
      <c r="D481" s="1" t="s">
        <v>4414</v>
      </c>
      <c r="E481" s="1" t="s">
        <v>4415</v>
      </c>
      <c r="F481" s="1" t="s">
        <v>41</v>
      </c>
      <c r="G481">
        <v>2</v>
      </c>
      <c r="H481">
        <v>0</v>
      </c>
      <c r="I481">
        <v>1</v>
      </c>
      <c r="J481">
        <v>2</v>
      </c>
      <c r="K481" s="1" t="s">
        <v>1800</v>
      </c>
      <c r="L481">
        <v>12.2875</v>
      </c>
      <c r="M481" s="1" t="s">
        <v>72</v>
      </c>
      <c r="N481" s="1" t="s">
        <v>11</v>
      </c>
      <c r="O481">
        <v>872</v>
      </c>
      <c r="P481" s="1" t="s">
        <v>1801</v>
      </c>
      <c r="Q481">
        <v>2</v>
      </c>
      <c r="R481" s="1" t="s">
        <v>4416</v>
      </c>
      <c r="S481" s="1" t="s">
        <v>3038</v>
      </c>
      <c r="T481" s="1" t="s">
        <v>12</v>
      </c>
      <c r="U481" s="1" t="s">
        <v>3549</v>
      </c>
      <c r="V481" s="1" t="s">
        <v>3183</v>
      </c>
      <c r="W481" s="1" t="s">
        <v>82</v>
      </c>
      <c r="X481" s="1" t="s">
        <v>72</v>
      </c>
      <c r="Y481">
        <v>3</v>
      </c>
      <c r="Z481" t="s">
        <v>4</v>
      </c>
      <c r="AA481" t="s">
        <v>14</v>
      </c>
      <c r="AB481" t="s">
        <v>12</v>
      </c>
    </row>
    <row r="482" spans="1:28" x14ac:dyDescent="0.25">
      <c r="A482">
        <v>481</v>
      </c>
      <c r="B482">
        <v>0</v>
      </c>
      <c r="C482">
        <v>3</v>
      </c>
      <c r="D482" s="1" t="s">
        <v>4417</v>
      </c>
      <c r="E482" s="1" t="s">
        <v>3277</v>
      </c>
      <c r="F482" s="1" t="s">
        <v>36</v>
      </c>
      <c r="G482">
        <v>9</v>
      </c>
      <c r="H482">
        <v>5</v>
      </c>
      <c r="I482">
        <v>2</v>
      </c>
      <c r="J482">
        <v>8</v>
      </c>
      <c r="K482" s="1" t="s">
        <v>308</v>
      </c>
      <c r="L482">
        <v>46.9</v>
      </c>
      <c r="M482" s="1" t="s">
        <v>72</v>
      </c>
      <c r="N482" s="1" t="s">
        <v>11</v>
      </c>
      <c r="O482">
        <v>837</v>
      </c>
      <c r="P482" s="1" t="s">
        <v>1804</v>
      </c>
      <c r="Q482">
        <v>10</v>
      </c>
      <c r="R482" s="1" t="s">
        <v>3278</v>
      </c>
      <c r="S482" s="1" t="s">
        <v>3257</v>
      </c>
      <c r="T482" s="1" t="s">
        <v>12</v>
      </c>
      <c r="U482" s="1" t="s">
        <v>3279</v>
      </c>
      <c r="V482" s="1" t="s">
        <v>3034</v>
      </c>
      <c r="W482" s="1" t="s">
        <v>72</v>
      </c>
      <c r="X482" s="1" t="s">
        <v>72</v>
      </c>
      <c r="Y482">
        <v>3</v>
      </c>
      <c r="Z482" t="s">
        <v>4</v>
      </c>
      <c r="AA482" t="s">
        <v>15</v>
      </c>
      <c r="AB482" t="s">
        <v>12</v>
      </c>
    </row>
    <row r="483" spans="1:28" x14ac:dyDescent="0.25">
      <c r="A483">
        <v>482</v>
      </c>
      <c r="B483">
        <v>0</v>
      </c>
      <c r="C483">
        <v>2</v>
      </c>
      <c r="D483" s="1" t="s">
        <v>4418</v>
      </c>
      <c r="E483" s="1" t="s">
        <v>4419</v>
      </c>
      <c r="F483" s="1" t="s">
        <v>36</v>
      </c>
      <c r="H483">
        <v>0</v>
      </c>
      <c r="I483">
        <v>0</v>
      </c>
      <c r="J483">
        <v>1</v>
      </c>
      <c r="K483" s="1" t="s">
        <v>1806</v>
      </c>
      <c r="L483">
        <v>0</v>
      </c>
      <c r="M483" s="1" t="s">
        <v>72</v>
      </c>
      <c r="N483" s="1" t="s">
        <v>11</v>
      </c>
      <c r="O483">
        <v>414</v>
      </c>
      <c r="P483" s="1" t="s">
        <v>1807</v>
      </c>
      <c r="Q483">
        <v>37</v>
      </c>
      <c r="R483" s="1" t="s">
        <v>747</v>
      </c>
      <c r="S483" s="1" t="s">
        <v>4420</v>
      </c>
      <c r="T483" s="1" t="s">
        <v>747</v>
      </c>
      <c r="U483" s="1" t="s">
        <v>51</v>
      </c>
      <c r="V483" s="1"/>
      <c r="W483" s="1" t="s">
        <v>72</v>
      </c>
      <c r="X483" s="1" t="s">
        <v>72</v>
      </c>
      <c r="Y483">
        <v>2</v>
      </c>
      <c r="Z483" t="s">
        <v>3</v>
      </c>
      <c r="AA483" t="s">
        <v>15</v>
      </c>
      <c r="AB483" t="s">
        <v>12</v>
      </c>
    </row>
    <row r="484" spans="1:28" x14ac:dyDescent="0.25">
      <c r="A484">
        <v>483</v>
      </c>
      <c r="B484">
        <v>0</v>
      </c>
      <c r="C484">
        <v>3</v>
      </c>
      <c r="D484" s="1" t="s">
        <v>4421</v>
      </c>
      <c r="E484" s="1" t="s">
        <v>4422</v>
      </c>
      <c r="F484" s="1" t="s">
        <v>36</v>
      </c>
      <c r="G484">
        <v>50</v>
      </c>
      <c r="H484">
        <v>0</v>
      </c>
      <c r="I484">
        <v>0</v>
      </c>
      <c r="J484">
        <v>1</v>
      </c>
      <c r="K484" s="1" t="s">
        <v>1810</v>
      </c>
      <c r="L484">
        <v>8.0500000000000007</v>
      </c>
      <c r="M484" s="1" t="s">
        <v>72</v>
      </c>
      <c r="N484" s="1" t="s">
        <v>11</v>
      </c>
      <c r="O484">
        <v>1165</v>
      </c>
      <c r="P484" s="1" t="s">
        <v>1809</v>
      </c>
      <c r="Q484">
        <v>50</v>
      </c>
      <c r="R484" s="1" t="s">
        <v>4190</v>
      </c>
      <c r="S484" s="1" t="s">
        <v>3620</v>
      </c>
      <c r="T484" s="1" t="s">
        <v>12</v>
      </c>
      <c r="U484" s="1" t="s">
        <v>3067</v>
      </c>
      <c r="V484" s="1" t="s">
        <v>3068</v>
      </c>
      <c r="W484" s="1" t="s">
        <v>72</v>
      </c>
      <c r="X484" s="1" t="s">
        <v>72</v>
      </c>
      <c r="Y484">
        <v>3</v>
      </c>
      <c r="Z484" t="s">
        <v>4</v>
      </c>
      <c r="AA484" t="s">
        <v>15</v>
      </c>
      <c r="AB484" t="s">
        <v>12</v>
      </c>
    </row>
    <row r="485" spans="1:28" x14ac:dyDescent="0.25">
      <c r="A485">
        <v>484</v>
      </c>
      <c r="B485">
        <v>1</v>
      </c>
      <c r="C485">
        <v>3</v>
      </c>
      <c r="D485" s="1" t="s">
        <v>4423</v>
      </c>
      <c r="E485" s="1" t="s">
        <v>4424</v>
      </c>
      <c r="F485" s="1" t="s">
        <v>41</v>
      </c>
      <c r="G485">
        <v>63</v>
      </c>
      <c r="H485">
        <v>0</v>
      </c>
      <c r="I485">
        <v>0</v>
      </c>
      <c r="J485">
        <v>1</v>
      </c>
      <c r="K485" s="1" t="s">
        <v>1812</v>
      </c>
      <c r="L485">
        <v>9.5875000000000004</v>
      </c>
      <c r="M485" s="1" t="s">
        <v>72</v>
      </c>
      <c r="N485" s="1" t="s">
        <v>11</v>
      </c>
      <c r="O485">
        <v>1268</v>
      </c>
      <c r="P485" s="1" t="s">
        <v>1813</v>
      </c>
      <c r="Q485">
        <v>63</v>
      </c>
      <c r="R485" s="1" t="s">
        <v>4425</v>
      </c>
      <c r="S485" s="1" t="s">
        <v>4426</v>
      </c>
      <c r="T485" s="1" t="s">
        <v>12</v>
      </c>
      <c r="U485" s="1" t="s">
        <v>4427</v>
      </c>
      <c r="V485" s="1" t="s">
        <v>3199</v>
      </c>
      <c r="W485" s="1" t="s">
        <v>82</v>
      </c>
      <c r="X485" s="1" t="s">
        <v>72</v>
      </c>
      <c r="Y485">
        <v>3</v>
      </c>
      <c r="Z485" t="s">
        <v>4</v>
      </c>
      <c r="AA485" t="s">
        <v>14</v>
      </c>
      <c r="AB485" t="s">
        <v>12</v>
      </c>
    </row>
    <row r="486" spans="1:28" x14ac:dyDescent="0.25">
      <c r="A486">
        <v>485</v>
      </c>
      <c r="B486">
        <v>1</v>
      </c>
      <c r="C486">
        <v>1</v>
      </c>
      <c r="D486" s="1" t="s">
        <v>4428</v>
      </c>
      <c r="E486" s="1" t="s">
        <v>3964</v>
      </c>
      <c r="F486" s="1" t="s">
        <v>36</v>
      </c>
      <c r="G486">
        <v>25</v>
      </c>
      <c r="H486">
        <v>1</v>
      </c>
      <c r="I486">
        <v>0</v>
      </c>
      <c r="J486">
        <v>2</v>
      </c>
      <c r="K486" s="1" t="s">
        <v>1176</v>
      </c>
      <c r="L486">
        <v>91.0792</v>
      </c>
      <c r="M486" s="1" t="s">
        <v>1177</v>
      </c>
      <c r="N486" s="1" t="s">
        <v>7</v>
      </c>
      <c r="O486">
        <v>30</v>
      </c>
      <c r="P486" s="1" t="s">
        <v>1817</v>
      </c>
      <c r="Q486">
        <v>25</v>
      </c>
      <c r="R486" s="1" t="s">
        <v>3863</v>
      </c>
      <c r="S486" s="1" t="s">
        <v>3293</v>
      </c>
      <c r="T486" s="1" t="s">
        <v>8</v>
      </c>
      <c r="U486" s="1" t="s">
        <v>3863</v>
      </c>
      <c r="V486" s="1" t="s">
        <v>3293</v>
      </c>
      <c r="W486" s="1" t="s">
        <v>157</v>
      </c>
      <c r="X486" s="1" t="s">
        <v>72</v>
      </c>
      <c r="Y486">
        <v>1</v>
      </c>
      <c r="Z486" t="s">
        <v>2</v>
      </c>
      <c r="AA486" t="s">
        <v>14</v>
      </c>
      <c r="AB486" t="s">
        <v>8</v>
      </c>
    </row>
    <row r="487" spans="1:28" x14ac:dyDescent="0.25">
      <c r="A487">
        <v>486</v>
      </c>
      <c r="B487">
        <v>0</v>
      </c>
      <c r="C487">
        <v>3</v>
      </c>
      <c r="D487" s="1" t="s">
        <v>4429</v>
      </c>
      <c r="E487" s="1" t="s">
        <v>3644</v>
      </c>
      <c r="F487" s="1" t="s">
        <v>41</v>
      </c>
      <c r="H487">
        <v>3</v>
      </c>
      <c r="I487">
        <v>1</v>
      </c>
      <c r="J487">
        <v>5</v>
      </c>
      <c r="K487" s="1" t="s">
        <v>766</v>
      </c>
      <c r="L487">
        <v>25.466699999999999</v>
      </c>
      <c r="M487" s="1" t="s">
        <v>72</v>
      </c>
      <c r="N487" s="1" t="s">
        <v>11</v>
      </c>
      <c r="O487">
        <v>964</v>
      </c>
      <c r="P487" s="1" t="s">
        <v>1819</v>
      </c>
      <c r="Q487">
        <v>8</v>
      </c>
      <c r="R487" s="1" t="s">
        <v>3645</v>
      </c>
      <c r="S487" s="1" t="s">
        <v>3646</v>
      </c>
      <c r="T487" s="1" t="s">
        <v>12</v>
      </c>
      <c r="U487" s="1" t="s">
        <v>3647</v>
      </c>
      <c r="V487" s="1" t="s">
        <v>3648</v>
      </c>
      <c r="W487" s="1" t="s">
        <v>72</v>
      </c>
      <c r="X487" s="1" t="s">
        <v>72</v>
      </c>
      <c r="Y487">
        <v>3</v>
      </c>
      <c r="Z487" t="s">
        <v>4</v>
      </c>
      <c r="AA487" t="s">
        <v>15</v>
      </c>
      <c r="AB487" t="s">
        <v>12</v>
      </c>
    </row>
    <row r="488" spans="1:28" x14ac:dyDescent="0.25">
      <c r="A488">
        <v>487</v>
      </c>
      <c r="B488">
        <v>1</v>
      </c>
      <c r="C488">
        <v>1</v>
      </c>
      <c r="D488" s="1" t="s">
        <v>4430</v>
      </c>
      <c r="E488" s="1" t="s">
        <v>3776</v>
      </c>
      <c r="F488" s="1" t="s">
        <v>41</v>
      </c>
      <c r="G488">
        <v>35</v>
      </c>
      <c r="H488">
        <v>1</v>
      </c>
      <c r="I488">
        <v>0</v>
      </c>
      <c r="J488">
        <v>2</v>
      </c>
      <c r="K488" s="1" t="s">
        <v>931</v>
      </c>
      <c r="L488">
        <v>90</v>
      </c>
      <c r="M488" s="1" t="s">
        <v>932</v>
      </c>
      <c r="N488" s="1" t="s">
        <v>11</v>
      </c>
      <c r="O488">
        <v>167</v>
      </c>
      <c r="P488" s="1" t="s">
        <v>1821</v>
      </c>
      <c r="Q488">
        <v>31</v>
      </c>
      <c r="R488" s="1" t="s">
        <v>3033</v>
      </c>
      <c r="S488" s="1" t="s">
        <v>3034</v>
      </c>
      <c r="T488" s="1" t="s">
        <v>12</v>
      </c>
      <c r="U488" s="1" t="s">
        <v>3777</v>
      </c>
      <c r="V488" s="1" t="s">
        <v>3137</v>
      </c>
      <c r="W488" s="1" t="s">
        <v>58</v>
      </c>
      <c r="X488" s="1" t="s">
        <v>72</v>
      </c>
      <c r="Y488">
        <v>1</v>
      </c>
      <c r="Z488" t="s">
        <v>2</v>
      </c>
      <c r="AA488" t="s">
        <v>14</v>
      </c>
      <c r="AB488" t="s">
        <v>12</v>
      </c>
    </row>
    <row r="489" spans="1:28" x14ac:dyDescent="0.25">
      <c r="A489">
        <v>488</v>
      </c>
      <c r="B489">
        <v>0</v>
      </c>
      <c r="C489">
        <v>1</v>
      </c>
      <c r="D489" s="1" t="s">
        <v>4431</v>
      </c>
      <c r="E489" s="1" t="s">
        <v>3541</v>
      </c>
      <c r="F489" s="1" t="s">
        <v>36</v>
      </c>
      <c r="G489">
        <v>58</v>
      </c>
      <c r="H489">
        <v>0</v>
      </c>
      <c r="I489">
        <v>0</v>
      </c>
      <c r="J489">
        <v>1</v>
      </c>
      <c r="K489" s="1" t="s">
        <v>1823</v>
      </c>
      <c r="L489">
        <v>29.7</v>
      </c>
      <c r="M489" s="1" t="s">
        <v>1824</v>
      </c>
      <c r="N489" s="1" t="s">
        <v>7</v>
      </c>
      <c r="O489">
        <v>175</v>
      </c>
      <c r="P489" s="1" t="s">
        <v>1822</v>
      </c>
      <c r="Q489">
        <v>58</v>
      </c>
      <c r="R489" s="1" t="s">
        <v>3251</v>
      </c>
      <c r="S489" s="1" t="s">
        <v>3034</v>
      </c>
      <c r="T489" s="1" t="s">
        <v>8</v>
      </c>
      <c r="U489" s="1" t="s">
        <v>3251</v>
      </c>
      <c r="V489" s="1" t="s">
        <v>3034</v>
      </c>
      <c r="W489" s="1" t="s">
        <v>72</v>
      </c>
      <c r="X489" s="1" t="s">
        <v>1825</v>
      </c>
      <c r="Y489">
        <v>1</v>
      </c>
      <c r="Z489" t="s">
        <v>2</v>
      </c>
      <c r="AA489" t="s">
        <v>15</v>
      </c>
      <c r="AB489" t="s">
        <v>8</v>
      </c>
    </row>
    <row r="490" spans="1:28" x14ac:dyDescent="0.25">
      <c r="A490">
        <v>489</v>
      </c>
      <c r="B490">
        <v>0</v>
      </c>
      <c r="C490">
        <v>3</v>
      </c>
      <c r="D490" s="1" t="s">
        <v>4432</v>
      </c>
      <c r="E490" s="1" t="s">
        <v>4433</v>
      </c>
      <c r="F490" s="1" t="s">
        <v>36</v>
      </c>
      <c r="G490">
        <v>30</v>
      </c>
      <c r="H490">
        <v>0</v>
      </c>
      <c r="I490">
        <v>0</v>
      </c>
      <c r="J490">
        <v>1</v>
      </c>
      <c r="K490" s="1" t="s">
        <v>1827</v>
      </c>
      <c r="L490">
        <v>8.0500000000000007</v>
      </c>
      <c r="M490" s="1" t="s">
        <v>72</v>
      </c>
      <c r="N490" s="1" t="s">
        <v>11</v>
      </c>
      <c r="O490">
        <v>1226</v>
      </c>
      <c r="P490" s="1" t="s">
        <v>1826</v>
      </c>
      <c r="Q490">
        <v>30</v>
      </c>
      <c r="R490" s="1" t="s">
        <v>4434</v>
      </c>
      <c r="S490" s="1" t="s">
        <v>4435</v>
      </c>
      <c r="T490" s="1" t="s">
        <v>12</v>
      </c>
      <c r="U490" s="1" t="s">
        <v>4436</v>
      </c>
      <c r="V490" s="1" t="s">
        <v>3034</v>
      </c>
      <c r="W490" s="1" t="s">
        <v>72</v>
      </c>
      <c r="X490" s="1" t="s">
        <v>72</v>
      </c>
      <c r="Y490">
        <v>3</v>
      </c>
      <c r="Z490" t="s">
        <v>4</v>
      </c>
      <c r="AA490" t="s">
        <v>15</v>
      </c>
      <c r="AB490" t="s">
        <v>12</v>
      </c>
    </row>
    <row r="491" spans="1:28" x14ac:dyDescent="0.25">
      <c r="A491">
        <v>490</v>
      </c>
      <c r="B491">
        <v>1</v>
      </c>
      <c r="C491">
        <v>3</v>
      </c>
      <c r="D491" s="1" t="s">
        <v>4437</v>
      </c>
      <c r="E491" s="1" t="s">
        <v>4095</v>
      </c>
      <c r="F491" s="1" t="s">
        <v>36</v>
      </c>
      <c r="G491">
        <v>9</v>
      </c>
      <c r="H491">
        <v>1</v>
      </c>
      <c r="I491">
        <v>1</v>
      </c>
      <c r="J491">
        <v>3</v>
      </c>
      <c r="K491" s="1" t="s">
        <v>1365</v>
      </c>
      <c r="L491">
        <v>15.9</v>
      </c>
      <c r="M491" s="1" t="s">
        <v>72</v>
      </c>
      <c r="N491" s="1" t="s">
        <v>11</v>
      </c>
      <c r="O491">
        <v>744</v>
      </c>
      <c r="P491" s="1" t="s">
        <v>1831</v>
      </c>
      <c r="Q491">
        <v>3</v>
      </c>
      <c r="R491" s="1" t="s">
        <v>3126</v>
      </c>
      <c r="S491" s="1" t="s">
        <v>3257</v>
      </c>
      <c r="T491" s="1" t="s">
        <v>12</v>
      </c>
      <c r="U491" s="1" t="s">
        <v>3455</v>
      </c>
      <c r="V491" s="1" t="s">
        <v>3034</v>
      </c>
      <c r="W491" s="1" t="s">
        <v>796</v>
      </c>
      <c r="X491" s="1" t="s">
        <v>72</v>
      </c>
      <c r="Y491">
        <v>3</v>
      </c>
      <c r="Z491" t="s">
        <v>4</v>
      </c>
      <c r="AA491" t="s">
        <v>14</v>
      </c>
      <c r="AB491" t="s">
        <v>12</v>
      </c>
    </row>
    <row r="492" spans="1:28" x14ac:dyDescent="0.25">
      <c r="A492">
        <v>491</v>
      </c>
      <c r="B492">
        <v>0</v>
      </c>
      <c r="C492">
        <v>3</v>
      </c>
      <c r="D492" s="1" t="s">
        <v>4438</v>
      </c>
      <c r="E492" s="1" t="s">
        <v>4342</v>
      </c>
      <c r="F492" s="1" t="s">
        <v>36</v>
      </c>
      <c r="H492">
        <v>1</v>
      </c>
      <c r="I492">
        <v>0</v>
      </c>
      <c r="J492">
        <v>2</v>
      </c>
      <c r="K492" s="1" t="s">
        <v>1833</v>
      </c>
      <c r="L492">
        <v>19.966699999999999</v>
      </c>
      <c r="M492" s="1" t="s">
        <v>72</v>
      </c>
      <c r="N492" s="1" t="s">
        <v>11</v>
      </c>
      <c r="O492">
        <v>848</v>
      </c>
      <c r="P492" s="1" t="s">
        <v>1832</v>
      </c>
      <c r="Q492">
        <v>19</v>
      </c>
      <c r="R492" s="1" t="s">
        <v>4343</v>
      </c>
      <c r="S492" s="1" t="s">
        <v>4344</v>
      </c>
      <c r="T492" s="1" t="s">
        <v>12</v>
      </c>
      <c r="U492" s="1" t="s">
        <v>4345</v>
      </c>
      <c r="V492" s="1" t="s">
        <v>3233</v>
      </c>
      <c r="W492" s="1" t="s">
        <v>72</v>
      </c>
      <c r="X492" s="1" t="s">
        <v>72</v>
      </c>
      <c r="Y492">
        <v>3</v>
      </c>
      <c r="Z492" t="s">
        <v>4</v>
      </c>
      <c r="AA492" t="s">
        <v>15</v>
      </c>
      <c r="AB492" t="s">
        <v>12</v>
      </c>
    </row>
    <row r="493" spans="1:28" x14ac:dyDescent="0.25">
      <c r="A493">
        <v>492</v>
      </c>
      <c r="B493">
        <v>0</v>
      </c>
      <c r="C493">
        <v>3</v>
      </c>
      <c r="D493" s="1" t="s">
        <v>4439</v>
      </c>
      <c r="E493" s="1" t="s">
        <v>4440</v>
      </c>
      <c r="F493" s="1" t="s">
        <v>36</v>
      </c>
      <c r="G493">
        <v>21</v>
      </c>
      <c r="H493">
        <v>0</v>
      </c>
      <c r="I493">
        <v>0</v>
      </c>
      <c r="J493">
        <v>1</v>
      </c>
      <c r="K493" s="1" t="s">
        <v>1835</v>
      </c>
      <c r="L493">
        <v>7.25</v>
      </c>
      <c r="M493" s="1" t="s">
        <v>72</v>
      </c>
      <c r="N493" s="1" t="s">
        <v>11</v>
      </c>
      <c r="O493">
        <v>1302</v>
      </c>
      <c r="P493" s="1" t="s">
        <v>1836</v>
      </c>
      <c r="Q493">
        <v>21</v>
      </c>
      <c r="R493" s="1" t="s">
        <v>4441</v>
      </c>
      <c r="S493" s="1" t="s">
        <v>4442</v>
      </c>
      <c r="T493" s="1" t="s">
        <v>12</v>
      </c>
      <c r="U493" s="1" t="s">
        <v>51</v>
      </c>
      <c r="V493" s="1"/>
      <c r="W493" s="1" t="s">
        <v>72</v>
      </c>
      <c r="X493" s="1" t="s">
        <v>72</v>
      </c>
      <c r="Y493">
        <v>3</v>
      </c>
      <c r="Z493" t="s">
        <v>4</v>
      </c>
      <c r="AA493" t="s">
        <v>15</v>
      </c>
      <c r="AB493" t="s">
        <v>12</v>
      </c>
    </row>
    <row r="494" spans="1:28" x14ac:dyDescent="0.25">
      <c r="A494">
        <v>493</v>
      </c>
      <c r="B494">
        <v>0</v>
      </c>
      <c r="C494">
        <v>1</v>
      </c>
      <c r="D494" s="1" t="s">
        <v>4443</v>
      </c>
      <c r="E494" s="1" t="s">
        <v>4444</v>
      </c>
      <c r="F494" s="1" t="s">
        <v>36</v>
      </c>
      <c r="G494">
        <v>55</v>
      </c>
      <c r="H494">
        <v>0</v>
      </c>
      <c r="I494">
        <v>0</v>
      </c>
      <c r="J494">
        <v>1</v>
      </c>
      <c r="K494" s="1" t="s">
        <v>1839</v>
      </c>
      <c r="L494">
        <v>30.5</v>
      </c>
      <c r="M494" s="1" t="s">
        <v>1840</v>
      </c>
      <c r="N494" s="1" t="s">
        <v>11</v>
      </c>
      <c r="O494">
        <v>209</v>
      </c>
      <c r="P494" s="1" t="s">
        <v>1838</v>
      </c>
      <c r="Q494">
        <v>55</v>
      </c>
      <c r="R494" s="1" t="s">
        <v>3122</v>
      </c>
      <c r="S494" s="1" t="s">
        <v>3123</v>
      </c>
      <c r="T494" s="1" t="s">
        <v>12</v>
      </c>
      <c r="U494" s="1" t="s">
        <v>3122</v>
      </c>
      <c r="V494" s="1" t="s">
        <v>3123</v>
      </c>
      <c r="W494" s="1" t="s">
        <v>72</v>
      </c>
      <c r="X494" s="1" t="s">
        <v>72</v>
      </c>
      <c r="Y494">
        <v>1</v>
      </c>
      <c r="Z494" t="s">
        <v>2</v>
      </c>
      <c r="AA494" t="s">
        <v>15</v>
      </c>
      <c r="AB494" t="s">
        <v>12</v>
      </c>
    </row>
    <row r="495" spans="1:28" x14ac:dyDescent="0.25">
      <c r="A495">
        <v>494</v>
      </c>
      <c r="B495">
        <v>0</v>
      </c>
      <c r="C495">
        <v>1</v>
      </c>
      <c r="D495" s="1" t="s">
        <v>4445</v>
      </c>
      <c r="E495" s="1" t="s">
        <v>4446</v>
      </c>
      <c r="F495" s="1" t="s">
        <v>36</v>
      </c>
      <c r="G495">
        <v>71</v>
      </c>
      <c r="H495">
        <v>0</v>
      </c>
      <c r="I495">
        <v>0</v>
      </c>
      <c r="J495">
        <v>1</v>
      </c>
      <c r="K495" s="1" t="s">
        <v>1842</v>
      </c>
      <c r="L495">
        <v>49.504199999999997</v>
      </c>
      <c r="M495" s="1" t="s">
        <v>72</v>
      </c>
      <c r="N495" s="1" t="s">
        <v>7</v>
      </c>
      <c r="O495">
        <v>14</v>
      </c>
      <c r="P495" s="1" t="s">
        <v>1841</v>
      </c>
      <c r="Q495">
        <v>71</v>
      </c>
      <c r="R495" s="1" t="s">
        <v>3733</v>
      </c>
      <c r="S495" s="1" t="s">
        <v>3734</v>
      </c>
      <c r="T495" s="1" t="s">
        <v>8</v>
      </c>
      <c r="U495" s="1" t="s">
        <v>3033</v>
      </c>
      <c r="V495" s="1" t="s">
        <v>3034</v>
      </c>
      <c r="W495" s="1" t="s">
        <v>72</v>
      </c>
      <c r="X495" s="1" t="s">
        <v>1843</v>
      </c>
      <c r="Y495">
        <v>1</v>
      </c>
      <c r="Z495" t="s">
        <v>2</v>
      </c>
      <c r="AA495" t="s">
        <v>15</v>
      </c>
      <c r="AB495" t="s">
        <v>8</v>
      </c>
    </row>
    <row r="496" spans="1:28" x14ac:dyDescent="0.25">
      <c r="A496">
        <v>495</v>
      </c>
      <c r="B496">
        <v>0</v>
      </c>
      <c r="C496">
        <v>3</v>
      </c>
      <c r="D496" s="1" t="s">
        <v>4447</v>
      </c>
      <c r="E496" s="1" t="s">
        <v>4448</v>
      </c>
      <c r="F496" s="1" t="s">
        <v>36</v>
      </c>
      <c r="G496">
        <v>21</v>
      </c>
      <c r="H496">
        <v>0</v>
      </c>
      <c r="I496">
        <v>0</v>
      </c>
      <c r="J496">
        <v>1</v>
      </c>
      <c r="K496" s="1" t="s">
        <v>1845</v>
      </c>
      <c r="L496">
        <v>8.0500000000000007</v>
      </c>
      <c r="M496" s="1" t="s">
        <v>72</v>
      </c>
      <c r="N496" s="1" t="s">
        <v>11</v>
      </c>
      <c r="O496">
        <v>1232</v>
      </c>
      <c r="P496" s="1" t="s">
        <v>1846</v>
      </c>
      <c r="Q496">
        <v>21</v>
      </c>
      <c r="R496" s="1" t="s">
        <v>4449</v>
      </c>
      <c r="S496" s="1" t="s">
        <v>3257</v>
      </c>
      <c r="T496" s="1" t="s">
        <v>12</v>
      </c>
      <c r="U496" s="1" t="s">
        <v>3067</v>
      </c>
      <c r="V496" s="1" t="s">
        <v>3068</v>
      </c>
      <c r="W496" s="1" t="s">
        <v>72</v>
      </c>
      <c r="X496" s="1" t="s">
        <v>72</v>
      </c>
      <c r="Y496">
        <v>3</v>
      </c>
      <c r="Z496" t="s">
        <v>4</v>
      </c>
      <c r="AA496" t="s">
        <v>15</v>
      </c>
      <c r="AB496" t="s">
        <v>12</v>
      </c>
    </row>
    <row r="497" spans="1:28" x14ac:dyDescent="0.25">
      <c r="A497">
        <v>496</v>
      </c>
      <c r="B497">
        <v>0</v>
      </c>
      <c r="C497">
        <v>3</v>
      </c>
      <c r="D497" s="1" t="s">
        <v>3713</v>
      </c>
      <c r="E497" s="1" t="s">
        <v>4450</v>
      </c>
      <c r="F497" s="1" t="s">
        <v>36</v>
      </c>
      <c r="H497">
        <v>0</v>
      </c>
      <c r="I497">
        <v>0</v>
      </c>
      <c r="J497">
        <v>1</v>
      </c>
      <c r="K497" s="1" t="s">
        <v>532</v>
      </c>
      <c r="L497">
        <v>14.458299999999999</v>
      </c>
      <c r="M497" s="1" t="s">
        <v>72</v>
      </c>
      <c r="N497" s="1" t="s">
        <v>7</v>
      </c>
      <c r="O497">
        <v>1309</v>
      </c>
      <c r="P497" s="1" t="s">
        <v>1849</v>
      </c>
      <c r="Q497">
        <v>26</v>
      </c>
      <c r="R497" s="1" t="s">
        <v>3236</v>
      </c>
      <c r="S497" s="1" t="s">
        <v>3115</v>
      </c>
      <c r="T497" s="1" t="s">
        <v>8</v>
      </c>
      <c r="U497" s="1" t="s">
        <v>3077</v>
      </c>
      <c r="V497" s="1" t="s">
        <v>3068</v>
      </c>
      <c r="W497" s="1" t="s">
        <v>72</v>
      </c>
      <c r="X497" s="1" t="s">
        <v>1850</v>
      </c>
      <c r="Y497">
        <v>3</v>
      </c>
      <c r="Z497" t="s">
        <v>4</v>
      </c>
      <c r="AA497" t="s">
        <v>15</v>
      </c>
      <c r="AB497" t="s">
        <v>8</v>
      </c>
    </row>
    <row r="498" spans="1:28" x14ac:dyDescent="0.25">
      <c r="A498">
        <v>497</v>
      </c>
      <c r="B498">
        <v>1</v>
      </c>
      <c r="C498">
        <v>1</v>
      </c>
      <c r="D498" s="1" t="s">
        <v>4451</v>
      </c>
      <c r="E498" s="1" t="s">
        <v>4452</v>
      </c>
      <c r="F498" s="1" t="s">
        <v>41</v>
      </c>
      <c r="G498">
        <v>54</v>
      </c>
      <c r="H498">
        <v>1</v>
      </c>
      <c r="I498">
        <v>0</v>
      </c>
      <c r="J498">
        <v>2</v>
      </c>
      <c r="K498" s="1" t="s">
        <v>1852</v>
      </c>
      <c r="L498">
        <v>78.2667</v>
      </c>
      <c r="M498" s="1" t="s">
        <v>1853</v>
      </c>
      <c r="N498" s="1" t="s">
        <v>7</v>
      </c>
      <c r="O498">
        <v>108</v>
      </c>
      <c r="P498" s="1" t="s">
        <v>1854</v>
      </c>
      <c r="Q498">
        <v>54</v>
      </c>
      <c r="R498" s="1" t="s">
        <v>4453</v>
      </c>
      <c r="S498" s="1" t="s">
        <v>3042</v>
      </c>
      <c r="T498" s="1" t="s">
        <v>8</v>
      </c>
      <c r="U498" s="1" t="s">
        <v>4453</v>
      </c>
      <c r="V498" s="1" t="s">
        <v>3042</v>
      </c>
      <c r="W498" s="1" t="s">
        <v>46</v>
      </c>
      <c r="X498" s="1" t="s">
        <v>72</v>
      </c>
      <c r="Y498">
        <v>1</v>
      </c>
      <c r="Z498" t="s">
        <v>2</v>
      </c>
      <c r="AA498" t="s">
        <v>14</v>
      </c>
      <c r="AB498" t="s">
        <v>8</v>
      </c>
    </row>
    <row r="499" spans="1:28" x14ac:dyDescent="0.25">
      <c r="A499">
        <v>498</v>
      </c>
      <c r="B499">
        <v>0</v>
      </c>
      <c r="C499">
        <v>3</v>
      </c>
      <c r="D499" s="1" t="s">
        <v>3815</v>
      </c>
      <c r="E499" s="1" t="s">
        <v>4454</v>
      </c>
      <c r="F499" s="1" t="s">
        <v>36</v>
      </c>
      <c r="H499">
        <v>0</v>
      </c>
      <c r="I499">
        <v>0</v>
      </c>
      <c r="J499">
        <v>1</v>
      </c>
      <c r="K499" s="1" t="s">
        <v>1857</v>
      </c>
      <c r="L499">
        <v>15.1</v>
      </c>
      <c r="M499" s="1" t="s">
        <v>72</v>
      </c>
      <c r="N499" s="1" t="s">
        <v>11</v>
      </c>
      <c r="O499">
        <v>1204</v>
      </c>
      <c r="P499" s="1" t="s">
        <v>1858</v>
      </c>
      <c r="Q499">
        <v>55</v>
      </c>
      <c r="R499" s="1" t="s">
        <v>3306</v>
      </c>
      <c r="S499" s="1" t="s">
        <v>3307</v>
      </c>
      <c r="T499" s="1" t="s">
        <v>12</v>
      </c>
      <c r="U499" s="1" t="s">
        <v>4455</v>
      </c>
      <c r="V499" s="1" t="s">
        <v>3034</v>
      </c>
      <c r="W499" s="1" t="s">
        <v>72</v>
      </c>
      <c r="X499" s="1" t="s">
        <v>72</v>
      </c>
      <c r="Y499">
        <v>3</v>
      </c>
      <c r="Z499" t="s">
        <v>4</v>
      </c>
      <c r="AA499" t="s">
        <v>15</v>
      </c>
      <c r="AB499" t="s">
        <v>12</v>
      </c>
    </row>
    <row r="500" spans="1:28" x14ac:dyDescent="0.25">
      <c r="A500">
        <v>499</v>
      </c>
      <c r="B500">
        <v>0</v>
      </c>
      <c r="C500">
        <v>1</v>
      </c>
      <c r="D500" s="1" t="s">
        <v>4456</v>
      </c>
      <c r="E500" s="1" t="s">
        <v>3976</v>
      </c>
      <c r="F500" s="1" t="s">
        <v>41</v>
      </c>
      <c r="G500">
        <v>25</v>
      </c>
      <c r="H500">
        <v>1</v>
      </c>
      <c r="I500">
        <v>2</v>
      </c>
      <c r="J500">
        <v>4</v>
      </c>
      <c r="K500" s="1" t="s">
        <v>1196</v>
      </c>
      <c r="L500">
        <v>151.55000000000001</v>
      </c>
      <c r="M500" s="1" t="s">
        <v>1197</v>
      </c>
      <c r="N500" s="1" t="s">
        <v>11</v>
      </c>
      <c r="O500">
        <v>5</v>
      </c>
      <c r="P500" s="1" t="s">
        <v>1861</v>
      </c>
      <c r="Q500">
        <v>25</v>
      </c>
      <c r="R500" s="1" t="s">
        <v>3122</v>
      </c>
      <c r="S500" s="1" t="s">
        <v>3123</v>
      </c>
      <c r="T500" s="1" t="s">
        <v>12</v>
      </c>
      <c r="U500" s="1" t="s">
        <v>3122</v>
      </c>
      <c r="V500" s="1" t="s">
        <v>3123</v>
      </c>
      <c r="W500" s="1" t="s">
        <v>72</v>
      </c>
      <c r="X500" s="1" t="s">
        <v>72</v>
      </c>
      <c r="Y500">
        <v>1</v>
      </c>
      <c r="Z500" t="s">
        <v>2</v>
      </c>
      <c r="AA500" t="s">
        <v>15</v>
      </c>
      <c r="AB500" t="s">
        <v>12</v>
      </c>
    </row>
    <row r="501" spans="1:28" x14ac:dyDescent="0.25">
      <c r="A501">
        <v>500</v>
      </c>
      <c r="B501">
        <v>0</v>
      </c>
      <c r="C501">
        <v>3</v>
      </c>
      <c r="D501" s="1" t="s">
        <v>4457</v>
      </c>
      <c r="E501" s="1" t="s">
        <v>4458</v>
      </c>
      <c r="F501" s="1" t="s">
        <v>36</v>
      </c>
      <c r="G501">
        <v>24</v>
      </c>
      <c r="H501">
        <v>0</v>
      </c>
      <c r="I501">
        <v>0</v>
      </c>
      <c r="J501">
        <v>1</v>
      </c>
      <c r="K501" s="1" t="s">
        <v>1863</v>
      </c>
      <c r="L501">
        <v>7.7957999999999998</v>
      </c>
      <c r="M501" s="1" t="s">
        <v>72</v>
      </c>
      <c r="N501" s="1" t="s">
        <v>11</v>
      </c>
      <c r="O501">
        <v>1245</v>
      </c>
      <c r="P501" s="1" t="s">
        <v>1862</v>
      </c>
      <c r="Q501">
        <v>24</v>
      </c>
      <c r="R501" s="1" t="s">
        <v>4459</v>
      </c>
      <c r="S501" s="1" t="s">
        <v>3057</v>
      </c>
      <c r="T501" s="1" t="s">
        <v>12</v>
      </c>
      <c r="U501" s="1" t="s">
        <v>51</v>
      </c>
      <c r="V501" s="1"/>
      <c r="W501" s="1" t="s">
        <v>72</v>
      </c>
      <c r="X501" s="1" t="s">
        <v>72</v>
      </c>
      <c r="Y501">
        <v>3</v>
      </c>
      <c r="Z501" t="s">
        <v>4</v>
      </c>
      <c r="AA501" t="s">
        <v>15</v>
      </c>
      <c r="AB501" t="s">
        <v>12</v>
      </c>
    </row>
    <row r="502" spans="1:28" x14ac:dyDescent="0.25">
      <c r="A502">
        <v>501</v>
      </c>
      <c r="B502">
        <v>0</v>
      </c>
      <c r="C502">
        <v>3</v>
      </c>
      <c r="D502" s="1" t="s">
        <v>4460</v>
      </c>
      <c r="E502" s="1" t="s">
        <v>3613</v>
      </c>
      <c r="F502" s="1" t="s">
        <v>36</v>
      </c>
      <c r="G502">
        <v>17</v>
      </c>
      <c r="H502">
        <v>0</v>
      </c>
      <c r="I502">
        <v>0</v>
      </c>
      <c r="J502">
        <v>1</v>
      </c>
      <c r="K502" s="1" t="s">
        <v>1866</v>
      </c>
      <c r="L502">
        <v>8.6624999999999996</v>
      </c>
      <c r="M502" s="1" t="s">
        <v>72</v>
      </c>
      <c r="N502" s="1" t="s">
        <v>11</v>
      </c>
      <c r="O502">
        <v>709</v>
      </c>
      <c r="P502" s="1" t="s">
        <v>1867</v>
      </c>
      <c r="Q502">
        <v>17</v>
      </c>
      <c r="R502" s="1" t="s">
        <v>3614</v>
      </c>
      <c r="S502" s="1" t="s">
        <v>3423</v>
      </c>
      <c r="T502" s="1" t="s">
        <v>12</v>
      </c>
      <c r="U502" s="1" t="s">
        <v>3615</v>
      </c>
      <c r="V502" s="1" t="s">
        <v>3293</v>
      </c>
      <c r="W502" s="1" t="s">
        <v>72</v>
      </c>
      <c r="X502" s="1" t="s">
        <v>72</v>
      </c>
      <c r="Y502">
        <v>3</v>
      </c>
      <c r="Z502" t="s">
        <v>4</v>
      </c>
      <c r="AA502" t="s">
        <v>15</v>
      </c>
      <c r="AB502" t="s">
        <v>12</v>
      </c>
    </row>
    <row r="503" spans="1:28" x14ac:dyDescent="0.25">
      <c r="A503">
        <v>502</v>
      </c>
      <c r="B503">
        <v>0</v>
      </c>
      <c r="C503">
        <v>3</v>
      </c>
      <c r="D503" s="1" t="s">
        <v>4121</v>
      </c>
      <c r="E503" s="1" t="s">
        <v>4461</v>
      </c>
      <c r="F503" s="1" t="s">
        <v>41</v>
      </c>
      <c r="G503">
        <v>21</v>
      </c>
      <c r="H503">
        <v>0</v>
      </c>
      <c r="I503">
        <v>0</v>
      </c>
      <c r="J503">
        <v>1</v>
      </c>
      <c r="K503" s="1" t="s">
        <v>1869</v>
      </c>
      <c r="L503">
        <v>7.75</v>
      </c>
      <c r="M503" s="1" t="s">
        <v>72</v>
      </c>
      <c r="N503" s="1" t="s">
        <v>9</v>
      </c>
      <c r="O503">
        <v>710</v>
      </c>
      <c r="P503" s="1" t="s">
        <v>1870</v>
      </c>
      <c r="Q503">
        <v>22</v>
      </c>
      <c r="R503" s="1" t="s">
        <v>4462</v>
      </c>
      <c r="S503" s="1" t="s">
        <v>3166</v>
      </c>
      <c r="T503" s="1" t="s">
        <v>10</v>
      </c>
      <c r="U503" s="1" t="s">
        <v>3182</v>
      </c>
      <c r="V503" s="1" t="s">
        <v>3183</v>
      </c>
      <c r="W503" s="1" t="s">
        <v>72</v>
      </c>
      <c r="X503" s="1" t="s">
        <v>72</v>
      </c>
      <c r="Y503">
        <v>3</v>
      </c>
      <c r="Z503" t="s">
        <v>4</v>
      </c>
      <c r="AA503" t="s">
        <v>15</v>
      </c>
      <c r="AB503" t="s">
        <v>10</v>
      </c>
    </row>
    <row r="504" spans="1:28" x14ac:dyDescent="0.25">
      <c r="A504">
        <v>503</v>
      </c>
      <c r="B504">
        <v>0</v>
      </c>
      <c r="C504">
        <v>3</v>
      </c>
      <c r="D504" s="1" t="s">
        <v>4463</v>
      </c>
      <c r="E504" s="1" t="s">
        <v>4464</v>
      </c>
      <c r="F504" s="1" t="s">
        <v>41</v>
      </c>
      <c r="H504">
        <v>0</v>
      </c>
      <c r="I504">
        <v>0</v>
      </c>
      <c r="J504">
        <v>1</v>
      </c>
      <c r="K504" s="1" t="s">
        <v>1873</v>
      </c>
      <c r="L504">
        <v>7.6292</v>
      </c>
      <c r="M504" s="1" t="s">
        <v>72</v>
      </c>
      <c r="N504" s="1" t="s">
        <v>9</v>
      </c>
      <c r="O504">
        <v>1089</v>
      </c>
      <c r="P504" s="1" t="s">
        <v>1874</v>
      </c>
      <c r="Q504">
        <v>21</v>
      </c>
      <c r="R504" s="1" t="s">
        <v>4465</v>
      </c>
      <c r="S504" s="1" t="s">
        <v>4466</v>
      </c>
      <c r="T504" s="1" t="s">
        <v>10</v>
      </c>
      <c r="U504" s="1" t="s">
        <v>51</v>
      </c>
      <c r="V504" s="1"/>
      <c r="W504" s="1" t="s">
        <v>72</v>
      </c>
      <c r="X504" s="1" t="s">
        <v>72</v>
      </c>
      <c r="Y504">
        <v>3</v>
      </c>
      <c r="Z504" t="s">
        <v>4</v>
      </c>
      <c r="AA504" t="s">
        <v>15</v>
      </c>
      <c r="AB504" t="s">
        <v>10</v>
      </c>
    </row>
    <row r="505" spans="1:28" x14ac:dyDescent="0.25">
      <c r="A505">
        <v>504</v>
      </c>
      <c r="B505">
        <v>0</v>
      </c>
      <c r="C505">
        <v>3</v>
      </c>
      <c r="D505" s="1" t="s">
        <v>4467</v>
      </c>
      <c r="E505" s="1" t="s">
        <v>4468</v>
      </c>
      <c r="F505" s="1" t="s">
        <v>41</v>
      </c>
      <c r="G505">
        <v>37</v>
      </c>
      <c r="H505">
        <v>0</v>
      </c>
      <c r="I505">
        <v>0</v>
      </c>
      <c r="J505">
        <v>1</v>
      </c>
      <c r="K505" s="1" t="s">
        <v>1877</v>
      </c>
      <c r="L505">
        <v>9.5875000000000004</v>
      </c>
      <c r="M505" s="1" t="s">
        <v>72</v>
      </c>
      <c r="N505" s="1" t="s">
        <v>11</v>
      </c>
      <c r="O505">
        <v>950</v>
      </c>
      <c r="P505" s="1" t="s">
        <v>1878</v>
      </c>
      <c r="Q505">
        <v>37</v>
      </c>
      <c r="R505" s="1" t="s">
        <v>3548</v>
      </c>
      <c r="S505" s="1" t="s">
        <v>3038</v>
      </c>
      <c r="T505" s="1" t="s">
        <v>12</v>
      </c>
      <c r="U505" s="1" t="s">
        <v>51</v>
      </c>
      <c r="V505" s="1"/>
      <c r="W505" s="1" t="s">
        <v>72</v>
      </c>
      <c r="X505" s="1" t="s">
        <v>72</v>
      </c>
      <c r="Y505">
        <v>3</v>
      </c>
      <c r="Z505" t="s">
        <v>4</v>
      </c>
      <c r="AA505" t="s">
        <v>15</v>
      </c>
      <c r="AB505" t="s">
        <v>12</v>
      </c>
    </row>
    <row r="506" spans="1:28" x14ac:dyDescent="0.25">
      <c r="A506">
        <v>505</v>
      </c>
      <c r="B506">
        <v>1</v>
      </c>
      <c r="C506">
        <v>1</v>
      </c>
      <c r="D506" s="1" t="s">
        <v>4469</v>
      </c>
      <c r="E506" s="1" t="s">
        <v>4470</v>
      </c>
      <c r="F506" s="1" t="s">
        <v>41</v>
      </c>
      <c r="G506">
        <v>16</v>
      </c>
      <c r="H506">
        <v>0</v>
      </c>
      <c r="I506">
        <v>0</v>
      </c>
      <c r="J506">
        <v>1</v>
      </c>
      <c r="K506" s="1" t="s">
        <v>1045</v>
      </c>
      <c r="L506">
        <v>86.5</v>
      </c>
      <c r="M506" s="1" t="s">
        <v>1880</v>
      </c>
      <c r="N506" s="1" t="s">
        <v>11</v>
      </c>
      <c r="O506">
        <v>184</v>
      </c>
      <c r="P506" s="1" t="s">
        <v>1881</v>
      </c>
      <c r="Q506">
        <v>20</v>
      </c>
      <c r="R506" s="1" t="s">
        <v>3712</v>
      </c>
      <c r="S506" s="1" t="s">
        <v>3542</v>
      </c>
      <c r="T506" s="1" t="s">
        <v>12</v>
      </c>
      <c r="U506" s="1" t="s">
        <v>3712</v>
      </c>
      <c r="V506" s="1" t="s">
        <v>3542</v>
      </c>
      <c r="W506" s="1" t="s">
        <v>101</v>
      </c>
      <c r="X506" s="1" t="s">
        <v>72</v>
      </c>
      <c r="Y506">
        <v>1</v>
      </c>
      <c r="Z506" t="s">
        <v>2</v>
      </c>
      <c r="AA506" t="s">
        <v>14</v>
      </c>
      <c r="AB506" t="s">
        <v>12</v>
      </c>
    </row>
    <row r="507" spans="1:28" x14ac:dyDescent="0.25">
      <c r="A507">
        <v>506</v>
      </c>
      <c r="B507">
        <v>0</v>
      </c>
      <c r="C507">
        <v>1</v>
      </c>
      <c r="D507" s="1" t="s">
        <v>4471</v>
      </c>
      <c r="E507" s="1" t="s">
        <v>4000</v>
      </c>
      <c r="F507" s="1" t="s">
        <v>36</v>
      </c>
      <c r="G507">
        <v>18</v>
      </c>
      <c r="H507">
        <v>1</v>
      </c>
      <c r="I507">
        <v>0</v>
      </c>
      <c r="J507">
        <v>2</v>
      </c>
      <c r="K507" s="1" t="s">
        <v>1229</v>
      </c>
      <c r="L507">
        <v>108.9</v>
      </c>
      <c r="M507" s="1" t="s">
        <v>1230</v>
      </c>
      <c r="N507" s="1" t="s">
        <v>7</v>
      </c>
      <c r="O507">
        <v>227</v>
      </c>
      <c r="P507" s="1" t="s">
        <v>1883</v>
      </c>
      <c r="Q507">
        <v>24</v>
      </c>
      <c r="R507" s="1" t="s">
        <v>4001</v>
      </c>
      <c r="S507" s="1" t="s">
        <v>4002</v>
      </c>
      <c r="T507" s="1" t="s">
        <v>8</v>
      </c>
      <c r="U507" s="1" t="s">
        <v>3033</v>
      </c>
      <c r="V507" s="1" t="s">
        <v>3034</v>
      </c>
      <c r="W507" s="1" t="s">
        <v>72</v>
      </c>
      <c r="X507" s="1" t="s">
        <v>72</v>
      </c>
      <c r="Y507">
        <v>1</v>
      </c>
      <c r="Z507" t="s">
        <v>2</v>
      </c>
      <c r="AA507" t="s">
        <v>15</v>
      </c>
      <c r="AB507" t="s">
        <v>8</v>
      </c>
    </row>
    <row r="508" spans="1:28" x14ac:dyDescent="0.25">
      <c r="A508">
        <v>507</v>
      </c>
      <c r="B508">
        <v>1</v>
      </c>
      <c r="C508">
        <v>2</v>
      </c>
      <c r="D508" s="1" t="s">
        <v>4472</v>
      </c>
      <c r="E508" s="1" t="s">
        <v>4473</v>
      </c>
      <c r="F508" s="1" t="s">
        <v>41</v>
      </c>
      <c r="G508">
        <v>33</v>
      </c>
      <c r="H508">
        <v>0</v>
      </c>
      <c r="I508">
        <v>2</v>
      </c>
      <c r="J508">
        <v>3</v>
      </c>
      <c r="K508" s="1" t="s">
        <v>1885</v>
      </c>
      <c r="L508">
        <v>26</v>
      </c>
      <c r="M508" s="1" t="s">
        <v>72</v>
      </c>
      <c r="N508" s="1" t="s">
        <v>11</v>
      </c>
      <c r="O508">
        <v>545</v>
      </c>
      <c r="P508" s="1" t="s">
        <v>1886</v>
      </c>
      <c r="Q508">
        <v>33</v>
      </c>
      <c r="R508" s="1" t="s">
        <v>3202</v>
      </c>
      <c r="S508" s="1" t="s">
        <v>3028</v>
      </c>
      <c r="T508" s="1" t="s">
        <v>12</v>
      </c>
      <c r="U508" s="1" t="s">
        <v>3360</v>
      </c>
      <c r="V508" s="1" t="s">
        <v>3293</v>
      </c>
      <c r="W508" s="1" t="s">
        <v>343</v>
      </c>
      <c r="X508" s="1" t="s">
        <v>72</v>
      </c>
      <c r="Y508">
        <v>2</v>
      </c>
      <c r="Z508" t="s">
        <v>3</v>
      </c>
      <c r="AA508" t="s">
        <v>14</v>
      </c>
      <c r="AB508" t="s">
        <v>12</v>
      </c>
    </row>
    <row r="509" spans="1:28" x14ac:dyDescent="0.25">
      <c r="A509">
        <v>508</v>
      </c>
      <c r="B509">
        <v>1</v>
      </c>
      <c r="C509">
        <v>1</v>
      </c>
      <c r="D509" s="1" t="s">
        <v>4474</v>
      </c>
      <c r="E509" s="1" t="s">
        <v>4475</v>
      </c>
      <c r="F509" s="1" t="s">
        <v>36</v>
      </c>
      <c r="H509">
        <v>0</v>
      </c>
      <c r="I509">
        <v>0</v>
      </c>
      <c r="J509">
        <v>1</v>
      </c>
      <c r="K509" s="1" t="s">
        <v>1888</v>
      </c>
      <c r="L509">
        <v>26.55</v>
      </c>
      <c r="M509" s="1" t="s">
        <v>72</v>
      </c>
      <c r="N509" s="1" t="s">
        <v>11</v>
      </c>
      <c r="O509">
        <v>41</v>
      </c>
      <c r="P509" s="1" t="s">
        <v>1889</v>
      </c>
      <c r="Q509">
        <v>37</v>
      </c>
      <c r="R509" s="1" t="s">
        <v>3090</v>
      </c>
      <c r="S509" s="1" t="s">
        <v>3746</v>
      </c>
      <c r="T509" s="1" t="s">
        <v>12</v>
      </c>
      <c r="U509" s="1" t="s">
        <v>3090</v>
      </c>
      <c r="V509" s="1" t="s">
        <v>3746</v>
      </c>
      <c r="W509" s="1" t="s">
        <v>715</v>
      </c>
      <c r="X509" s="1" t="s">
        <v>72</v>
      </c>
      <c r="Y509">
        <v>1</v>
      </c>
      <c r="Z509" t="s">
        <v>2</v>
      </c>
      <c r="AA509" t="s">
        <v>14</v>
      </c>
      <c r="AB509" t="s">
        <v>12</v>
      </c>
    </row>
    <row r="510" spans="1:28" x14ac:dyDescent="0.25">
      <c r="A510">
        <v>509</v>
      </c>
      <c r="B510">
        <v>0</v>
      </c>
      <c r="C510">
        <v>3</v>
      </c>
      <c r="D510" s="1" t="s">
        <v>4476</v>
      </c>
      <c r="E510" s="1" t="s">
        <v>3581</v>
      </c>
      <c r="F510" s="1" t="s">
        <v>36</v>
      </c>
      <c r="G510">
        <v>28</v>
      </c>
      <c r="H510">
        <v>0</v>
      </c>
      <c r="I510">
        <v>0</v>
      </c>
      <c r="J510">
        <v>1</v>
      </c>
      <c r="K510" s="1" t="s">
        <v>1892</v>
      </c>
      <c r="L510">
        <v>22.524999999999999</v>
      </c>
      <c r="M510" s="1" t="s">
        <v>72</v>
      </c>
      <c r="N510" s="1" t="s">
        <v>11</v>
      </c>
      <c r="O510">
        <v>1092</v>
      </c>
      <c r="P510" s="1" t="s">
        <v>1891</v>
      </c>
      <c r="Q510">
        <v>28</v>
      </c>
      <c r="R510" s="1" t="s">
        <v>3336</v>
      </c>
      <c r="S510" s="1" t="s">
        <v>3337</v>
      </c>
      <c r="T510" s="1" t="s">
        <v>12</v>
      </c>
      <c r="U510" s="1" t="s">
        <v>51</v>
      </c>
      <c r="V510" s="1"/>
      <c r="W510" s="1" t="s">
        <v>72</v>
      </c>
      <c r="X510" s="1" t="s">
        <v>1893</v>
      </c>
      <c r="Y510">
        <v>3</v>
      </c>
      <c r="Z510" t="s">
        <v>4</v>
      </c>
      <c r="AA510" t="s">
        <v>15</v>
      </c>
      <c r="AB510" t="s">
        <v>12</v>
      </c>
    </row>
    <row r="511" spans="1:28" x14ac:dyDescent="0.25">
      <c r="A511">
        <v>510</v>
      </c>
      <c r="B511">
        <v>1</v>
      </c>
      <c r="C511">
        <v>3</v>
      </c>
      <c r="D511" s="1" t="s">
        <v>4477</v>
      </c>
      <c r="E511" s="1" t="s">
        <v>4478</v>
      </c>
      <c r="F511" s="1" t="s">
        <v>36</v>
      </c>
      <c r="G511">
        <v>26</v>
      </c>
      <c r="H511">
        <v>0</v>
      </c>
      <c r="I511">
        <v>0</v>
      </c>
      <c r="J511">
        <v>1</v>
      </c>
      <c r="K511" s="1" t="s">
        <v>370</v>
      </c>
      <c r="L511">
        <v>56.495800000000003</v>
      </c>
      <c r="M511" s="1" t="s">
        <v>72</v>
      </c>
      <c r="N511" s="1" t="s">
        <v>11</v>
      </c>
      <c r="O511">
        <v>956</v>
      </c>
      <c r="P511" s="1" t="s">
        <v>1894</v>
      </c>
      <c r="Q511">
        <v>26</v>
      </c>
      <c r="R511" s="1" t="s">
        <v>3332</v>
      </c>
      <c r="S511" s="1" t="s">
        <v>3333</v>
      </c>
      <c r="T511" s="1" t="s">
        <v>12</v>
      </c>
      <c r="U511" s="1" t="s">
        <v>51</v>
      </c>
      <c r="V511" s="1"/>
      <c r="W511" s="1" t="s">
        <v>127</v>
      </c>
      <c r="X511" s="1" t="s">
        <v>72</v>
      </c>
      <c r="Y511">
        <v>3</v>
      </c>
      <c r="Z511" t="s">
        <v>4</v>
      </c>
      <c r="AA511" t="s">
        <v>14</v>
      </c>
      <c r="AB511" t="s">
        <v>12</v>
      </c>
    </row>
    <row r="512" spans="1:28" x14ac:dyDescent="0.25">
      <c r="A512">
        <v>511</v>
      </c>
      <c r="B512">
        <v>1</v>
      </c>
      <c r="C512">
        <v>3</v>
      </c>
      <c r="D512" s="1" t="s">
        <v>4479</v>
      </c>
      <c r="E512" s="1" t="s">
        <v>4480</v>
      </c>
      <c r="F512" s="1" t="s">
        <v>36</v>
      </c>
      <c r="G512">
        <v>29</v>
      </c>
      <c r="H512">
        <v>0</v>
      </c>
      <c r="I512">
        <v>0</v>
      </c>
      <c r="J512">
        <v>1</v>
      </c>
      <c r="K512" s="1" t="s">
        <v>1896</v>
      </c>
      <c r="L512">
        <v>7.75</v>
      </c>
      <c r="M512" s="1" t="s">
        <v>72</v>
      </c>
      <c r="N512" s="1" t="s">
        <v>9</v>
      </c>
      <c r="O512">
        <v>755</v>
      </c>
      <c r="P512" s="1" t="s">
        <v>1895</v>
      </c>
      <c r="Q512">
        <v>29</v>
      </c>
      <c r="R512" s="1" t="s">
        <v>3099</v>
      </c>
      <c r="S512" s="1" t="s">
        <v>3100</v>
      </c>
      <c r="T512" s="1" t="s">
        <v>10</v>
      </c>
      <c r="U512" s="1" t="s">
        <v>51</v>
      </c>
      <c r="V512" s="1"/>
      <c r="W512" s="1" t="s">
        <v>505</v>
      </c>
      <c r="X512" s="1" t="s">
        <v>72</v>
      </c>
      <c r="Y512">
        <v>3</v>
      </c>
      <c r="Z512" t="s">
        <v>4</v>
      </c>
      <c r="AA512" t="s">
        <v>14</v>
      </c>
      <c r="AB512" t="s">
        <v>10</v>
      </c>
    </row>
    <row r="513" spans="1:28" x14ac:dyDescent="0.25">
      <c r="A513">
        <v>512</v>
      </c>
      <c r="B513">
        <v>0</v>
      </c>
      <c r="C513">
        <v>3</v>
      </c>
      <c r="D513" s="1" t="s">
        <v>3047</v>
      </c>
      <c r="E513" s="1" t="s">
        <v>3492</v>
      </c>
      <c r="F513" s="1" t="s">
        <v>36</v>
      </c>
      <c r="H513">
        <v>0</v>
      </c>
      <c r="I513">
        <v>0</v>
      </c>
      <c r="J513">
        <v>1</v>
      </c>
      <c r="K513" s="1" t="s">
        <v>1898</v>
      </c>
      <c r="L513">
        <v>8.0500000000000007</v>
      </c>
      <c r="M513" s="1" t="s">
        <v>72</v>
      </c>
      <c r="N513" s="1" t="s">
        <v>11</v>
      </c>
      <c r="O513">
        <v>1292</v>
      </c>
      <c r="P513" s="1" t="s">
        <v>1897</v>
      </c>
      <c r="Q513">
        <v>66</v>
      </c>
      <c r="R513" s="1" t="s">
        <v>3073</v>
      </c>
      <c r="S513" s="1" t="s">
        <v>3074</v>
      </c>
      <c r="T513" s="1" t="s">
        <v>12</v>
      </c>
      <c r="U513" s="1" t="s">
        <v>3073</v>
      </c>
      <c r="V513" s="1" t="s">
        <v>3074</v>
      </c>
      <c r="W513" s="1" t="s">
        <v>72</v>
      </c>
      <c r="X513" s="1" t="s">
        <v>72</v>
      </c>
      <c r="Y513">
        <v>3</v>
      </c>
      <c r="Z513" t="s">
        <v>4</v>
      </c>
      <c r="AA513" t="s">
        <v>15</v>
      </c>
      <c r="AB513" t="s">
        <v>12</v>
      </c>
    </row>
    <row r="514" spans="1:28" x14ac:dyDescent="0.25">
      <c r="A514">
        <v>513</v>
      </c>
      <c r="B514">
        <v>1</v>
      </c>
      <c r="C514">
        <v>1</v>
      </c>
      <c r="D514" s="1" t="s">
        <v>4481</v>
      </c>
      <c r="E514" s="1" t="s">
        <v>4482</v>
      </c>
      <c r="F514" s="1" t="s">
        <v>36</v>
      </c>
      <c r="G514">
        <v>36</v>
      </c>
      <c r="H514">
        <v>0</v>
      </c>
      <c r="I514">
        <v>0</v>
      </c>
      <c r="J514">
        <v>1</v>
      </c>
      <c r="K514" s="1" t="s">
        <v>1900</v>
      </c>
      <c r="L514">
        <v>26.287500000000001</v>
      </c>
      <c r="M514" s="1" t="s">
        <v>1901</v>
      </c>
      <c r="N514" s="1" t="s">
        <v>11</v>
      </c>
      <c r="O514">
        <v>201</v>
      </c>
      <c r="P514" s="1" t="s">
        <v>1899</v>
      </c>
      <c r="Q514">
        <v>35</v>
      </c>
      <c r="R514" s="1" t="s">
        <v>3182</v>
      </c>
      <c r="S514" s="1" t="s">
        <v>3183</v>
      </c>
      <c r="T514" s="1" t="s">
        <v>12</v>
      </c>
      <c r="U514" s="1" t="s">
        <v>3182</v>
      </c>
      <c r="V514" s="1" t="s">
        <v>3183</v>
      </c>
      <c r="W514" s="1" t="s">
        <v>157</v>
      </c>
      <c r="X514" s="1" t="s">
        <v>72</v>
      </c>
      <c r="Y514">
        <v>1</v>
      </c>
      <c r="Z514" t="s">
        <v>2</v>
      </c>
      <c r="AA514" t="s">
        <v>14</v>
      </c>
      <c r="AB514" t="s">
        <v>12</v>
      </c>
    </row>
    <row r="515" spans="1:28" x14ac:dyDescent="0.25">
      <c r="A515">
        <v>514</v>
      </c>
      <c r="B515">
        <v>1</v>
      </c>
      <c r="C515">
        <v>1</v>
      </c>
      <c r="D515" s="1" t="s">
        <v>4483</v>
      </c>
      <c r="E515" s="1" t="s">
        <v>4484</v>
      </c>
      <c r="F515" s="1" t="s">
        <v>41</v>
      </c>
      <c r="G515">
        <v>54</v>
      </c>
      <c r="H515">
        <v>1</v>
      </c>
      <c r="I515">
        <v>0</v>
      </c>
      <c r="J515">
        <v>2</v>
      </c>
      <c r="K515" s="1" t="s">
        <v>1903</v>
      </c>
      <c r="L515">
        <v>59.4</v>
      </c>
      <c r="M515" s="1" t="s">
        <v>72</v>
      </c>
      <c r="N515" s="1" t="s">
        <v>7</v>
      </c>
      <c r="O515">
        <v>244</v>
      </c>
      <c r="P515" s="1" t="s">
        <v>1904</v>
      </c>
      <c r="Q515">
        <v>54</v>
      </c>
      <c r="R515" s="1" t="s">
        <v>3033</v>
      </c>
      <c r="S515" s="1" t="s">
        <v>3034</v>
      </c>
      <c r="T515" s="1" t="s">
        <v>8</v>
      </c>
      <c r="U515" s="1" t="s">
        <v>3033</v>
      </c>
      <c r="V515" s="1" t="s">
        <v>3034</v>
      </c>
      <c r="W515" s="1" t="s">
        <v>187</v>
      </c>
      <c r="X515" s="1" t="s">
        <v>72</v>
      </c>
      <c r="Y515">
        <v>1</v>
      </c>
      <c r="Z515" t="s">
        <v>2</v>
      </c>
      <c r="AA515" t="s">
        <v>14</v>
      </c>
      <c r="AB515" t="s">
        <v>8</v>
      </c>
    </row>
    <row r="516" spans="1:28" x14ac:dyDescent="0.25">
      <c r="A516">
        <v>515</v>
      </c>
      <c r="B516">
        <v>0</v>
      </c>
      <c r="C516">
        <v>3</v>
      </c>
      <c r="D516" s="1" t="s">
        <v>4485</v>
      </c>
      <c r="E516" s="1" t="s">
        <v>4486</v>
      </c>
      <c r="F516" s="1" t="s">
        <v>36</v>
      </c>
      <c r="G516">
        <v>24</v>
      </c>
      <c r="H516">
        <v>0</v>
      </c>
      <c r="I516">
        <v>0</v>
      </c>
      <c r="J516">
        <v>1</v>
      </c>
      <c r="K516" s="1" t="s">
        <v>1906</v>
      </c>
      <c r="L516">
        <v>7.4958</v>
      </c>
      <c r="M516" s="1" t="s">
        <v>72</v>
      </c>
      <c r="N516" s="1" t="s">
        <v>11</v>
      </c>
      <c r="O516">
        <v>729</v>
      </c>
      <c r="P516" s="1" t="s">
        <v>1907</v>
      </c>
      <c r="Q516">
        <v>24</v>
      </c>
      <c r="R516" s="1" t="s">
        <v>3341</v>
      </c>
      <c r="S516" s="1" t="s">
        <v>3342</v>
      </c>
      <c r="T516" s="1" t="s">
        <v>12</v>
      </c>
      <c r="U516" s="1" t="s">
        <v>3058</v>
      </c>
      <c r="V516" s="1" t="s">
        <v>3059</v>
      </c>
      <c r="W516" s="1" t="s">
        <v>72</v>
      </c>
      <c r="X516" s="1" t="s">
        <v>72</v>
      </c>
      <c r="Y516">
        <v>3</v>
      </c>
      <c r="Z516" t="s">
        <v>4</v>
      </c>
      <c r="AA516" t="s">
        <v>15</v>
      </c>
      <c r="AB516" t="s">
        <v>12</v>
      </c>
    </row>
    <row r="517" spans="1:28" x14ac:dyDescent="0.25">
      <c r="A517">
        <v>516</v>
      </c>
      <c r="B517">
        <v>0</v>
      </c>
      <c r="C517">
        <v>1</v>
      </c>
      <c r="D517" s="1" t="s">
        <v>4487</v>
      </c>
      <c r="E517" s="1" t="s">
        <v>4488</v>
      </c>
      <c r="F517" s="1" t="s">
        <v>36</v>
      </c>
      <c r="G517">
        <v>47</v>
      </c>
      <c r="H517">
        <v>0</v>
      </c>
      <c r="I517">
        <v>0</v>
      </c>
      <c r="J517">
        <v>1</v>
      </c>
      <c r="K517" s="1" t="s">
        <v>1909</v>
      </c>
      <c r="L517">
        <v>34.020800000000001</v>
      </c>
      <c r="M517" s="1" t="s">
        <v>1910</v>
      </c>
      <c r="N517" s="1" t="s">
        <v>11</v>
      </c>
      <c r="O517">
        <v>304</v>
      </c>
      <c r="P517" s="1" t="s">
        <v>1908</v>
      </c>
      <c r="Q517">
        <v>48</v>
      </c>
      <c r="R517" s="1" t="s">
        <v>3303</v>
      </c>
      <c r="S517" s="1" t="s">
        <v>3233</v>
      </c>
      <c r="T517" s="1" t="s">
        <v>12</v>
      </c>
      <c r="U517" s="1" t="s">
        <v>3303</v>
      </c>
      <c r="V517" s="1" t="s">
        <v>3233</v>
      </c>
      <c r="W517" s="1" t="s">
        <v>72</v>
      </c>
      <c r="X517" s="1" t="s">
        <v>72</v>
      </c>
      <c r="Y517">
        <v>1</v>
      </c>
      <c r="Z517" t="s">
        <v>2</v>
      </c>
      <c r="AA517" t="s">
        <v>15</v>
      </c>
      <c r="AB517" t="s">
        <v>12</v>
      </c>
    </row>
    <row r="518" spans="1:28" x14ac:dyDescent="0.25">
      <c r="A518">
        <v>517</v>
      </c>
      <c r="B518">
        <v>1</v>
      </c>
      <c r="C518">
        <v>2</v>
      </c>
      <c r="D518" s="1" t="s">
        <v>4489</v>
      </c>
      <c r="E518" s="1" t="s">
        <v>4490</v>
      </c>
      <c r="F518" s="1" t="s">
        <v>41</v>
      </c>
      <c r="G518">
        <v>34</v>
      </c>
      <c r="H518">
        <v>0</v>
      </c>
      <c r="I518">
        <v>0</v>
      </c>
      <c r="J518">
        <v>1</v>
      </c>
      <c r="K518" s="1" t="s">
        <v>1912</v>
      </c>
      <c r="L518">
        <v>10.5</v>
      </c>
      <c r="M518" s="1" t="s">
        <v>340</v>
      </c>
      <c r="N518" s="1" t="s">
        <v>11</v>
      </c>
      <c r="O518">
        <v>491</v>
      </c>
      <c r="P518" s="1" t="s">
        <v>1913</v>
      </c>
      <c r="Q518">
        <v>34</v>
      </c>
      <c r="R518" s="1" t="s">
        <v>3058</v>
      </c>
      <c r="S518" s="1" t="s">
        <v>3059</v>
      </c>
      <c r="T518" s="1" t="s">
        <v>12</v>
      </c>
      <c r="U518" s="1" t="s">
        <v>3058</v>
      </c>
      <c r="V518" s="1" t="s">
        <v>3059</v>
      </c>
      <c r="W518" s="1" t="s">
        <v>127</v>
      </c>
      <c r="X518" s="1" t="s">
        <v>72</v>
      </c>
      <c r="Y518">
        <v>2</v>
      </c>
      <c r="Z518" t="s">
        <v>3</v>
      </c>
      <c r="AA518" t="s">
        <v>14</v>
      </c>
      <c r="AB518" t="s">
        <v>12</v>
      </c>
    </row>
    <row r="519" spans="1:28" x14ac:dyDescent="0.25">
      <c r="A519">
        <v>518</v>
      </c>
      <c r="B519">
        <v>0</v>
      </c>
      <c r="C519">
        <v>3</v>
      </c>
      <c r="D519" s="1" t="s">
        <v>3475</v>
      </c>
      <c r="E519" s="1" t="s">
        <v>4491</v>
      </c>
      <c r="F519" s="1" t="s">
        <v>36</v>
      </c>
      <c r="H519">
        <v>0</v>
      </c>
      <c r="I519">
        <v>0</v>
      </c>
      <c r="J519">
        <v>1</v>
      </c>
      <c r="K519" s="1" t="s">
        <v>511</v>
      </c>
      <c r="L519">
        <v>24.15</v>
      </c>
      <c r="M519" s="1" t="s">
        <v>72</v>
      </c>
      <c r="N519" s="1" t="s">
        <v>9</v>
      </c>
      <c r="O519">
        <v>1168</v>
      </c>
      <c r="P519" s="1" t="s">
        <v>1914</v>
      </c>
      <c r="Q519">
        <v>29</v>
      </c>
      <c r="R519" s="1" t="s">
        <v>3454</v>
      </c>
      <c r="S519" s="1" t="s">
        <v>3152</v>
      </c>
      <c r="T519" s="1" t="s">
        <v>10</v>
      </c>
      <c r="U519" s="1" t="s">
        <v>3419</v>
      </c>
      <c r="V519" s="1" t="s">
        <v>3034</v>
      </c>
      <c r="W519" s="1" t="s">
        <v>72</v>
      </c>
      <c r="X519" s="1" t="s">
        <v>72</v>
      </c>
      <c r="Y519">
        <v>3</v>
      </c>
      <c r="Z519" t="s">
        <v>4</v>
      </c>
      <c r="AA519" t="s">
        <v>15</v>
      </c>
      <c r="AB519" t="s">
        <v>10</v>
      </c>
    </row>
    <row r="520" spans="1:28" x14ac:dyDescent="0.25">
      <c r="A520">
        <v>519</v>
      </c>
      <c r="B520">
        <v>1</v>
      </c>
      <c r="C520">
        <v>2</v>
      </c>
      <c r="D520" s="1" t="s">
        <v>4492</v>
      </c>
      <c r="E520" s="1" t="s">
        <v>4493</v>
      </c>
      <c r="F520" s="1" t="s">
        <v>41</v>
      </c>
      <c r="G520">
        <v>36</v>
      </c>
      <c r="H520">
        <v>1</v>
      </c>
      <c r="I520">
        <v>0</v>
      </c>
      <c r="J520">
        <v>2</v>
      </c>
      <c r="K520" s="1" t="s">
        <v>1916</v>
      </c>
      <c r="L520">
        <v>26</v>
      </c>
      <c r="M520" s="1" t="s">
        <v>72</v>
      </c>
      <c r="N520" s="1" t="s">
        <v>11</v>
      </c>
      <c r="O520">
        <v>332</v>
      </c>
      <c r="P520" s="1" t="s">
        <v>1917</v>
      </c>
      <c r="Q520">
        <v>36</v>
      </c>
      <c r="R520" s="1" t="s">
        <v>4494</v>
      </c>
      <c r="S520" s="1" t="s">
        <v>4495</v>
      </c>
      <c r="T520" s="1" t="s">
        <v>12</v>
      </c>
      <c r="U520" s="1" t="s">
        <v>51</v>
      </c>
      <c r="V520" s="1"/>
      <c r="W520" s="1" t="s">
        <v>343</v>
      </c>
      <c r="X520" s="1" t="s">
        <v>72</v>
      </c>
      <c r="Y520">
        <v>2</v>
      </c>
      <c r="Z520" t="s">
        <v>3</v>
      </c>
      <c r="AA520" t="s">
        <v>14</v>
      </c>
      <c r="AB520" t="s">
        <v>12</v>
      </c>
    </row>
    <row r="521" spans="1:28" x14ac:dyDescent="0.25">
      <c r="A521">
        <v>520</v>
      </c>
      <c r="B521">
        <v>0</v>
      </c>
      <c r="C521">
        <v>3</v>
      </c>
      <c r="D521" s="1" t="s">
        <v>4496</v>
      </c>
      <c r="E521" s="1" t="s">
        <v>4497</v>
      </c>
      <c r="F521" s="1" t="s">
        <v>36</v>
      </c>
      <c r="G521">
        <v>32</v>
      </c>
      <c r="H521">
        <v>0</v>
      </c>
      <c r="I521">
        <v>0</v>
      </c>
      <c r="J521">
        <v>1</v>
      </c>
      <c r="K521" s="1" t="s">
        <v>1920</v>
      </c>
      <c r="L521">
        <v>7.8958000000000004</v>
      </c>
      <c r="M521" s="1" t="s">
        <v>72</v>
      </c>
      <c r="N521" s="1" t="s">
        <v>11</v>
      </c>
      <c r="O521">
        <v>1117</v>
      </c>
      <c r="P521" s="1" t="s">
        <v>1921</v>
      </c>
      <c r="Q521">
        <v>32</v>
      </c>
      <c r="R521" s="1" t="s">
        <v>3422</v>
      </c>
      <c r="S521" s="1" t="s">
        <v>3423</v>
      </c>
      <c r="T521" s="1" t="s">
        <v>12</v>
      </c>
      <c r="U521" s="1" t="s">
        <v>3424</v>
      </c>
      <c r="V521" s="1" t="s">
        <v>3183</v>
      </c>
      <c r="W521" s="1" t="s">
        <v>72</v>
      </c>
      <c r="X521" s="1" t="s">
        <v>72</v>
      </c>
      <c r="Y521">
        <v>3</v>
      </c>
      <c r="Z521" t="s">
        <v>4</v>
      </c>
      <c r="AA521" t="s">
        <v>15</v>
      </c>
      <c r="AB521" t="s">
        <v>12</v>
      </c>
    </row>
    <row r="522" spans="1:28" x14ac:dyDescent="0.25">
      <c r="A522">
        <v>521</v>
      </c>
      <c r="B522">
        <v>1</v>
      </c>
      <c r="C522">
        <v>1</v>
      </c>
      <c r="D522" s="1" t="s">
        <v>4498</v>
      </c>
      <c r="E522" s="1" t="s">
        <v>4499</v>
      </c>
      <c r="F522" s="1" t="s">
        <v>41</v>
      </c>
      <c r="G522">
        <v>30</v>
      </c>
      <c r="H522">
        <v>0</v>
      </c>
      <c r="I522">
        <v>0</v>
      </c>
      <c r="J522">
        <v>1</v>
      </c>
      <c r="K522" s="1" t="s">
        <v>1923</v>
      </c>
      <c r="L522">
        <v>93.5</v>
      </c>
      <c r="M522" s="1" t="s">
        <v>1924</v>
      </c>
      <c r="N522" s="1" t="s">
        <v>11</v>
      </c>
      <c r="O522">
        <v>155</v>
      </c>
      <c r="P522" s="1" t="s">
        <v>1925</v>
      </c>
      <c r="Q522">
        <v>33</v>
      </c>
      <c r="R522" s="1" t="s">
        <v>3122</v>
      </c>
      <c r="S522" s="1" t="s">
        <v>3123</v>
      </c>
      <c r="T522" s="1" t="s">
        <v>12</v>
      </c>
      <c r="U522" s="1" t="s">
        <v>3122</v>
      </c>
      <c r="V522" s="1" t="s">
        <v>3123</v>
      </c>
      <c r="W522" s="1" t="s">
        <v>276</v>
      </c>
      <c r="X522" s="1" t="s">
        <v>72</v>
      </c>
      <c r="Y522">
        <v>1</v>
      </c>
      <c r="Z522" t="s">
        <v>2</v>
      </c>
      <c r="AA522" t="s">
        <v>14</v>
      </c>
      <c r="AB522" t="s">
        <v>12</v>
      </c>
    </row>
    <row r="523" spans="1:28" x14ac:dyDescent="0.25">
      <c r="A523">
        <v>522</v>
      </c>
      <c r="B523">
        <v>0</v>
      </c>
      <c r="C523">
        <v>3</v>
      </c>
      <c r="D523" s="1" t="s">
        <v>4500</v>
      </c>
      <c r="E523" s="1" t="s">
        <v>4501</v>
      </c>
      <c r="F523" s="1" t="s">
        <v>36</v>
      </c>
      <c r="G523">
        <v>22</v>
      </c>
      <c r="H523">
        <v>0</v>
      </c>
      <c r="I523">
        <v>0</v>
      </c>
      <c r="J523">
        <v>1</v>
      </c>
      <c r="K523" s="1" t="s">
        <v>1927</v>
      </c>
      <c r="L523">
        <v>7.8958000000000004</v>
      </c>
      <c r="M523" s="1" t="s">
        <v>72</v>
      </c>
      <c r="N523" s="1" t="s">
        <v>11</v>
      </c>
      <c r="O523">
        <v>1287</v>
      </c>
      <c r="P523" s="1" t="s">
        <v>1926</v>
      </c>
      <c r="Q523">
        <v>21</v>
      </c>
      <c r="R523" s="1" t="s">
        <v>4502</v>
      </c>
      <c r="S523" s="1" t="s">
        <v>4503</v>
      </c>
      <c r="T523" s="1" t="s">
        <v>12</v>
      </c>
      <c r="U523" s="1" t="s">
        <v>4504</v>
      </c>
      <c r="V523" s="1" t="s">
        <v>3199</v>
      </c>
      <c r="W523" s="1" t="s">
        <v>72</v>
      </c>
      <c r="X523" s="1" t="s">
        <v>72</v>
      </c>
      <c r="Y523">
        <v>3</v>
      </c>
      <c r="Z523" t="s">
        <v>4</v>
      </c>
      <c r="AA523" t="s">
        <v>15</v>
      </c>
      <c r="AB523" t="s">
        <v>12</v>
      </c>
    </row>
    <row r="524" spans="1:28" x14ac:dyDescent="0.25">
      <c r="A524">
        <v>523</v>
      </c>
      <c r="B524">
        <v>0</v>
      </c>
      <c r="C524">
        <v>3</v>
      </c>
      <c r="D524" s="1" t="s">
        <v>4505</v>
      </c>
      <c r="E524" s="1" t="s">
        <v>4506</v>
      </c>
      <c r="F524" s="1" t="s">
        <v>36</v>
      </c>
      <c r="H524">
        <v>0</v>
      </c>
      <c r="I524">
        <v>0</v>
      </c>
      <c r="J524">
        <v>1</v>
      </c>
      <c r="K524" s="1" t="s">
        <v>1931</v>
      </c>
      <c r="L524">
        <v>7.2249999999999996</v>
      </c>
      <c r="M524" s="1" t="s">
        <v>72</v>
      </c>
      <c r="N524" s="1" t="s">
        <v>7</v>
      </c>
      <c r="O524">
        <v>949</v>
      </c>
      <c r="P524" s="1" t="s">
        <v>1932</v>
      </c>
      <c r="Q524">
        <v>30</v>
      </c>
      <c r="R524" s="1" t="s">
        <v>4167</v>
      </c>
      <c r="S524" s="1" t="s">
        <v>3115</v>
      </c>
      <c r="T524" s="1" t="s">
        <v>8</v>
      </c>
      <c r="U524" s="1" t="s">
        <v>4168</v>
      </c>
      <c r="V524" s="1" t="s">
        <v>3137</v>
      </c>
      <c r="W524" s="1" t="s">
        <v>72</v>
      </c>
      <c r="X524" s="1" t="s">
        <v>72</v>
      </c>
      <c r="Y524">
        <v>3</v>
      </c>
      <c r="Z524" t="s">
        <v>4</v>
      </c>
      <c r="AA524" t="s">
        <v>15</v>
      </c>
      <c r="AB524" t="s">
        <v>8</v>
      </c>
    </row>
    <row r="525" spans="1:28" x14ac:dyDescent="0.25">
      <c r="A525">
        <v>524</v>
      </c>
      <c r="B525">
        <v>1</v>
      </c>
      <c r="C525">
        <v>1</v>
      </c>
      <c r="D525" s="1" t="s">
        <v>4507</v>
      </c>
      <c r="E525" s="1" t="s">
        <v>4053</v>
      </c>
      <c r="F525" s="1" t="s">
        <v>41</v>
      </c>
      <c r="G525">
        <v>44</v>
      </c>
      <c r="H525">
        <v>0</v>
      </c>
      <c r="I525">
        <v>1</v>
      </c>
      <c r="J525">
        <v>2</v>
      </c>
      <c r="K525" s="1" t="s">
        <v>1305</v>
      </c>
      <c r="L525">
        <v>57.979199999999999</v>
      </c>
      <c r="M525" s="1" t="s">
        <v>1306</v>
      </c>
      <c r="N525" s="1" t="s">
        <v>7</v>
      </c>
      <c r="O525">
        <v>160</v>
      </c>
      <c r="P525" s="1" t="s">
        <v>1934</v>
      </c>
      <c r="Q525">
        <v>44</v>
      </c>
      <c r="R525" s="1" t="s">
        <v>3058</v>
      </c>
      <c r="S525" s="1" t="s">
        <v>3059</v>
      </c>
      <c r="T525" s="1" t="s">
        <v>8</v>
      </c>
      <c r="U525" s="1" t="s">
        <v>3058</v>
      </c>
      <c r="V525" s="1" t="s">
        <v>3059</v>
      </c>
      <c r="W525" s="1" t="s">
        <v>46</v>
      </c>
      <c r="X525" s="1" t="s">
        <v>72</v>
      </c>
      <c r="Y525">
        <v>1</v>
      </c>
      <c r="Z525" t="s">
        <v>2</v>
      </c>
      <c r="AA525" t="s">
        <v>14</v>
      </c>
      <c r="AB525" t="s">
        <v>8</v>
      </c>
    </row>
    <row r="526" spans="1:28" x14ac:dyDescent="0.25">
      <c r="A526">
        <v>525</v>
      </c>
      <c r="B526">
        <v>0</v>
      </c>
      <c r="C526">
        <v>3</v>
      </c>
      <c r="D526" s="1" t="s">
        <v>4508</v>
      </c>
      <c r="E526" s="1" t="s">
        <v>4509</v>
      </c>
      <c r="F526" s="1" t="s">
        <v>36</v>
      </c>
      <c r="H526">
        <v>0</v>
      </c>
      <c r="I526">
        <v>0</v>
      </c>
      <c r="J526">
        <v>1</v>
      </c>
      <c r="K526" s="1" t="s">
        <v>1936</v>
      </c>
      <c r="L526">
        <v>7.2291999999999996</v>
      </c>
      <c r="M526" s="1" t="s">
        <v>72</v>
      </c>
      <c r="N526" s="1" t="s">
        <v>7</v>
      </c>
      <c r="O526">
        <v>612</v>
      </c>
      <c r="P526" s="1" t="s">
        <v>1937</v>
      </c>
      <c r="Q526">
        <v>18</v>
      </c>
      <c r="R526" s="1" t="s">
        <v>4510</v>
      </c>
      <c r="S526" s="1" t="s">
        <v>3115</v>
      </c>
      <c r="T526" s="1" t="s">
        <v>8</v>
      </c>
      <c r="U526" s="1" t="s">
        <v>51</v>
      </c>
      <c r="V526" s="1"/>
      <c r="W526" s="1" t="s">
        <v>72</v>
      </c>
      <c r="X526" s="1" t="s">
        <v>72</v>
      </c>
      <c r="Y526">
        <v>3</v>
      </c>
      <c r="Z526" t="s">
        <v>4</v>
      </c>
      <c r="AA526" t="s">
        <v>15</v>
      </c>
      <c r="AB526" t="s">
        <v>8</v>
      </c>
    </row>
    <row r="527" spans="1:28" x14ac:dyDescent="0.25">
      <c r="A527">
        <v>526</v>
      </c>
      <c r="B527">
        <v>0</v>
      </c>
      <c r="C527">
        <v>3</v>
      </c>
      <c r="D527" s="1" t="s">
        <v>3047</v>
      </c>
      <c r="E527" s="1" t="s">
        <v>4511</v>
      </c>
      <c r="F527" s="1" t="s">
        <v>36</v>
      </c>
      <c r="G527">
        <v>40.5</v>
      </c>
      <c r="H527">
        <v>0</v>
      </c>
      <c r="I527">
        <v>0</v>
      </c>
      <c r="J527">
        <v>1</v>
      </c>
      <c r="K527" s="1" t="s">
        <v>1940</v>
      </c>
      <c r="L527">
        <v>7.75</v>
      </c>
      <c r="M527" s="1" t="s">
        <v>72</v>
      </c>
      <c r="N527" s="1" t="s">
        <v>9</v>
      </c>
      <c r="O527">
        <v>805</v>
      </c>
      <c r="P527" s="1" t="s">
        <v>1941</v>
      </c>
      <c r="Q527">
        <v>25</v>
      </c>
      <c r="R527" s="1" t="s">
        <v>4512</v>
      </c>
      <c r="S527" s="1" t="s">
        <v>3227</v>
      </c>
      <c r="T527" s="1" t="s">
        <v>10</v>
      </c>
      <c r="U527" s="1" t="s">
        <v>51</v>
      </c>
      <c r="V527" s="1"/>
      <c r="W527" s="1" t="s">
        <v>72</v>
      </c>
      <c r="X527" s="1" t="s">
        <v>1943</v>
      </c>
      <c r="Y527">
        <v>3</v>
      </c>
      <c r="Z527" t="s">
        <v>4</v>
      </c>
      <c r="AA527" t="s">
        <v>15</v>
      </c>
      <c r="AB527" t="s">
        <v>10</v>
      </c>
    </row>
    <row r="528" spans="1:28" x14ac:dyDescent="0.25">
      <c r="A528">
        <v>527</v>
      </c>
      <c r="B528">
        <v>1</v>
      </c>
      <c r="C528">
        <v>2</v>
      </c>
      <c r="D528" s="1" t="s">
        <v>4513</v>
      </c>
      <c r="E528" s="1" t="s">
        <v>4514</v>
      </c>
      <c r="F528" s="1" t="s">
        <v>41</v>
      </c>
      <c r="G528">
        <v>50</v>
      </c>
      <c r="H528">
        <v>0</v>
      </c>
      <c r="I528">
        <v>0</v>
      </c>
      <c r="J528">
        <v>1</v>
      </c>
      <c r="K528" s="1" t="s">
        <v>1945</v>
      </c>
      <c r="L528">
        <v>10.5</v>
      </c>
      <c r="M528" s="1" t="s">
        <v>72</v>
      </c>
      <c r="N528" s="1" t="s">
        <v>11</v>
      </c>
      <c r="O528">
        <v>557</v>
      </c>
      <c r="P528" s="1" t="s">
        <v>1946</v>
      </c>
      <c r="Q528">
        <v>50</v>
      </c>
      <c r="R528" s="1" t="s">
        <v>3126</v>
      </c>
      <c r="S528" s="1" t="s">
        <v>3257</v>
      </c>
      <c r="T528" s="1" t="s">
        <v>12</v>
      </c>
      <c r="U528" s="1" t="s">
        <v>4515</v>
      </c>
      <c r="V528" s="1" t="s">
        <v>3068</v>
      </c>
      <c r="W528" s="1" t="s">
        <v>95</v>
      </c>
      <c r="X528" s="1" t="s">
        <v>72</v>
      </c>
      <c r="Y528">
        <v>2</v>
      </c>
      <c r="Z528" t="s">
        <v>3</v>
      </c>
      <c r="AA528" t="s">
        <v>14</v>
      </c>
      <c r="AB528" t="s">
        <v>12</v>
      </c>
    </row>
    <row r="529" spans="1:28" x14ac:dyDescent="0.25">
      <c r="A529">
        <v>528</v>
      </c>
      <c r="B529">
        <v>0</v>
      </c>
      <c r="C529">
        <v>1</v>
      </c>
      <c r="D529" s="1" t="s">
        <v>3675</v>
      </c>
      <c r="E529" s="1" t="s">
        <v>4516</v>
      </c>
      <c r="F529" s="1" t="s">
        <v>36</v>
      </c>
      <c r="H529">
        <v>0</v>
      </c>
      <c r="I529">
        <v>0</v>
      </c>
      <c r="J529">
        <v>1</v>
      </c>
      <c r="K529" s="1" t="s">
        <v>1949</v>
      </c>
      <c r="L529">
        <v>221.7792</v>
      </c>
      <c r="M529" s="1" t="s">
        <v>1950</v>
      </c>
      <c r="N529" s="1" t="s">
        <v>11</v>
      </c>
      <c r="O529">
        <v>286</v>
      </c>
      <c r="P529" s="1" t="s">
        <v>1951</v>
      </c>
      <c r="Q529">
        <v>57</v>
      </c>
      <c r="R529" s="1" t="s">
        <v>3033</v>
      </c>
      <c r="S529" s="1" t="s">
        <v>3034</v>
      </c>
      <c r="T529" s="1" t="s">
        <v>12</v>
      </c>
      <c r="U529" s="1" t="s">
        <v>3033</v>
      </c>
      <c r="V529" s="1" t="s">
        <v>3034</v>
      </c>
      <c r="W529" s="1" t="s">
        <v>72</v>
      </c>
      <c r="X529" s="1" t="s">
        <v>72</v>
      </c>
      <c r="Y529">
        <v>1</v>
      </c>
      <c r="Z529" t="s">
        <v>2</v>
      </c>
      <c r="AA529" t="s">
        <v>15</v>
      </c>
      <c r="AB529" t="s">
        <v>12</v>
      </c>
    </row>
    <row r="530" spans="1:28" x14ac:dyDescent="0.25">
      <c r="A530">
        <v>529</v>
      </c>
      <c r="B530">
        <v>0</v>
      </c>
      <c r="C530">
        <v>3</v>
      </c>
      <c r="D530" s="1" t="s">
        <v>4517</v>
      </c>
      <c r="E530" s="1" t="s">
        <v>4518</v>
      </c>
      <c r="F530" s="1" t="s">
        <v>36</v>
      </c>
      <c r="G530">
        <v>39</v>
      </c>
      <c r="H530">
        <v>0</v>
      </c>
      <c r="I530">
        <v>0</v>
      </c>
      <c r="J530">
        <v>1</v>
      </c>
      <c r="K530" s="1" t="s">
        <v>1953</v>
      </c>
      <c r="L530">
        <v>7.9249999999999998</v>
      </c>
      <c r="M530" s="1" t="s">
        <v>72</v>
      </c>
      <c r="N530" s="1" t="s">
        <v>11</v>
      </c>
      <c r="O530">
        <v>1187</v>
      </c>
      <c r="P530" s="1" t="s">
        <v>1954</v>
      </c>
      <c r="Q530">
        <v>39</v>
      </c>
      <c r="R530" s="1" t="s">
        <v>3603</v>
      </c>
      <c r="S530" s="1" t="s">
        <v>3102</v>
      </c>
      <c r="T530" s="1" t="s">
        <v>12</v>
      </c>
      <c r="U530" s="1" t="s">
        <v>3603</v>
      </c>
      <c r="V530" s="1" t="s">
        <v>3102</v>
      </c>
      <c r="W530" s="1" t="s">
        <v>72</v>
      </c>
      <c r="X530" s="1" t="s">
        <v>72</v>
      </c>
      <c r="Y530">
        <v>3</v>
      </c>
      <c r="Z530" t="s">
        <v>4</v>
      </c>
      <c r="AA530" t="s">
        <v>15</v>
      </c>
      <c r="AB530" t="s">
        <v>12</v>
      </c>
    </row>
    <row r="531" spans="1:28" x14ac:dyDescent="0.25">
      <c r="A531">
        <v>530</v>
      </c>
      <c r="B531">
        <v>0</v>
      </c>
      <c r="C531">
        <v>2</v>
      </c>
      <c r="D531" s="1" t="s">
        <v>4519</v>
      </c>
      <c r="E531" s="1" t="s">
        <v>4520</v>
      </c>
      <c r="F531" s="1" t="s">
        <v>36</v>
      </c>
      <c r="G531">
        <v>23</v>
      </c>
      <c r="H531">
        <v>2</v>
      </c>
      <c r="I531">
        <v>1</v>
      </c>
      <c r="J531">
        <v>4</v>
      </c>
      <c r="K531" s="1" t="s">
        <v>1957</v>
      </c>
      <c r="L531">
        <v>11.5</v>
      </c>
      <c r="M531" s="1" t="s">
        <v>72</v>
      </c>
      <c r="N531" s="1" t="s">
        <v>11</v>
      </c>
      <c r="O531">
        <v>452</v>
      </c>
      <c r="P531" s="1" t="s">
        <v>1956</v>
      </c>
      <c r="Q531">
        <v>23</v>
      </c>
      <c r="R531" s="1" t="s">
        <v>4241</v>
      </c>
      <c r="S531" s="1" t="s">
        <v>3068</v>
      </c>
      <c r="T531" s="1" t="s">
        <v>12</v>
      </c>
      <c r="U531" s="1" t="s">
        <v>4241</v>
      </c>
      <c r="V531" s="1" t="s">
        <v>3068</v>
      </c>
      <c r="W531" s="1" t="s">
        <v>72</v>
      </c>
      <c r="X531" s="1" t="s">
        <v>72</v>
      </c>
      <c r="Y531">
        <v>2</v>
      </c>
      <c r="Z531" t="s">
        <v>3</v>
      </c>
      <c r="AA531" t="s">
        <v>15</v>
      </c>
      <c r="AB531" t="s">
        <v>12</v>
      </c>
    </row>
    <row r="532" spans="1:28" x14ac:dyDescent="0.25">
      <c r="A532">
        <v>531</v>
      </c>
      <c r="B532">
        <v>1</v>
      </c>
      <c r="C532">
        <v>2</v>
      </c>
      <c r="D532" s="1" t="s">
        <v>4521</v>
      </c>
      <c r="E532" s="1" t="s">
        <v>4473</v>
      </c>
      <c r="F532" s="1" t="s">
        <v>41</v>
      </c>
      <c r="G532">
        <v>2</v>
      </c>
      <c r="H532">
        <v>1</v>
      </c>
      <c r="I532">
        <v>1</v>
      </c>
      <c r="J532">
        <v>3</v>
      </c>
      <c r="K532" s="1" t="s">
        <v>1885</v>
      </c>
      <c r="L532">
        <v>26</v>
      </c>
      <c r="M532" s="1" t="s">
        <v>72</v>
      </c>
      <c r="N532" s="1" t="s">
        <v>11</v>
      </c>
      <c r="O532">
        <v>547</v>
      </c>
      <c r="P532" s="1" t="s">
        <v>1959</v>
      </c>
      <c r="Q532">
        <v>2</v>
      </c>
      <c r="R532" s="1" t="s">
        <v>3202</v>
      </c>
      <c r="S532" s="1" t="s">
        <v>3028</v>
      </c>
      <c r="T532" s="1" t="s">
        <v>12</v>
      </c>
      <c r="U532" s="1" t="s">
        <v>3360</v>
      </c>
      <c r="V532" s="1" t="s">
        <v>3293</v>
      </c>
      <c r="W532" s="1" t="s">
        <v>343</v>
      </c>
      <c r="X532" s="1" t="s">
        <v>72</v>
      </c>
      <c r="Y532">
        <v>2</v>
      </c>
      <c r="Z532" t="s">
        <v>3</v>
      </c>
      <c r="AA532" t="s">
        <v>14</v>
      </c>
      <c r="AB532" t="s">
        <v>12</v>
      </c>
    </row>
    <row r="533" spans="1:28" x14ac:dyDescent="0.25">
      <c r="A533">
        <v>532</v>
      </c>
      <c r="B533">
        <v>0</v>
      </c>
      <c r="C533">
        <v>3</v>
      </c>
      <c r="D533" s="1" t="s">
        <v>4522</v>
      </c>
      <c r="E533" s="1" t="s">
        <v>4523</v>
      </c>
      <c r="F533" s="1" t="s">
        <v>36</v>
      </c>
      <c r="H533">
        <v>0</v>
      </c>
      <c r="I533">
        <v>0</v>
      </c>
      <c r="J533">
        <v>1</v>
      </c>
      <c r="K533" s="1" t="s">
        <v>1961</v>
      </c>
      <c r="L533">
        <v>7.2291999999999996</v>
      </c>
      <c r="M533" s="1" t="s">
        <v>72</v>
      </c>
      <c r="N533" s="1" t="s">
        <v>7</v>
      </c>
      <c r="O533">
        <v>1059</v>
      </c>
      <c r="P533" s="1" t="s">
        <v>1962</v>
      </c>
      <c r="Q533">
        <v>17</v>
      </c>
      <c r="R533" s="1" t="s">
        <v>3236</v>
      </c>
      <c r="S533" s="1" t="s">
        <v>3115</v>
      </c>
      <c r="T533" s="1" t="s">
        <v>8</v>
      </c>
      <c r="U533" s="1" t="s">
        <v>51</v>
      </c>
      <c r="V533" s="1"/>
      <c r="W533" s="1" t="s">
        <v>72</v>
      </c>
      <c r="X533" s="1" t="s">
        <v>72</v>
      </c>
      <c r="Y533">
        <v>3</v>
      </c>
      <c r="Z533" t="s">
        <v>4</v>
      </c>
      <c r="AA533" t="s">
        <v>15</v>
      </c>
      <c r="AB533" t="s">
        <v>8</v>
      </c>
    </row>
    <row r="534" spans="1:28" x14ac:dyDescent="0.25">
      <c r="A534">
        <v>533</v>
      </c>
      <c r="B534">
        <v>0</v>
      </c>
      <c r="C534">
        <v>3</v>
      </c>
      <c r="D534" s="1" t="s">
        <v>4524</v>
      </c>
      <c r="E534" s="1" t="s">
        <v>4108</v>
      </c>
      <c r="F534" s="1" t="s">
        <v>36</v>
      </c>
      <c r="G534">
        <v>17</v>
      </c>
      <c r="H534">
        <v>1</v>
      </c>
      <c r="I534">
        <v>1</v>
      </c>
      <c r="J534">
        <v>3</v>
      </c>
      <c r="K534" s="1" t="s">
        <v>1964</v>
      </c>
      <c r="L534">
        <v>7.2291999999999996</v>
      </c>
      <c r="M534" s="1" t="s">
        <v>72</v>
      </c>
      <c r="N534" s="1" t="s">
        <v>7</v>
      </c>
      <c r="O534">
        <v>798</v>
      </c>
      <c r="P534" s="1" t="s">
        <v>1965</v>
      </c>
      <c r="Q534">
        <v>15</v>
      </c>
      <c r="R534" s="1" t="s">
        <v>3269</v>
      </c>
      <c r="S534" s="1" t="s">
        <v>3115</v>
      </c>
      <c r="T534" s="1" t="s">
        <v>8</v>
      </c>
      <c r="U534" s="1" t="s">
        <v>3270</v>
      </c>
      <c r="V534" s="1" t="s">
        <v>3129</v>
      </c>
      <c r="W534" s="1" t="s">
        <v>72</v>
      </c>
      <c r="X534" s="1" t="s">
        <v>72</v>
      </c>
      <c r="Y534">
        <v>3</v>
      </c>
      <c r="Z534" t="s">
        <v>4</v>
      </c>
      <c r="AA534" t="s">
        <v>15</v>
      </c>
      <c r="AB534" t="s">
        <v>8</v>
      </c>
    </row>
    <row r="535" spans="1:28" x14ac:dyDescent="0.25">
      <c r="A535">
        <v>534</v>
      </c>
      <c r="B535">
        <v>1</v>
      </c>
      <c r="C535">
        <v>3</v>
      </c>
      <c r="D535" s="1" t="s">
        <v>4525</v>
      </c>
      <c r="E535" s="1" t="s">
        <v>3504</v>
      </c>
      <c r="F535" s="1" t="s">
        <v>41</v>
      </c>
      <c r="H535">
        <v>0</v>
      </c>
      <c r="I535">
        <v>2</v>
      </c>
      <c r="J535">
        <v>3</v>
      </c>
      <c r="K535" s="1" t="s">
        <v>576</v>
      </c>
      <c r="L535">
        <v>22.3583</v>
      </c>
      <c r="M535" s="1" t="s">
        <v>72</v>
      </c>
      <c r="N535" s="1" t="s">
        <v>7</v>
      </c>
      <c r="O535">
        <v>701</v>
      </c>
      <c r="P535" s="1" t="s">
        <v>1967</v>
      </c>
      <c r="Q535">
        <v>24</v>
      </c>
      <c r="R535" s="1" t="s">
        <v>3505</v>
      </c>
      <c r="S535" s="1" t="s">
        <v>3460</v>
      </c>
      <c r="T535" s="1" t="s">
        <v>8</v>
      </c>
      <c r="U535" s="1" t="s">
        <v>3360</v>
      </c>
      <c r="V535" s="1" t="s">
        <v>3293</v>
      </c>
      <c r="W535" s="1" t="s">
        <v>7</v>
      </c>
      <c r="X535" s="1" t="s">
        <v>72</v>
      </c>
      <c r="Y535">
        <v>3</v>
      </c>
      <c r="Z535" t="s">
        <v>4</v>
      </c>
      <c r="AA535" t="s">
        <v>14</v>
      </c>
      <c r="AB535" t="s">
        <v>8</v>
      </c>
    </row>
    <row r="536" spans="1:28" x14ac:dyDescent="0.25">
      <c r="A536">
        <v>535</v>
      </c>
      <c r="B536">
        <v>0</v>
      </c>
      <c r="C536">
        <v>3</v>
      </c>
      <c r="D536" s="1" t="s">
        <v>4228</v>
      </c>
      <c r="E536" s="1" t="s">
        <v>4395</v>
      </c>
      <c r="F536" s="1" t="s">
        <v>41</v>
      </c>
      <c r="G536">
        <v>30</v>
      </c>
      <c r="H536">
        <v>0</v>
      </c>
      <c r="I536">
        <v>0</v>
      </c>
      <c r="J536">
        <v>1</v>
      </c>
      <c r="K536" s="1" t="s">
        <v>1970</v>
      </c>
      <c r="L536">
        <v>8.6624999999999996</v>
      </c>
      <c r="M536" s="1" t="s">
        <v>72</v>
      </c>
      <c r="N536" s="1" t="s">
        <v>11</v>
      </c>
      <c r="O536">
        <v>706</v>
      </c>
      <c r="P536" s="1" t="s">
        <v>1971</v>
      </c>
      <c r="Q536">
        <v>30</v>
      </c>
      <c r="R536" s="1" t="s">
        <v>4396</v>
      </c>
      <c r="S536" s="1" t="s">
        <v>3423</v>
      </c>
      <c r="T536" s="1" t="s">
        <v>12</v>
      </c>
      <c r="U536" s="1" t="s">
        <v>3058</v>
      </c>
      <c r="V536" s="1" t="s">
        <v>3059</v>
      </c>
      <c r="W536" s="1" t="s">
        <v>72</v>
      </c>
      <c r="X536" s="1" t="s">
        <v>72</v>
      </c>
      <c r="Y536">
        <v>3</v>
      </c>
      <c r="Z536" t="s">
        <v>4</v>
      </c>
      <c r="AA536" t="s">
        <v>15</v>
      </c>
      <c r="AB536" t="s">
        <v>12</v>
      </c>
    </row>
    <row r="537" spans="1:28" x14ac:dyDescent="0.25">
      <c r="A537">
        <v>536</v>
      </c>
      <c r="B537">
        <v>1</v>
      </c>
      <c r="C537">
        <v>2</v>
      </c>
      <c r="D537" s="1" t="s">
        <v>4526</v>
      </c>
      <c r="E537" s="1" t="s">
        <v>4017</v>
      </c>
      <c r="F537" s="1" t="s">
        <v>41</v>
      </c>
      <c r="G537">
        <v>7</v>
      </c>
      <c r="H537">
        <v>0</v>
      </c>
      <c r="I537">
        <v>2</v>
      </c>
      <c r="J537">
        <v>3</v>
      </c>
      <c r="K537" s="1" t="s">
        <v>1258</v>
      </c>
      <c r="L537">
        <v>26.25</v>
      </c>
      <c r="M537" s="1" t="s">
        <v>72</v>
      </c>
      <c r="N537" s="1" t="s">
        <v>11</v>
      </c>
      <c r="O537">
        <v>440</v>
      </c>
      <c r="P537" s="1" t="s">
        <v>1973</v>
      </c>
      <c r="Q537">
        <v>7</v>
      </c>
      <c r="R537" s="1" t="s">
        <v>4018</v>
      </c>
      <c r="S537" s="1" t="s">
        <v>4019</v>
      </c>
      <c r="T537" s="1" t="s">
        <v>12</v>
      </c>
      <c r="U537" s="1" t="s">
        <v>3084</v>
      </c>
      <c r="V537" s="1" t="s">
        <v>3085</v>
      </c>
      <c r="W537" s="1" t="s">
        <v>127</v>
      </c>
      <c r="X537" s="1" t="s">
        <v>72</v>
      </c>
      <c r="Y537">
        <v>2</v>
      </c>
      <c r="Z537" t="s">
        <v>3</v>
      </c>
      <c r="AA537" t="s">
        <v>14</v>
      </c>
      <c r="AB537" t="s">
        <v>12</v>
      </c>
    </row>
    <row r="538" spans="1:28" x14ac:dyDescent="0.25">
      <c r="A538">
        <v>537</v>
      </c>
      <c r="B538">
        <v>0</v>
      </c>
      <c r="C538">
        <v>1</v>
      </c>
      <c r="D538" s="1" t="s">
        <v>4527</v>
      </c>
      <c r="E538" s="1" t="s">
        <v>4528</v>
      </c>
      <c r="F538" s="1" t="s">
        <v>36</v>
      </c>
      <c r="G538">
        <v>45</v>
      </c>
      <c r="H538">
        <v>0</v>
      </c>
      <c r="I538">
        <v>0</v>
      </c>
      <c r="J538">
        <v>1</v>
      </c>
      <c r="K538" s="1" t="s">
        <v>1975</v>
      </c>
      <c r="L538">
        <v>26.55</v>
      </c>
      <c r="M538" s="1" t="s">
        <v>1976</v>
      </c>
      <c r="N538" s="1" t="s">
        <v>11</v>
      </c>
      <c r="O538">
        <v>47</v>
      </c>
      <c r="P538" s="1" t="s">
        <v>1977</v>
      </c>
      <c r="Q538">
        <v>46</v>
      </c>
      <c r="R538" s="1" t="s">
        <v>3167</v>
      </c>
      <c r="S538" s="1" t="s">
        <v>3168</v>
      </c>
      <c r="T538" s="1" t="s">
        <v>12</v>
      </c>
      <c r="U538" s="1" t="s">
        <v>3167</v>
      </c>
      <c r="V538" s="1" t="s">
        <v>3168</v>
      </c>
      <c r="W538" s="1" t="s">
        <v>72</v>
      </c>
      <c r="X538" s="1" t="s">
        <v>72</v>
      </c>
      <c r="Y538">
        <v>1</v>
      </c>
      <c r="Z538" t="s">
        <v>2</v>
      </c>
      <c r="AA538" t="s">
        <v>15</v>
      </c>
      <c r="AB538" t="s">
        <v>12</v>
      </c>
    </row>
    <row r="539" spans="1:28" x14ac:dyDescent="0.25">
      <c r="A539">
        <v>538</v>
      </c>
      <c r="B539">
        <v>1</v>
      </c>
      <c r="C539">
        <v>1</v>
      </c>
      <c r="D539" s="1" t="s">
        <v>3368</v>
      </c>
      <c r="E539" s="1" t="s">
        <v>4529</v>
      </c>
      <c r="F539" s="1" t="s">
        <v>41</v>
      </c>
      <c r="G539">
        <v>30</v>
      </c>
      <c r="H539">
        <v>0</v>
      </c>
      <c r="I539">
        <v>0</v>
      </c>
      <c r="J539">
        <v>1</v>
      </c>
      <c r="K539" s="1" t="s">
        <v>1979</v>
      </c>
      <c r="L539">
        <v>106.425</v>
      </c>
      <c r="M539" s="1" t="s">
        <v>72</v>
      </c>
      <c r="N539" s="1" t="s">
        <v>7</v>
      </c>
      <c r="O539">
        <v>102</v>
      </c>
      <c r="P539" s="1" t="s">
        <v>1980</v>
      </c>
      <c r="Q539">
        <v>27</v>
      </c>
      <c r="R539" s="1" t="s">
        <v>3338</v>
      </c>
      <c r="S539" s="1" t="s">
        <v>3199</v>
      </c>
      <c r="T539" s="1" t="s">
        <v>8</v>
      </c>
      <c r="U539" s="1" t="s">
        <v>3338</v>
      </c>
      <c r="V539" s="1" t="s">
        <v>3199</v>
      </c>
      <c r="W539" s="1" t="s">
        <v>796</v>
      </c>
      <c r="X539" s="1" t="s">
        <v>72</v>
      </c>
      <c r="Y539">
        <v>1</v>
      </c>
      <c r="Z539" t="s">
        <v>2</v>
      </c>
      <c r="AA539" t="s">
        <v>14</v>
      </c>
      <c r="AB539" t="s">
        <v>8</v>
      </c>
    </row>
    <row r="540" spans="1:28" x14ac:dyDescent="0.25">
      <c r="A540">
        <v>539</v>
      </c>
      <c r="B540">
        <v>0</v>
      </c>
      <c r="C540">
        <v>3</v>
      </c>
      <c r="D540" s="1" t="s">
        <v>4530</v>
      </c>
      <c r="E540" s="1" t="s">
        <v>4531</v>
      </c>
      <c r="F540" s="1" t="s">
        <v>36</v>
      </c>
      <c r="H540">
        <v>0</v>
      </c>
      <c r="I540">
        <v>0</v>
      </c>
      <c r="J540">
        <v>1</v>
      </c>
      <c r="K540" s="1" t="s">
        <v>1982</v>
      </c>
      <c r="L540">
        <v>14.5</v>
      </c>
      <c r="M540" s="1" t="s">
        <v>72</v>
      </c>
      <c r="N540" s="1" t="s">
        <v>11</v>
      </c>
      <c r="O540">
        <v>1155</v>
      </c>
      <c r="P540" s="1" t="s">
        <v>1981</v>
      </c>
      <c r="Q540">
        <v>69</v>
      </c>
      <c r="R540" s="1" t="s">
        <v>4532</v>
      </c>
      <c r="S540" s="1" t="s">
        <v>3620</v>
      </c>
      <c r="T540" s="1" t="s">
        <v>12</v>
      </c>
      <c r="U540" s="1" t="s">
        <v>4533</v>
      </c>
      <c r="V540" s="1" t="s">
        <v>4534</v>
      </c>
      <c r="W540" s="1" t="s">
        <v>72</v>
      </c>
      <c r="X540" s="1" t="s">
        <v>72</v>
      </c>
      <c r="Y540">
        <v>3</v>
      </c>
      <c r="Z540" t="s">
        <v>4</v>
      </c>
      <c r="AA540" t="s">
        <v>15</v>
      </c>
      <c r="AB540" t="s">
        <v>12</v>
      </c>
    </row>
    <row r="541" spans="1:28" x14ac:dyDescent="0.25">
      <c r="A541">
        <v>540</v>
      </c>
      <c r="B541">
        <v>1</v>
      </c>
      <c r="C541">
        <v>1</v>
      </c>
      <c r="D541" s="1" t="s">
        <v>4535</v>
      </c>
      <c r="E541" s="1" t="s">
        <v>4536</v>
      </c>
      <c r="F541" s="1" t="s">
        <v>41</v>
      </c>
      <c r="G541">
        <v>22</v>
      </c>
      <c r="H541">
        <v>0</v>
      </c>
      <c r="I541">
        <v>2</v>
      </c>
      <c r="J541">
        <v>3</v>
      </c>
      <c r="K541" s="1" t="s">
        <v>1986</v>
      </c>
      <c r="L541">
        <v>49.5</v>
      </c>
      <c r="M541" s="1" t="s">
        <v>1987</v>
      </c>
      <c r="N541" s="1" t="s">
        <v>7</v>
      </c>
      <c r="O541">
        <v>125</v>
      </c>
      <c r="P541" s="1" t="s">
        <v>1988</v>
      </c>
      <c r="Q541">
        <v>22</v>
      </c>
      <c r="R541" s="1" t="s">
        <v>3312</v>
      </c>
      <c r="S541" s="1" t="s">
        <v>3313</v>
      </c>
      <c r="T541" s="1" t="s">
        <v>8</v>
      </c>
      <c r="U541" s="1" t="s">
        <v>3033</v>
      </c>
      <c r="V541" s="1" t="s">
        <v>3034</v>
      </c>
      <c r="W541" s="1" t="s">
        <v>612</v>
      </c>
      <c r="X541" s="1" t="s">
        <v>72</v>
      </c>
      <c r="Y541">
        <v>1</v>
      </c>
      <c r="Z541" t="s">
        <v>2</v>
      </c>
      <c r="AA541" t="s">
        <v>14</v>
      </c>
      <c r="AB541" t="s">
        <v>8</v>
      </c>
    </row>
    <row r="542" spans="1:28" x14ac:dyDescent="0.25">
      <c r="A542">
        <v>541</v>
      </c>
      <c r="B542">
        <v>1</v>
      </c>
      <c r="C542">
        <v>1</v>
      </c>
      <c r="D542" s="1" t="s">
        <v>4537</v>
      </c>
      <c r="E542" s="1" t="s">
        <v>4538</v>
      </c>
      <c r="F542" s="1" t="s">
        <v>41</v>
      </c>
      <c r="G542">
        <v>36</v>
      </c>
      <c r="H542">
        <v>0</v>
      </c>
      <c r="I542">
        <v>2</v>
      </c>
      <c r="J542">
        <v>3</v>
      </c>
      <c r="K542" s="1" t="s">
        <v>1990</v>
      </c>
      <c r="L542">
        <v>71</v>
      </c>
      <c r="M542" s="1" t="s">
        <v>1991</v>
      </c>
      <c r="N542" s="1" t="s">
        <v>11</v>
      </c>
      <c r="O542">
        <v>88</v>
      </c>
      <c r="P542" s="1" t="s">
        <v>1992</v>
      </c>
      <c r="Q542">
        <v>39</v>
      </c>
      <c r="R542" s="1" t="s">
        <v>3314</v>
      </c>
      <c r="S542" s="1" t="s">
        <v>3209</v>
      </c>
      <c r="T542" s="1" t="s">
        <v>12</v>
      </c>
      <c r="U542" s="1" t="s">
        <v>3314</v>
      </c>
      <c r="V542" s="1" t="s">
        <v>3209</v>
      </c>
      <c r="W542" s="1" t="s">
        <v>157</v>
      </c>
      <c r="X542" s="1" t="s">
        <v>72</v>
      </c>
      <c r="Y542">
        <v>1</v>
      </c>
      <c r="Z542" t="s">
        <v>2</v>
      </c>
      <c r="AA542" t="s">
        <v>14</v>
      </c>
      <c r="AB542" t="s">
        <v>12</v>
      </c>
    </row>
    <row r="543" spans="1:28" x14ac:dyDescent="0.25">
      <c r="A543">
        <v>542</v>
      </c>
      <c r="B543">
        <v>0</v>
      </c>
      <c r="C543">
        <v>3</v>
      </c>
      <c r="D543" s="1" t="s">
        <v>4539</v>
      </c>
      <c r="E543" s="1" t="s">
        <v>3082</v>
      </c>
      <c r="F543" s="1" t="s">
        <v>41</v>
      </c>
      <c r="G543">
        <v>9</v>
      </c>
      <c r="H543">
        <v>4</v>
      </c>
      <c r="I543">
        <v>2</v>
      </c>
      <c r="J543">
        <v>7</v>
      </c>
      <c r="K543" s="1" t="s">
        <v>106</v>
      </c>
      <c r="L543">
        <v>31.274999999999999</v>
      </c>
      <c r="M543" s="1" t="s">
        <v>72</v>
      </c>
      <c r="N543" s="1" t="s">
        <v>11</v>
      </c>
      <c r="O543">
        <v>635</v>
      </c>
      <c r="P543" s="1" t="s">
        <v>1994</v>
      </c>
      <c r="Q543">
        <v>9</v>
      </c>
      <c r="R543" s="1" t="s">
        <v>3083</v>
      </c>
      <c r="S543" s="1" t="s">
        <v>3072</v>
      </c>
      <c r="T543" s="1" t="s">
        <v>12</v>
      </c>
      <c r="U543" s="1" t="s">
        <v>3084</v>
      </c>
      <c r="V543" s="1" t="s">
        <v>3085</v>
      </c>
      <c r="W543" s="1" t="s">
        <v>72</v>
      </c>
      <c r="X543" s="1" t="s">
        <v>72</v>
      </c>
      <c r="Y543">
        <v>3</v>
      </c>
      <c r="Z543" t="s">
        <v>4</v>
      </c>
      <c r="AA543" t="s">
        <v>15</v>
      </c>
      <c r="AB543" t="s">
        <v>12</v>
      </c>
    </row>
    <row r="544" spans="1:28" x14ac:dyDescent="0.25">
      <c r="A544">
        <v>543</v>
      </c>
      <c r="B544">
        <v>0</v>
      </c>
      <c r="C544">
        <v>3</v>
      </c>
      <c r="D544" s="1" t="s">
        <v>4540</v>
      </c>
      <c r="E544" s="1" t="s">
        <v>3082</v>
      </c>
      <c r="F544" s="1" t="s">
        <v>41</v>
      </c>
      <c r="G544">
        <v>11</v>
      </c>
      <c r="H544">
        <v>4</v>
      </c>
      <c r="I544">
        <v>2</v>
      </c>
      <c r="J544">
        <v>7</v>
      </c>
      <c r="K544" s="1" t="s">
        <v>106</v>
      </c>
      <c r="L544">
        <v>31.274999999999999</v>
      </c>
      <c r="M544" s="1" t="s">
        <v>72</v>
      </c>
      <c r="N544" s="1" t="s">
        <v>11</v>
      </c>
      <c r="O544">
        <v>634</v>
      </c>
      <c r="P544" s="1" t="s">
        <v>1996</v>
      </c>
      <c r="Q544">
        <v>11</v>
      </c>
      <c r="R544" s="1" t="s">
        <v>3083</v>
      </c>
      <c r="S544" s="1" t="s">
        <v>3072</v>
      </c>
      <c r="T544" s="1" t="s">
        <v>12</v>
      </c>
      <c r="U544" s="1" t="s">
        <v>3084</v>
      </c>
      <c r="V544" s="1" t="s">
        <v>3085</v>
      </c>
      <c r="W544" s="1" t="s">
        <v>72</v>
      </c>
      <c r="X544" s="1" t="s">
        <v>72</v>
      </c>
      <c r="Y544">
        <v>3</v>
      </c>
      <c r="Z544" t="s">
        <v>4</v>
      </c>
      <c r="AA544" t="s">
        <v>15</v>
      </c>
      <c r="AB544" t="s">
        <v>12</v>
      </c>
    </row>
    <row r="545" spans="1:28" x14ac:dyDescent="0.25">
      <c r="A545">
        <v>544</v>
      </c>
      <c r="B545">
        <v>1</v>
      </c>
      <c r="C545">
        <v>2</v>
      </c>
      <c r="D545" s="1" t="s">
        <v>4541</v>
      </c>
      <c r="E545" s="1" t="s">
        <v>4542</v>
      </c>
      <c r="F545" s="1" t="s">
        <v>36</v>
      </c>
      <c r="G545">
        <v>32</v>
      </c>
      <c r="H545">
        <v>1</v>
      </c>
      <c r="I545">
        <v>0</v>
      </c>
      <c r="J545">
        <v>2</v>
      </c>
      <c r="K545" s="1" t="s">
        <v>1998</v>
      </c>
      <c r="L545">
        <v>26</v>
      </c>
      <c r="M545" s="1" t="s">
        <v>72</v>
      </c>
      <c r="N545" s="1" t="s">
        <v>11</v>
      </c>
      <c r="O545">
        <v>339</v>
      </c>
      <c r="P545" s="1" t="s">
        <v>1997</v>
      </c>
      <c r="Q545">
        <v>32</v>
      </c>
      <c r="R545" s="1" t="s">
        <v>51</v>
      </c>
      <c r="S545" s="1"/>
      <c r="T545" s="1" t="s">
        <v>12</v>
      </c>
      <c r="U545" s="1" t="s">
        <v>51</v>
      </c>
      <c r="V545" s="1"/>
      <c r="W545" s="1" t="s">
        <v>95</v>
      </c>
      <c r="X545" s="1" t="s">
        <v>72</v>
      </c>
      <c r="Y545">
        <v>2</v>
      </c>
      <c r="Z545" t="s">
        <v>3</v>
      </c>
      <c r="AA545" t="s">
        <v>14</v>
      </c>
      <c r="AB545" t="s">
        <v>12</v>
      </c>
    </row>
    <row r="546" spans="1:28" x14ac:dyDescent="0.25">
      <c r="A546">
        <v>545</v>
      </c>
      <c r="B546">
        <v>0</v>
      </c>
      <c r="C546">
        <v>1</v>
      </c>
      <c r="D546" s="1" t="s">
        <v>4543</v>
      </c>
      <c r="E546" s="1" t="s">
        <v>4544</v>
      </c>
      <c r="F546" s="1" t="s">
        <v>36</v>
      </c>
      <c r="G546">
        <v>50</v>
      </c>
      <c r="H546">
        <v>1</v>
      </c>
      <c r="I546">
        <v>0</v>
      </c>
      <c r="J546">
        <v>2</v>
      </c>
      <c r="K546" s="1" t="s">
        <v>1979</v>
      </c>
      <c r="L546">
        <v>106.425</v>
      </c>
      <c r="M546" s="1" t="s">
        <v>2000</v>
      </c>
      <c r="N546" s="1" t="s">
        <v>7</v>
      </c>
      <c r="O546">
        <v>100</v>
      </c>
      <c r="P546" s="1" t="s">
        <v>1999</v>
      </c>
      <c r="Q546">
        <v>50</v>
      </c>
      <c r="R546" s="1" t="s">
        <v>3338</v>
      </c>
      <c r="S546" s="1" t="s">
        <v>3199</v>
      </c>
      <c r="T546" s="1" t="s">
        <v>8</v>
      </c>
      <c r="U546" s="1" t="s">
        <v>3338</v>
      </c>
      <c r="V546" s="1" t="s">
        <v>3199</v>
      </c>
      <c r="W546" s="1" t="s">
        <v>72</v>
      </c>
      <c r="X546" s="1" t="s">
        <v>2001</v>
      </c>
      <c r="Y546">
        <v>1</v>
      </c>
      <c r="Z546" t="s">
        <v>2</v>
      </c>
      <c r="AA546" t="s">
        <v>15</v>
      </c>
      <c r="AB546" t="s">
        <v>8</v>
      </c>
    </row>
    <row r="547" spans="1:28" x14ac:dyDescent="0.25">
      <c r="A547">
        <v>546</v>
      </c>
      <c r="B547">
        <v>0</v>
      </c>
      <c r="C547">
        <v>1</v>
      </c>
      <c r="D547" s="1" t="s">
        <v>4545</v>
      </c>
      <c r="E547" s="1" t="s">
        <v>4546</v>
      </c>
      <c r="F547" s="1" t="s">
        <v>36</v>
      </c>
      <c r="G547">
        <v>64</v>
      </c>
      <c r="H547">
        <v>0</v>
      </c>
      <c r="I547">
        <v>0</v>
      </c>
      <c r="J547">
        <v>1</v>
      </c>
      <c r="K547" s="1" t="s">
        <v>2003</v>
      </c>
      <c r="L547">
        <v>26</v>
      </c>
      <c r="M547" s="1" t="s">
        <v>72</v>
      </c>
      <c r="N547" s="1" t="s">
        <v>11</v>
      </c>
      <c r="O547">
        <v>217</v>
      </c>
      <c r="P547" s="1" t="s">
        <v>2002</v>
      </c>
      <c r="Q547">
        <v>64</v>
      </c>
      <c r="R547" s="1" t="s">
        <v>4547</v>
      </c>
      <c r="S547" s="1" t="s">
        <v>4548</v>
      </c>
      <c r="T547" s="1" t="s">
        <v>12</v>
      </c>
      <c r="U547" s="1" t="s">
        <v>3033</v>
      </c>
      <c r="V547" s="1" t="s">
        <v>3034</v>
      </c>
      <c r="W547" s="1" t="s">
        <v>72</v>
      </c>
      <c r="X547" s="1" t="s">
        <v>2005</v>
      </c>
      <c r="Y547">
        <v>1</v>
      </c>
      <c r="Z547" t="s">
        <v>2</v>
      </c>
      <c r="AA547" t="s">
        <v>15</v>
      </c>
      <c r="AB547" t="s">
        <v>12</v>
      </c>
    </row>
    <row r="548" spans="1:28" x14ac:dyDescent="0.25">
      <c r="A548">
        <v>547</v>
      </c>
      <c r="B548">
        <v>1</v>
      </c>
      <c r="C548">
        <v>2</v>
      </c>
      <c r="D548" s="1" t="s">
        <v>4549</v>
      </c>
      <c r="E548" s="1" t="s">
        <v>4542</v>
      </c>
      <c r="F548" s="1" t="s">
        <v>41</v>
      </c>
      <c r="G548">
        <v>19</v>
      </c>
      <c r="H548">
        <v>1</v>
      </c>
      <c r="I548">
        <v>0</v>
      </c>
      <c r="J548">
        <v>2</v>
      </c>
      <c r="K548" s="1" t="s">
        <v>1998</v>
      </c>
      <c r="L548">
        <v>26</v>
      </c>
      <c r="M548" s="1" t="s">
        <v>72</v>
      </c>
      <c r="N548" s="1" t="s">
        <v>11</v>
      </c>
      <c r="O548">
        <v>340</v>
      </c>
      <c r="P548" s="1" t="s">
        <v>2007</v>
      </c>
      <c r="Q548">
        <v>19</v>
      </c>
      <c r="R548" s="1" t="s">
        <v>4550</v>
      </c>
      <c r="S548" s="1" t="s">
        <v>4551</v>
      </c>
      <c r="T548" s="1" t="s">
        <v>12</v>
      </c>
      <c r="U548" s="1" t="s">
        <v>51</v>
      </c>
      <c r="V548" s="1"/>
      <c r="W548" s="1" t="s">
        <v>95</v>
      </c>
      <c r="X548" s="1" t="s">
        <v>72</v>
      </c>
      <c r="Y548">
        <v>2</v>
      </c>
      <c r="Z548" t="s">
        <v>3</v>
      </c>
      <c r="AA548" t="s">
        <v>14</v>
      </c>
      <c r="AB548" t="s">
        <v>12</v>
      </c>
    </row>
    <row r="549" spans="1:28" x14ac:dyDescent="0.25">
      <c r="A549">
        <v>548</v>
      </c>
      <c r="B549">
        <v>1</v>
      </c>
      <c r="C549">
        <v>2</v>
      </c>
      <c r="D549" s="1" t="s">
        <v>4552</v>
      </c>
      <c r="E549" s="1" t="s">
        <v>4553</v>
      </c>
      <c r="F549" s="1" t="s">
        <v>36</v>
      </c>
      <c r="H549">
        <v>0</v>
      </c>
      <c r="I549">
        <v>0</v>
      </c>
      <c r="J549">
        <v>1</v>
      </c>
      <c r="K549" s="1" t="s">
        <v>2010</v>
      </c>
      <c r="L549">
        <v>13.862500000000001</v>
      </c>
      <c r="M549" s="1" t="s">
        <v>72</v>
      </c>
      <c r="N549" s="1" t="s">
        <v>7</v>
      </c>
      <c r="O549">
        <v>530</v>
      </c>
      <c r="P549" s="1" t="s">
        <v>2011</v>
      </c>
      <c r="Q549">
        <v>26</v>
      </c>
      <c r="R549" s="1" t="s">
        <v>4554</v>
      </c>
      <c r="S549" s="1" t="s">
        <v>4555</v>
      </c>
      <c r="T549" s="1" t="s">
        <v>8</v>
      </c>
      <c r="U549" s="1" t="s">
        <v>4556</v>
      </c>
      <c r="V549" s="1" t="s">
        <v>4557</v>
      </c>
      <c r="W549" s="1" t="s">
        <v>715</v>
      </c>
      <c r="X549" s="1" t="s">
        <v>72</v>
      </c>
      <c r="Y549">
        <v>2</v>
      </c>
      <c r="Z549" t="s">
        <v>3</v>
      </c>
      <c r="AA549" t="s">
        <v>14</v>
      </c>
      <c r="AB549" t="s">
        <v>8</v>
      </c>
    </row>
    <row r="550" spans="1:28" x14ac:dyDescent="0.25">
      <c r="A550">
        <v>549</v>
      </c>
      <c r="B550">
        <v>0</v>
      </c>
      <c r="C550">
        <v>3</v>
      </c>
      <c r="D550" s="1" t="s">
        <v>4558</v>
      </c>
      <c r="E550" s="1" t="s">
        <v>3618</v>
      </c>
      <c r="F550" s="1" t="s">
        <v>36</v>
      </c>
      <c r="G550">
        <v>33</v>
      </c>
      <c r="H550">
        <v>1</v>
      </c>
      <c r="I550">
        <v>1</v>
      </c>
      <c r="J550">
        <v>3</v>
      </c>
      <c r="K550" s="1" t="s">
        <v>729</v>
      </c>
      <c r="L550">
        <v>20.524999999999999</v>
      </c>
      <c r="M550" s="1" t="s">
        <v>72</v>
      </c>
      <c r="N550" s="1" t="s">
        <v>11</v>
      </c>
      <c r="O550">
        <v>827</v>
      </c>
      <c r="P550" s="1" t="s">
        <v>2014</v>
      </c>
      <c r="Q550">
        <v>33</v>
      </c>
      <c r="R550" s="1" t="s">
        <v>3619</v>
      </c>
      <c r="S550" s="1" t="s">
        <v>3620</v>
      </c>
      <c r="T550" s="1" t="s">
        <v>12</v>
      </c>
      <c r="U550" s="1" t="s">
        <v>3360</v>
      </c>
      <c r="V550" s="1" t="s">
        <v>3293</v>
      </c>
      <c r="W550" s="1" t="s">
        <v>72</v>
      </c>
      <c r="X550" s="1" t="s">
        <v>72</v>
      </c>
      <c r="Y550">
        <v>3</v>
      </c>
      <c r="Z550" t="s">
        <v>4</v>
      </c>
      <c r="AA550" t="s">
        <v>15</v>
      </c>
      <c r="AB550" t="s">
        <v>12</v>
      </c>
    </row>
    <row r="551" spans="1:28" x14ac:dyDescent="0.25">
      <c r="A551">
        <v>550</v>
      </c>
      <c r="B551">
        <v>1</v>
      </c>
      <c r="C551">
        <v>2</v>
      </c>
      <c r="D551" s="1" t="s">
        <v>4559</v>
      </c>
      <c r="E551" s="1" t="s">
        <v>4185</v>
      </c>
      <c r="F551" s="1" t="s">
        <v>36</v>
      </c>
      <c r="G551">
        <v>8</v>
      </c>
      <c r="H551">
        <v>1</v>
      </c>
      <c r="I551">
        <v>1</v>
      </c>
      <c r="J551">
        <v>3</v>
      </c>
      <c r="K551" s="1" t="s">
        <v>647</v>
      </c>
      <c r="L551">
        <v>36.75</v>
      </c>
      <c r="M551" s="1" t="s">
        <v>72</v>
      </c>
      <c r="N551" s="1" t="s">
        <v>11</v>
      </c>
      <c r="O551">
        <v>393</v>
      </c>
      <c r="P551" s="1" t="s">
        <v>2016</v>
      </c>
      <c r="Q551">
        <v>8</v>
      </c>
      <c r="R551" s="1" t="s">
        <v>3317</v>
      </c>
      <c r="S551" s="1" t="s">
        <v>4560</v>
      </c>
      <c r="T551" s="1" t="s">
        <v>12</v>
      </c>
      <c r="U551" s="1" t="s">
        <v>3318</v>
      </c>
      <c r="V551" s="1" t="s">
        <v>3293</v>
      </c>
      <c r="W551" s="1" t="s">
        <v>127</v>
      </c>
      <c r="X551" s="1" t="s">
        <v>72</v>
      </c>
      <c r="Y551">
        <v>2</v>
      </c>
      <c r="Z551" t="s">
        <v>3</v>
      </c>
      <c r="AA551" t="s">
        <v>14</v>
      </c>
      <c r="AB551" t="s">
        <v>12</v>
      </c>
    </row>
    <row r="552" spans="1:28" x14ac:dyDescent="0.25">
      <c r="A552">
        <v>551</v>
      </c>
      <c r="B552">
        <v>1</v>
      </c>
      <c r="C552">
        <v>1</v>
      </c>
      <c r="D552" s="1" t="s">
        <v>4561</v>
      </c>
      <c r="E552" s="1" t="s">
        <v>4562</v>
      </c>
      <c r="F552" s="1" t="s">
        <v>36</v>
      </c>
      <c r="G552">
        <v>17</v>
      </c>
      <c r="H552">
        <v>0</v>
      </c>
      <c r="I552">
        <v>2</v>
      </c>
      <c r="J552">
        <v>3</v>
      </c>
      <c r="K552" s="1" t="s">
        <v>1225</v>
      </c>
      <c r="L552">
        <v>110.88330000000001</v>
      </c>
      <c r="M552" s="1" t="s">
        <v>2019</v>
      </c>
      <c r="N552" s="1" t="s">
        <v>7</v>
      </c>
      <c r="O552">
        <v>299</v>
      </c>
      <c r="P552" s="1" t="s">
        <v>2020</v>
      </c>
      <c r="Q552">
        <v>17</v>
      </c>
      <c r="R552" s="1" t="s">
        <v>3998</v>
      </c>
      <c r="S552" s="1" t="s">
        <v>3183</v>
      </c>
      <c r="T552" s="1" t="s">
        <v>8</v>
      </c>
      <c r="U552" s="1" t="s">
        <v>3998</v>
      </c>
      <c r="V552" s="1" t="s">
        <v>3183</v>
      </c>
      <c r="W552" s="1" t="s">
        <v>505</v>
      </c>
      <c r="X552" s="1" t="s">
        <v>72</v>
      </c>
      <c r="Y552">
        <v>1</v>
      </c>
      <c r="Z552" t="s">
        <v>2</v>
      </c>
      <c r="AA552" t="s">
        <v>14</v>
      </c>
      <c r="AB552" t="s">
        <v>8</v>
      </c>
    </row>
    <row r="553" spans="1:28" x14ac:dyDescent="0.25">
      <c r="A553">
        <v>552</v>
      </c>
      <c r="B553">
        <v>0</v>
      </c>
      <c r="C553">
        <v>2</v>
      </c>
      <c r="D553" s="1" t="s">
        <v>4563</v>
      </c>
      <c r="E553" s="1" t="s">
        <v>4564</v>
      </c>
      <c r="F553" s="1" t="s">
        <v>36</v>
      </c>
      <c r="G553">
        <v>27</v>
      </c>
      <c r="H553">
        <v>0</v>
      </c>
      <c r="I553">
        <v>0</v>
      </c>
      <c r="J553">
        <v>1</v>
      </c>
      <c r="K553" s="1" t="s">
        <v>2022</v>
      </c>
      <c r="L553">
        <v>26</v>
      </c>
      <c r="M553" s="1" t="s">
        <v>72</v>
      </c>
      <c r="N553" s="1" t="s">
        <v>11</v>
      </c>
      <c r="O553">
        <v>562</v>
      </c>
      <c r="P553" s="1" t="s">
        <v>2023</v>
      </c>
      <c r="Q553">
        <v>27</v>
      </c>
      <c r="R553" s="1" t="s">
        <v>3126</v>
      </c>
      <c r="S553" s="1" t="s">
        <v>3127</v>
      </c>
      <c r="T553" s="1" t="s">
        <v>12</v>
      </c>
      <c r="U553" s="1" t="s">
        <v>51</v>
      </c>
      <c r="V553" s="1"/>
      <c r="W553" s="1" t="s">
        <v>72</v>
      </c>
      <c r="X553" s="1" t="s">
        <v>72</v>
      </c>
      <c r="Y553">
        <v>2</v>
      </c>
      <c r="Z553" t="s">
        <v>3</v>
      </c>
      <c r="AA553" t="s">
        <v>15</v>
      </c>
      <c r="AB553" t="s">
        <v>12</v>
      </c>
    </row>
    <row r="554" spans="1:28" x14ac:dyDescent="0.25">
      <c r="A554">
        <v>553</v>
      </c>
      <c r="B554">
        <v>0</v>
      </c>
      <c r="C554">
        <v>3</v>
      </c>
      <c r="D554" s="1" t="s">
        <v>4565</v>
      </c>
      <c r="E554" s="1" t="s">
        <v>3671</v>
      </c>
      <c r="F554" s="1" t="s">
        <v>36</v>
      </c>
      <c r="H554">
        <v>0</v>
      </c>
      <c r="I554">
        <v>0</v>
      </c>
      <c r="J554">
        <v>1</v>
      </c>
      <c r="K554" s="1" t="s">
        <v>2025</v>
      </c>
      <c r="L554">
        <v>7.8292000000000002</v>
      </c>
      <c r="M554" s="1" t="s">
        <v>72</v>
      </c>
      <c r="N554" s="1" t="s">
        <v>9</v>
      </c>
      <c r="O554">
        <v>1081</v>
      </c>
      <c r="P554" s="1" t="s">
        <v>2024</v>
      </c>
      <c r="Q554">
        <v>21</v>
      </c>
      <c r="R554" s="1" t="s">
        <v>4566</v>
      </c>
      <c r="S554" s="1" t="s">
        <v>3231</v>
      </c>
      <c r="T554" s="1" t="s">
        <v>10</v>
      </c>
      <c r="U554" s="1" t="s">
        <v>51</v>
      </c>
      <c r="V554" s="1"/>
      <c r="W554" s="1" t="s">
        <v>72</v>
      </c>
      <c r="X554" s="1" t="s">
        <v>72</v>
      </c>
      <c r="Y554">
        <v>3</v>
      </c>
      <c r="Z554" t="s">
        <v>4</v>
      </c>
      <c r="AA554" t="s">
        <v>15</v>
      </c>
      <c r="AB554" t="s">
        <v>10</v>
      </c>
    </row>
    <row r="555" spans="1:28" x14ac:dyDescent="0.25">
      <c r="A555">
        <v>554</v>
      </c>
      <c r="B555">
        <v>1</v>
      </c>
      <c r="C555">
        <v>3</v>
      </c>
      <c r="D555" s="1" t="s">
        <v>4567</v>
      </c>
      <c r="E555" s="1" t="s">
        <v>4568</v>
      </c>
      <c r="F555" s="1" t="s">
        <v>36</v>
      </c>
      <c r="G555">
        <v>22</v>
      </c>
      <c r="H555">
        <v>0</v>
      </c>
      <c r="I555">
        <v>0</v>
      </c>
      <c r="J555">
        <v>1</v>
      </c>
      <c r="K555" s="1" t="s">
        <v>2028</v>
      </c>
      <c r="L555">
        <v>7.2249999999999996</v>
      </c>
      <c r="M555" s="1" t="s">
        <v>72</v>
      </c>
      <c r="N555" s="1" t="s">
        <v>7</v>
      </c>
      <c r="O555">
        <v>629</v>
      </c>
      <c r="P555" s="1" t="s">
        <v>2029</v>
      </c>
      <c r="Q555">
        <v>22</v>
      </c>
      <c r="R555" s="1" t="s">
        <v>4569</v>
      </c>
      <c r="S555" s="1" t="s">
        <v>3115</v>
      </c>
      <c r="T555" s="1" t="s">
        <v>8</v>
      </c>
      <c r="U555" s="1" t="s">
        <v>4570</v>
      </c>
      <c r="V555" s="1" t="s">
        <v>3068</v>
      </c>
      <c r="W555" s="1" t="s">
        <v>187</v>
      </c>
      <c r="X555" s="1" t="s">
        <v>72</v>
      </c>
      <c r="Y555">
        <v>3</v>
      </c>
      <c r="Z555" t="s">
        <v>4</v>
      </c>
      <c r="AA555" t="s">
        <v>14</v>
      </c>
      <c r="AB555" t="s">
        <v>8</v>
      </c>
    </row>
    <row r="556" spans="1:28" x14ac:dyDescent="0.25">
      <c r="A556">
        <v>555</v>
      </c>
      <c r="B556">
        <v>1</v>
      </c>
      <c r="C556">
        <v>3</v>
      </c>
      <c r="D556" s="1" t="s">
        <v>4571</v>
      </c>
      <c r="E556" s="1" t="s">
        <v>4572</v>
      </c>
      <c r="F556" s="1" t="s">
        <v>41</v>
      </c>
      <c r="G556">
        <v>22</v>
      </c>
      <c r="H556">
        <v>0</v>
      </c>
      <c r="I556">
        <v>0</v>
      </c>
      <c r="J556">
        <v>1</v>
      </c>
      <c r="K556" s="1" t="s">
        <v>2033</v>
      </c>
      <c r="L556">
        <v>7.7750000000000004</v>
      </c>
      <c r="M556" s="1" t="s">
        <v>72</v>
      </c>
      <c r="N556" s="1" t="s">
        <v>11</v>
      </c>
      <c r="O556">
        <v>1091</v>
      </c>
      <c r="P556" s="1" t="s">
        <v>2034</v>
      </c>
      <c r="Q556">
        <v>22</v>
      </c>
      <c r="R556" s="1" t="s">
        <v>4573</v>
      </c>
      <c r="S556" s="1" t="s">
        <v>3197</v>
      </c>
      <c r="T556" s="1" t="s">
        <v>12</v>
      </c>
      <c r="U556" s="1" t="s">
        <v>3058</v>
      </c>
      <c r="V556" s="1" t="s">
        <v>3059</v>
      </c>
      <c r="W556" s="1" t="s">
        <v>7</v>
      </c>
      <c r="X556" s="1" t="s">
        <v>72</v>
      </c>
      <c r="Y556">
        <v>3</v>
      </c>
      <c r="Z556" t="s">
        <v>4</v>
      </c>
      <c r="AA556" t="s">
        <v>14</v>
      </c>
      <c r="AB556" t="s">
        <v>12</v>
      </c>
    </row>
    <row r="557" spans="1:28" x14ac:dyDescent="0.25">
      <c r="A557">
        <v>556</v>
      </c>
      <c r="B557">
        <v>0</v>
      </c>
      <c r="C557">
        <v>1</v>
      </c>
      <c r="D557" s="1" t="s">
        <v>4574</v>
      </c>
      <c r="E557" s="1" t="s">
        <v>4575</v>
      </c>
      <c r="F557" s="1" t="s">
        <v>36</v>
      </c>
      <c r="G557">
        <v>62</v>
      </c>
      <c r="H557">
        <v>0</v>
      </c>
      <c r="I557">
        <v>0</v>
      </c>
      <c r="J557">
        <v>1</v>
      </c>
      <c r="K557" s="1" t="s">
        <v>2037</v>
      </c>
      <c r="L557">
        <v>26.55</v>
      </c>
      <c r="M557" s="1" t="s">
        <v>72</v>
      </c>
      <c r="N557" s="1" t="s">
        <v>11</v>
      </c>
      <c r="O557">
        <v>325</v>
      </c>
      <c r="P557" s="1" t="s">
        <v>2036</v>
      </c>
      <c r="Q557">
        <v>62</v>
      </c>
      <c r="R557" s="1" t="s">
        <v>4039</v>
      </c>
      <c r="S557" s="1" t="s">
        <v>4040</v>
      </c>
      <c r="T557" s="1" t="s">
        <v>12</v>
      </c>
      <c r="U557" s="1" t="s">
        <v>4039</v>
      </c>
      <c r="V557" s="1" t="s">
        <v>4040</v>
      </c>
      <c r="W557" s="1" t="s">
        <v>72</v>
      </c>
      <c r="X557" s="1" t="s">
        <v>72</v>
      </c>
      <c r="Y557">
        <v>1</v>
      </c>
      <c r="Z557" t="s">
        <v>2</v>
      </c>
      <c r="AA557" t="s">
        <v>15</v>
      </c>
      <c r="AB557" t="s">
        <v>12</v>
      </c>
    </row>
    <row r="558" spans="1:28" x14ac:dyDescent="0.25">
      <c r="A558">
        <v>557</v>
      </c>
      <c r="B558">
        <v>1</v>
      </c>
      <c r="C558">
        <v>1</v>
      </c>
      <c r="D558" s="1" t="s">
        <v>4576</v>
      </c>
      <c r="E558" s="1" t="s">
        <v>4577</v>
      </c>
      <c r="F558" s="1" t="s">
        <v>41</v>
      </c>
      <c r="G558">
        <v>48</v>
      </c>
      <c r="H558">
        <v>1</v>
      </c>
      <c r="I558">
        <v>0</v>
      </c>
      <c r="J558">
        <v>2</v>
      </c>
      <c r="K558" s="1" t="s">
        <v>2039</v>
      </c>
      <c r="L558">
        <v>39.6</v>
      </c>
      <c r="M558" s="1" t="s">
        <v>2040</v>
      </c>
      <c r="N558" s="1" t="s">
        <v>7</v>
      </c>
      <c r="O558">
        <v>105</v>
      </c>
      <c r="P558" s="1" t="s">
        <v>2041</v>
      </c>
      <c r="Q558">
        <v>48</v>
      </c>
      <c r="R558" s="1" t="s">
        <v>3126</v>
      </c>
      <c r="S558" s="1" t="s">
        <v>3127</v>
      </c>
      <c r="T558" s="1" t="s">
        <v>8</v>
      </c>
      <c r="U558" s="1" t="s">
        <v>3033</v>
      </c>
      <c r="V558" s="1" t="s">
        <v>3034</v>
      </c>
      <c r="W558" s="1" t="s">
        <v>1240</v>
      </c>
      <c r="X558" s="1" t="s">
        <v>72</v>
      </c>
      <c r="Y558">
        <v>1</v>
      </c>
      <c r="Z558" t="s">
        <v>2</v>
      </c>
      <c r="AA558" t="s">
        <v>14</v>
      </c>
      <c r="AB558" t="s">
        <v>8</v>
      </c>
    </row>
    <row r="559" spans="1:28" x14ac:dyDescent="0.25">
      <c r="A559">
        <v>558</v>
      </c>
      <c r="B559">
        <v>0</v>
      </c>
      <c r="C559">
        <v>1</v>
      </c>
      <c r="D559" s="1" t="s">
        <v>3537</v>
      </c>
      <c r="E559" s="1" t="s">
        <v>4578</v>
      </c>
      <c r="F559" s="1" t="s">
        <v>36</v>
      </c>
      <c r="H559">
        <v>0</v>
      </c>
      <c r="I559">
        <v>0</v>
      </c>
      <c r="J559">
        <v>1</v>
      </c>
      <c r="K559" s="1" t="s">
        <v>1473</v>
      </c>
      <c r="L559">
        <v>227.52500000000001</v>
      </c>
      <c r="M559" s="1" t="s">
        <v>72</v>
      </c>
      <c r="N559" s="1" t="s">
        <v>7</v>
      </c>
      <c r="P559" s="1" t="s">
        <v>72</v>
      </c>
      <c r="R559" s="1" t="s">
        <v>72</v>
      </c>
      <c r="S559" s="1"/>
      <c r="T559" s="1" t="s">
        <v>72</v>
      </c>
      <c r="U559" s="1" t="s">
        <v>72</v>
      </c>
      <c r="V559" s="1"/>
      <c r="W559" s="1" t="s">
        <v>72</v>
      </c>
      <c r="X559" s="1" t="s">
        <v>72</v>
      </c>
      <c r="Z559" t="s">
        <v>2</v>
      </c>
      <c r="AA559" t="s">
        <v>15</v>
      </c>
      <c r="AB559" t="s">
        <v>8</v>
      </c>
    </row>
    <row r="560" spans="1:28" x14ac:dyDescent="0.25">
      <c r="A560">
        <v>559</v>
      </c>
      <c r="B560">
        <v>1</v>
      </c>
      <c r="C560">
        <v>1</v>
      </c>
      <c r="D560" s="1" t="s">
        <v>4579</v>
      </c>
      <c r="E560" s="1" t="s">
        <v>3879</v>
      </c>
      <c r="F560" s="1" t="s">
        <v>41</v>
      </c>
      <c r="G560">
        <v>39</v>
      </c>
      <c r="H560">
        <v>1</v>
      </c>
      <c r="I560">
        <v>1</v>
      </c>
      <c r="J560">
        <v>3</v>
      </c>
      <c r="K560" s="1" t="s">
        <v>1064</v>
      </c>
      <c r="L560">
        <v>79.650000000000006</v>
      </c>
      <c r="M560" s="1" t="s">
        <v>1065</v>
      </c>
      <c r="N560" s="1" t="s">
        <v>11</v>
      </c>
      <c r="O560">
        <v>292</v>
      </c>
      <c r="P560" s="1" t="s">
        <v>2044</v>
      </c>
      <c r="Q560">
        <v>39</v>
      </c>
      <c r="R560" s="1" t="s">
        <v>3033</v>
      </c>
      <c r="S560" s="1" t="s">
        <v>3034</v>
      </c>
      <c r="T560" s="1" t="s">
        <v>12</v>
      </c>
      <c r="U560" s="1" t="s">
        <v>3033</v>
      </c>
      <c r="V560" s="1" t="s">
        <v>3034</v>
      </c>
      <c r="W560" s="1" t="s">
        <v>101</v>
      </c>
      <c r="X560" s="1" t="s">
        <v>72</v>
      </c>
      <c r="Y560">
        <v>1</v>
      </c>
      <c r="Z560" t="s">
        <v>2</v>
      </c>
      <c r="AA560" t="s">
        <v>14</v>
      </c>
      <c r="AB560" t="s">
        <v>12</v>
      </c>
    </row>
    <row r="561" spans="1:28" x14ac:dyDescent="0.25">
      <c r="A561">
        <v>560</v>
      </c>
      <c r="B561">
        <v>1</v>
      </c>
      <c r="C561">
        <v>3</v>
      </c>
      <c r="D561" s="1" t="s">
        <v>4580</v>
      </c>
      <c r="E561" s="1" t="s">
        <v>4581</v>
      </c>
      <c r="F561" s="1" t="s">
        <v>41</v>
      </c>
      <c r="G561">
        <v>36</v>
      </c>
      <c r="H561">
        <v>1</v>
      </c>
      <c r="I561">
        <v>0</v>
      </c>
      <c r="J561">
        <v>2</v>
      </c>
      <c r="K561" s="1" t="s">
        <v>2046</v>
      </c>
      <c r="L561">
        <v>17.399999999999999</v>
      </c>
      <c r="M561" s="1" t="s">
        <v>72</v>
      </c>
      <c r="N561" s="1" t="s">
        <v>11</v>
      </c>
      <c r="O561">
        <v>767</v>
      </c>
      <c r="P561" s="1" t="s">
        <v>2047</v>
      </c>
      <c r="Q561">
        <v>36</v>
      </c>
      <c r="R561" s="1" t="s">
        <v>4582</v>
      </c>
      <c r="S561" s="1" t="s">
        <v>3819</v>
      </c>
      <c r="T561" s="1" t="s">
        <v>12</v>
      </c>
      <c r="U561" s="1" t="s">
        <v>4582</v>
      </c>
      <c r="V561" s="1" t="s">
        <v>3819</v>
      </c>
      <c r="W561" s="1" t="s">
        <v>95</v>
      </c>
      <c r="X561" s="1" t="s">
        <v>72</v>
      </c>
      <c r="Y561">
        <v>3</v>
      </c>
      <c r="Z561" t="s">
        <v>4</v>
      </c>
      <c r="AA561" t="s">
        <v>14</v>
      </c>
      <c r="AB561" t="s">
        <v>12</v>
      </c>
    </row>
    <row r="562" spans="1:28" x14ac:dyDescent="0.25">
      <c r="A562">
        <v>561</v>
      </c>
      <c r="B562">
        <v>0</v>
      </c>
      <c r="C562">
        <v>3</v>
      </c>
      <c r="D562" s="1" t="s">
        <v>4583</v>
      </c>
      <c r="E562" s="1" t="s">
        <v>4584</v>
      </c>
      <c r="F562" s="1" t="s">
        <v>36</v>
      </c>
      <c r="H562">
        <v>0</v>
      </c>
      <c r="I562">
        <v>0</v>
      </c>
      <c r="J562">
        <v>1</v>
      </c>
      <c r="K562" s="1" t="s">
        <v>2050</v>
      </c>
      <c r="L562">
        <v>7.75</v>
      </c>
      <c r="M562" s="1" t="s">
        <v>72</v>
      </c>
      <c r="N562" s="1" t="s">
        <v>9</v>
      </c>
      <c r="O562">
        <v>1040</v>
      </c>
      <c r="P562" s="1" t="s">
        <v>2049</v>
      </c>
      <c r="Q562">
        <v>30</v>
      </c>
      <c r="R562" s="1" t="s">
        <v>4585</v>
      </c>
      <c r="S562" s="1" t="s">
        <v>4586</v>
      </c>
      <c r="T562" s="1" t="s">
        <v>10</v>
      </c>
      <c r="U562" s="1" t="s">
        <v>4587</v>
      </c>
      <c r="V562" s="1" t="s">
        <v>4588</v>
      </c>
      <c r="W562" s="1" t="s">
        <v>72</v>
      </c>
      <c r="X562" s="1" t="s">
        <v>72</v>
      </c>
      <c r="Y562">
        <v>3</v>
      </c>
      <c r="Z562" t="s">
        <v>4</v>
      </c>
      <c r="AA562" t="s">
        <v>15</v>
      </c>
      <c r="AB562" t="s">
        <v>10</v>
      </c>
    </row>
    <row r="563" spans="1:28" x14ac:dyDescent="0.25">
      <c r="A563">
        <v>562</v>
      </c>
      <c r="B563">
        <v>0</v>
      </c>
      <c r="C563">
        <v>3</v>
      </c>
      <c r="D563" s="1" t="s">
        <v>4589</v>
      </c>
      <c r="E563" s="1" t="s">
        <v>4590</v>
      </c>
      <c r="F563" s="1" t="s">
        <v>36</v>
      </c>
      <c r="G563">
        <v>40</v>
      </c>
      <c r="H563">
        <v>0</v>
      </c>
      <c r="I563">
        <v>0</v>
      </c>
      <c r="J563">
        <v>1</v>
      </c>
      <c r="K563" s="1" t="s">
        <v>2054</v>
      </c>
      <c r="L563">
        <v>7.8958000000000004</v>
      </c>
      <c r="M563" s="1" t="s">
        <v>72</v>
      </c>
      <c r="N563" s="1" t="s">
        <v>11</v>
      </c>
      <c r="O563">
        <v>1211</v>
      </c>
      <c r="P563" s="1" t="s">
        <v>2055</v>
      </c>
      <c r="Q563">
        <v>40</v>
      </c>
      <c r="R563" s="1" t="s">
        <v>3452</v>
      </c>
      <c r="S563" s="1" t="s">
        <v>3453</v>
      </c>
      <c r="T563" s="1" t="s">
        <v>12</v>
      </c>
      <c r="U563" s="1" t="s">
        <v>3424</v>
      </c>
      <c r="V563" s="1" t="s">
        <v>3183</v>
      </c>
      <c r="W563" s="1" t="s">
        <v>72</v>
      </c>
      <c r="X563" s="1" t="s">
        <v>72</v>
      </c>
      <c r="Y563">
        <v>3</v>
      </c>
      <c r="Z563" t="s">
        <v>4</v>
      </c>
      <c r="AA563" t="s">
        <v>15</v>
      </c>
      <c r="AB563" t="s">
        <v>12</v>
      </c>
    </row>
    <row r="564" spans="1:28" x14ac:dyDescent="0.25">
      <c r="A564">
        <v>563</v>
      </c>
      <c r="B564">
        <v>0</v>
      </c>
      <c r="C564">
        <v>2</v>
      </c>
      <c r="D564" s="1" t="s">
        <v>4591</v>
      </c>
      <c r="E564" s="1" t="s">
        <v>4592</v>
      </c>
      <c r="F564" s="1" t="s">
        <v>36</v>
      </c>
      <c r="G564">
        <v>28</v>
      </c>
      <c r="H564">
        <v>0</v>
      </c>
      <c r="I564">
        <v>0</v>
      </c>
      <c r="J564">
        <v>1</v>
      </c>
      <c r="K564" s="1" t="s">
        <v>2057</v>
      </c>
      <c r="L564">
        <v>13.5</v>
      </c>
      <c r="M564" s="1" t="s">
        <v>72</v>
      </c>
      <c r="N564" s="1" t="s">
        <v>11</v>
      </c>
      <c r="O564">
        <v>526</v>
      </c>
      <c r="P564" s="1" t="s">
        <v>2056</v>
      </c>
      <c r="Q564">
        <v>28</v>
      </c>
      <c r="R564" s="1" t="s">
        <v>4593</v>
      </c>
      <c r="S564" s="1" t="s">
        <v>4594</v>
      </c>
      <c r="T564" s="1" t="s">
        <v>12</v>
      </c>
      <c r="U564" s="1" t="s">
        <v>3318</v>
      </c>
      <c r="V564" s="1" t="s">
        <v>3293</v>
      </c>
      <c r="W564" s="1" t="s">
        <v>72</v>
      </c>
      <c r="X564" s="1" t="s">
        <v>2059</v>
      </c>
      <c r="Y564">
        <v>2</v>
      </c>
      <c r="Z564" t="s">
        <v>3</v>
      </c>
      <c r="AA564" t="s">
        <v>15</v>
      </c>
      <c r="AB564" t="s">
        <v>12</v>
      </c>
    </row>
    <row r="565" spans="1:28" x14ac:dyDescent="0.25">
      <c r="A565">
        <v>564</v>
      </c>
      <c r="B565">
        <v>0</v>
      </c>
      <c r="C565">
        <v>3</v>
      </c>
      <c r="D565" s="1" t="s">
        <v>3675</v>
      </c>
      <c r="E565" s="1" t="s">
        <v>4595</v>
      </c>
      <c r="F565" s="1" t="s">
        <v>36</v>
      </c>
      <c r="H565">
        <v>0</v>
      </c>
      <c r="I565">
        <v>0</v>
      </c>
      <c r="J565">
        <v>1</v>
      </c>
      <c r="K565" s="1" t="s">
        <v>2061</v>
      </c>
      <c r="L565">
        <v>8.0500000000000007</v>
      </c>
      <c r="M565" s="1" t="s">
        <v>72</v>
      </c>
      <c r="N565" s="1" t="s">
        <v>11</v>
      </c>
      <c r="O565">
        <v>1208</v>
      </c>
      <c r="P565" s="1" t="s">
        <v>2060</v>
      </c>
      <c r="Q565">
        <v>39</v>
      </c>
      <c r="R565" s="1" t="s">
        <v>4596</v>
      </c>
      <c r="S565" s="1" t="s">
        <v>3620</v>
      </c>
      <c r="T565" s="1" t="s">
        <v>12</v>
      </c>
      <c r="U565" s="1" t="s">
        <v>51</v>
      </c>
      <c r="V565" s="1"/>
      <c r="W565" s="1" t="s">
        <v>72</v>
      </c>
      <c r="X565" s="1" t="s">
        <v>72</v>
      </c>
      <c r="Y565">
        <v>3</v>
      </c>
      <c r="Z565" t="s">
        <v>4</v>
      </c>
      <c r="AA565" t="s">
        <v>15</v>
      </c>
      <c r="AB565" t="s">
        <v>12</v>
      </c>
    </row>
    <row r="566" spans="1:28" x14ac:dyDescent="0.25">
      <c r="A566">
        <v>565</v>
      </c>
      <c r="B566">
        <v>0</v>
      </c>
      <c r="C566">
        <v>3</v>
      </c>
      <c r="D566" s="1" t="s">
        <v>4597</v>
      </c>
      <c r="E566" s="1" t="s">
        <v>4598</v>
      </c>
      <c r="F566" s="1" t="s">
        <v>41</v>
      </c>
      <c r="H566">
        <v>0</v>
      </c>
      <c r="I566">
        <v>0</v>
      </c>
      <c r="J566">
        <v>1</v>
      </c>
      <c r="K566" s="1" t="s">
        <v>2064</v>
      </c>
      <c r="L566">
        <v>8.0500000000000007</v>
      </c>
      <c r="M566" s="1" t="s">
        <v>72</v>
      </c>
      <c r="N566" s="1" t="s">
        <v>11</v>
      </c>
      <c r="O566">
        <v>1020</v>
      </c>
      <c r="P566" s="1" t="s">
        <v>2065</v>
      </c>
      <c r="Q566">
        <v>63</v>
      </c>
      <c r="R566" s="1" t="s">
        <v>4599</v>
      </c>
      <c r="S566" s="1" t="s">
        <v>3379</v>
      </c>
      <c r="T566" s="1" t="s">
        <v>12</v>
      </c>
      <c r="U566" s="1" t="s">
        <v>51</v>
      </c>
      <c r="V566" s="1"/>
      <c r="W566" s="1" t="s">
        <v>72</v>
      </c>
      <c r="X566" s="1" t="s">
        <v>72</v>
      </c>
      <c r="Y566">
        <v>3</v>
      </c>
      <c r="Z566" t="s">
        <v>4</v>
      </c>
      <c r="AA566" t="s">
        <v>15</v>
      </c>
      <c r="AB566" t="s">
        <v>12</v>
      </c>
    </row>
    <row r="567" spans="1:28" x14ac:dyDescent="0.25">
      <c r="A567">
        <v>566</v>
      </c>
      <c r="B567">
        <v>0</v>
      </c>
      <c r="C567">
        <v>3</v>
      </c>
      <c r="D567" s="1" t="s">
        <v>4600</v>
      </c>
      <c r="E567" s="1" t="s">
        <v>4185</v>
      </c>
      <c r="F567" s="1" t="s">
        <v>36</v>
      </c>
      <c r="G567">
        <v>24</v>
      </c>
      <c r="H567">
        <v>2</v>
      </c>
      <c r="I567">
        <v>0</v>
      </c>
      <c r="J567">
        <v>3</v>
      </c>
      <c r="K567" s="1" t="s">
        <v>2068</v>
      </c>
      <c r="L567">
        <v>24.15</v>
      </c>
      <c r="M567" s="1" t="s">
        <v>72</v>
      </c>
      <c r="N567" s="1" t="s">
        <v>11</v>
      </c>
      <c r="O567">
        <v>762</v>
      </c>
      <c r="P567" s="1" t="s">
        <v>2069</v>
      </c>
      <c r="Q567">
        <v>24</v>
      </c>
      <c r="R567" s="1" t="s">
        <v>4601</v>
      </c>
      <c r="S567" s="1" t="s">
        <v>4602</v>
      </c>
      <c r="T567" s="1" t="s">
        <v>12</v>
      </c>
      <c r="U567" s="1" t="s">
        <v>4603</v>
      </c>
      <c r="V567" s="1" t="s">
        <v>3293</v>
      </c>
      <c r="W567" s="1" t="s">
        <v>72</v>
      </c>
      <c r="X567" s="1" t="s">
        <v>72</v>
      </c>
      <c r="Y567">
        <v>3</v>
      </c>
      <c r="Z567" t="s">
        <v>4</v>
      </c>
      <c r="AA567" t="s">
        <v>15</v>
      </c>
      <c r="AB567" t="s">
        <v>12</v>
      </c>
    </row>
    <row r="568" spans="1:28" x14ac:dyDescent="0.25">
      <c r="A568">
        <v>567</v>
      </c>
      <c r="B568">
        <v>0</v>
      </c>
      <c r="C568">
        <v>3</v>
      </c>
      <c r="D568" s="1" t="s">
        <v>4604</v>
      </c>
      <c r="E568" s="1" t="s">
        <v>4605</v>
      </c>
      <c r="F568" s="1" t="s">
        <v>36</v>
      </c>
      <c r="G568">
        <v>19</v>
      </c>
      <c r="H568">
        <v>0</v>
      </c>
      <c r="I568">
        <v>0</v>
      </c>
      <c r="J568">
        <v>1</v>
      </c>
      <c r="K568" s="1" t="s">
        <v>2073</v>
      </c>
      <c r="L568">
        <v>7.8958000000000004</v>
      </c>
      <c r="M568" s="1" t="s">
        <v>72</v>
      </c>
      <c r="N568" s="1" t="s">
        <v>11</v>
      </c>
      <c r="O568">
        <v>1234</v>
      </c>
      <c r="P568" s="1" t="s">
        <v>2072</v>
      </c>
      <c r="Q568">
        <v>19</v>
      </c>
      <c r="R568" s="1" t="s">
        <v>3441</v>
      </c>
      <c r="S568" s="1" t="s">
        <v>3442</v>
      </c>
      <c r="T568" s="1" t="s">
        <v>12</v>
      </c>
      <c r="U568" s="1" t="s">
        <v>3058</v>
      </c>
      <c r="V568" s="1" t="s">
        <v>3059</v>
      </c>
      <c r="W568" s="1" t="s">
        <v>72</v>
      </c>
      <c r="X568" s="1" t="s">
        <v>72</v>
      </c>
      <c r="Y568">
        <v>3</v>
      </c>
      <c r="Z568" t="s">
        <v>4</v>
      </c>
      <c r="AA568" t="s">
        <v>15</v>
      </c>
      <c r="AB568" t="s">
        <v>12</v>
      </c>
    </row>
    <row r="569" spans="1:28" x14ac:dyDescent="0.25">
      <c r="A569">
        <v>568</v>
      </c>
      <c r="B569">
        <v>0</v>
      </c>
      <c r="C569">
        <v>3</v>
      </c>
      <c r="D569" s="1" t="s">
        <v>4606</v>
      </c>
      <c r="E569" s="1" t="s">
        <v>3055</v>
      </c>
      <c r="F569" s="1" t="s">
        <v>41</v>
      </c>
      <c r="G569">
        <v>29</v>
      </c>
      <c r="H569">
        <v>0</v>
      </c>
      <c r="I569">
        <v>4</v>
      </c>
      <c r="J569">
        <v>5</v>
      </c>
      <c r="K569" s="1" t="s">
        <v>74</v>
      </c>
      <c r="L569">
        <v>21.074999999999999</v>
      </c>
      <c r="M569" s="1" t="s">
        <v>72</v>
      </c>
      <c r="N569" s="1" t="s">
        <v>11</v>
      </c>
      <c r="O569">
        <v>1104</v>
      </c>
      <c r="P569" s="1" t="s">
        <v>2075</v>
      </c>
      <c r="Q569">
        <v>29</v>
      </c>
      <c r="R569" s="1" t="s">
        <v>3056</v>
      </c>
      <c r="S569" s="1" t="s">
        <v>3057</v>
      </c>
      <c r="T569" s="1" t="s">
        <v>12</v>
      </c>
      <c r="U569" s="1" t="s">
        <v>3058</v>
      </c>
      <c r="V569" s="1" t="s">
        <v>3059</v>
      </c>
      <c r="W569" s="1" t="s">
        <v>72</v>
      </c>
      <c r="X569" s="1" t="s">
        <v>2076</v>
      </c>
      <c r="Y569">
        <v>3</v>
      </c>
      <c r="Z569" t="s">
        <v>4</v>
      </c>
      <c r="AA569" t="s">
        <v>15</v>
      </c>
      <c r="AB569" t="s">
        <v>12</v>
      </c>
    </row>
    <row r="570" spans="1:28" x14ac:dyDescent="0.25">
      <c r="A570">
        <v>569</v>
      </c>
      <c r="B570">
        <v>0</v>
      </c>
      <c r="C570">
        <v>3</v>
      </c>
      <c r="D570" s="1" t="s">
        <v>4107</v>
      </c>
      <c r="E570" s="1" t="s">
        <v>4607</v>
      </c>
      <c r="F570" s="1" t="s">
        <v>36</v>
      </c>
      <c r="H570">
        <v>0</v>
      </c>
      <c r="I570">
        <v>0</v>
      </c>
      <c r="J570">
        <v>1</v>
      </c>
      <c r="K570" s="1" t="s">
        <v>2078</v>
      </c>
      <c r="L570">
        <v>7.2291999999999996</v>
      </c>
      <c r="M570" s="1" t="s">
        <v>72</v>
      </c>
      <c r="N570" s="1" t="s">
        <v>7</v>
      </c>
      <c r="O570">
        <v>750</v>
      </c>
      <c r="P570" s="1" t="s">
        <v>2079</v>
      </c>
      <c r="Q570">
        <v>28</v>
      </c>
      <c r="R570" s="1" t="s">
        <v>3471</v>
      </c>
      <c r="S570" s="1" t="s">
        <v>3115</v>
      </c>
      <c r="T570" s="1" t="s">
        <v>8</v>
      </c>
      <c r="U570" s="1" t="s">
        <v>3077</v>
      </c>
      <c r="V570" s="1" t="s">
        <v>3068</v>
      </c>
      <c r="W570" s="1" t="s">
        <v>72</v>
      </c>
      <c r="X570" s="1" t="s">
        <v>72</v>
      </c>
      <c r="Y570">
        <v>3</v>
      </c>
      <c r="Z570" t="s">
        <v>4</v>
      </c>
      <c r="AA570" t="s">
        <v>15</v>
      </c>
      <c r="AB570" t="s">
        <v>8</v>
      </c>
    </row>
    <row r="571" spans="1:28" x14ac:dyDescent="0.25">
      <c r="A571">
        <v>570</v>
      </c>
      <c r="B571">
        <v>1</v>
      </c>
      <c r="C571">
        <v>3</v>
      </c>
      <c r="D571" s="1" t="s">
        <v>4608</v>
      </c>
      <c r="E571" s="1" t="s">
        <v>4609</v>
      </c>
      <c r="F571" s="1" t="s">
        <v>36</v>
      </c>
      <c r="G571">
        <v>32</v>
      </c>
      <c r="H571">
        <v>0</v>
      </c>
      <c r="I571">
        <v>0</v>
      </c>
      <c r="J571">
        <v>1</v>
      </c>
      <c r="K571" s="1" t="s">
        <v>2081</v>
      </c>
      <c r="L571">
        <v>7.8541999999999996</v>
      </c>
      <c r="M571" s="1" t="s">
        <v>72</v>
      </c>
      <c r="N571" s="1" t="s">
        <v>11</v>
      </c>
      <c r="O571">
        <v>912</v>
      </c>
      <c r="P571" s="1" t="s">
        <v>2080</v>
      </c>
      <c r="Q571">
        <v>32</v>
      </c>
      <c r="R571" s="1" t="s">
        <v>3392</v>
      </c>
      <c r="S571" s="1" t="s">
        <v>3142</v>
      </c>
      <c r="T571" s="1" t="s">
        <v>12</v>
      </c>
      <c r="U571" s="1" t="s">
        <v>4610</v>
      </c>
      <c r="V571" s="1" t="s">
        <v>3059</v>
      </c>
      <c r="W571" s="1" t="s">
        <v>82</v>
      </c>
      <c r="X571" s="1" t="s">
        <v>72</v>
      </c>
      <c r="Y571">
        <v>3</v>
      </c>
      <c r="Z571" t="s">
        <v>4</v>
      </c>
      <c r="AA571" t="s">
        <v>14</v>
      </c>
      <c r="AB571" t="s">
        <v>12</v>
      </c>
    </row>
    <row r="572" spans="1:28" x14ac:dyDescent="0.25">
      <c r="A572">
        <v>571</v>
      </c>
      <c r="B572">
        <v>1</v>
      </c>
      <c r="C572">
        <v>2</v>
      </c>
      <c r="D572" s="1" t="s">
        <v>4574</v>
      </c>
      <c r="E572" s="1" t="s">
        <v>3288</v>
      </c>
      <c r="F572" s="1" t="s">
        <v>36</v>
      </c>
      <c r="G572">
        <v>62</v>
      </c>
      <c r="H572">
        <v>0</v>
      </c>
      <c r="I572">
        <v>0</v>
      </c>
      <c r="J572">
        <v>1</v>
      </c>
      <c r="K572" s="1" t="s">
        <v>2084</v>
      </c>
      <c r="L572">
        <v>10.5</v>
      </c>
      <c r="M572" s="1" t="s">
        <v>72</v>
      </c>
      <c r="N572" s="1" t="s">
        <v>11</v>
      </c>
      <c r="O572">
        <v>436</v>
      </c>
      <c r="P572" s="1" t="s">
        <v>2083</v>
      </c>
      <c r="Q572">
        <v>62</v>
      </c>
      <c r="R572" s="1" t="s">
        <v>3126</v>
      </c>
      <c r="S572" s="1" t="s">
        <v>3257</v>
      </c>
      <c r="T572" s="1" t="s">
        <v>12</v>
      </c>
      <c r="U572" s="1" t="s">
        <v>51</v>
      </c>
      <c r="V572" s="1"/>
      <c r="W572" s="1" t="s">
        <v>82</v>
      </c>
      <c r="X572" s="1" t="s">
        <v>72</v>
      </c>
      <c r="Y572">
        <v>2</v>
      </c>
      <c r="Z572" t="s">
        <v>3</v>
      </c>
      <c r="AA572" t="s">
        <v>14</v>
      </c>
      <c r="AB572" t="s">
        <v>12</v>
      </c>
    </row>
    <row r="573" spans="1:28" x14ac:dyDescent="0.25">
      <c r="A573">
        <v>572</v>
      </c>
      <c r="B573">
        <v>1</v>
      </c>
      <c r="C573">
        <v>1</v>
      </c>
      <c r="D573" s="1" t="s">
        <v>4611</v>
      </c>
      <c r="E573" s="1" t="s">
        <v>4612</v>
      </c>
      <c r="F573" s="1" t="s">
        <v>41</v>
      </c>
      <c r="G573">
        <v>53</v>
      </c>
      <c r="H573">
        <v>2</v>
      </c>
      <c r="I573">
        <v>0</v>
      </c>
      <c r="J573">
        <v>3</v>
      </c>
      <c r="K573" s="1" t="s">
        <v>2086</v>
      </c>
      <c r="L573">
        <v>51.479199999999999</v>
      </c>
      <c r="M573" s="1" t="s">
        <v>2087</v>
      </c>
      <c r="N573" s="1" t="s">
        <v>11</v>
      </c>
      <c r="O573">
        <v>13</v>
      </c>
      <c r="P573" s="1" t="s">
        <v>2088</v>
      </c>
      <c r="Q573">
        <v>53</v>
      </c>
      <c r="R573" s="1" t="s">
        <v>3033</v>
      </c>
      <c r="S573" s="1" t="s">
        <v>3034</v>
      </c>
      <c r="T573" s="1" t="s">
        <v>12</v>
      </c>
      <c r="U573" s="1" t="s">
        <v>3033</v>
      </c>
      <c r="V573" s="1" t="s">
        <v>3034</v>
      </c>
      <c r="W573" s="1" t="s">
        <v>796</v>
      </c>
      <c r="X573" s="1" t="s">
        <v>72</v>
      </c>
      <c r="Y573">
        <v>1</v>
      </c>
      <c r="Z573" t="s">
        <v>2</v>
      </c>
      <c r="AA573" t="s">
        <v>14</v>
      </c>
      <c r="AB573" t="s">
        <v>12</v>
      </c>
    </row>
    <row r="574" spans="1:28" x14ac:dyDescent="0.25">
      <c r="A574">
        <v>573</v>
      </c>
      <c r="B574">
        <v>1</v>
      </c>
      <c r="C574">
        <v>1</v>
      </c>
      <c r="D574" s="1" t="s">
        <v>4613</v>
      </c>
      <c r="E574" s="1" t="s">
        <v>4288</v>
      </c>
      <c r="F574" s="1" t="s">
        <v>36</v>
      </c>
      <c r="G574">
        <v>36</v>
      </c>
      <c r="H574">
        <v>0</v>
      </c>
      <c r="I574">
        <v>0</v>
      </c>
      <c r="J574">
        <v>1</v>
      </c>
      <c r="K574" s="1" t="s">
        <v>2090</v>
      </c>
      <c r="L574">
        <v>26.387499999999999</v>
      </c>
      <c r="M574" s="1" t="s">
        <v>1901</v>
      </c>
      <c r="N574" s="1" t="s">
        <v>11</v>
      </c>
      <c r="O574">
        <v>111</v>
      </c>
      <c r="P574" s="1" t="s">
        <v>2091</v>
      </c>
      <c r="Q574">
        <v>36</v>
      </c>
      <c r="R574" s="1" t="s">
        <v>3455</v>
      </c>
      <c r="S574" s="1" t="s">
        <v>3034</v>
      </c>
      <c r="T574" s="1" t="s">
        <v>12</v>
      </c>
      <c r="U574" s="1" t="s">
        <v>3455</v>
      </c>
      <c r="V574" s="1" t="s">
        <v>3034</v>
      </c>
      <c r="W574" s="1" t="s">
        <v>612</v>
      </c>
      <c r="X574" s="1" t="s">
        <v>72</v>
      </c>
      <c r="Y574">
        <v>1</v>
      </c>
      <c r="Z574" t="s">
        <v>2</v>
      </c>
      <c r="AA574" t="s">
        <v>14</v>
      </c>
      <c r="AB574" t="s">
        <v>12</v>
      </c>
    </row>
    <row r="575" spans="1:28" x14ac:dyDescent="0.25">
      <c r="A575">
        <v>574</v>
      </c>
      <c r="B575">
        <v>1</v>
      </c>
      <c r="C575">
        <v>3</v>
      </c>
      <c r="D575" s="1" t="s">
        <v>4121</v>
      </c>
      <c r="E575" s="1" t="s">
        <v>3981</v>
      </c>
      <c r="F575" s="1" t="s">
        <v>41</v>
      </c>
      <c r="H575">
        <v>0</v>
      </c>
      <c r="I575">
        <v>0</v>
      </c>
      <c r="J575">
        <v>1</v>
      </c>
      <c r="K575" s="1" t="s">
        <v>2093</v>
      </c>
      <c r="L575">
        <v>7.75</v>
      </c>
      <c r="M575" s="1" t="s">
        <v>72</v>
      </c>
      <c r="N575" s="1" t="s">
        <v>9</v>
      </c>
      <c r="O575">
        <v>931</v>
      </c>
      <c r="P575" s="1" t="s">
        <v>2094</v>
      </c>
      <c r="Q575">
        <v>22</v>
      </c>
      <c r="R575" s="1" t="s">
        <v>4614</v>
      </c>
      <c r="S575" s="1" t="s">
        <v>3100</v>
      </c>
      <c r="T575" s="1" t="s">
        <v>10</v>
      </c>
      <c r="U575" s="1" t="s">
        <v>51</v>
      </c>
      <c r="V575" s="1"/>
      <c r="W575" s="1" t="s">
        <v>58</v>
      </c>
      <c r="X575" s="1" t="s">
        <v>72</v>
      </c>
      <c r="Y575">
        <v>3</v>
      </c>
      <c r="Z575" t="s">
        <v>4</v>
      </c>
      <c r="AA575" t="s">
        <v>14</v>
      </c>
      <c r="AB575" t="s">
        <v>10</v>
      </c>
    </row>
    <row r="576" spans="1:28" x14ac:dyDescent="0.25">
      <c r="A576">
        <v>575</v>
      </c>
      <c r="B576">
        <v>0</v>
      </c>
      <c r="C576">
        <v>3</v>
      </c>
      <c r="D576" s="1" t="s">
        <v>4615</v>
      </c>
      <c r="E576" s="1" t="s">
        <v>4616</v>
      </c>
      <c r="F576" s="1" t="s">
        <v>36</v>
      </c>
      <c r="G576">
        <v>16</v>
      </c>
      <c r="H576">
        <v>0</v>
      </c>
      <c r="I576">
        <v>0</v>
      </c>
      <c r="J576">
        <v>1</v>
      </c>
      <c r="K576" s="1" t="s">
        <v>2097</v>
      </c>
      <c r="L576">
        <v>8.0500000000000007</v>
      </c>
      <c r="M576" s="1" t="s">
        <v>72</v>
      </c>
      <c r="N576" s="1" t="s">
        <v>11</v>
      </c>
      <c r="O576">
        <v>1166</v>
      </c>
      <c r="P576" s="1" t="s">
        <v>2096</v>
      </c>
      <c r="Q576">
        <v>16</v>
      </c>
      <c r="R576" s="1" t="s">
        <v>3619</v>
      </c>
      <c r="S576" s="1" t="s">
        <v>3620</v>
      </c>
      <c r="T576" s="1" t="s">
        <v>12</v>
      </c>
      <c r="U576" s="1" t="s">
        <v>3360</v>
      </c>
      <c r="V576" s="1" t="s">
        <v>3293</v>
      </c>
      <c r="W576" s="1" t="s">
        <v>72</v>
      </c>
      <c r="X576" s="1" t="s">
        <v>72</v>
      </c>
      <c r="Y576">
        <v>3</v>
      </c>
      <c r="Z576" t="s">
        <v>4</v>
      </c>
      <c r="AA576" t="s">
        <v>15</v>
      </c>
      <c r="AB576" t="s">
        <v>12</v>
      </c>
    </row>
    <row r="577" spans="1:28" x14ac:dyDescent="0.25">
      <c r="A577">
        <v>576</v>
      </c>
      <c r="B577">
        <v>0</v>
      </c>
      <c r="C577">
        <v>3</v>
      </c>
      <c r="D577" s="1" t="s">
        <v>4574</v>
      </c>
      <c r="E577" s="1" t="s">
        <v>4617</v>
      </c>
      <c r="F577" s="1" t="s">
        <v>36</v>
      </c>
      <c r="G577">
        <v>19</v>
      </c>
      <c r="H577">
        <v>0</v>
      </c>
      <c r="I577">
        <v>0</v>
      </c>
      <c r="J577">
        <v>1</v>
      </c>
      <c r="K577" s="1" t="s">
        <v>2099</v>
      </c>
      <c r="L577">
        <v>14.5</v>
      </c>
      <c r="M577" s="1" t="s">
        <v>72</v>
      </c>
      <c r="N577" s="1" t="s">
        <v>11</v>
      </c>
      <c r="O577">
        <v>1116</v>
      </c>
      <c r="P577" s="1" t="s">
        <v>2098</v>
      </c>
      <c r="Q577">
        <v>19</v>
      </c>
      <c r="R577" s="1" t="s">
        <v>4618</v>
      </c>
      <c r="S577" s="1" t="s">
        <v>4619</v>
      </c>
      <c r="T577" s="1" t="s">
        <v>12</v>
      </c>
      <c r="U577" s="1" t="s">
        <v>4620</v>
      </c>
      <c r="V577" s="1" t="s">
        <v>3129</v>
      </c>
      <c r="W577" s="1" t="s">
        <v>72</v>
      </c>
      <c r="X577" s="1" t="s">
        <v>72</v>
      </c>
      <c r="Y577">
        <v>3</v>
      </c>
      <c r="Z577" t="s">
        <v>4</v>
      </c>
      <c r="AA577" t="s">
        <v>15</v>
      </c>
      <c r="AB577" t="s">
        <v>12</v>
      </c>
    </row>
    <row r="578" spans="1:28" x14ac:dyDescent="0.25">
      <c r="A578">
        <v>577</v>
      </c>
      <c r="B578">
        <v>1</v>
      </c>
      <c r="C578">
        <v>2</v>
      </c>
      <c r="D578" s="1" t="s">
        <v>4621</v>
      </c>
      <c r="E578" s="1" t="s">
        <v>4622</v>
      </c>
      <c r="F578" s="1" t="s">
        <v>41</v>
      </c>
      <c r="G578">
        <v>34</v>
      </c>
      <c r="H578">
        <v>0</v>
      </c>
      <c r="I578">
        <v>0</v>
      </c>
      <c r="J578">
        <v>1</v>
      </c>
      <c r="K578" s="1" t="s">
        <v>2103</v>
      </c>
      <c r="L578">
        <v>13</v>
      </c>
      <c r="M578" s="1" t="s">
        <v>72</v>
      </c>
      <c r="N578" s="1" t="s">
        <v>11</v>
      </c>
      <c r="O578">
        <v>419</v>
      </c>
      <c r="P578" s="1" t="s">
        <v>2104</v>
      </c>
      <c r="Q578">
        <v>34</v>
      </c>
      <c r="R578" s="1" t="s">
        <v>3120</v>
      </c>
      <c r="S578" s="1" t="s">
        <v>4082</v>
      </c>
      <c r="T578" s="1" t="s">
        <v>12</v>
      </c>
      <c r="U578" s="1" t="s">
        <v>3455</v>
      </c>
      <c r="V578" s="1" t="s">
        <v>3034</v>
      </c>
      <c r="W578" s="1" t="s">
        <v>294</v>
      </c>
      <c r="X578" s="1" t="s">
        <v>72</v>
      </c>
      <c r="Y578">
        <v>2</v>
      </c>
      <c r="Z578" t="s">
        <v>3</v>
      </c>
      <c r="AA578" t="s">
        <v>14</v>
      </c>
      <c r="AB578" t="s">
        <v>12</v>
      </c>
    </row>
    <row r="579" spans="1:28" x14ac:dyDescent="0.25">
      <c r="A579">
        <v>578</v>
      </c>
      <c r="B579">
        <v>1</v>
      </c>
      <c r="C579">
        <v>1</v>
      </c>
      <c r="D579" s="1" t="s">
        <v>4623</v>
      </c>
      <c r="E579" s="1" t="s">
        <v>4307</v>
      </c>
      <c r="F579" s="1" t="s">
        <v>41</v>
      </c>
      <c r="G579">
        <v>39</v>
      </c>
      <c r="H579">
        <v>1</v>
      </c>
      <c r="I579">
        <v>0</v>
      </c>
      <c r="J579">
        <v>2</v>
      </c>
      <c r="K579" s="1" t="s">
        <v>1653</v>
      </c>
      <c r="L579">
        <v>55.9</v>
      </c>
      <c r="M579" s="1" t="s">
        <v>1654</v>
      </c>
      <c r="N579" s="1" t="s">
        <v>11</v>
      </c>
      <c r="O579">
        <v>259</v>
      </c>
      <c r="P579" s="1" t="s">
        <v>2106</v>
      </c>
      <c r="Q579">
        <v>39</v>
      </c>
      <c r="R579" s="1" t="s">
        <v>4308</v>
      </c>
      <c r="S579" s="1" t="s">
        <v>3199</v>
      </c>
      <c r="T579" s="1" t="s">
        <v>8</v>
      </c>
      <c r="U579" s="1" t="s">
        <v>4308</v>
      </c>
      <c r="V579" s="1" t="s">
        <v>3199</v>
      </c>
      <c r="W579" s="1" t="s">
        <v>343</v>
      </c>
      <c r="X579" s="1" t="s">
        <v>72</v>
      </c>
      <c r="Y579">
        <v>1</v>
      </c>
      <c r="Z579" t="s">
        <v>2</v>
      </c>
      <c r="AA579" t="s">
        <v>14</v>
      </c>
      <c r="AB579" t="s">
        <v>12</v>
      </c>
    </row>
    <row r="580" spans="1:28" x14ac:dyDescent="0.25">
      <c r="A580">
        <v>579</v>
      </c>
      <c r="B580">
        <v>0</v>
      </c>
      <c r="C580">
        <v>3</v>
      </c>
      <c r="D580" s="1" t="s">
        <v>4624</v>
      </c>
      <c r="E580" s="1" t="s">
        <v>4625</v>
      </c>
      <c r="F580" s="1" t="s">
        <v>41</v>
      </c>
      <c r="H580">
        <v>1</v>
      </c>
      <c r="I580">
        <v>0</v>
      </c>
      <c r="J580">
        <v>2</v>
      </c>
      <c r="K580" s="1" t="s">
        <v>2108</v>
      </c>
      <c r="L580">
        <v>14.458299999999999</v>
      </c>
      <c r="M580" s="1" t="s">
        <v>72</v>
      </c>
      <c r="N580" s="1" t="s">
        <v>7</v>
      </c>
      <c r="O580">
        <v>714</v>
      </c>
      <c r="P580" s="1" t="s">
        <v>2109</v>
      </c>
      <c r="Q580">
        <v>18</v>
      </c>
      <c r="R580" s="1" t="s">
        <v>3974</v>
      </c>
      <c r="S580" s="1" t="s">
        <v>3460</v>
      </c>
      <c r="T580" s="1" t="s">
        <v>8</v>
      </c>
      <c r="U580" s="1" t="s">
        <v>3270</v>
      </c>
      <c r="V580" s="1" t="s">
        <v>3129</v>
      </c>
      <c r="W580" s="1" t="s">
        <v>72</v>
      </c>
      <c r="X580" s="1" t="s">
        <v>72</v>
      </c>
      <c r="Y580">
        <v>3</v>
      </c>
      <c r="Z580" t="s">
        <v>4</v>
      </c>
      <c r="AA580" t="s">
        <v>15</v>
      </c>
      <c r="AB580" t="s">
        <v>8</v>
      </c>
    </row>
    <row r="581" spans="1:28" x14ac:dyDescent="0.25">
      <c r="A581">
        <v>580</v>
      </c>
      <c r="B581">
        <v>1</v>
      </c>
      <c r="C581">
        <v>3</v>
      </c>
      <c r="D581" s="1" t="s">
        <v>4626</v>
      </c>
      <c r="E581" s="1" t="s">
        <v>3466</v>
      </c>
      <c r="F581" s="1" t="s">
        <v>36</v>
      </c>
      <c r="G581">
        <v>32</v>
      </c>
      <c r="H581">
        <v>0</v>
      </c>
      <c r="I581">
        <v>0</v>
      </c>
      <c r="J581">
        <v>1</v>
      </c>
      <c r="K581" s="1" t="s">
        <v>2111</v>
      </c>
      <c r="L581">
        <v>7.9249999999999998</v>
      </c>
      <c r="M581" s="1" t="s">
        <v>72</v>
      </c>
      <c r="N581" s="1" t="s">
        <v>11</v>
      </c>
      <c r="O581">
        <v>914</v>
      </c>
      <c r="P581" s="1" t="s">
        <v>2110</v>
      </c>
      <c r="Q581">
        <v>32</v>
      </c>
      <c r="R581" s="1" t="s">
        <v>4627</v>
      </c>
      <c r="S581" s="1" t="s">
        <v>3038</v>
      </c>
      <c r="T581" s="1" t="s">
        <v>12</v>
      </c>
      <c r="U581" s="1" t="s">
        <v>3549</v>
      </c>
      <c r="V581" s="1" t="s">
        <v>3183</v>
      </c>
      <c r="W581" s="1" t="s">
        <v>82</v>
      </c>
      <c r="X581" s="1" t="s">
        <v>72</v>
      </c>
      <c r="Y581">
        <v>3</v>
      </c>
      <c r="Z581" t="s">
        <v>4</v>
      </c>
      <c r="AA581" t="s">
        <v>14</v>
      </c>
      <c r="AB581" t="s">
        <v>12</v>
      </c>
    </row>
    <row r="582" spans="1:28" x14ac:dyDescent="0.25">
      <c r="A582">
        <v>581</v>
      </c>
      <c r="B582">
        <v>1</v>
      </c>
      <c r="C582">
        <v>2</v>
      </c>
      <c r="D582" s="1" t="s">
        <v>4628</v>
      </c>
      <c r="E582" s="1" t="s">
        <v>4629</v>
      </c>
      <c r="F582" s="1" t="s">
        <v>41</v>
      </c>
      <c r="G582">
        <v>25</v>
      </c>
      <c r="H582">
        <v>1</v>
      </c>
      <c r="I582">
        <v>1</v>
      </c>
      <c r="J582">
        <v>3</v>
      </c>
      <c r="K582" s="1" t="s">
        <v>2114</v>
      </c>
      <c r="L582">
        <v>30</v>
      </c>
      <c r="M582" s="1" t="s">
        <v>72</v>
      </c>
      <c r="N582" s="1" t="s">
        <v>11</v>
      </c>
      <c r="O582">
        <v>376</v>
      </c>
      <c r="P582" s="1" t="s">
        <v>2115</v>
      </c>
      <c r="Q582">
        <v>25</v>
      </c>
      <c r="R582" s="1" t="s">
        <v>3126</v>
      </c>
      <c r="S582" s="1" t="s">
        <v>3127</v>
      </c>
      <c r="T582" s="1" t="s">
        <v>12</v>
      </c>
      <c r="U582" s="1" t="s">
        <v>3122</v>
      </c>
      <c r="V582" s="1" t="s">
        <v>3123</v>
      </c>
      <c r="W582" s="1" t="s">
        <v>294</v>
      </c>
      <c r="X582" s="1" t="s">
        <v>72</v>
      </c>
      <c r="Y582">
        <v>2</v>
      </c>
      <c r="Z582" t="s">
        <v>3</v>
      </c>
      <c r="AA582" t="s">
        <v>14</v>
      </c>
      <c r="AB582" t="s">
        <v>12</v>
      </c>
    </row>
    <row r="583" spans="1:28" x14ac:dyDescent="0.25">
      <c r="A583">
        <v>582</v>
      </c>
      <c r="B583">
        <v>1</v>
      </c>
      <c r="C583">
        <v>1</v>
      </c>
      <c r="D583" s="1" t="s">
        <v>4630</v>
      </c>
      <c r="E583" s="1" t="s">
        <v>4562</v>
      </c>
      <c r="F583" s="1" t="s">
        <v>41</v>
      </c>
      <c r="G583">
        <v>39</v>
      </c>
      <c r="H583">
        <v>1</v>
      </c>
      <c r="I583">
        <v>1</v>
      </c>
      <c r="J583">
        <v>3</v>
      </c>
      <c r="K583" s="1" t="s">
        <v>1225</v>
      </c>
      <c r="L583">
        <v>110.88330000000001</v>
      </c>
      <c r="M583" s="1" t="s">
        <v>2117</v>
      </c>
      <c r="N583" s="1" t="s">
        <v>7</v>
      </c>
      <c r="O583">
        <v>297</v>
      </c>
      <c r="P583" s="1" t="s">
        <v>2118</v>
      </c>
      <c r="Q583">
        <v>39</v>
      </c>
      <c r="R583" s="1" t="s">
        <v>3998</v>
      </c>
      <c r="S583" s="1" t="s">
        <v>3183</v>
      </c>
      <c r="T583" s="1" t="s">
        <v>8</v>
      </c>
      <c r="U583" s="1" t="s">
        <v>3998</v>
      </c>
      <c r="V583" s="1" t="s">
        <v>3183</v>
      </c>
      <c r="W583" s="1" t="s">
        <v>46</v>
      </c>
      <c r="X583" s="1" t="s">
        <v>72</v>
      </c>
      <c r="Y583">
        <v>1</v>
      </c>
      <c r="Z583" t="s">
        <v>2</v>
      </c>
      <c r="AA583" t="s">
        <v>14</v>
      </c>
      <c r="AB583" t="s">
        <v>8</v>
      </c>
    </row>
    <row r="584" spans="1:28" x14ac:dyDescent="0.25">
      <c r="A584">
        <v>583</v>
      </c>
      <c r="B584">
        <v>0</v>
      </c>
      <c r="C584">
        <v>2</v>
      </c>
      <c r="D584" s="1" t="s">
        <v>4631</v>
      </c>
      <c r="E584" s="1" t="s">
        <v>4632</v>
      </c>
      <c r="F584" s="1" t="s">
        <v>36</v>
      </c>
      <c r="G584">
        <v>54</v>
      </c>
      <c r="H584">
        <v>0</v>
      </c>
      <c r="I584">
        <v>0</v>
      </c>
      <c r="J584">
        <v>1</v>
      </c>
      <c r="K584" s="1" t="s">
        <v>1528</v>
      </c>
      <c r="L584">
        <v>26</v>
      </c>
      <c r="M584" s="1" t="s">
        <v>72</v>
      </c>
      <c r="N584" s="1" t="s">
        <v>11</v>
      </c>
      <c r="O584">
        <v>402</v>
      </c>
      <c r="P584" s="1" t="s">
        <v>2120</v>
      </c>
      <c r="Q584">
        <v>55</v>
      </c>
      <c r="R584" s="1" t="s">
        <v>4087</v>
      </c>
      <c r="S584" s="1" t="s">
        <v>3034</v>
      </c>
      <c r="T584" s="1" t="s">
        <v>12</v>
      </c>
      <c r="U584" s="1" t="s">
        <v>4087</v>
      </c>
      <c r="V584" s="1" t="s">
        <v>3034</v>
      </c>
      <c r="W584" s="1" t="s">
        <v>72</v>
      </c>
      <c r="X584" s="1" t="s">
        <v>72</v>
      </c>
      <c r="Y584">
        <v>2</v>
      </c>
      <c r="Z584" t="s">
        <v>3</v>
      </c>
      <c r="AA584" t="s">
        <v>15</v>
      </c>
      <c r="AB584" t="s">
        <v>12</v>
      </c>
    </row>
    <row r="585" spans="1:28" x14ac:dyDescent="0.25">
      <c r="A585">
        <v>584</v>
      </c>
      <c r="B585">
        <v>0</v>
      </c>
      <c r="C585">
        <v>1</v>
      </c>
      <c r="D585" s="1" t="s">
        <v>4633</v>
      </c>
      <c r="E585" s="1" t="s">
        <v>4634</v>
      </c>
      <c r="F585" s="1" t="s">
        <v>36</v>
      </c>
      <c r="G585">
        <v>36</v>
      </c>
      <c r="H585">
        <v>0</v>
      </c>
      <c r="I585">
        <v>0</v>
      </c>
      <c r="J585">
        <v>1</v>
      </c>
      <c r="K585" s="1" t="s">
        <v>2122</v>
      </c>
      <c r="L585">
        <v>40.125</v>
      </c>
      <c r="M585" s="1" t="s">
        <v>2123</v>
      </c>
      <c r="N585" s="1" t="s">
        <v>7</v>
      </c>
      <c r="O585">
        <v>242</v>
      </c>
      <c r="P585" s="1" t="s">
        <v>2121</v>
      </c>
      <c r="Q585">
        <v>36</v>
      </c>
      <c r="R585" s="1" t="s">
        <v>3084</v>
      </c>
      <c r="S585" s="1" t="s">
        <v>3085</v>
      </c>
      <c r="T585" s="1" t="s">
        <v>12</v>
      </c>
      <c r="U585" s="1" t="s">
        <v>3084</v>
      </c>
      <c r="V585" s="1" t="s">
        <v>3085</v>
      </c>
      <c r="W585" s="1" t="s">
        <v>72</v>
      </c>
      <c r="X585" s="1" t="s">
        <v>72</v>
      </c>
      <c r="Y585">
        <v>1</v>
      </c>
      <c r="Z585" t="s">
        <v>2</v>
      </c>
      <c r="AA585" t="s">
        <v>15</v>
      </c>
      <c r="AB585" t="s">
        <v>8</v>
      </c>
    </row>
    <row r="586" spans="1:28" x14ac:dyDescent="0.25">
      <c r="A586">
        <v>585</v>
      </c>
      <c r="B586">
        <v>0</v>
      </c>
      <c r="C586">
        <v>3</v>
      </c>
      <c r="D586" s="1" t="s">
        <v>4635</v>
      </c>
      <c r="E586" s="1" t="s">
        <v>4636</v>
      </c>
      <c r="F586" s="1" t="s">
        <v>36</v>
      </c>
      <c r="H586">
        <v>0</v>
      </c>
      <c r="I586">
        <v>0</v>
      </c>
      <c r="J586">
        <v>1</v>
      </c>
      <c r="K586" s="1" t="s">
        <v>2125</v>
      </c>
      <c r="L586">
        <v>8.7125000000000004</v>
      </c>
      <c r="M586" s="1" t="s">
        <v>72</v>
      </c>
      <c r="N586" s="1" t="s">
        <v>7</v>
      </c>
      <c r="O586">
        <v>1139</v>
      </c>
      <c r="P586" s="1" t="s">
        <v>2126</v>
      </c>
      <c r="Q586">
        <v>16</v>
      </c>
      <c r="R586" s="1" t="s">
        <v>3155</v>
      </c>
      <c r="S586" s="1" t="s">
        <v>4637</v>
      </c>
      <c r="T586" s="1" t="s">
        <v>8</v>
      </c>
      <c r="U586" s="1" t="s">
        <v>51</v>
      </c>
      <c r="V586" s="1"/>
      <c r="W586" s="1" t="s">
        <v>72</v>
      </c>
      <c r="X586" s="1" t="s">
        <v>72</v>
      </c>
      <c r="Y586">
        <v>3</v>
      </c>
      <c r="Z586" t="s">
        <v>4</v>
      </c>
      <c r="AA586" t="s">
        <v>15</v>
      </c>
      <c r="AB586" t="s">
        <v>8</v>
      </c>
    </row>
    <row r="587" spans="1:28" x14ac:dyDescent="0.25">
      <c r="A587">
        <v>586</v>
      </c>
      <c r="B587">
        <v>1</v>
      </c>
      <c r="C587">
        <v>1</v>
      </c>
      <c r="D587" s="1" t="s">
        <v>4638</v>
      </c>
      <c r="E587" s="1" t="s">
        <v>3879</v>
      </c>
      <c r="F587" s="1" t="s">
        <v>41</v>
      </c>
      <c r="G587">
        <v>18</v>
      </c>
      <c r="H587">
        <v>0</v>
      </c>
      <c r="I587">
        <v>2</v>
      </c>
      <c r="J587">
        <v>3</v>
      </c>
      <c r="K587" s="1" t="s">
        <v>1064</v>
      </c>
      <c r="L587">
        <v>79.650000000000006</v>
      </c>
      <c r="M587" s="1" t="s">
        <v>2129</v>
      </c>
      <c r="N587" s="1" t="s">
        <v>11</v>
      </c>
      <c r="O587">
        <v>293</v>
      </c>
      <c r="P587" s="1" t="s">
        <v>2130</v>
      </c>
      <c r="Q587">
        <v>18</v>
      </c>
      <c r="R587" s="1" t="s">
        <v>3033</v>
      </c>
      <c r="S587" s="1" t="s">
        <v>3034</v>
      </c>
      <c r="T587" s="1" t="s">
        <v>12</v>
      </c>
      <c r="U587" s="1" t="s">
        <v>3033</v>
      </c>
      <c r="V587" s="1" t="s">
        <v>3034</v>
      </c>
      <c r="W587" s="1" t="s">
        <v>101</v>
      </c>
      <c r="X587" s="1" t="s">
        <v>72</v>
      </c>
      <c r="Y587">
        <v>1</v>
      </c>
      <c r="Z587" t="s">
        <v>2</v>
      </c>
      <c r="AA587" t="s">
        <v>14</v>
      </c>
      <c r="AB587" t="s">
        <v>12</v>
      </c>
    </row>
    <row r="588" spans="1:28" x14ac:dyDescent="0.25">
      <c r="A588">
        <v>587</v>
      </c>
      <c r="B588">
        <v>0</v>
      </c>
      <c r="C588">
        <v>2</v>
      </c>
      <c r="D588" s="1" t="s">
        <v>4639</v>
      </c>
      <c r="E588" s="1" t="s">
        <v>4640</v>
      </c>
      <c r="F588" s="1" t="s">
        <v>36</v>
      </c>
      <c r="G588">
        <v>47</v>
      </c>
      <c r="H588">
        <v>0</v>
      </c>
      <c r="I588">
        <v>0</v>
      </c>
      <c r="J588">
        <v>1</v>
      </c>
      <c r="K588" s="1" t="s">
        <v>2132</v>
      </c>
      <c r="L588">
        <v>15</v>
      </c>
      <c r="M588" s="1" t="s">
        <v>72</v>
      </c>
      <c r="N588" s="1" t="s">
        <v>11</v>
      </c>
      <c r="O588">
        <v>467</v>
      </c>
      <c r="P588" s="1" t="s">
        <v>2133</v>
      </c>
      <c r="Q588">
        <v>47</v>
      </c>
      <c r="R588" s="1" t="s">
        <v>4641</v>
      </c>
      <c r="S588" s="1" t="s">
        <v>4642</v>
      </c>
      <c r="T588" s="1" t="s">
        <v>12</v>
      </c>
      <c r="U588" s="1" t="s">
        <v>51</v>
      </c>
      <c r="V588" s="1"/>
      <c r="W588" s="1" t="s">
        <v>72</v>
      </c>
      <c r="X588" s="1" t="s">
        <v>72</v>
      </c>
      <c r="Y588">
        <v>2</v>
      </c>
      <c r="Z588" t="s">
        <v>3</v>
      </c>
      <c r="AA588" t="s">
        <v>15</v>
      </c>
      <c r="AB588" t="s">
        <v>12</v>
      </c>
    </row>
    <row r="589" spans="1:28" x14ac:dyDescent="0.25">
      <c r="A589">
        <v>588</v>
      </c>
      <c r="B589">
        <v>1</v>
      </c>
      <c r="C589">
        <v>1</v>
      </c>
      <c r="D589" s="1" t="s">
        <v>4643</v>
      </c>
      <c r="E589" s="1" t="s">
        <v>4644</v>
      </c>
      <c r="F589" s="1" t="s">
        <v>36</v>
      </c>
      <c r="G589">
        <v>60</v>
      </c>
      <c r="H589">
        <v>1</v>
      </c>
      <c r="I589">
        <v>1</v>
      </c>
      <c r="J589">
        <v>3</v>
      </c>
      <c r="K589" s="1" t="s">
        <v>2136</v>
      </c>
      <c r="L589">
        <v>79.2</v>
      </c>
      <c r="M589" s="1" t="s">
        <v>2137</v>
      </c>
      <c r="N589" s="1" t="s">
        <v>7</v>
      </c>
      <c r="O589">
        <v>123</v>
      </c>
      <c r="P589" s="1" t="s">
        <v>2138</v>
      </c>
      <c r="Q589">
        <v>60</v>
      </c>
      <c r="R589" s="1" t="s">
        <v>3312</v>
      </c>
      <c r="S589" s="1" t="s">
        <v>3313</v>
      </c>
      <c r="T589" s="1" t="s">
        <v>8</v>
      </c>
      <c r="U589" s="1" t="s">
        <v>3033</v>
      </c>
      <c r="V589" s="1" t="s">
        <v>3034</v>
      </c>
      <c r="W589" s="1" t="s">
        <v>612</v>
      </c>
      <c r="X589" s="1" t="s">
        <v>72</v>
      </c>
      <c r="Y589">
        <v>1</v>
      </c>
      <c r="Z589" t="s">
        <v>2</v>
      </c>
      <c r="AA589" t="s">
        <v>14</v>
      </c>
      <c r="AB589" t="s">
        <v>8</v>
      </c>
    </row>
    <row r="590" spans="1:28" x14ac:dyDescent="0.25">
      <c r="A590">
        <v>589</v>
      </c>
      <c r="B590">
        <v>0</v>
      </c>
      <c r="C590">
        <v>3</v>
      </c>
      <c r="D590" s="1" t="s">
        <v>4645</v>
      </c>
      <c r="E590" s="1" t="s">
        <v>4646</v>
      </c>
      <c r="F590" s="1" t="s">
        <v>36</v>
      </c>
      <c r="G590">
        <v>22</v>
      </c>
      <c r="H590">
        <v>0</v>
      </c>
      <c r="I590">
        <v>0</v>
      </c>
      <c r="J590">
        <v>1</v>
      </c>
      <c r="K590" s="1" t="s">
        <v>2140</v>
      </c>
      <c r="L590">
        <v>8.0500000000000007</v>
      </c>
      <c r="M590" s="1" t="s">
        <v>72</v>
      </c>
      <c r="N590" s="1" t="s">
        <v>11</v>
      </c>
      <c r="O590">
        <v>824</v>
      </c>
      <c r="P590" s="1" t="s">
        <v>2139</v>
      </c>
      <c r="Q590">
        <v>22</v>
      </c>
      <c r="R590" s="1" t="s">
        <v>4647</v>
      </c>
      <c r="S590" s="1" t="s">
        <v>3849</v>
      </c>
      <c r="T590" s="1" t="s">
        <v>12</v>
      </c>
      <c r="U590" s="1" t="s">
        <v>3058</v>
      </c>
      <c r="V590" s="1" t="s">
        <v>3059</v>
      </c>
      <c r="W590" s="1" t="s">
        <v>72</v>
      </c>
      <c r="X590" s="1" t="s">
        <v>2142</v>
      </c>
      <c r="Y590">
        <v>3</v>
      </c>
      <c r="Z590" t="s">
        <v>4</v>
      </c>
      <c r="AA590" t="s">
        <v>15</v>
      </c>
      <c r="AB590" t="s">
        <v>12</v>
      </c>
    </row>
    <row r="591" spans="1:28" x14ac:dyDescent="0.25">
      <c r="A591">
        <v>590</v>
      </c>
      <c r="B591">
        <v>0</v>
      </c>
      <c r="C591">
        <v>3</v>
      </c>
      <c r="D591" s="1" t="s">
        <v>4350</v>
      </c>
      <c r="E591" s="1" t="s">
        <v>4648</v>
      </c>
      <c r="F591" s="1" t="s">
        <v>36</v>
      </c>
      <c r="H591">
        <v>0</v>
      </c>
      <c r="I591">
        <v>0</v>
      </c>
      <c r="J591">
        <v>1</v>
      </c>
      <c r="K591" s="1" t="s">
        <v>2144</v>
      </c>
      <c r="L591">
        <v>8.0500000000000007</v>
      </c>
      <c r="M591" s="1" t="s">
        <v>72</v>
      </c>
      <c r="N591" s="1" t="s">
        <v>11</v>
      </c>
      <c r="O591">
        <v>1049</v>
      </c>
      <c r="P591" s="1" t="s">
        <v>2143</v>
      </c>
      <c r="Q591">
        <v>22</v>
      </c>
      <c r="R591" s="1" t="s">
        <v>3126</v>
      </c>
      <c r="S591" s="1" t="s">
        <v>3257</v>
      </c>
      <c r="T591" s="1" t="s">
        <v>12</v>
      </c>
      <c r="U591" s="1" t="s">
        <v>51</v>
      </c>
      <c r="V591" s="1"/>
      <c r="W591" s="1" t="s">
        <v>72</v>
      </c>
      <c r="X591" s="1" t="s">
        <v>72</v>
      </c>
      <c r="Y591">
        <v>3</v>
      </c>
      <c r="Z591" t="s">
        <v>4</v>
      </c>
      <c r="AA591" t="s">
        <v>15</v>
      </c>
      <c r="AB591" t="s">
        <v>12</v>
      </c>
    </row>
    <row r="592" spans="1:28" x14ac:dyDescent="0.25">
      <c r="A592">
        <v>591</v>
      </c>
      <c r="B592">
        <v>0</v>
      </c>
      <c r="C592">
        <v>3</v>
      </c>
      <c r="D592" s="1" t="s">
        <v>4649</v>
      </c>
      <c r="E592" s="1" t="s">
        <v>4650</v>
      </c>
      <c r="F592" s="1" t="s">
        <v>36</v>
      </c>
      <c r="G592">
        <v>35</v>
      </c>
      <c r="H592">
        <v>0</v>
      </c>
      <c r="I592">
        <v>0</v>
      </c>
      <c r="J592">
        <v>1</v>
      </c>
      <c r="K592" s="1" t="s">
        <v>2146</v>
      </c>
      <c r="L592">
        <v>7.125</v>
      </c>
      <c r="M592" s="1" t="s">
        <v>72</v>
      </c>
      <c r="N592" s="1" t="s">
        <v>11</v>
      </c>
      <c r="O592">
        <v>1153</v>
      </c>
      <c r="P592" s="1" t="s">
        <v>2147</v>
      </c>
      <c r="Q592">
        <v>35</v>
      </c>
      <c r="R592" s="1" t="s">
        <v>4651</v>
      </c>
      <c r="S592" s="1" t="s">
        <v>3038</v>
      </c>
      <c r="T592" s="1" t="s">
        <v>12</v>
      </c>
      <c r="U592" s="1" t="s">
        <v>3830</v>
      </c>
      <c r="V592" s="1" t="s">
        <v>3129</v>
      </c>
      <c r="W592" s="1" t="s">
        <v>72</v>
      </c>
      <c r="X592" s="1" t="s">
        <v>72</v>
      </c>
      <c r="Y592">
        <v>3</v>
      </c>
      <c r="Z592" t="s">
        <v>4</v>
      </c>
      <c r="AA592" t="s">
        <v>15</v>
      </c>
      <c r="AB592" t="s">
        <v>12</v>
      </c>
    </row>
    <row r="593" spans="1:28" x14ac:dyDescent="0.25">
      <c r="A593">
        <v>592</v>
      </c>
      <c r="B593">
        <v>1</v>
      </c>
      <c r="C593">
        <v>1</v>
      </c>
      <c r="D593" s="1" t="s">
        <v>4652</v>
      </c>
      <c r="E593" s="1" t="s">
        <v>4653</v>
      </c>
      <c r="F593" s="1" t="s">
        <v>41</v>
      </c>
      <c r="G593">
        <v>52</v>
      </c>
      <c r="H593">
        <v>1</v>
      </c>
      <c r="I593">
        <v>0</v>
      </c>
      <c r="J593">
        <v>2</v>
      </c>
      <c r="K593" s="1" t="s">
        <v>1852</v>
      </c>
      <c r="L593">
        <v>78.2667</v>
      </c>
      <c r="M593" s="1" t="s">
        <v>1853</v>
      </c>
      <c r="N593" s="1" t="s">
        <v>7</v>
      </c>
      <c r="O593">
        <v>281</v>
      </c>
      <c r="P593" s="1" t="s">
        <v>2150</v>
      </c>
      <c r="Q593">
        <v>52</v>
      </c>
      <c r="R593" s="1" t="s">
        <v>3212</v>
      </c>
      <c r="S593" s="1" t="s">
        <v>3213</v>
      </c>
      <c r="T593" s="1" t="s">
        <v>8</v>
      </c>
      <c r="U593" s="1" t="s">
        <v>3998</v>
      </c>
      <c r="V593" s="1" t="s">
        <v>3183</v>
      </c>
      <c r="W593" s="1" t="s">
        <v>46</v>
      </c>
      <c r="X593" s="1" t="s">
        <v>72</v>
      </c>
      <c r="Y593">
        <v>1</v>
      </c>
      <c r="Z593" t="s">
        <v>2</v>
      </c>
      <c r="AA593" t="s">
        <v>14</v>
      </c>
      <c r="AB593" t="s">
        <v>8</v>
      </c>
    </row>
    <row r="594" spans="1:28" x14ac:dyDescent="0.25">
      <c r="A594">
        <v>593</v>
      </c>
      <c r="B594">
        <v>0</v>
      </c>
      <c r="C594">
        <v>3</v>
      </c>
      <c r="D594" s="1" t="s">
        <v>4631</v>
      </c>
      <c r="E594" s="1" t="s">
        <v>4654</v>
      </c>
      <c r="F594" s="1" t="s">
        <v>36</v>
      </c>
      <c r="G594">
        <v>47</v>
      </c>
      <c r="H594">
        <v>0</v>
      </c>
      <c r="I594">
        <v>0</v>
      </c>
      <c r="J594">
        <v>1</v>
      </c>
      <c r="K594" s="1" t="s">
        <v>2152</v>
      </c>
      <c r="L594">
        <v>7.25</v>
      </c>
      <c r="M594" s="1" t="s">
        <v>72</v>
      </c>
      <c r="N594" s="1" t="s">
        <v>11</v>
      </c>
      <c r="O594">
        <v>800</v>
      </c>
      <c r="P594" s="1" t="s">
        <v>2151</v>
      </c>
      <c r="Q594">
        <v>47</v>
      </c>
      <c r="R594" s="1" t="s">
        <v>4655</v>
      </c>
      <c r="S594" s="1" t="s">
        <v>4656</v>
      </c>
      <c r="T594" s="1" t="s">
        <v>12</v>
      </c>
      <c r="U594" s="1" t="s">
        <v>4657</v>
      </c>
      <c r="V594" s="1" t="s">
        <v>3059</v>
      </c>
      <c r="W594" s="1" t="s">
        <v>72</v>
      </c>
      <c r="X594" s="1" t="s">
        <v>72</v>
      </c>
      <c r="Y594">
        <v>3</v>
      </c>
      <c r="Z594" t="s">
        <v>4</v>
      </c>
      <c r="AA594" t="s">
        <v>15</v>
      </c>
      <c r="AB594" t="s">
        <v>12</v>
      </c>
    </row>
    <row r="595" spans="1:28" x14ac:dyDescent="0.25">
      <c r="A595">
        <v>594</v>
      </c>
      <c r="B595">
        <v>0</v>
      </c>
      <c r="C595">
        <v>3</v>
      </c>
      <c r="D595" s="1" t="s">
        <v>4121</v>
      </c>
      <c r="E595" s="1" t="s">
        <v>3676</v>
      </c>
      <c r="F595" s="1" t="s">
        <v>41</v>
      </c>
      <c r="H595">
        <v>0</v>
      </c>
      <c r="I595">
        <v>2</v>
      </c>
      <c r="J595">
        <v>3</v>
      </c>
      <c r="K595" s="1" t="s">
        <v>2156</v>
      </c>
      <c r="L595">
        <v>7.75</v>
      </c>
      <c r="M595" s="1" t="s">
        <v>72</v>
      </c>
      <c r="N595" s="1" t="s">
        <v>9</v>
      </c>
      <c r="O595">
        <v>686</v>
      </c>
      <c r="P595" s="1" t="s">
        <v>2157</v>
      </c>
      <c r="Q595">
        <v>40</v>
      </c>
      <c r="R595" s="1" t="s">
        <v>3677</v>
      </c>
      <c r="S595" s="1" t="s">
        <v>3133</v>
      </c>
      <c r="T595" s="1" t="s">
        <v>10</v>
      </c>
      <c r="U595" s="1" t="s">
        <v>3058</v>
      </c>
      <c r="V595" s="1" t="s">
        <v>3059</v>
      </c>
      <c r="W595" s="1" t="s">
        <v>72</v>
      </c>
      <c r="X595" s="1" t="s">
        <v>72</v>
      </c>
      <c r="Y595">
        <v>3</v>
      </c>
      <c r="Z595" t="s">
        <v>4</v>
      </c>
      <c r="AA595" t="s">
        <v>15</v>
      </c>
      <c r="AB595" t="s">
        <v>10</v>
      </c>
    </row>
    <row r="596" spans="1:28" x14ac:dyDescent="0.25">
      <c r="A596">
        <v>595</v>
      </c>
      <c r="B596">
        <v>0</v>
      </c>
      <c r="C596">
        <v>2</v>
      </c>
      <c r="D596" s="1" t="s">
        <v>3738</v>
      </c>
      <c r="E596" s="1" t="s">
        <v>4658</v>
      </c>
      <c r="F596" s="1" t="s">
        <v>36</v>
      </c>
      <c r="G596">
        <v>37</v>
      </c>
      <c r="H596">
        <v>1</v>
      </c>
      <c r="I596">
        <v>0</v>
      </c>
      <c r="J596">
        <v>2</v>
      </c>
      <c r="K596" s="1" t="s">
        <v>2159</v>
      </c>
      <c r="L596">
        <v>26</v>
      </c>
      <c r="M596" s="1" t="s">
        <v>72</v>
      </c>
      <c r="N596" s="1" t="s">
        <v>11</v>
      </c>
      <c r="O596">
        <v>373</v>
      </c>
      <c r="P596" s="1" t="s">
        <v>2158</v>
      </c>
      <c r="Q596">
        <v>36</v>
      </c>
      <c r="R596" s="1" t="s">
        <v>4659</v>
      </c>
      <c r="S596" s="1" t="s">
        <v>3080</v>
      </c>
      <c r="T596" s="1" t="s">
        <v>12</v>
      </c>
      <c r="U596" s="1" t="s">
        <v>3101</v>
      </c>
      <c r="V596" s="1" t="s">
        <v>3102</v>
      </c>
      <c r="W596" s="1" t="s">
        <v>72</v>
      </c>
      <c r="X596" s="1" t="s">
        <v>2161</v>
      </c>
      <c r="Y596">
        <v>2</v>
      </c>
      <c r="Z596" t="s">
        <v>3</v>
      </c>
      <c r="AA596" t="s">
        <v>15</v>
      </c>
      <c r="AB596" t="s">
        <v>12</v>
      </c>
    </row>
    <row r="597" spans="1:28" x14ac:dyDescent="0.25">
      <c r="A597">
        <v>596</v>
      </c>
      <c r="B597">
        <v>0</v>
      </c>
      <c r="C597">
        <v>3</v>
      </c>
      <c r="D597" s="1" t="s">
        <v>4660</v>
      </c>
      <c r="E597" s="1" t="s">
        <v>4266</v>
      </c>
      <c r="F597" s="1" t="s">
        <v>36</v>
      </c>
      <c r="G597">
        <v>36</v>
      </c>
      <c r="H597">
        <v>1</v>
      </c>
      <c r="I597">
        <v>1</v>
      </c>
      <c r="J597">
        <v>3</v>
      </c>
      <c r="K597" s="1" t="s">
        <v>1600</v>
      </c>
      <c r="L597">
        <v>24.15</v>
      </c>
      <c r="M597" s="1" t="s">
        <v>72</v>
      </c>
      <c r="N597" s="1" t="s">
        <v>11</v>
      </c>
      <c r="O597">
        <v>1274</v>
      </c>
      <c r="P597" s="1" t="s">
        <v>2163</v>
      </c>
      <c r="Q597">
        <v>36</v>
      </c>
      <c r="R597" s="1" t="s">
        <v>4267</v>
      </c>
      <c r="S597" s="1" t="s">
        <v>3110</v>
      </c>
      <c r="T597" s="1" t="s">
        <v>12</v>
      </c>
      <c r="U597" s="1" t="s">
        <v>3360</v>
      </c>
      <c r="V597" s="1" t="s">
        <v>3293</v>
      </c>
      <c r="W597" s="1" t="s">
        <v>72</v>
      </c>
      <c r="X597" s="1" t="s">
        <v>72</v>
      </c>
      <c r="Y597">
        <v>3</v>
      </c>
      <c r="Z597" t="s">
        <v>4</v>
      </c>
      <c r="AA597" t="s">
        <v>15</v>
      </c>
      <c r="AB597" t="s">
        <v>12</v>
      </c>
    </row>
    <row r="598" spans="1:28" x14ac:dyDescent="0.25">
      <c r="A598">
        <v>597</v>
      </c>
      <c r="B598">
        <v>1</v>
      </c>
      <c r="C598">
        <v>2</v>
      </c>
      <c r="D598" s="1" t="s">
        <v>4661</v>
      </c>
      <c r="E598" s="1" t="s">
        <v>4662</v>
      </c>
      <c r="F598" s="1" t="s">
        <v>41</v>
      </c>
      <c r="H598">
        <v>0</v>
      </c>
      <c r="I598">
        <v>0</v>
      </c>
      <c r="J598">
        <v>1</v>
      </c>
      <c r="K598" s="1" t="s">
        <v>2165</v>
      </c>
      <c r="L598">
        <v>33</v>
      </c>
      <c r="M598" s="1" t="s">
        <v>72</v>
      </c>
      <c r="N598" s="1" t="s">
        <v>11</v>
      </c>
      <c r="O598">
        <v>490</v>
      </c>
      <c r="P598" s="1" t="s">
        <v>2166</v>
      </c>
      <c r="Q598">
        <v>31</v>
      </c>
      <c r="R598" s="1" t="s">
        <v>3126</v>
      </c>
      <c r="S598" s="1" t="s">
        <v>3257</v>
      </c>
      <c r="T598" s="1" t="s">
        <v>12</v>
      </c>
      <c r="U598" s="1" t="s">
        <v>3058</v>
      </c>
      <c r="V598" s="1" t="s">
        <v>3059</v>
      </c>
      <c r="W598" s="1" t="s">
        <v>343</v>
      </c>
      <c r="X598" s="1" t="s">
        <v>72</v>
      </c>
      <c r="Y598">
        <v>2</v>
      </c>
      <c r="Z598" t="s">
        <v>3</v>
      </c>
      <c r="AA598" t="s">
        <v>14</v>
      </c>
      <c r="AB598" t="s">
        <v>12</v>
      </c>
    </row>
    <row r="599" spans="1:28" x14ac:dyDescent="0.25">
      <c r="A599">
        <v>598</v>
      </c>
      <c r="B599">
        <v>0</v>
      </c>
      <c r="C599">
        <v>3</v>
      </c>
      <c r="D599" s="1" t="s">
        <v>4663</v>
      </c>
      <c r="E599" s="1" t="s">
        <v>3061</v>
      </c>
      <c r="F599" s="1" t="s">
        <v>36</v>
      </c>
      <c r="G599">
        <v>49</v>
      </c>
      <c r="H599">
        <v>0</v>
      </c>
      <c r="I599">
        <v>0</v>
      </c>
      <c r="J599">
        <v>1</v>
      </c>
      <c r="K599" s="1" t="s">
        <v>779</v>
      </c>
      <c r="L599">
        <v>0</v>
      </c>
      <c r="M599" s="1" t="s">
        <v>72</v>
      </c>
      <c r="N599" s="1" t="s">
        <v>11</v>
      </c>
      <c r="O599">
        <v>901</v>
      </c>
      <c r="P599" s="1" t="s">
        <v>2167</v>
      </c>
      <c r="Q599">
        <v>49</v>
      </c>
      <c r="R599" s="1" t="s">
        <v>4664</v>
      </c>
      <c r="S599" s="1" t="s">
        <v>3257</v>
      </c>
      <c r="T599" s="1" t="s">
        <v>12</v>
      </c>
      <c r="U599" s="1" t="s">
        <v>51</v>
      </c>
      <c r="V599" s="1"/>
      <c r="W599" s="1" t="s">
        <v>72</v>
      </c>
      <c r="X599" s="1" t="s">
        <v>72</v>
      </c>
      <c r="Y599">
        <v>3</v>
      </c>
      <c r="Z599" t="s">
        <v>4</v>
      </c>
      <c r="AA599" t="s">
        <v>15</v>
      </c>
      <c r="AB599" t="s">
        <v>12</v>
      </c>
    </row>
    <row r="600" spans="1:28" x14ac:dyDescent="0.25">
      <c r="A600">
        <v>599</v>
      </c>
      <c r="B600">
        <v>0</v>
      </c>
      <c r="C600">
        <v>3</v>
      </c>
      <c r="D600" s="1" t="s">
        <v>3179</v>
      </c>
      <c r="E600" s="1" t="s">
        <v>3540</v>
      </c>
      <c r="F600" s="1" t="s">
        <v>36</v>
      </c>
      <c r="H600">
        <v>0</v>
      </c>
      <c r="I600">
        <v>0</v>
      </c>
      <c r="J600">
        <v>1</v>
      </c>
      <c r="K600" s="1" t="s">
        <v>2170</v>
      </c>
      <c r="L600">
        <v>7.2249999999999996</v>
      </c>
      <c r="M600" s="1" t="s">
        <v>72</v>
      </c>
      <c r="N600" s="1" t="s">
        <v>7</v>
      </c>
      <c r="O600">
        <v>853</v>
      </c>
      <c r="P600" s="1" t="s">
        <v>2171</v>
      </c>
      <c r="Q600">
        <v>18</v>
      </c>
      <c r="R600" s="1" t="s">
        <v>3974</v>
      </c>
      <c r="S600" s="1" t="s">
        <v>3460</v>
      </c>
      <c r="T600" s="1" t="s">
        <v>8</v>
      </c>
      <c r="U600" s="1" t="s">
        <v>3270</v>
      </c>
      <c r="V600" s="1" t="s">
        <v>3129</v>
      </c>
      <c r="W600" s="1" t="s">
        <v>72</v>
      </c>
      <c r="X600" s="1" t="s">
        <v>72</v>
      </c>
      <c r="Y600">
        <v>3</v>
      </c>
      <c r="Z600" t="s">
        <v>4</v>
      </c>
      <c r="AA600" t="s">
        <v>15</v>
      </c>
      <c r="AB600" t="s">
        <v>8</v>
      </c>
    </row>
    <row r="601" spans="1:28" x14ac:dyDescent="0.25">
      <c r="A601">
        <v>600</v>
      </c>
      <c r="B601">
        <v>1</v>
      </c>
      <c r="C601">
        <v>1</v>
      </c>
      <c r="D601" s="1" t="s">
        <v>4665</v>
      </c>
      <c r="E601" s="1" t="s">
        <v>4577</v>
      </c>
      <c r="F601" s="1" t="s">
        <v>36</v>
      </c>
      <c r="G601">
        <v>49</v>
      </c>
      <c r="H601">
        <v>1</v>
      </c>
      <c r="I601">
        <v>0</v>
      </c>
      <c r="J601">
        <v>2</v>
      </c>
      <c r="K601" s="1" t="s">
        <v>1237</v>
      </c>
      <c r="L601">
        <v>56.929200000000002</v>
      </c>
      <c r="M601" s="1" t="s">
        <v>2173</v>
      </c>
      <c r="N601" s="1" t="s">
        <v>7</v>
      </c>
      <c r="O601">
        <v>104</v>
      </c>
      <c r="P601" s="1" t="s">
        <v>2174</v>
      </c>
      <c r="Q601">
        <v>49</v>
      </c>
      <c r="R601" s="1" t="s">
        <v>3126</v>
      </c>
      <c r="S601" s="1" t="s">
        <v>3127</v>
      </c>
      <c r="T601" s="1" t="s">
        <v>8</v>
      </c>
      <c r="U601" s="1" t="s">
        <v>3033</v>
      </c>
      <c r="V601" s="1" t="s">
        <v>3034</v>
      </c>
      <c r="W601" s="1" t="s">
        <v>1240</v>
      </c>
      <c r="X601" s="1" t="s">
        <v>72</v>
      </c>
      <c r="Y601">
        <v>1</v>
      </c>
      <c r="Z601" t="s">
        <v>2</v>
      </c>
      <c r="AA601" t="s">
        <v>14</v>
      </c>
      <c r="AB601" t="s">
        <v>8</v>
      </c>
    </row>
    <row r="602" spans="1:28" x14ac:dyDescent="0.25">
      <c r="A602">
        <v>601</v>
      </c>
      <c r="B602">
        <v>1</v>
      </c>
      <c r="C602">
        <v>2</v>
      </c>
      <c r="D602" s="1" t="s">
        <v>4666</v>
      </c>
      <c r="E602" s="1" t="s">
        <v>3757</v>
      </c>
      <c r="F602" s="1" t="s">
        <v>41</v>
      </c>
      <c r="G602">
        <v>24</v>
      </c>
      <c r="H602">
        <v>2</v>
      </c>
      <c r="I602">
        <v>1</v>
      </c>
      <c r="J602">
        <v>4</v>
      </c>
      <c r="K602" s="1" t="s">
        <v>910</v>
      </c>
      <c r="L602">
        <v>27</v>
      </c>
      <c r="M602" s="1" t="s">
        <v>72</v>
      </c>
      <c r="N602" s="1" t="s">
        <v>11</v>
      </c>
      <c r="O602">
        <v>466</v>
      </c>
      <c r="P602" s="1" t="s">
        <v>2176</v>
      </c>
      <c r="Q602">
        <v>24</v>
      </c>
      <c r="R602" s="1" t="s">
        <v>3126</v>
      </c>
      <c r="S602" s="1" t="s">
        <v>3257</v>
      </c>
      <c r="T602" s="1" t="s">
        <v>12</v>
      </c>
      <c r="U602" s="1" t="s">
        <v>3122</v>
      </c>
      <c r="V602" s="1" t="s">
        <v>3123</v>
      </c>
      <c r="W602" s="1" t="s">
        <v>294</v>
      </c>
      <c r="X602" s="1" t="s">
        <v>72</v>
      </c>
      <c r="Y602">
        <v>2</v>
      </c>
      <c r="Z602" t="s">
        <v>3</v>
      </c>
      <c r="AA602" t="s">
        <v>14</v>
      </c>
      <c r="AB602" t="s">
        <v>12</v>
      </c>
    </row>
    <row r="603" spans="1:28" x14ac:dyDescent="0.25">
      <c r="A603">
        <v>602</v>
      </c>
      <c r="B603">
        <v>0</v>
      </c>
      <c r="C603">
        <v>3</v>
      </c>
      <c r="D603" s="1" t="s">
        <v>4667</v>
      </c>
      <c r="E603" s="1" t="s">
        <v>4668</v>
      </c>
      <c r="F603" s="1" t="s">
        <v>36</v>
      </c>
      <c r="H603">
        <v>0</v>
      </c>
      <c r="I603">
        <v>0</v>
      </c>
      <c r="J603">
        <v>1</v>
      </c>
      <c r="K603" s="1" t="s">
        <v>2178</v>
      </c>
      <c r="L603">
        <v>7.8958000000000004</v>
      </c>
      <c r="M603" s="1" t="s">
        <v>72</v>
      </c>
      <c r="N603" s="1" t="s">
        <v>11</v>
      </c>
      <c r="O603">
        <v>1220</v>
      </c>
      <c r="P603" s="1" t="s">
        <v>2179</v>
      </c>
      <c r="Q603">
        <v>42</v>
      </c>
      <c r="R603" s="1" t="s">
        <v>3155</v>
      </c>
      <c r="S603" s="1" t="s">
        <v>3156</v>
      </c>
      <c r="T603" s="1" t="s">
        <v>12</v>
      </c>
      <c r="U603" s="1" t="s">
        <v>51</v>
      </c>
      <c r="V603" s="1"/>
      <c r="W603" s="1" t="s">
        <v>72</v>
      </c>
      <c r="X603" s="1" t="s">
        <v>72</v>
      </c>
      <c r="Y603">
        <v>3</v>
      </c>
      <c r="Z603" t="s">
        <v>4</v>
      </c>
      <c r="AA603" t="s">
        <v>15</v>
      </c>
      <c r="AB603" t="s">
        <v>12</v>
      </c>
    </row>
    <row r="604" spans="1:28" x14ac:dyDescent="0.25">
      <c r="A604">
        <v>603</v>
      </c>
      <c r="B604">
        <v>0</v>
      </c>
      <c r="C604">
        <v>1</v>
      </c>
      <c r="D604" s="1" t="s">
        <v>3911</v>
      </c>
      <c r="E604" s="1" t="s">
        <v>4669</v>
      </c>
      <c r="F604" s="1" t="s">
        <v>36</v>
      </c>
      <c r="H604">
        <v>0</v>
      </c>
      <c r="I604">
        <v>0</v>
      </c>
      <c r="J604">
        <v>1</v>
      </c>
      <c r="K604" s="1" t="s">
        <v>2181</v>
      </c>
      <c r="L604">
        <v>42.4</v>
      </c>
      <c r="M604" s="1" t="s">
        <v>72</v>
      </c>
      <c r="N604" s="1" t="s">
        <v>11</v>
      </c>
      <c r="O604">
        <v>211</v>
      </c>
      <c r="P604" s="1" t="s">
        <v>2182</v>
      </c>
      <c r="Q604">
        <v>37</v>
      </c>
      <c r="R604" s="1" t="s">
        <v>3167</v>
      </c>
      <c r="S604" s="1" t="s">
        <v>3168</v>
      </c>
      <c r="T604" s="1" t="s">
        <v>12</v>
      </c>
      <c r="U604" s="1" t="s">
        <v>3167</v>
      </c>
      <c r="V604" s="1" t="s">
        <v>3168</v>
      </c>
      <c r="W604" s="1" t="s">
        <v>72</v>
      </c>
      <c r="X604" s="1" t="s">
        <v>72</v>
      </c>
      <c r="Y604">
        <v>1</v>
      </c>
      <c r="Z604" t="s">
        <v>2</v>
      </c>
      <c r="AA604" t="s">
        <v>15</v>
      </c>
      <c r="AB604" t="s">
        <v>12</v>
      </c>
    </row>
    <row r="605" spans="1:28" x14ac:dyDescent="0.25">
      <c r="A605">
        <v>604</v>
      </c>
      <c r="B605">
        <v>0</v>
      </c>
      <c r="C605">
        <v>3</v>
      </c>
      <c r="D605" s="1" t="s">
        <v>4670</v>
      </c>
      <c r="E605" s="1" t="s">
        <v>4671</v>
      </c>
      <c r="F605" s="1" t="s">
        <v>36</v>
      </c>
      <c r="G605">
        <v>44</v>
      </c>
      <c r="H605">
        <v>0</v>
      </c>
      <c r="I605">
        <v>0</v>
      </c>
      <c r="J605">
        <v>1</v>
      </c>
      <c r="K605" s="1" t="s">
        <v>2184</v>
      </c>
      <c r="L605">
        <v>8.0500000000000007</v>
      </c>
      <c r="M605" s="1" t="s">
        <v>72</v>
      </c>
      <c r="N605" s="1" t="s">
        <v>11</v>
      </c>
      <c r="O605">
        <v>1260</v>
      </c>
      <c r="P605" s="1" t="s">
        <v>2185</v>
      </c>
      <c r="Q605">
        <v>44</v>
      </c>
      <c r="R605" s="1" t="s">
        <v>3155</v>
      </c>
      <c r="S605" s="1" t="s">
        <v>4275</v>
      </c>
      <c r="T605" s="1" t="s">
        <v>12</v>
      </c>
      <c r="U605" s="1" t="s">
        <v>51</v>
      </c>
      <c r="V605" s="1"/>
      <c r="W605" s="1" t="s">
        <v>72</v>
      </c>
      <c r="X605" s="1" t="s">
        <v>72</v>
      </c>
      <c r="Y605">
        <v>3</v>
      </c>
      <c r="Z605" t="s">
        <v>4</v>
      </c>
      <c r="AA605" t="s">
        <v>15</v>
      </c>
      <c r="AB605" t="s">
        <v>12</v>
      </c>
    </row>
    <row r="606" spans="1:28" x14ac:dyDescent="0.25">
      <c r="A606">
        <v>605</v>
      </c>
      <c r="B606">
        <v>1</v>
      </c>
      <c r="C606">
        <v>1</v>
      </c>
      <c r="D606" s="1" t="s">
        <v>4672</v>
      </c>
      <c r="E606" s="1" t="s">
        <v>4673</v>
      </c>
      <c r="F606" s="1" t="s">
        <v>36</v>
      </c>
      <c r="G606">
        <v>35</v>
      </c>
      <c r="H606">
        <v>0</v>
      </c>
      <c r="I606">
        <v>0</v>
      </c>
      <c r="J606">
        <v>1</v>
      </c>
      <c r="K606" s="1" t="s">
        <v>2188</v>
      </c>
      <c r="L606">
        <v>26.55</v>
      </c>
      <c r="M606" s="1" t="s">
        <v>72</v>
      </c>
      <c r="N606" s="1" t="s">
        <v>7</v>
      </c>
      <c r="O606">
        <v>165</v>
      </c>
      <c r="P606" s="1" t="s">
        <v>2189</v>
      </c>
      <c r="Q606">
        <v>40</v>
      </c>
      <c r="R606" s="1" t="s">
        <v>3895</v>
      </c>
      <c r="S606" s="1" t="s">
        <v>3117</v>
      </c>
      <c r="T606" s="1" t="s">
        <v>12</v>
      </c>
      <c r="U606" s="1" t="s">
        <v>3895</v>
      </c>
      <c r="V606" s="1" t="s">
        <v>3117</v>
      </c>
      <c r="W606" s="1" t="s">
        <v>82</v>
      </c>
      <c r="X606" s="1" t="s">
        <v>72</v>
      </c>
      <c r="Y606">
        <v>1</v>
      </c>
      <c r="Z606" t="s">
        <v>2</v>
      </c>
      <c r="AA606" t="s">
        <v>14</v>
      </c>
      <c r="AB606" t="s">
        <v>8</v>
      </c>
    </row>
    <row r="607" spans="1:28" x14ac:dyDescent="0.25">
      <c r="A607">
        <v>606</v>
      </c>
      <c r="B607">
        <v>0</v>
      </c>
      <c r="C607">
        <v>3</v>
      </c>
      <c r="D607" s="1" t="s">
        <v>4674</v>
      </c>
      <c r="E607" s="1" t="s">
        <v>4675</v>
      </c>
      <c r="F607" s="1" t="s">
        <v>36</v>
      </c>
      <c r="G607">
        <v>36</v>
      </c>
      <c r="H607">
        <v>1</v>
      </c>
      <c r="I607">
        <v>0</v>
      </c>
      <c r="J607">
        <v>2</v>
      </c>
      <c r="K607" s="1" t="s">
        <v>2191</v>
      </c>
      <c r="L607">
        <v>15.55</v>
      </c>
      <c r="M607" s="1" t="s">
        <v>72</v>
      </c>
      <c r="N607" s="1" t="s">
        <v>11</v>
      </c>
      <c r="O607">
        <v>975</v>
      </c>
      <c r="P607" s="1" t="s">
        <v>2190</v>
      </c>
      <c r="Q607">
        <v>36</v>
      </c>
      <c r="R607" s="1" t="s">
        <v>4676</v>
      </c>
      <c r="S607" s="1" t="s">
        <v>3057</v>
      </c>
      <c r="T607" s="1" t="s">
        <v>12</v>
      </c>
      <c r="U607" s="1" t="s">
        <v>3494</v>
      </c>
      <c r="V607" s="1" t="s">
        <v>3137</v>
      </c>
      <c r="W607" s="1" t="s">
        <v>654</v>
      </c>
      <c r="X607" s="1" t="s">
        <v>72</v>
      </c>
      <c r="Y607">
        <v>3</v>
      </c>
      <c r="Z607" t="s">
        <v>4</v>
      </c>
      <c r="AA607" t="s">
        <v>15</v>
      </c>
      <c r="AB607" t="s">
        <v>12</v>
      </c>
    </row>
    <row r="608" spans="1:28" x14ac:dyDescent="0.25">
      <c r="A608">
        <v>607</v>
      </c>
      <c r="B608">
        <v>0</v>
      </c>
      <c r="C608">
        <v>3</v>
      </c>
      <c r="D608" s="1" t="s">
        <v>4677</v>
      </c>
      <c r="E608" s="1" t="s">
        <v>4678</v>
      </c>
      <c r="F608" s="1" t="s">
        <v>36</v>
      </c>
      <c r="G608">
        <v>30</v>
      </c>
      <c r="H608">
        <v>0</v>
      </c>
      <c r="I608">
        <v>0</v>
      </c>
      <c r="J608">
        <v>1</v>
      </c>
      <c r="K608" s="1" t="s">
        <v>2194</v>
      </c>
      <c r="L608">
        <v>7.8958000000000004</v>
      </c>
      <c r="M608" s="1" t="s">
        <v>72</v>
      </c>
      <c r="N608" s="1" t="s">
        <v>11</v>
      </c>
      <c r="O608">
        <v>919</v>
      </c>
      <c r="P608" s="1" t="s">
        <v>2195</v>
      </c>
      <c r="Q608">
        <v>30</v>
      </c>
      <c r="R608" s="1" t="s">
        <v>3422</v>
      </c>
      <c r="S608" s="1" t="s">
        <v>3423</v>
      </c>
      <c r="T608" s="1" t="s">
        <v>12</v>
      </c>
      <c r="U608" s="1" t="s">
        <v>3077</v>
      </c>
      <c r="V608" s="1" t="s">
        <v>3068</v>
      </c>
      <c r="W608" s="1" t="s">
        <v>72</v>
      </c>
      <c r="X608" s="1" t="s">
        <v>72</v>
      </c>
      <c r="Y608">
        <v>3</v>
      </c>
      <c r="Z608" t="s">
        <v>4</v>
      </c>
      <c r="AA608" t="s">
        <v>15</v>
      </c>
      <c r="AB608" t="s">
        <v>12</v>
      </c>
    </row>
    <row r="609" spans="1:28" x14ac:dyDescent="0.25">
      <c r="A609">
        <v>608</v>
      </c>
      <c r="B609">
        <v>1</v>
      </c>
      <c r="C609">
        <v>1</v>
      </c>
      <c r="D609" s="1" t="s">
        <v>4679</v>
      </c>
      <c r="E609" s="1" t="s">
        <v>4680</v>
      </c>
      <c r="F609" s="1" t="s">
        <v>36</v>
      </c>
      <c r="G609">
        <v>27</v>
      </c>
      <c r="H609">
        <v>0</v>
      </c>
      <c r="I609">
        <v>0</v>
      </c>
      <c r="J609">
        <v>1</v>
      </c>
      <c r="K609" s="1" t="s">
        <v>2197</v>
      </c>
      <c r="L609">
        <v>30.5</v>
      </c>
      <c r="M609" s="1" t="s">
        <v>72</v>
      </c>
      <c r="N609" s="1" t="s">
        <v>11</v>
      </c>
      <c r="O609">
        <v>92</v>
      </c>
      <c r="P609" s="1" t="s">
        <v>2196</v>
      </c>
      <c r="Q609">
        <v>27</v>
      </c>
      <c r="R609" s="1" t="s">
        <v>3182</v>
      </c>
      <c r="S609" s="1" t="s">
        <v>3183</v>
      </c>
      <c r="T609" s="1" t="s">
        <v>12</v>
      </c>
      <c r="U609" s="1" t="s">
        <v>3182</v>
      </c>
      <c r="V609" s="1" t="s">
        <v>3183</v>
      </c>
      <c r="W609" s="1" t="s">
        <v>276</v>
      </c>
      <c r="X609" s="1" t="s">
        <v>72</v>
      </c>
      <c r="Y609">
        <v>1</v>
      </c>
      <c r="Z609" t="s">
        <v>2</v>
      </c>
      <c r="AA609" t="s">
        <v>14</v>
      </c>
      <c r="AB609" t="s">
        <v>12</v>
      </c>
    </row>
    <row r="610" spans="1:28" x14ac:dyDescent="0.25">
      <c r="A610">
        <v>609</v>
      </c>
      <c r="B610">
        <v>1</v>
      </c>
      <c r="C610">
        <v>2</v>
      </c>
      <c r="D610" s="1" t="s">
        <v>4681</v>
      </c>
      <c r="E610" s="1" t="s">
        <v>3211</v>
      </c>
      <c r="F610" s="1" t="s">
        <v>41</v>
      </c>
      <c r="G610">
        <v>22</v>
      </c>
      <c r="H610">
        <v>1</v>
      </c>
      <c r="I610">
        <v>2</v>
      </c>
      <c r="J610">
        <v>4</v>
      </c>
      <c r="K610" s="1" t="s">
        <v>234</v>
      </c>
      <c r="L610">
        <v>41.5792</v>
      </c>
      <c r="M610" s="1" t="s">
        <v>72</v>
      </c>
      <c r="N610" s="1" t="s">
        <v>7</v>
      </c>
      <c r="O610">
        <v>486</v>
      </c>
      <c r="P610" s="1" t="s">
        <v>2199</v>
      </c>
      <c r="Q610">
        <v>22</v>
      </c>
      <c r="R610" s="1" t="s">
        <v>3212</v>
      </c>
      <c r="S610" s="1" t="s">
        <v>3213</v>
      </c>
      <c r="T610" s="1" t="s">
        <v>8</v>
      </c>
      <c r="U610" s="1" t="s">
        <v>3214</v>
      </c>
      <c r="V610" s="1" t="s">
        <v>3215</v>
      </c>
      <c r="W610" s="1" t="s">
        <v>127</v>
      </c>
      <c r="X610" s="1" t="s">
        <v>72</v>
      </c>
      <c r="Y610">
        <v>2</v>
      </c>
      <c r="Z610" t="s">
        <v>3</v>
      </c>
      <c r="AA610" t="s">
        <v>14</v>
      </c>
      <c r="AB610" t="s">
        <v>8</v>
      </c>
    </row>
    <row r="611" spans="1:28" x14ac:dyDescent="0.25">
      <c r="A611">
        <v>610</v>
      </c>
      <c r="B611">
        <v>1</v>
      </c>
      <c r="C611">
        <v>1</v>
      </c>
      <c r="D611" s="1" t="s">
        <v>4682</v>
      </c>
      <c r="E611" s="1" t="s">
        <v>4683</v>
      </c>
      <c r="F611" s="1" t="s">
        <v>41</v>
      </c>
      <c r="G611">
        <v>40</v>
      </c>
      <c r="H611">
        <v>0</v>
      </c>
      <c r="I611">
        <v>0</v>
      </c>
      <c r="J611">
        <v>1</v>
      </c>
      <c r="K611" s="1" t="s">
        <v>1086</v>
      </c>
      <c r="L611">
        <v>153.46250000000001</v>
      </c>
      <c r="M611" s="1" t="s">
        <v>1087</v>
      </c>
      <c r="N611" s="1" t="s">
        <v>11</v>
      </c>
      <c r="O611">
        <v>138</v>
      </c>
      <c r="P611" s="1" t="s">
        <v>2201</v>
      </c>
      <c r="Q611">
        <v>40</v>
      </c>
      <c r="R611" s="1" t="s">
        <v>3898</v>
      </c>
      <c r="S611" s="1" t="s">
        <v>3137</v>
      </c>
      <c r="T611" s="1" t="s">
        <v>12</v>
      </c>
      <c r="U611" s="1" t="s">
        <v>3898</v>
      </c>
      <c r="V611" s="1" t="s">
        <v>3137</v>
      </c>
      <c r="W611" s="1" t="s">
        <v>276</v>
      </c>
      <c r="X611" s="1" t="s">
        <v>72</v>
      </c>
      <c r="Y611">
        <v>1</v>
      </c>
      <c r="Z611" t="s">
        <v>2</v>
      </c>
      <c r="AA611" t="s">
        <v>14</v>
      </c>
      <c r="AB611" t="s">
        <v>12</v>
      </c>
    </row>
    <row r="612" spans="1:28" x14ac:dyDescent="0.25">
      <c r="A612">
        <v>611</v>
      </c>
      <c r="B612">
        <v>0</v>
      </c>
      <c r="C612">
        <v>3</v>
      </c>
      <c r="D612" s="1" t="s">
        <v>4684</v>
      </c>
      <c r="E612" s="1" t="s">
        <v>3082</v>
      </c>
      <c r="F612" s="1" t="s">
        <v>41</v>
      </c>
      <c r="G612">
        <v>39</v>
      </c>
      <c r="H612">
        <v>1</v>
      </c>
      <c r="I612">
        <v>5</v>
      </c>
      <c r="J612">
        <v>7</v>
      </c>
      <c r="K612" s="1" t="s">
        <v>106</v>
      </c>
      <c r="L612">
        <v>31.274999999999999</v>
      </c>
      <c r="M612" s="1" t="s">
        <v>72</v>
      </c>
      <c r="N612" s="1" t="s">
        <v>11</v>
      </c>
      <c r="O612">
        <v>633</v>
      </c>
      <c r="P612" s="1" t="s">
        <v>2203</v>
      </c>
      <c r="Q612">
        <v>39</v>
      </c>
      <c r="R612" s="1" t="s">
        <v>3083</v>
      </c>
      <c r="S612" s="1" t="s">
        <v>3072</v>
      </c>
      <c r="T612" s="1" t="s">
        <v>12</v>
      </c>
      <c r="U612" s="1" t="s">
        <v>3084</v>
      </c>
      <c r="V612" s="1" t="s">
        <v>3085</v>
      </c>
      <c r="W612" s="1" t="s">
        <v>72</v>
      </c>
      <c r="X612" s="1" t="s">
        <v>72</v>
      </c>
      <c r="Y612">
        <v>3</v>
      </c>
      <c r="Z612" t="s">
        <v>4</v>
      </c>
      <c r="AA612" t="s">
        <v>15</v>
      </c>
      <c r="AB612" t="s">
        <v>12</v>
      </c>
    </row>
    <row r="613" spans="1:28" x14ac:dyDescent="0.25">
      <c r="A613">
        <v>612</v>
      </c>
      <c r="B613">
        <v>0</v>
      </c>
      <c r="C613">
        <v>3</v>
      </c>
      <c r="D613" s="1" t="s">
        <v>4685</v>
      </c>
      <c r="E613" s="1" t="s">
        <v>4686</v>
      </c>
      <c r="F613" s="1" t="s">
        <v>36</v>
      </c>
      <c r="H613">
        <v>0</v>
      </c>
      <c r="I613">
        <v>0</v>
      </c>
      <c r="J613">
        <v>1</v>
      </c>
      <c r="K613" s="1" t="s">
        <v>2205</v>
      </c>
      <c r="L613">
        <v>7.05</v>
      </c>
      <c r="M613" s="1" t="s">
        <v>72</v>
      </c>
      <c r="N613" s="1" t="s">
        <v>11</v>
      </c>
      <c r="O613">
        <v>888</v>
      </c>
      <c r="P613" s="1" t="s">
        <v>2206</v>
      </c>
      <c r="Q613">
        <v>21</v>
      </c>
      <c r="R613" s="1" t="s">
        <v>4381</v>
      </c>
      <c r="S613" s="1" t="s">
        <v>4382</v>
      </c>
      <c r="T613" s="1" t="s">
        <v>12</v>
      </c>
      <c r="U613" s="1" t="s">
        <v>51</v>
      </c>
      <c r="V613" s="1"/>
      <c r="W613" s="1" t="s">
        <v>72</v>
      </c>
      <c r="X613" s="1" t="s">
        <v>72</v>
      </c>
      <c r="Y613">
        <v>3</v>
      </c>
      <c r="Z613" t="s">
        <v>4</v>
      </c>
      <c r="AA613" t="s">
        <v>15</v>
      </c>
      <c r="AB613" t="s">
        <v>12</v>
      </c>
    </row>
    <row r="614" spans="1:28" x14ac:dyDescent="0.25">
      <c r="A614">
        <v>613</v>
      </c>
      <c r="B614">
        <v>1</v>
      </c>
      <c r="C614">
        <v>3</v>
      </c>
      <c r="D614" s="1" t="s">
        <v>4687</v>
      </c>
      <c r="E614" s="1" t="s">
        <v>3823</v>
      </c>
      <c r="F614" s="1" t="s">
        <v>41</v>
      </c>
      <c r="H614">
        <v>1</v>
      </c>
      <c r="I614">
        <v>0</v>
      </c>
      <c r="J614">
        <v>2</v>
      </c>
      <c r="K614" s="1" t="s">
        <v>988</v>
      </c>
      <c r="L614">
        <v>15.5</v>
      </c>
      <c r="M614" s="1" t="s">
        <v>72</v>
      </c>
      <c r="N614" s="1" t="s">
        <v>9</v>
      </c>
      <c r="O614">
        <v>1051</v>
      </c>
      <c r="P614" s="1" t="s">
        <v>2208</v>
      </c>
      <c r="Q614">
        <v>25</v>
      </c>
      <c r="R614" s="1" t="s">
        <v>4688</v>
      </c>
      <c r="S614" s="1" t="s">
        <v>3227</v>
      </c>
      <c r="T614" s="1" t="s">
        <v>10</v>
      </c>
      <c r="U614" s="1" t="s">
        <v>3182</v>
      </c>
      <c r="V614" s="1" t="s">
        <v>3183</v>
      </c>
      <c r="W614" s="1" t="s">
        <v>281</v>
      </c>
      <c r="X614" s="1" t="s">
        <v>72</v>
      </c>
      <c r="Y614">
        <v>3</v>
      </c>
      <c r="Z614" t="s">
        <v>4</v>
      </c>
      <c r="AA614" t="s">
        <v>14</v>
      </c>
      <c r="AB614" t="s">
        <v>10</v>
      </c>
    </row>
    <row r="615" spans="1:28" x14ac:dyDescent="0.25">
      <c r="A615">
        <v>614</v>
      </c>
      <c r="B615">
        <v>0</v>
      </c>
      <c r="C615">
        <v>3</v>
      </c>
      <c r="D615" s="1" t="s">
        <v>3675</v>
      </c>
      <c r="E615" s="1" t="s">
        <v>4689</v>
      </c>
      <c r="F615" s="1" t="s">
        <v>36</v>
      </c>
      <c r="H615">
        <v>0</v>
      </c>
      <c r="I615">
        <v>0</v>
      </c>
      <c r="J615">
        <v>1</v>
      </c>
      <c r="K615" s="1" t="s">
        <v>2211</v>
      </c>
      <c r="L615">
        <v>7.75</v>
      </c>
      <c r="M615" s="1" t="s">
        <v>72</v>
      </c>
      <c r="N615" s="1" t="s">
        <v>9</v>
      </c>
      <c r="O615">
        <v>876</v>
      </c>
      <c r="P615" s="1" t="s">
        <v>2210</v>
      </c>
      <c r="Q615">
        <v>22</v>
      </c>
      <c r="R615" s="1" t="s">
        <v>3155</v>
      </c>
      <c r="S615" s="1" t="s">
        <v>3050</v>
      </c>
      <c r="T615" s="1" t="s">
        <v>10</v>
      </c>
      <c r="U615" s="1" t="s">
        <v>51</v>
      </c>
      <c r="V615" s="1"/>
      <c r="W615" s="1" t="s">
        <v>72</v>
      </c>
      <c r="X615" s="1" t="s">
        <v>72</v>
      </c>
      <c r="Y615">
        <v>3</v>
      </c>
      <c r="Z615" t="s">
        <v>4</v>
      </c>
      <c r="AA615" t="s">
        <v>15</v>
      </c>
      <c r="AB615" t="s">
        <v>10</v>
      </c>
    </row>
    <row r="616" spans="1:28" x14ac:dyDescent="0.25">
      <c r="A616">
        <v>615</v>
      </c>
      <c r="B616">
        <v>0</v>
      </c>
      <c r="C616">
        <v>3</v>
      </c>
      <c r="D616" s="1" t="s">
        <v>4690</v>
      </c>
      <c r="E616" s="1" t="s">
        <v>4691</v>
      </c>
      <c r="F616" s="1" t="s">
        <v>36</v>
      </c>
      <c r="G616">
        <v>35</v>
      </c>
      <c r="H616">
        <v>0</v>
      </c>
      <c r="I616">
        <v>0</v>
      </c>
      <c r="J616">
        <v>1</v>
      </c>
      <c r="K616" s="1" t="s">
        <v>2214</v>
      </c>
      <c r="L616">
        <v>8.0500000000000007</v>
      </c>
      <c r="M616" s="1" t="s">
        <v>72</v>
      </c>
      <c r="N616" s="1" t="s">
        <v>11</v>
      </c>
      <c r="O616">
        <v>693</v>
      </c>
      <c r="P616" s="1" t="s">
        <v>2213</v>
      </c>
      <c r="Q616">
        <v>35</v>
      </c>
      <c r="R616" s="1" t="s">
        <v>4692</v>
      </c>
      <c r="S616" s="1" t="s">
        <v>4019</v>
      </c>
      <c r="T616" s="1" t="s">
        <v>12</v>
      </c>
      <c r="U616" s="1" t="s">
        <v>51</v>
      </c>
      <c r="V616" s="1"/>
      <c r="W616" s="1" t="s">
        <v>72</v>
      </c>
      <c r="X616" s="1" t="s">
        <v>72</v>
      </c>
      <c r="Y616">
        <v>3</v>
      </c>
      <c r="Z616" t="s">
        <v>4</v>
      </c>
      <c r="AA616" t="s">
        <v>15</v>
      </c>
      <c r="AB616" t="s">
        <v>12</v>
      </c>
    </row>
    <row r="617" spans="1:28" x14ac:dyDescent="0.25">
      <c r="A617">
        <v>616</v>
      </c>
      <c r="B617">
        <v>1</v>
      </c>
      <c r="C617">
        <v>2</v>
      </c>
      <c r="D617" s="1" t="s">
        <v>4693</v>
      </c>
      <c r="E617" s="1" t="s">
        <v>4694</v>
      </c>
      <c r="F617" s="1" t="s">
        <v>41</v>
      </c>
      <c r="G617">
        <v>24</v>
      </c>
      <c r="H617">
        <v>1</v>
      </c>
      <c r="I617">
        <v>2</v>
      </c>
      <c r="J617">
        <v>4</v>
      </c>
      <c r="K617" s="1" t="s">
        <v>2217</v>
      </c>
      <c r="L617">
        <v>65</v>
      </c>
      <c r="M617" s="1" t="s">
        <v>72</v>
      </c>
      <c r="N617" s="1" t="s">
        <v>11</v>
      </c>
      <c r="O617">
        <v>444</v>
      </c>
      <c r="P617" s="1" t="s">
        <v>2218</v>
      </c>
      <c r="Q617">
        <v>24</v>
      </c>
      <c r="R617" s="1" t="s">
        <v>4695</v>
      </c>
      <c r="S617" s="1" t="s">
        <v>4656</v>
      </c>
      <c r="T617" s="1" t="s">
        <v>12</v>
      </c>
      <c r="U617" s="1" t="s">
        <v>4696</v>
      </c>
      <c r="V617" s="1" t="s">
        <v>3233</v>
      </c>
      <c r="W617" s="1" t="s">
        <v>715</v>
      </c>
      <c r="X617" s="1" t="s">
        <v>72</v>
      </c>
      <c r="Y617">
        <v>2</v>
      </c>
      <c r="Z617" t="s">
        <v>3</v>
      </c>
      <c r="AA617" t="s">
        <v>14</v>
      </c>
      <c r="AB617" t="s">
        <v>12</v>
      </c>
    </row>
    <row r="618" spans="1:28" x14ac:dyDescent="0.25">
      <c r="A618">
        <v>617</v>
      </c>
      <c r="B618">
        <v>0</v>
      </c>
      <c r="C618">
        <v>3</v>
      </c>
      <c r="D618" s="1" t="s">
        <v>4697</v>
      </c>
      <c r="E618" s="1" t="s">
        <v>4277</v>
      </c>
      <c r="F618" s="1" t="s">
        <v>36</v>
      </c>
      <c r="G618">
        <v>34</v>
      </c>
      <c r="H618">
        <v>1</v>
      </c>
      <c r="I618">
        <v>1</v>
      </c>
      <c r="J618">
        <v>3</v>
      </c>
      <c r="K618" s="1" t="s">
        <v>1613</v>
      </c>
      <c r="L618">
        <v>14.4</v>
      </c>
      <c r="M618" s="1" t="s">
        <v>72</v>
      </c>
      <c r="N618" s="1" t="s">
        <v>11</v>
      </c>
      <c r="O618">
        <v>756</v>
      </c>
      <c r="P618" s="1" t="s">
        <v>2221</v>
      </c>
      <c r="Q618">
        <v>34</v>
      </c>
      <c r="R618" s="1" t="s">
        <v>3196</v>
      </c>
      <c r="S618" s="1" t="s">
        <v>3197</v>
      </c>
      <c r="T618" s="1" t="s">
        <v>12</v>
      </c>
      <c r="U618" s="1" t="s">
        <v>3355</v>
      </c>
      <c r="V618" s="1" t="s">
        <v>3648</v>
      </c>
      <c r="W618" s="1" t="s">
        <v>72</v>
      </c>
      <c r="X618" s="1" t="s">
        <v>2222</v>
      </c>
      <c r="Y618">
        <v>3</v>
      </c>
      <c r="Z618" t="s">
        <v>4</v>
      </c>
      <c r="AA618" t="s">
        <v>15</v>
      </c>
      <c r="AB618" t="s">
        <v>12</v>
      </c>
    </row>
    <row r="619" spans="1:28" x14ac:dyDescent="0.25">
      <c r="A619">
        <v>618</v>
      </c>
      <c r="B619">
        <v>0</v>
      </c>
      <c r="C619">
        <v>3</v>
      </c>
      <c r="D619" s="1" t="s">
        <v>4698</v>
      </c>
      <c r="E619" s="1" t="s">
        <v>3854</v>
      </c>
      <c r="F619" s="1" t="s">
        <v>41</v>
      </c>
      <c r="G619">
        <v>26</v>
      </c>
      <c r="H619">
        <v>1</v>
      </c>
      <c r="I619">
        <v>0</v>
      </c>
      <c r="J619">
        <v>2</v>
      </c>
      <c r="K619" s="1" t="s">
        <v>1029</v>
      </c>
      <c r="L619">
        <v>16.100000000000001</v>
      </c>
      <c r="M619" s="1" t="s">
        <v>72</v>
      </c>
      <c r="N619" s="1" t="s">
        <v>11</v>
      </c>
      <c r="O619">
        <v>983</v>
      </c>
      <c r="P619" s="1" t="s">
        <v>2224</v>
      </c>
      <c r="Q619">
        <v>26</v>
      </c>
      <c r="R619" s="1" t="s">
        <v>3855</v>
      </c>
      <c r="S619" s="1" t="s">
        <v>3183</v>
      </c>
      <c r="T619" s="1" t="s">
        <v>12</v>
      </c>
      <c r="U619" s="1" t="s">
        <v>3855</v>
      </c>
      <c r="V619" s="1" t="s">
        <v>3183</v>
      </c>
      <c r="W619" s="1" t="s">
        <v>72</v>
      </c>
      <c r="X619" s="1" t="s">
        <v>2225</v>
      </c>
      <c r="Y619">
        <v>3</v>
      </c>
      <c r="Z619" t="s">
        <v>4</v>
      </c>
      <c r="AA619" t="s">
        <v>15</v>
      </c>
      <c r="AB619" t="s">
        <v>12</v>
      </c>
    </row>
    <row r="620" spans="1:28" x14ac:dyDescent="0.25">
      <c r="A620">
        <v>619</v>
      </c>
      <c r="B620">
        <v>1</v>
      </c>
      <c r="C620">
        <v>2</v>
      </c>
      <c r="D620" s="1" t="s">
        <v>4699</v>
      </c>
      <c r="E620" s="1" t="s">
        <v>3661</v>
      </c>
      <c r="F620" s="1" t="s">
        <v>41</v>
      </c>
      <c r="G620">
        <v>4</v>
      </c>
      <c r="H620">
        <v>2</v>
      </c>
      <c r="I620">
        <v>1</v>
      </c>
      <c r="J620">
        <v>4</v>
      </c>
      <c r="K620" s="1" t="s">
        <v>788</v>
      </c>
      <c r="L620">
        <v>39</v>
      </c>
      <c r="M620" s="1" t="s">
        <v>789</v>
      </c>
      <c r="N620" s="1" t="s">
        <v>11</v>
      </c>
      <c r="O620">
        <v>344</v>
      </c>
      <c r="P620" s="1" t="s">
        <v>2227</v>
      </c>
      <c r="Q620">
        <v>4</v>
      </c>
      <c r="R620" s="1" t="s">
        <v>3662</v>
      </c>
      <c r="S620" s="1" t="s">
        <v>3663</v>
      </c>
      <c r="T620" s="1" t="s">
        <v>12</v>
      </c>
      <c r="U620" s="1" t="s">
        <v>3664</v>
      </c>
      <c r="V620" s="1" t="s">
        <v>3293</v>
      </c>
      <c r="W620" s="1" t="s">
        <v>343</v>
      </c>
      <c r="X620" s="1" t="s">
        <v>72</v>
      </c>
      <c r="Y620">
        <v>2</v>
      </c>
      <c r="Z620" t="s">
        <v>3</v>
      </c>
      <c r="AA620" t="s">
        <v>14</v>
      </c>
      <c r="AB620" t="s">
        <v>12</v>
      </c>
    </row>
    <row r="621" spans="1:28" x14ac:dyDescent="0.25">
      <c r="A621">
        <v>620</v>
      </c>
      <c r="B621">
        <v>0</v>
      </c>
      <c r="C621">
        <v>2</v>
      </c>
      <c r="D621" s="1" t="s">
        <v>3124</v>
      </c>
      <c r="E621" s="1" t="s">
        <v>4700</v>
      </c>
      <c r="F621" s="1" t="s">
        <v>36</v>
      </c>
      <c r="G621">
        <v>26</v>
      </c>
      <c r="H621">
        <v>0</v>
      </c>
      <c r="I621">
        <v>0</v>
      </c>
      <c r="J621">
        <v>1</v>
      </c>
      <c r="K621" s="1" t="s">
        <v>2229</v>
      </c>
      <c r="L621">
        <v>10.5</v>
      </c>
      <c r="M621" s="1" t="s">
        <v>72</v>
      </c>
      <c r="N621" s="1" t="s">
        <v>11</v>
      </c>
      <c r="O621">
        <v>421</v>
      </c>
      <c r="P621" s="1" t="s">
        <v>2230</v>
      </c>
      <c r="Q621">
        <v>26</v>
      </c>
      <c r="R621" s="1" t="s">
        <v>3171</v>
      </c>
      <c r="S621" s="1" t="s">
        <v>3172</v>
      </c>
      <c r="T621" s="1" t="s">
        <v>12</v>
      </c>
      <c r="U621" s="1" t="s">
        <v>4409</v>
      </c>
      <c r="V621" s="1" t="s">
        <v>3233</v>
      </c>
      <c r="W621" s="1" t="s">
        <v>72</v>
      </c>
      <c r="X621" s="1" t="s">
        <v>72</v>
      </c>
      <c r="Y621">
        <v>2</v>
      </c>
      <c r="Z621" t="s">
        <v>3</v>
      </c>
      <c r="AA621" t="s">
        <v>15</v>
      </c>
      <c r="AB621" t="s">
        <v>12</v>
      </c>
    </row>
    <row r="622" spans="1:28" x14ac:dyDescent="0.25">
      <c r="A622">
        <v>621</v>
      </c>
      <c r="B622">
        <v>0</v>
      </c>
      <c r="C622">
        <v>3</v>
      </c>
      <c r="D622" s="1" t="s">
        <v>4701</v>
      </c>
      <c r="E622" s="1" t="s">
        <v>4702</v>
      </c>
      <c r="F622" s="1" t="s">
        <v>36</v>
      </c>
      <c r="G622">
        <v>27</v>
      </c>
      <c r="H622">
        <v>1</v>
      </c>
      <c r="I622">
        <v>0</v>
      </c>
      <c r="J622">
        <v>2</v>
      </c>
      <c r="K622" s="1" t="s">
        <v>2232</v>
      </c>
      <c r="L622">
        <v>14.4542</v>
      </c>
      <c r="M622" s="1" t="s">
        <v>72</v>
      </c>
      <c r="N622" s="1" t="s">
        <v>7</v>
      </c>
      <c r="O622">
        <v>1306</v>
      </c>
      <c r="P622" s="1" t="s">
        <v>2233</v>
      </c>
      <c r="Q622">
        <v>27</v>
      </c>
      <c r="R622" s="1" t="s">
        <v>3155</v>
      </c>
      <c r="S622" s="1" t="s">
        <v>3115</v>
      </c>
      <c r="T622" s="1" t="s">
        <v>8</v>
      </c>
      <c r="U622" s="1" t="s">
        <v>3237</v>
      </c>
      <c r="V622" s="1" t="s">
        <v>3183</v>
      </c>
      <c r="W622" s="1" t="s">
        <v>72</v>
      </c>
      <c r="X622" s="1" t="s">
        <v>72</v>
      </c>
      <c r="Y622">
        <v>3</v>
      </c>
      <c r="Z622" t="s">
        <v>4</v>
      </c>
      <c r="AA622" t="s">
        <v>15</v>
      </c>
      <c r="AB622" t="s">
        <v>8</v>
      </c>
    </row>
    <row r="623" spans="1:28" x14ac:dyDescent="0.25">
      <c r="A623">
        <v>622</v>
      </c>
      <c r="B623">
        <v>1</v>
      </c>
      <c r="C623">
        <v>1</v>
      </c>
      <c r="D623" s="1" t="s">
        <v>4703</v>
      </c>
      <c r="E623" s="1" t="s">
        <v>4704</v>
      </c>
      <c r="F623" s="1" t="s">
        <v>36</v>
      </c>
      <c r="G623">
        <v>42</v>
      </c>
      <c r="H623">
        <v>1</v>
      </c>
      <c r="I623">
        <v>0</v>
      </c>
      <c r="J623">
        <v>2</v>
      </c>
      <c r="K623" s="1" t="s">
        <v>2235</v>
      </c>
      <c r="L623">
        <v>52.554200000000002</v>
      </c>
      <c r="M623" s="1" t="s">
        <v>2236</v>
      </c>
      <c r="N623" s="1" t="s">
        <v>11</v>
      </c>
      <c r="O623">
        <v>178</v>
      </c>
      <c r="P623" s="1" t="s">
        <v>2237</v>
      </c>
      <c r="Q623">
        <v>42</v>
      </c>
      <c r="R623" s="1" t="s">
        <v>3886</v>
      </c>
      <c r="S623" s="1" t="s">
        <v>3042</v>
      </c>
      <c r="T623" s="1" t="s">
        <v>12</v>
      </c>
      <c r="U623" s="1" t="s">
        <v>3886</v>
      </c>
      <c r="V623" s="1" t="s">
        <v>3042</v>
      </c>
      <c r="W623" s="1" t="s">
        <v>612</v>
      </c>
      <c r="X623" s="1" t="s">
        <v>72</v>
      </c>
      <c r="Y623">
        <v>1</v>
      </c>
      <c r="Z623" t="s">
        <v>2</v>
      </c>
      <c r="AA623" t="s">
        <v>14</v>
      </c>
      <c r="AB623" t="s">
        <v>12</v>
      </c>
    </row>
    <row r="624" spans="1:28" x14ac:dyDescent="0.25">
      <c r="A624">
        <v>623</v>
      </c>
      <c r="B624">
        <v>1</v>
      </c>
      <c r="C624">
        <v>3</v>
      </c>
      <c r="D624" s="1" t="s">
        <v>4705</v>
      </c>
      <c r="E624" s="1" t="s">
        <v>4175</v>
      </c>
      <c r="F624" s="1" t="s">
        <v>36</v>
      </c>
      <c r="G624">
        <v>20</v>
      </c>
      <c r="H624">
        <v>1</v>
      </c>
      <c r="I624">
        <v>1</v>
      </c>
      <c r="J624">
        <v>3</v>
      </c>
      <c r="K624" s="1" t="s">
        <v>1476</v>
      </c>
      <c r="L624">
        <v>15.7417</v>
      </c>
      <c r="M624" s="1" t="s">
        <v>72</v>
      </c>
      <c r="N624" s="1" t="s">
        <v>7</v>
      </c>
      <c r="O624">
        <v>1055</v>
      </c>
      <c r="P624" s="1" t="s">
        <v>2239</v>
      </c>
      <c r="Q624">
        <v>20</v>
      </c>
      <c r="R624" s="1" t="s">
        <v>4167</v>
      </c>
      <c r="S624" s="1" t="s">
        <v>3115</v>
      </c>
      <c r="T624" s="1" t="s">
        <v>8</v>
      </c>
      <c r="U624" s="1" t="s">
        <v>4168</v>
      </c>
      <c r="V624" s="1" t="s">
        <v>3137</v>
      </c>
      <c r="W624" s="1" t="s">
        <v>7</v>
      </c>
      <c r="X624" s="1" t="s">
        <v>72</v>
      </c>
      <c r="Y624">
        <v>3</v>
      </c>
      <c r="Z624" t="s">
        <v>4</v>
      </c>
      <c r="AA624" t="s">
        <v>14</v>
      </c>
      <c r="AB624" t="s">
        <v>8</v>
      </c>
    </row>
    <row r="625" spans="1:28" x14ac:dyDescent="0.25">
      <c r="A625">
        <v>624</v>
      </c>
      <c r="B625">
        <v>0</v>
      </c>
      <c r="C625">
        <v>3</v>
      </c>
      <c r="D625" s="1" t="s">
        <v>4706</v>
      </c>
      <c r="E625" s="1" t="s">
        <v>4707</v>
      </c>
      <c r="F625" s="1" t="s">
        <v>36</v>
      </c>
      <c r="G625">
        <v>21</v>
      </c>
      <c r="H625">
        <v>0</v>
      </c>
      <c r="I625">
        <v>0</v>
      </c>
      <c r="J625">
        <v>1</v>
      </c>
      <c r="K625" s="1" t="s">
        <v>2241</v>
      </c>
      <c r="L625">
        <v>7.8541999999999996</v>
      </c>
      <c r="M625" s="1" t="s">
        <v>72</v>
      </c>
      <c r="N625" s="1" t="s">
        <v>11</v>
      </c>
      <c r="O625">
        <v>858</v>
      </c>
      <c r="P625" s="1" t="s">
        <v>2240</v>
      </c>
      <c r="Q625">
        <v>21</v>
      </c>
      <c r="R625" s="1" t="s">
        <v>4708</v>
      </c>
      <c r="S625" s="1" t="s">
        <v>3688</v>
      </c>
      <c r="T625" s="1" t="s">
        <v>12</v>
      </c>
      <c r="U625" s="1" t="s">
        <v>4709</v>
      </c>
      <c r="V625" s="1" t="s">
        <v>3209</v>
      </c>
      <c r="W625" s="1" t="s">
        <v>72</v>
      </c>
      <c r="X625" s="1" t="s">
        <v>2244</v>
      </c>
      <c r="Y625">
        <v>3</v>
      </c>
      <c r="Z625" t="s">
        <v>4</v>
      </c>
      <c r="AA625" t="s">
        <v>15</v>
      </c>
      <c r="AB625" t="s">
        <v>12</v>
      </c>
    </row>
    <row r="626" spans="1:28" x14ac:dyDescent="0.25">
      <c r="A626">
        <v>625</v>
      </c>
      <c r="B626">
        <v>0</v>
      </c>
      <c r="C626">
        <v>3</v>
      </c>
      <c r="D626" s="1" t="s">
        <v>4710</v>
      </c>
      <c r="E626" s="1" t="s">
        <v>4711</v>
      </c>
      <c r="F626" s="1" t="s">
        <v>36</v>
      </c>
      <c r="G626">
        <v>21</v>
      </c>
      <c r="H626">
        <v>0</v>
      </c>
      <c r="I626">
        <v>0</v>
      </c>
      <c r="J626">
        <v>1</v>
      </c>
      <c r="K626" s="1" t="s">
        <v>2246</v>
      </c>
      <c r="L626">
        <v>16.100000000000001</v>
      </c>
      <c r="M626" s="1" t="s">
        <v>72</v>
      </c>
      <c r="N626" s="1" t="s">
        <v>11</v>
      </c>
      <c r="O626">
        <v>687</v>
      </c>
      <c r="P626" s="1" t="s">
        <v>2245</v>
      </c>
      <c r="Q626">
        <v>20</v>
      </c>
      <c r="R626" s="1" t="s">
        <v>4712</v>
      </c>
      <c r="S626" s="1" t="s">
        <v>3849</v>
      </c>
      <c r="T626" s="1" t="s">
        <v>12</v>
      </c>
      <c r="U626" s="1" t="s">
        <v>51</v>
      </c>
      <c r="V626" s="1"/>
      <c r="W626" s="1" t="s">
        <v>72</v>
      </c>
      <c r="X626" s="1" t="s">
        <v>72</v>
      </c>
      <c r="Y626">
        <v>3</v>
      </c>
      <c r="Z626" t="s">
        <v>4</v>
      </c>
      <c r="AA626" t="s">
        <v>15</v>
      </c>
      <c r="AB626" t="s">
        <v>12</v>
      </c>
    </row>
    <row r="627" spans="1:28" x14ac:dyDescent="0.25">
      <c r="A627">
        <v>626</v>
      </c>
      <c r="B627">
        <v>0</v>
      </c>
      <c r="C627">
        <v>1</v>
      </c>
      <c r="D627" s="1" t="s">
        <v>3708</v>
      </c>
      <c r="E627" s="1" t="s">
        <v>4713</v>
      </c>
      <c r="F627" s="1" t="s">
        <v>36</v>
      </c>
      <c r="G627">
        <v>61</v>
      </c>
      <c r="H627">
        <v>0</v>
      </c>
      <c r="I627">
        <v>0</v>
      </c>
      <c r="J627">
        <v>1</v>
      </c>
      <c r="K627" s="1" t="s">
        <v>2249</v>
      </c>
      <c r="L627">
        <v>32.320799999999998</v>
      </c>
      <c r="M627" s="1" t="s">
        <v>2250</v>
      </c>
      <c r="N627" s="1" t="s">
        <v>11</v>
      </c>
      <c r="O627">
        <v>289</v>
      </c>
      <c r="P627" s="1" t="s">
        <v>2248</v>
      </c>
      <c r="Q627">
        <v>61</v>
      </c>
      <c r="R627" s="1" t="s">
        <v>4714</v>
      </c>
      <c r="S627" s="1" t="s">
        <v>3233</v>
      </c>
      <c r="T627" s="1" t="s">
        <v>12</v>
      </c>
      <c r="U627" s="1" t="s">
        <v>4714</v>
      </c>
      <c r="V627" s="1" t="s">
        <v>3233</v>
      </c>
      <c r="W627" s="1" t="s">
        <v>72</v>
      </c>
      <c r="X627" s="1" t="s">
        <v>2252</v>
      </c>
      <c r="Y627">
        <v>1</v>
      </c>
      <c r="Z627" t="s">
        <v>2</v>
      </c>
      <c r="AA627" t="s">
        <v>15</v>
      </c>
      <c r="AB627" t="s">
        <v>12</v>
      </c>
    </row>
    <row r="628" spans="1:28" x14ac:dyDescent="0.25">
      <c r="A628">
        <v>627</v>
      </c>
      <c r="B628">
        <v>0</v>
      </c>
      <c r="C628">
        <v>2</v>
      </c>
      <c r="D628" s="1" t="s">
        <v>4715</v>
      </c>
      <c r="E628" s="1" t="s">
        <v>4716</v>
      </c>
      <c r="F628" s="1" t="s">
        <v>36</v>
      </c>
      <c r="G628">
        <v>57</v>
      </c>
      <c r="H628">
        <v>0</v>
      </c>
      <c r="I628">
        <v>0</v>
      </c>
      <c r="J628">
        <v>1</v>
      </c>
      <c r="K628" s="1" t="s">
        <v>2254</v>
      </c>
      <c r="L628">
        <v>12.35</v>
      </c>
      <c r="M628" s="1" t="s">
        <v>72</v>
      </c>
      <c r="N628" s="1" t="s">
        <v>9</v>
      </c>
      <c r="O628">
        <v>478</v>
      </c>
      <c r="P628" s="1" t="s">
        <v>2255</v>
      </c>
      <c r="Q628">
        <v>52</v>
      </c>
      <c r="R628" s="1" t="s">
        <v>4593</v>
      </c>
      <c r="S628" s="1" t="s">
        <v>4594</v>
      </c>
      <c r="T628" s="1" t="s">
        <v>10</v>
      </c>
      <c r="U628" s="1" t="s">
        <v>4717</v>
      </c>
      <c r="V628" s="1" t="s">
        <v>3030</v>
      </c>
      <c r="W628" s="1" t="s">
        <v>72</v>
      </c>
      <c r="X628" s="1" t="s">
        <v>72</v>
      </c>
      <c r="Y628">
        <v>2</v>
      </c>
      <c r="Z628" t="s">
        <v>3</v>
      </c>
      <c r="AA628" t="s">
        <v>15</v>
      </c>
      <c r="AB628" t="s">
        <v>10</v>
      </c>
    </row>
    <row r="629" spans="1:28" x14ac:dyDescent="0.25">
      <c r="A629">
        <v>628</v>
      </c>
      <c r="B629">
        <v>1</v>
      </c>
      <c r="C629">
        <v>1</v>
      </c>
      <c r="D629" s="1" t="s">
        <v>4718</v>
      </c>
      <c r="E629" s="1" t="s">
        <v>4719</v>
      </c>
      <c r="F629" s="1" t="s">
        <v>41</v>
      </c>
      <c r="G629">
        <v>21</v>
      </c>
      <c r="H629">
        <v>0</v>
      </c>
      <c r="I629">
        <v>0</v>
      </c>
      <c r="J629">
        <v>1</v>
      </c>
      <c r="K629" s="1" t="s">
        <v>1115</v>
      </c>
      <c r="L629">
        <v>77.958299999999994</v>
      </c>
      <c r="M629" s="1" t="s">
        <v>2258</v>
      </c>
      <c r="N629" s="1" t="s">
        <v>11</v>
      </c>
      <c r="O629">
        <v>191</v>
      </c>
      <c r="P629" s="1" t="s">
        <v>2259</v>
      </c>
      <c r="Q629">
        <v>21</v>
      </c>
      <c r="R629" s="1" t="s">
        <v>3918</v>
      </c>
      <c r="S629" s="1" t="s">
        <v>3034</v>
      </c>
      <c r="T629" s="1" t="s">
        <v>8</v>
      </c>
      <c r="U629" s="1" t="s">
        <v>3918</v>
      </c>
      <c r="V629" s="1" t="s">
        <v>3034</v>
      </c>
      <c r="W629" s="1" t="s">
        <v>306</v>
      </c>
      <c r="X629" s="1" t="s">
        <v>72</v>
      </c>
      <c r="Y629">
        <v>1</v>
      </c>
      <c r="Z629" t="s">
        <v>2</v>
      </c>
      <c r="AA629" t="s">
        <v>14</v>
      </c>
      <c r="AB629" t="s">
        <v>12</v>
      </c>
    </row>
    <row r="630" spans="1:28" x14ac:dyDescent="0.25">
      <c r="A630">
        <v>629</v>
      </c>
      <c r="B630">
        <v>0</v>
      </c>
      <c r="C630">
        <v>3</v>
      </c>
      <c r="D630" s="1" t="s">
        <v>4720</v>
      </c>
      <c r="E630" s="1" t="s">
        <v>4721</v>
      </c>
      <c r="F630" s="1" t="s">
        <v>36</v>
      </c>
      <c r="G630">
        <v>26</v>
      </c>
      <c r="H630">
        <v>0</v>
      </c>
      <c r="I630">
        <v>0</v>
      </c>
      <c r="J630">
        <v>1</v>
      </c>
      <c r="K630" s="1" t="s">
        <v>2261</v>
      </c>
      <c r="L630">
        <v>7.8958000000000004</v>
      </c>
      <c r="M630" s="1" t="s">
        <v>72</v>
      </c>
      <c r="N630" s="1" t="s">
        <v>11</v>
      </c>
      <c r="O630">
        <v>683</v>
      </c>
      <c r="P630" s="1" t="s">
        <v>2260</v>
      </c>
      <c r="Q630">
        <v>26</v>
      </c>
      <c r="R630" s="1" t="s">
        <v>3155</v>
      </c>
      <c r="S630" s="1" t="s">
        <v>3156</v>
      </c>
      <c r="T630" s="1" t="s">
        <v>12</v>
      </c>
      <c r="U630" s="1" t="s">
        <v>3058</v>
      </c>
      <c r="V630" s="1" t="s">
        <v>3059</v>
      </c>
      <c r="W630" s="1" t="s">
        <v>72</v>
      </c>
      <c r="X630" s="1" t="s">
        <v>72</v>
      </c>
      <c r="Y630">
        <v>3</v>
      </c>
      <c r="Z630" t="s">
        <v>4</v>
      </c>
      <c r="AA630" t="s">
        <v>15</v>
      </c>
      <c r="AB630" t="s">
        <v>12</v>
      </c>
    </row>
    <row r="631" spans="1:28" x14ac:dyDescent="0.25">
      <c r="A631">
        <v>630</v>
      </c>
      <c r="B631">
        <v>0</v>
      </c>
      <c r="C631">
        <v>3</v>
      </c>
      <c r="D631" s="1" t="s">
        <v>4722</v>
      </c>
      <c r="E631" s="1" t="s">
        <v>4723</v>
      </c>
      <c r="F631" s="1" t="s">
        <v>36</v>
      </c>
      <c r="H631">
        <v>0</v>
      </c>
      <c r="I631">
        <v>0</v>
      </c>
      <c r="J631">
        <v>1</v>
      </c>
      <c r="K631" s="1" t="s">
        <v>2263</v>
      </c>
      <c r="L631">
        <v>7.7332999999999998</v>
      </c>
      <c r="M631" s="1" t="s">
        <v>72</v>
      </c>
      <c r="N631" s="1" t="s">
        <v>9</v>
      </c>
      <c r="O631">
        <v>1082</v>
      </c>
      <c r="P631" s="1" t="s">
        <v>2264</v>
      </c>
      <c r="Q631">
        <v>17</v>
      </c>
      <c r="R631" s="1" t="s">
        <v>4724</v>
      </c>
      <c r="S631" s="1" t="s">
        <v>3231</v>
      </c>
      <c r="T631" s="1" t="s">
        <v>10</v>
      </c>
      <c r="U631" s="1" t="s">
        <v>51</v>
      </c>
      <c r="V631" s="1"/>
      <c r="W631" s="1" t="s">
        <v>72</v>
      </c>
      <c r="X631" s="1" t="s">
        <v>72</v>
      </c>
      <c r="Y631">
        <v>3</v>
      </c>
      <c r="Z631" t="s">
        <v>4</v>
      </c>
      <c r="AA631" t="s">
        <v>15</v>
      </c>
      <c r="AB631" t="s">
        <v>10</v>
      </c>
    </row>
    <row r="632" spans="1:28" x14ac:dyDescent="0.25">
      <c r="A632">
        <v>631</v>
      </c>
      <c r="B632">
        <v>1</v>
      </c>
      <c r="C632">
        <v>1</v>
      </c>
      <c r="D632" s="1" t="s">
        <v>4725</v>
      </c>
      <c r="E632" s="1" t="s">
        <v>4726</v>
      </c>
      <c r="F632" s="1" t="s">
        <v>36</v>
      </c>
      <c r="G632">
        <v>80</v>
      </c>
      <c r="H632">
        <v>0</v>
      </c>
      <c r="I632">
        <v>0</v>
      </c>
      <c r="J632">
        <v>1</v>
      </c>
      <c r="K632" s="1" t="s">
        <v>2267</v>
      </c>
      <c r="L632">
        <v>30</v>
      </c>
      <c r="M632" s="1" t="s">
        <v>2268</v>
      </c>
      <c r="N632" s="1" t="s">
        <v>11</v>
      </c>
      <c r="O632">
        <v>21</v>
      </c>
      <c r="P632" s="1" t="s">
        <v>2266</v>
      </c>
      <c r="Q632">
        <v>47</v>
      </c>
      <c r="R632" s="1" t="s">
        <v>4727</v>
      </c>
      <c r="S632" s="1" t="s">
        <v>4728</v>
      </c>
      <c r="T632" s="1" t="s">
        <v>12</v>
      </c>
      <c r="U632" s="1" t="s">
        <v>3033</v>
      </c>
      <c r="V632" s="1" t="s">
        <v>3034</v>
      </c>
      <c r="W632" s="1" t="s">
        <v>505</v>
      </c>
      <c r="X632" s="1" t="s">
        <v>72</v>
      </c>
      <c r="Y632">
        <v>1</v>
      </c>
      <c r="Z632" t="s">
        <v>2</v>
      </c>
      <c r="AA632" t="s">
        <v>14</v>
      </c>
      <c r="AB632" t="s">
        <v>12</v>
      </c>
    </row>
    <row r="633" spans="1:28" x14ac:dyDescent="0.25">
      <c r="A633">
        <v>632</v>
      </c>
      <c r="B633">
        <v>0</v>
      </c>
      <c r="C633">
        <v>3</v>
      </c>
      <c r="D633" s="1" t="s">
        <v>4729</v>
      </c>
      <c r="E633" s="1" t="s">
        <v>4730</v>
      </c>
      <c r="F633" s="1" t="s">
        <v>36</v>
      </c>
      <c r="G633">
        <v>51</v>
      </c>
      <c r="H633">
        <v>0</v>
      </c>
      <c r="I633">
        <v>0</v>
      </c>
      <c r="J633">
        <v>1</v>
      </c>
      <c r="K633" s="1" t="s">
        <v>2271</v>
      </c>
      <c r="L633">
        <v>7.0541999999999998</v>
      </c>
      <c r="M633" s="1" t="s">
        <v>72</v>
      </c>
      <c r="N633" s="1" t="s">
        <v>11</v>
      </c>
      <c r="O633">
        <v>987</v>
      </c>
      <c r="P633" s="1" t="s">
        <v>2270</v>
      </c>
      <c r="Q633">
        <v>51</v>
      </c>
      <c r="R633" s="1" t="s">
        <v>4731</v>
      </c>
      <c r="S633" s="1" t="s">
        <v>3142</v>
      </c>
      <c r="T633" s="1" t="s">
        <v>12</v>
      </c>
      <c r="U633" s="1" t="s">
        <v>3101</v>
      </c>
      <c r="V633" s="1" t="s">
        <v>3102</v>
      </c>
      <c r="W633" s="1" t="s">
        <v>72</v>
      </c>
      <c r="X633" s="1" t="s">
        <v>72</v>
      </c>
      <c r="Y633">
        <v>3</v>
      </c>
      <c r="Z633" t="s">
        <v>4</v>
      </c>
      <c r="AA633" t="s">
        <v>15</v>
      </c>
      <c r="AB633" t="s">
        <v>12</v>
      </c>
    </row>
    <row r="634" spans="1:28" x14ac:dyDescent="0.25">
      <c r="A634">
        <v>633</v>
      </c>
      <c r="B634">
        <v>1</v>
      </c>
      <c r="C634">
        <v>1</v>
      </c>
      <c r="D634" s="1" t="s">
        <v>4732</v>
      </c>
      <c r="E634" s="1" t="s">
        <v>4733</v>
      </c>
      <c r="F634" s="1" t="s">
        <v>36</v>
      </c>
      <c r="G634">
        <v>32</v>
      </c>
      <c r="H634">
        <v>0</v>
      </c>
      <c r="I634">
        <v>0</v>
      </c>
      <c r="J634">
        <v>1</v>
      </c>
      <c r="K634" s="1" t="s">
        <v>2274</v>
      </c>
      <c r="L634">
        <v>30.5</v>
      </c>
      <c r="M634" s="1" t="s">
        <v>2275</v>
      </c>
      <c r="N634" s="1" t="s">
        <v>7</v>
      </c>
      <c r="O634">
        <v>277</v>
      </c>
      <c r="P634" s="1" t="s">
        <v>2276</v>
      </c>
      <c r="Q634">
        <v>32</v>
      </c>
      <c r="R634" s="1" t="s">
        <v>4734</v>
      </c>
      <c r="S634" s="1" t="s">
        <v>3313</v>
      </c>
      <c r="T634" s="1" t="s">
        <v>12</v>
      </c>
      <c r="U634" s="1" t="s">
        <v>3033</v>
      </c>
      <c r="V634" s="1" t="s">
        <v>3034</v>
      </c>
      <c r="W634" s="1" t="s">
        <v>276</v>
      </c>
      <c r="X634" s="1" t="s">
        <v>72</v>
      </c>
      <c r="Y634">
        <v>1</v>
      </c>
      <c r="Z634" t="s">
        <v>2</v>
      </c>
      <c r="AA634" t="s">
        <v>14</v>
      </c>
      <c r="AB634" t="s">
        <v>8</v>
      </c>
    </row>
    <row r="635" spans="1:28" x14ac:dyDescent="0.25">
      <c r="A635">
        <v>634</v>
      </c>
      <c r="B635">
        <v>0</v>
      </c>
      <c r="C635">
        <v>1</v>
      </c>
      <c r="D635" s="1" t="s">
        <v>4735</v>
      </c>
      <c r="E635" s="1" t="s">
        <v>4736</v>
      </c>
      <c r="F635" s="1" t="s">
        <v>36</v>
      </c>
      <c r="H635">
        <v>0</v>
      </c>
      <c r="I635">
        <v>0</v>
      </c>
      <c r="J635">
        <v>1</v>
      </c>
      <c r="K635" s="1" t="s">
        <v>2279</v>
      </c>
      <c r="L635">
        <v>0</v>
      </c>
      <c r="M635" s="1" t="s">
        <v>72</v>
      </c>
      <c r="N635" s="1" t="s">
        <v>11</v>
      </c>
      <c r="O635">
        <v>223</v>
      </c>
      <c r="P635" s="1" t="s">
        <v>2280</v>
      </c>
      <c r="Q635">
        <v>29</v>
      </c>
      <c r="R635" s="1" t="s">
        <v>747</v>
      </c>
      <c r="S635" s="1" t="s">
        <v>4737</v>
      </c>
      <c r="T635" s="1" t="s">
        <v>747</v>
      </c>
      <c r="U635" s="1" t="s">
        <v>3033</v>
      </c>
      <c r="V635" s="1" t="s">
        <v>3034</v>
      </c>
      <c r="W635" s="1" t="s">
        <v>72</v>
      </c>
      <c r="X635" s="1" t="s">
        <v>72</v>
      </c>
      <c r="Y635">
        <v>1</v>
      </c>
      <c r="Z635" t="s">
        <v>2</v>
      </c>
      <c r="AA635" t="s">
        <v>15</v>
      </c>
      <c r="AB635" t="s">
        <v>12</v>
      </c>
    </row>
    <row r="636" spans="1:28" x14ac:dyDescent="0.25">
      <c r="A636">
        <v>635</v>
      </c>
      <c r="B636">
        <v>0</v>
      </c>
      <c r="C636">
        <v>3</v>
      </c>
      <c r="D636" s="1" t="s">
        <v>4738</v>
      </c>
      <c r="E636" s="1" t="s">
        <v>3290</v>
      </c>
      <c r="F636" s="1" t="s">
        <v>41</v>
      </c>
      <c r="G636">
        <v>9</v>
      </c>
      <c r="H636">
        <v>3</v>
      </c>
      <c r="I636">
        <v>2</v>
      </c>
      <c r="J636">
        <v>6</v>
      </c>
      <c r="K636" s="1" t="s">
        <v>325</v>
      </c>
      <c r="L636">
        <v>27.9</v>
      </c>
      <c r="M636" s="1" t="s">
        <v>72</v>
      </c>
      <c r="N636" s="1" t="s">
        <v>11</v>
      </c>
      <c r="O636">
        <v>1217</v>
      </c>
      <c r="P636" s="1" t="s">
        <v>2283</v>
      </c>
      <c r="Q636">
        <v>9</v>
      </c>
      <c r="R636" s="1" t="s">
        <v>3291</v>
      </c>
      <c r="S636" s="1" t="s">
        <v>3197</v>
      </c>
      <c r="T636" s="1" t="s">
        <v>12</v>
      </c>
      <c r="U636" s="1" t="s">
        <v>3292</v>
      </c>
      <c r="V636" s="1" t="s">
        <v>3293</v>
      </c>
      <c r="W636" s="1" t="s">
        <v>72</v>
      </c>
      <c r="X636" s="1" t="s">
        <v>72</v>
      </c>
      <c r="Y636">
        <v>3</v>
      </c>
      <c r="Z636" t="s">
        <v>4</v>
      </c>
      <c r="AA636" t="s">
        <v>15</v>
      </c>
      <c r="AB636" t="s">
        <v>12</v>
      </c>
    </row>
    <row r="637" spans="1:28" x14ac:dyDescent="0.25">
      <c r="A637">
        <v>636</v>
      </c>
      <c r="B637">
        <v>1</v>
      </c>
      <c r="C637">
        <v>2</v>
      </c>
      <c r="D637" s="1" t="s">
        <v>4121</v>
      </c>
      <c r="E637" s="1" t="s">
        <v>4739</v>
      </c>
      <c r="F637" s="1" t="s">
        <v>41</v>
      </c>
      <c r="G637">
        <v>28</v>
      </c>
      <c r="H637">
        <v>0</v>
      </c>
      <c r="I637">
        <v>0</v>
      </c>
      <c r="J637">
        <v>1</v>
      </c>
      <c r="K637" s="1" t="s">
        <v>2285</v>
      </c>
      <c r="L637">
        <v>13</v>
      </c>
      <c r="M637" s="1" t="s">
        <v>72</v>
      </c>
      <c r="N637" s="1" t="s">
        <v>11</v>
      </c>
      <c r="O637">
        <v>394</v>
      </c>
      <c r="P637" s="1" t="s">
        <v>2286</v>
      </c>
      <c r="Q637">
        <v>28</v>
      </c>
      <c r="R637" s="1" t="s">
        <v>3126</v>
      </c>
      <c r="S637" s="1" t="s">
        <v>3127</v>
      </c>
      <c r="T637" s="1" t="s">
        <v>12</v>
      </c>
      <c r="U637" s="1" t="s">
        <v>4740</v>
      </c>
      <c r="V637" s="1" t="s">
        <v>3034</v>
      </c>
      <c r="W637" s="1" t="s">
        <v>95</v>
      </c>
      <c r="X637" s="1" t="s">
        <v>72</v>
      </c>
      <c r="Y637">
        <v>2</v>
      </c>
      <c r="Z637" t="s">
        <v>3</v>
      </c>
      <c r="AA637" t="s">
        <v>14</v>
      </c>
      <c r="AB637" t="s">
        <v>12</v>
      </c>
    </row>
    <row r="638" spans="1:28" x14ac:dyDescent="0.25">
      <c r="A638">
        <v>637</v>
      </c>
      <c r="B638">
        <v>0</v>
      </c>
      <c r="C638">
        <v>3</v>
      </c>
      <c r="D638" s="1" t="s">
        <v>4741</v>
      </c>
      <c r="E638" s="1" t="s">
        <v>4742</v>
      </c>
      <c r="F638" s="1" t="s">
        <v>36</v>
      </c>
      <c r="G638">
        <v>32</v>
      </c>
      <c r="H638">
        <v>0</v>
      </c>
      <c r="I638">
        <v>0</v>
      </c>
      <c r="J638">
        <v>1</v>
      </c>
      <c r="K638" s="1" t="s">
        <v>2289</v>
      </c>
      <c r="L638">
        <v>7.9249999999999998</v>
      </c>
      <c r="M638" s="1" t="s">
        <v>72</v>
      </c>
      <c r="N638" s="1" t="s">
        <v>11</v>
      </c>
      <c r="O638">
        <v>967</v>
      </c>
      <c r="P638" s="1" t="s">
        <v>2288</v>
      </c>
      <c r="Q638">
        <v>32</v>
      </c>
      <c r="R638" s="1" t="s">
        <v>4743</v>
      </c>
      <c r="S638" s="1" t="s">
        <v>3038</v>
      </c>
      <c r="T638" s="1" t="s">
        <v>12</v>
      </c>
      <c r="U638" s="1" t="s">
        <v>51</v>
      </c>
      <c r="V638" s="1"/>
      <c r="W638" s="1" t="s">
        <v>72</v>
      </c>
      <c r="X638" s="1" t="s">
        <v>72</v>
      </c>
      <c r="Y638">
        <v>3</v>
      </c>
      <c r="Z638" t="s">
        <v>4</v>
      </c>
      <c r="AA638" t="s">
        <v>15</v>
      </c>
      <c r="AB638" t="s">
        <v>12</v>
      </c>
    </row>
    <row r="639" spans="1:28" x14ac:dyDescent="0.25">
      <c r="A639">
        <v>638</v>
      </c>
      <c r="B639">
        <v>0</v>
      </c>
      <c r="C639">
        <v>2</v>
      </c>
      <c r="D639" s="1" t="s">
        <v>4744</v>
      </c>
      <c r="E639" s="1" t="s">
        <v>3812</v>
      </c>
      <c r="F639" s="1" t="s">
        <v>36</v>
      </c>
      <c r="G639">
        <v>31</v>
      </c>
      <c r="H639">
        <v>1</v>
      </c>
      <c r="I639">
        <v>1</v>
      </c>
      <c r="J639">
        <v>3</v>
      </c>
      <c r="K639" s="1" t="s">
        <v>975</v>
      </c>
      <c r="L639">
        <v>26.25</v>
      </c>
      <c r="M639" s="1" t="s">
        <v>72</v>
      </c>
      <c r="N639" s="1" t="s">
        <v>11</v>
      </c>
      <c r="O639">
        <v>383</v>
      </c>
      <c r="P639" s="1" t="s">
        <v>2291</v>
      </c>
      <c r="Q639">
        <v>31</v>
      </c>
      <c r="R639" s="1" t="s">
        <v>3813</v>
      </c>
      <c r="S639" s="1" t="s">
        <v>3323</v>
      </c>
      <c r="T639" s="1" t="s">
        <v>12</v>
      </c>
      <c r="U639" s="1" t="s">
        <v>3814</v>
      </c>
      <c r="V639" s="1" t="s">
        <v>3636</v>
      </c>
      <c r="W639" s="1" t="s">
        <v>72</v>
      </c>
      <c r="X639" s="1" t="s">
        <v>72</v>
      </c>
      <c r="Y639">
        <v>2</v>
      </c>
      <c r="Z639" t="s">
        <v>3</v>
      </c>
      <c r="AA639" t="s">
        <v>15</v>
      </c>
      <c r="AB639" t="s">
        <v>12</v>
      </c>
    </row>
    <row r="640" spans="1:28" x14ac:dyDescent="0.25">
      <c r="A640">
        <v>639</v>
      </c>
      <c r="B640">
        <v>0</v>
      </c>
      <c r="C640">
        <v>3</v>
      </c>
      <c r="D640" s="1" t="s">
        <v>4745</v>
      </c>
      <c r="E640" s="1" t="s">
        <v>3244</v>
      </c>
      <c r="F640" s="1" t="s">
        <v>41</v>
      </c>
      <c r="G640">
        <v>41</v>
      </c>
      <c r="H640">
        <v>0</v>
      </c>
      <c r="I640">
        <v>5</v>
      </c>
      <c r="J640">
        <v>6</v>
      </c>
      <c r="K640" s="1" t="s">
        <v>264</v>
      </c>
      <c r="L640">
        <v>39.6875</v>
      </c>
      <c r="M640" s="1" t="s">
        <v>72</v>
      </c>
      <c r="N640" s="1" t="s">
        <v>11</v>
      </c>
      <c r="O640">
        <v>1109</v>
      </c>
      <c r="P640" s="1" t="s">
        <v>2293</v>
      </c>
      <c r="Q640">
        <v>41</v>
      </c>
      <c r="R640" s="1" t="s">
        <v>3245</v>
      </c>
      <c r="S640" s="1" t="s">
        <v>3246</v>
      </c>
      <c r="T640" s="1" t="s">
        <v>12</v>
      </c>
      <c r="U640" s="1" t="s">
        <v>3247</v>
      </c>
      <c r="V640" s="1" t="s">
        <v>3183</v>
      </c>
      <c r="W640" s="1" t="s">
        <v>72</v>
      </c>
      <c r="X640" s="1" t="s">
        <v>72</v>
      </c>
      <c r="Y640">
        <v>3</v>
      </c>
      <c r="Z640" t="s">
        <v>4</v>
      </c>
      <c r="AA640" t="s">
        <v>15</v>
      </c>
      <c r="AB640" t="s">
        <v>12</v>
      </c>
    </row>
    <row r="641" spans="1:28" x14ac:dyDescent="0.25">
      <c r="A641">
        <v>640</v>
      </c>
      <c r="B641">
        <v>0</v>
      </c>
      <c r="C641">
        <v>3</v>
      </c>
      <c r="D641" s="1" t="s">
        <v>4746</v>
      </c>
      <c r="E641" s="1" t="s">
        <v>4297</v>
      </c>
      <c r="F641" s="1" t="s">
        <v>36</v>
      </c>
      <c r="H641">
        <v>1</v>
      </c>
      <c r="I641">
        <v>0</v>
      </c>
      <c r="J641">
        <v>2</v>
      </c>
      <c r="K641" s="1" t="s">
        <v>1641</v>
      </c>
      <c r="L641">
        <v>16.100000000000001</v>
      </c>
      <c r="M641" s="1" t="s">
        <v>72</v>
      </c>
      <c r="N641" s="1" t="s">
        <v>11</v>
      </c>
      <c r="O641">
        <v>1254</v>
      </c>
      <c r="P641" s="1" t="s">
        <v>2295</v>
      </c>
      <c r="Q641">
        <v>36</v>
      </c>
      <c r="R641" s="1" t="s">
        <v>4298</v>
      </c>
      <c r="S641" s="1" t="s">
        <v>3620</v>
      </c>
      <c r="T641" s="1" t="s">
        <v>12</v>
      </c>
      <c r="U641" s="1" t="s">
        <v>4299</v>
      </c>
      <c r="V641" s="1" t="s">
        <v>3034</v>
      </c>
      <c r="W641" s="1" t="s">
        <v>72</v>
      </c>
      <c r="X641" s="1" t="s">
        <v>72</v>
      </c>
      <c r="Y641">
        <v>3</v>
      </c>
      <c r="Z641" t="s">
        <v>4</v>
      </c>
      <c r="AA641" t="s">
        <v>15</v>
      </c>
      <c r="AB641" t="s">
        <v>12</v>
      </c>
    </row>
    <row r="642" spans="1:28" x14ac:dyDescent="0.25">
      <c r="A642">
        <v>641</v>
      </c>
      <c r="B642">
        <v>0</v>
      </c>
      <c r="C642">
        <v>3</v>
      </c>
      <c r="D642" s="1" t="s">
        <v>4747</v>
      </c>
      <c r="E642" s="1" t="s">
        <v>4748</v>
      </c>
      <c r="F642" s="1" t="s">
        <v>36</v>
      </c>
      <c r="G642">
        <v>20</v>
      </c>
      <c r="H642">
        <v>0</v>
      </c>
      <c r="I642">
        <v>0</v>
      </c>
      <c r="J642">
        <v>1</v>
      </c>
      <c r="K642" s="1" t="s">
        <v>2297</v>
      </c>
      <c r="L642">
        <v>7.8541999999999996</v>
      </c>
      <c r="M642" s="1" t="s">
        <v>72</v>
      </c>
      <c r="N642" s="1" t="s">
        <v>11</v>
      </c>
      <c r="O642">
        <v>889</v>
      </c>
      <c r="P642" s="1" t="s">
        <v>2296</v>
      </c>
      <c r="Q642">
        <v>20</v>
      </c>
      <c r="R642" s="1" t="s">
        <v>3687</v>
      </c>
      <c r="S642" s="1" t="s">
        <v>3688</v>
      </c>
      <c r="T642" s="1" t="s">
        <v>12</v>
      </c>
      <c r="U642" s="1" t="s">
        <v>3605</v>
      </c>
      <c r="V642" s="1" t="s">
        <v>3606</v>
      </c>
      <c r="W642" s="1" t="s">
        <v>72</v>
      </c>
      <c r="X642" s="1" t="s">
        <v>72</v>
      </c>
      <c r="Y642">
        <v>3</v>
      </c>
      <c r="Z642" t="s">
        <v>4</v>
      </c>
      <c r="AA642" t="s">
        <v>15</v>
      </c>
      <c r="AB642" t="s">
        <v>12</v>
      </c>
    </row>
    <row r="643" spans="1:28" x14ac:dyDescent="0.25">
      <c r="A643">
        <v>642</v>
      </c>
      <c r="B643">
        <v>1</v>
      </c>
      <c r="C643">
        <v>1</v>
      </c>
      <c r="D643" s="1" t="s">
        <v>4749</v>
      </c>
      <c r="E643" s="1" t="s">
        <v>4750</v>
      </c>
      <c r="F643" s="1" t="s">
        <v>41</v>
      </c>
      <c r="G643">
        <v>24</v>
      </c>
      <c r="H643">
        <v>0</v>
      </c>
      <c r="I643">
        <v>0</v>
      </c>
      <c r="J643">
        <v>1</v>
      </c>
      <c r="K643" s="1" t="s">
        <v>1436</v>
      </c>
      <c r="L643">
        <v>69.3</v>
      </c>
      <c r="M643" s="1" t="s">
        <v>1437</v>
      </c>
      <c r="N643" s="1" t="s">
        <v>7</v>
      </c>
      <c r="O643">
        <v>20</v>
      </c>
      <c r="P643" s="1" t="s">
        <v>2299</v>
      </c>
      <c r="Q643">
        <v>24</v>
      </c>
      <c r="R643" s="1" t="s">
        <v>3212</v>
      </c>
      <c r="S643" s="1" t="s">
        <v>3213</v>
      </c>
      <c r="T643" s="1" t="s">
        <v>8</v>
      </c>
      <c r="U643" s="1" t="s">
        <v>3033</v>
      </c>
      <c r="V643" s="1" t="s">
        <v>3034</v>
      </c>
      <c r="W643" s="1" t="s">
        <v>715</v>
      </c>
      <c r="X643" s="1" t="s">
        <v>72</v>
      </c>
      <c r="Y643">
        <v>1</v>
      </c>
      <c r="Z643" t="s">
        <v>2</v>
      </c>
      <c r="AA643" t="s">
        <v>14</v>
      </c>
      <c r="AB643" t="s">
        <v>8</v>
      </c>
    </row>
    <row r="644" spans="1:28" x14ac:dyDescent="0.25">
      <c r="A644">
        <v>643</v>
      </c>
      <c r="B644">
        <v>0</v>
      </c>
      <c r="C644">
        <v>3</v>
      </c>
      <c r="D644" s="1" t="s">
        <v>4751</v>
      </c>
      <c r="E644" s="1" t="s">
        <v>3290</v>
      </c>
      <c r="F644" s="1" t="s">
        <v>41</v>
      </c>
      <c r="G644">
        <v>2</v>
      </c>
      <c r="H644">
        <v>3</v>
      </c>
      <c r="I644">
        <v>2</v>
      </c>
      <c r="J644">
        <v>6</v>
      </c>
      <c r="K644" s="1" t="s">
        <v>325</v>
      </c>
      <c r="L644">
        <v>27.9</v>
      </c>
      <c r="M644" s="1" t="s">
        <v>72</v>
      </c>
      <c r="N644" s="1" t="s">
        <v>11</v>
      </c>
      <c r="O644">
        <v>1219</v>
      </c>
      <c r="P644" s="1" t="s">
        <v>2301</v>
      </c>
      <c r="Q644">
        <v>2</v>
      </c>
      <c r="R644" s="1" t="s">
        <v>3291</v>
      </c>
      <c r="S644" s="1" t="s">
        <v>3197</v>
      </c>
      <c r="T644" s="1" t="s">
        <v>12</v>
      </c>
      <c r="U644" s="1" t="s">
        <v>3292</v>
      </c>
      <c r="V644" s="1" t="s">
        <v>3293</v>
      </c>
      <c r="W644" s="1" t="s">
        <v>72</v>
      </c>
      <c r="X644" s="1" t="s">
        <v>72</v>
      </c>
      <c r="Y644">
        <v>3</v>
      </c>
      <c r="Z644" t="s">
        <v>4</v>
      </c>
      <c r="AA644" t="s">
        <v>15</v>
      </c>
      <c r="AB644" t="s">
        <v>12</v>
      </c>
    </row>
    <row r="645" spans="1:28" x14ac:dyDescent="0.25">
      <c r="A645">
        <v>644</v>
      </c>
      <c r="B645">
        <v>1</v>
      </c>
      <c r="C645">
        <v>3</v>
      </c>
      <c r="D645" s="1" t="s">
        <v>4752</v>
      </c>
      <c r="E645" s="1" t="s">
        <v>4753</v>
      </c>
      <c r="F645" s="1" t="s">
        <v>36</v>
      </c>
      <c r="H645">
        <v>0</v>
      </c>
      <c r="I645">
        <v>0</v>
      </c>
      <c r="J645">
        <v>1</v>
      </c>
      <c r="K645" s="1" t="s">
        <v>370</v>
      </c>
      <c r="L645">
        <v>56.495800000000003</v>
      </c>
      <c r="M645" s="1" t="s">
        <v>72</v>
      </c>
      <c r="N645" s="1" t="s">
        <v>11</v>
      </c>
      <c r="O645">
        <v>722</v>
      </c>
      <c r="P645" s="1" t="s">
        <v>2303</v>
      </c>
      <c r="Q645">
        <v>32</v>
      </c>
      <c r="R645" s="1" t="s">
        <v>3332</v>
      </c>
      <c r="S645" s="1" t="s">
        <v>3333</v>
      </c>
      <c r="T645" s="1" t="s">
        <v>12</v>
      </c>
      <c r="U645" s="1" t="s">
        <v>51</v>
      </c>
      <c r="V645" s="1"/>
      <c r="W645" s="1" t="s">
        <v>7</v>
      </c>
      <c r="X645" s="1" t="s">
        <v>72</v>
      </c>
      <c r="Y645">
        <v>3</v>
      </c>
      <c r="Z645" t="s">
        <v>4</v>
      </c>
      <c r="AA645" t="s">
        <v>14</v>
      </c>
      <c r="AB645" t="s">
        <v>12</v>
      </c>
    </row>
    <row r="646" spans="1:28" x14ac:dyDescent="0.25">
      <c r="A646">
        <v>645</v>
      </c>
      <c r="B646">
        <v>1</v>
      </c>
      <c r="C646">
        <v>3</v>
      </c>
      <c r="D646" s="1" t="s">
        <v>4754</v>
      </c>
      <c r="E646" s="1" t="s">
        <v>4336</v>
      </c>
      <c r="F646" s="1" t="s">
        <v>41</v>
      </c>
      <c r="G646">
        <v>0.75</v>
      </c>
      <c r="H646">
        <v>2</v>
      </c>
      <c r="I646">
        <v>1</v>
      </c>
      <c r="J646">
        <v>4</v>
      </c>
      <c r="K646" s="1" t="s">
        <v>1694</v>
      </c>
      <c r="L646">
        <v>19.258299999999998</v>
      </c>
      <c r="M646" s="1" t="s">
        <v>72</v>
      </c>
      <c r="N646" s="1" t="s">
        <v>7</v>
      </c>
      <c r="O646">
        <v>671</v>
      </c>
      <c r="P646" s="1" t="s">
        <v>2305</v>
      </c>
      <c r="Q646">
        <v>4</v>
      </c>
      <c r="R646" s="1" t="s">
        <v>4337</v>
      </c>
      <c r="S646" s="1" t="s">
        <v>3115</v>
      </c>
      <c r="T646" s="1" t="s">
        <v>8</v>
      </c>
      <c r="U646" s="1" t="s">
        <v>3455</v>
      </c>
      <c r="V646" s="1" t="s">
        <v>3034</v>
      </c>
      <c r="W646" s="1" t="s">
        <v>7</v>
      </c>
      <c r="X646" s="1" t="s">
        <v>72</v>
      </c>
      <c r="Y646">
        <v>3</v>
      </c>
      <c r="Z646" t="s">
        <v>4</v>
      </c>
      <c r="AA646" t="s">
        <v>14</v>
      </c>
      <c r="AB646" t="s">
        <v>8</v>
      </c>
    </row>
    <row r="647" spans="1:28" x14ac:dyDescent="0.25">
      <c r="A647">
        <v>646</v>
      </c>
      <c r="B647">
        <v>1</v>
      </c>
      <c r="C647">
        <v>1</v>
      </c>
      <c r="D647" s="1" t="s">
        <v>4755</v>
      </c>
      <c r="E647" s="1" t="s">
        <v>3253</v>
      </c>
      <c r="F647" s="1" t="s">
        <v>36</v>
      </c>
      <c r="G647">
        <v>48</v>
      </c>
      <c r="H647">
        <v>1</v>
      </c>
      <c r="I647">
        <v>0</v>
      </c>
      <c r="J647">
        <v>2</v>
      </c>
      <c r="K647" s="1" t="s">
        <v>273</v>
      </c>
      <c r="L647">
        <v>76.729200000000006</v>
      </c>
      <c r="M647" s="1" t="s">
        <v>274</v>
      </c>
      <c r="N647" s="1" t="s">
        <v>7</v>
      </c>
      <c r="O647">
        <v>146</v>
      </c>
      <c r="P647" s="1" t="s">
        <v>2306</v>
      </c>
      <c r="Q647">
        <v>48</v>
      </c>
      <c r="R647" s="1" t="s">
        <v>3033</v>
      </c>
      <c r="S647" s="1" t="s">
        <v>3034</v>
      </c>
      <c r="T647" s="1" t="s">
        <v>8</v>
      </c>
      <c r="U647" s="1" t="s">
        <v>3033</v>
      </c>
      <c r="V647" s="1" t="s">
        <v>3034</v>
      </c>
      <c r="W647" s="1" t="s">
        <v>276</v>
      </c>
      <c r="X647" s="1" t="s">
        <v>72</v>
      </c>
      <c r="Y647">
        <v>1</v>
      </c>
      <c r="Z647" t="s">
        <v>2</v>
      </c>
      <c r="AA647" t="s">
        <v>14</v>
      </c>
      <c r="AB647" t="s">
        <v>8</v>
      </c>
    </row>
    <row r="648" spans="1:28" x14ac:dyDescent="0.25">
      <c r="A648">
        <v>647</v>
      </c>
      <c r="B648">
        <v>0</v>
      </c>
      <c r="C648">
        <v>3</v>
      </c>
      <c r="D648" s="1" t="s">
        <v>4756</v>
      </c>
      <c r="E648" s="1" t="s">
        <v>4757</v>
      </c>
      <c r="F648" s="1" t="s">
        <v>36</v>
      </c>
      <c r="G648">
        <v>19</v>
      </c>
      <c r="H648">
        <v>0</v>
      </c>
      <c r="I648">
        <v>0</v>
      </c>
      <c r="J648">
        <v>1</v>
      </c>
      <c r="K648" s="1" t="s">
        <v>2308</v>
      </c>
      <c r="L648">
        <v>7.8958000000000004</v>
      </c>
      <c r="M648" s="1" t="s">
        <v>72</v>
      </c>
      <c r="N648" s="1" t="s">
        <v>11</v>
      </c>
      <c r="O648">
        <v>739</v>
      </c>
      <c r="P648" s="1" t="s">
        <v>2309</v>
      </c>
      <c r="Q648">
        <v>19</v>
      </c>
      <c r="R648" s="1" t="s">
        <v>4758</v>
      </c>
      <c r="S648" s="1" t="s">
        <v>3423</v>
      </c>
      <c r="T648" s="1" t="s">
        <v>12</v>
      </c>
      <c r="U648" s="1" t="s">
        <v>4759</v>
      </c>
      <c r="V648" s="1" t="s">
        <v>3819</v>
      </c>
      <c r="W648" s="1" t="s">
        <v>72</v>
      </c>
      <c r="X648" s="1" t="s">
        <v>72</v>
      </c>
      <c r="Y648">
        <v>3</v>
      </c>
      <c r="Z648" t="s">
        <v>4</v>
      </c>
      <c r="AA648" t="s">
        <v>15</v>
      </c>
      <c r="AB648" t="s">
        <v>12</v>
      </c>
    </row>
    <row r="649" spans="1:28" x14ac:dyDescent="0.25">
      <c r="A649">
        <v>648</v>
      </c>
      <c r="B649">
        <v>1</v>
      </c>
      <c r="C649">
        <v>1</v>
      </c>
      <c r="D649" s="1" t="s">
        <v>4760</v>
      </c>
      <c r="E649" s="1" t="s">
        <v>4761</v>
      </c>
      <c r="F649" s="1" t="s">
        <v>36</v>
      </c>
      <c r="G649">
        <v>56</v>
      </c>
      <c r="H649">
        <v>0</v>
      </c>
      <c r="I649">
        <v>0</v>
      </c>
      <c r="J649">
        <v>1</v>
      </c>
      <c r="K649" s="1" t="s">
        <v>2313</v>
      </c>
      <c r="L649">
        <v>35.5</v>
      </c>
      <c r="M649" s="1" t="s">
        <v>2314</v>
      </c>
      <c r="N649" s="1" t="s">
        <v>7</v>
      </c>
      <c r="O649">
        <v>260</v>
      </c>
      <c r="P649" s="1" t="s">
        <v>2315</v>
      </c>
      <c r="Q649">
        <v>56</v>
      </c>
      <c r="R649" s="1" t="s">
        <v>4734</v>
      </c>
      <c r="S649" s="1" t="s">
        <v>3313</v>
      </c>
      <c r="T649" s="1" t="s">
        <v>12</v>
      </c>
      <c r="U649" s="1" t="s">
        <v>3033</v>
      </c>
      <c r="V649" s="1" t="s">
        <v>3034</v>
      </c>
      <c r="W649" s="1" t="s">
        <v>276</v>
      </c>
      <c r="X649" s="1" t="s">
        <v>72</v>
      </c>
      <c r="Y649">
        <v>1</v>
      </c>
      <c r="Z649" t="s">
        <v>2</v>
      </c>
      <c r="AA649" t="s">
        <v>14</v>
      </c>
      <c r="AB649" t="s">
        <v>8</v>
      </c>
    </row>
    <row r="650" spans="1:28" x14ac:dyDescent="0.25">
      <c r="A650">
        <v>649</v>
      </c>
      <c r="B650">
        <v>0</v>
      </c>
      <c r="C650">
        <v>3</v>
      </c>
      <c r="D650" s="1" t="s">
        <v>4541</v>
      </c>
      <c r="E650" s="1" t="s">
        <v>4762</v>
      </c>
      <c r="F650" s="1" t="s">
        <v>36</v>
      </c>
      <c r="H650">
        <v>0</v>
      </c>
      <c r="I650">
        <v>0</v>
      </c>
      <c r="J650">
        <v>1</v>
      </c>
      <c r="K650" s="1" t="s">
        <v>2317</v>
      </c>
      <c r="L650">
        <v>7.55</v>
      </c>
      <c r="M650" s="1" t="s">
        <v>72</v>
      </c>
      <c r="N650" s="1" t="s">
        <v>11</v>
      </c>
      <c r="O650">
        <v>1299</v>
      </c>
      <c r="P650" s="1" t="s">
        <v>2316</v>
      </c>
      <c r="Q650">
        <v>18</v>
      </c>
      <c r="R650" s="1" t="s">
        <v>4763</v>
      </c>
      <c r="S650" s="1" t="s">
        <v>4764</v>
      </c>
      <c r="T650" s="1" t="s">
        <v>12</v>
      </c>
      <c r="U650" s="1" t="s">
        <v>4765</v>
      </c>
      <c r="V650" s="1" t="s">
        <v>3034</v>
      </c>
      <c r="W650" s="1" t="s">
        <v>72</v>
      </c>
      <c r="X650" s="1" t="s">
        <v>72</v>
      </c>
      <c r="Y650">
        <v>3</v>
      </c>
      <c r="Z650" t="s">
        <v>4</v>
      </c>
      <c r="AA650" t="s">
        <v>15</v>
      </c>
      <c r="AB650" t="s">
        <v>12</v>
      </c>
    </row>
    <row r="651" spans="1:28" x14ac:dyDescent="0.25">
      <c r="A651">
        <v>650</v>
      </c>
      <c r="B651">
        <v>1</v>
      </c>
      <c r="C651">
        <v>3</v>
      </c>
      <c r="D651" s="1" t="s">
        <v>4766</v>
      </c>
      <c r="E651" s="1" t="s">
        <v>4448</v>
      </c>
      <c r="F651" s="1" t="s">
        <v>41</v>
      </c>
      <c r="G651">
        <v>23</v>
      </c>
      <c r="H651">
        <v>0</v>
      </c>
      <c r="I651">
        <v>0</v>
      </c>
      <c r="J651">
        <v>1</v>
      </c>
      <c r="K651" s="1" t="s">
        <v>2321</v>
      </c>
      <c r="L651">
        <v>7.55</v>
      </c>
      <c r="M651" s="1" t="s">
        <v>72</v>
      </c>
      <c r="N651" s="1" t="s">
        <v>11</v>
      </c>
      <c r="O651">
        <v>1231</v>
      </c>
      <c r="P651" s="1" t="s">
        <v>2322</v>
      </c>
      <c r="Q651">
        <v>24</v>
      </c>
      <c r="R651" s="1" t="s">
        <v>4767</v>
      </c>
      <c r="S651" s="1" t="s">
        <v>4768</v>
      </c>
      <c r="T651" s="1" t="s">
        <v>12</v>
      </c>
      <c r="U651" s="1" t="s">
        <v>4769</v>
      </c>
      <c r="V651" s="1" t="s">
        <v>3137</v>
      </c>
      <c r="W651" s="1" t="s">
        <v>7</v>
      </c>
      <c r="X651" s="1" t="s">
        <v>72</v>
      </c>
      <c r="Y651">
        <v>3</v>
      </c>
      <c r="Z651" t="s">
        <v>4</v>
      </c>
      <c r="AA651" t="s">
        <v>14</v>
      </c>
      <c r="AB651" t="s">
        <v>12</v>
      </c>
    </row>
    <row r="652" spans="1:28" x14ac:dyDescent="0.25">
      <c r="A652">
        <v>651</v>
      </c>
      <c r="B652">
        <v>0</v>
      </c>
      <c r="C652">
        <v>3</v>
      </c>
      <c r="D652" s="1" t="s">
        <v>4770</v>
      </c>
      <c r="E652" s="1" t="s">
        <v>4771</v>
      </c>
      <c r="F652" s="1" t="s">
        <v>36</v>
      </c>
      <c r="H652">
        <v>0</v>
      </c>
      <c r="I652">
        <v>0</v>
      </c>
      <c r="J652">
        <v>1</v>
      </c>
      <c r="K652" s="1" t="s">
        <v>2326</v>
      </c>
      <c r="L652">
        <v>7.8958000000000004</v>
      </c>
      <c r="M652" s="1" t="s">
        <v>72</v>
      </c>
      <c r="N652" s="1" t="s">
        <v>11</v>
      </c>
      <c r="O652">
        <v>1031</v>
      </c>
      <c r="P652" s="1" t="s">
        <v>2325</v>
      </c>
      <c r="Q652">
        <v>23</v>
      </c>
      <c r="R652" s="1" t="s">
        <v>3155</v>
      </c>
      <c r="S652" s="1" t="s">
        <v>3156</v>
      </c>
      <c r="T652" s="1" t="s">
        <v>12</v>
      </c>
      <c r="U652" s="1" t="s">
        <v>3058</v>
      </c>
      <c r="V652" s="1" t="s">
        <v>3059</v>
      </c>
      <c r="W652" s="1" t="s">
        <v>72</v>
      </c>
      <c r="X652" s="1" t="s">
        <v>72</v>
      </c>
      <c r="Y652">
        <v>3</v>
      </c>
      <c r="Z652" t="s">
        <v>4</v>
      </c>
      <c r="AA652" t="s">
        <v>15</v>
      </c>
      <c r="AB652" t="s">
        <v>12</v>
      </c>
    </row>
    <row r="653" spans="1:28" x14ac:dyDescent="0.25">
      <c r="A653">
        <v>652</v>
      </c>
      <c r="B653">
        <v>1</v>
      </c>
      <c r="C653">
        <v>2</v>
      </c>
      <c r="D653" s="1" t="s">
        <v>4772</v>
      </c>
      <c r="E653" s="1" t="s">
        <v>3413</v>
      </c>
      <c r="F653" s="1" t="s">
        <v>41</v>
      </c>
      <c r="G653">
        <v>18</v>
      </c>
      <c r="H653">
        <v>0</v>
      </c>
      <c r="I653">
        <v>1</v>
      </c>
      <c r="J653">
        <v>2</v>
      </c>
      <c r="K653" s="1" t="s">
        <v>463</v>
      </c>
      <c r="L653">
        <v>23</v>
      </c>
      <c r="M653" s="1" t="s">
        <v>72</v>
      </c>
      <c r="N653" s="1" t="s">
        <v>11</v>
      </c>
      <c r="O653">
        <v>401</v>
      </c>
      <c r="P653" s="1" t="s">
        <v>2328</v>
      </c>
      <c r="Q653">
        <v>19</v>
      </c>
      <c r="R653" s="1" t="s">
        <v>12</v>
      </c>
      <c r="S653" s="1" t="s">
        <v>3414</v>
      </c>
      <c r="T653" s="1" t="s">
        <v>12</v>
      </c>
      <c r="U653" s="1" t="s">
        <v>51</v>
      </c>
      <c r="V653" s="1"/>
      <c r="W653" s="1" t="s">
        <v>88</v>
      </c>
      <c r="X653" s="1" t="s">
        <v>72</v>
      </c>
      <c r="Y653">
        <v>2</v>
      </c>
      <c r="Z653" t="s">
        <v>3</v>
      </c>
      <c r="AA653" t="s">
        <v>14</v>
      </c>
      <c r="AB653" t="s">
        <v>12</v>
      </c>
    </row>
    <row r="654" spans="1:28" x14ac:dyDescent="0.25">
      <c r="A654">
        <v>653</v>
      </c>
      <c r="B654">
        <v>0</v>
      </c>
      <c r="C654">
        <v>3</v>
      </c>
      <c r="D654" s="1" t="s">
        <v>4773</v>
      </c>
      <c r="E654" s="1" t="s">
        <v>4774</v>
      </c>
      <c r="F654" s="1" t="s">
        <v>36</v>
      </c>
      <c r="G654">
        <v>21</v>
      </c>
      <c r="H654">
        <v>0</v>
      </c>
      <c r="I654">
        <v>0</v>
      </c>
      <c r="J654">
        <v>1</v>
      </c>
      <c r="K654" s="1" t="s">
        <v>2330</v>
      </c>
      <c r="L654">
        <v>8.4332999999999991</v>
      </c>
      <c r="M654" s="1" t="s">
        <v>72</v>
      </c>
      <c r="N654" s="1" t="s">
        <v>11</v>
      </c>
      <c r="O654">
        <v>918</v>
      </c>
      <c r="P654" s="1" t="s">
        <v>2329</v>
      </c>
      <c r="Q654">
        <v>21</v>
      </c>
      <c r="R654" s="1" t="s">
        <v>4775</v>
      </c>
      <c r="S654" s="1" t="s">
        <v>4776</v>
      </c>
      <c r="T654" s="1" t="s">
        <v>12</v>
      </c>
      <c r="U654" s="1" t="s">
        <v>4777</v>
      </c>
      <c r="V654" s="1" t="s">
        <v>3648</v>
      </c>
      <c r="W654" s="1" t="s">
        <v>72</v>
      </c>
      <c r="X654" s="1" t="s">
        <v>72</v>
      </c>
      <c r="Y654">
        <v>3</v>
      </c>
      <c r="Z654" t="s">
        <v>4</v>
      </c>
      <c r="AA654" t="s">
        <v>15</v>
      </c>
      <c r="AB654" t="s">
        <v>12</v>
      </c>
    </row>
    <row r="655" spans="1:28" x14ac:dyDescent="0.25">
      <c r="A655">
        <v>654</v>
      </c>
      <c r="B655">
        <v>1</v>
      </c>
      <c r="C655">
        <v>3</v>
      </c>
      <c r="D655" s="1" t="s">
        <v>4778</v>
      </c>
      <c r="E655" s="1" t="s">
        <v>4779</v>
      </c>
      <c r="F655" s="1" t="s">
        <v>41</v>
      </c>
      <c r="H655">
        <v>0</v>
      </c>
      <c r="I655">
        <v>0</v>
      </c>
      <c r="J655">
        <v>1</v>
      </c>
      <c r="K655" s="1" t="s">
        <v>2334</v>
      </c>
      <c r="L655">
        <v>7.8292000000000002</v>
      </c>
      <c r="M655" s="1" t="s">
        <v>72</v>
      </c>
      <c r="N655" s="1" t="s">
        <v>9</v>
      </c>
      <c r="O655">
        <v>1088</v>
      </c>
      <c r="P655" s="1" t="s">
        <v>2335</v>
      </c>
      <c r="Q655">
        <v>16</v>
      </c>
      <c r="R655" s="1" t="s">
        <v>4724</v>
      </c>
      <c r="S655" s="1" t="s">
        <v>3231</v>
      </c>
      <c r="T655" s="1" t="s">
        <v>10</v>
      </c>
      <c r="U655" s="1" t="s">
        <v>51</v>
      </c>
      <c r="V655" s="1"/>
      <c r="W655" s="1" t="s">
        <v>95</v>
      </c>
      <c r="X655" s="1" t="s">
        <v>72</v>
      </c>
      <c r="Y655">
        <v>3</v>
      </c>
      <c r="Z655" t="s">
        <v>4</v>
      </c>
      <c r="AA655" t="s">
        <v>14</v>
      </c>
      <c r="AB655" t="s">
        <v>10</v>
      </c>
    </row>
    <row r="656" spans="1:28" x14ac:dyDescent="0.25">
      <c r="A656">
        <v>655</v>
      </c>
      <c r="B656">
        <v>0</v>
      </c>
      <c r="C656">
        <v>3</v>
      </c>
      <c r="D656" s="1" t="s">
        <v>3913</v>
      </c>
      <c r="E656" s="1" t="s">
        <v>4780</v>
      </c>
      <c r="F656" s="1" t="s">
        <v>41</v>
      </c>
      <c r="G656">
        <v>18</v>
      </c>
      <c r="H656">
        <v>0</v>
      </c>
      <c r="I656">
        <v>0</v>
      </c>
      <c r="J656">
        <v>1</v>
      </c>
      <c r="K656" s="1" t="s">
        <v>2337</v>
      </c>
      <c r="L656">
        <v>6.75</v>
      </c>
      <c r="M656" s="1" t="s">
        <v>72</v>
      </c>
      <c r="N656" s="1" t="s">
        <v>9</v>
      </c>
      <c r="O656">
        <v>864</v>
      </c>
      <c r="P656" s="1" t="s">
        <v>2338</v>
      </c>
      <c r="Q656">
        <v>18</v>
      </c>
      <c r="R656" s="1" t="s">
        <v>4781</v>
      </c>
      <c r="S656" s="1" t="s">
        <v>3231</v>
      </c>
      <c r="T656" s="1" t="s">
        <v>10</v>
      </c>
      <c r="U656" s="1" t="s">
        <v>3553</v>
      </c>
      <c r="V656" s="1" t="s">
        <v>3074</v>
      </c>
      <c r="W656" s="1" t="s">
        <v>72</v>
      </c>
      <c r="X656" s="1" t="s">
        <v>72</v>
      </c>
      <c r="Y656">
        <v>3</v>
      </c>
      <c r="Z656" t="s">
        <v>4</v>
      </c>
      <c r="AA656" t="s">
        <v>15</v>
      </c>
      <c r="AB656" t="s">
        <v>10</v>
      </c>
    </row>
    <row r="657" spans="1:28" x14ac:dyDescent="0.25">
      <c r="A657">
        <v>656</v>
      </c>
      <c r="B657">
        <v>0</v>
      </c>
      <c r="C657">
        <v>2</v>
      </c>
      <c r="D657" s="1" t="s">
        <v>4782</v>
      </c>
      <c r="E657" s="1" t="s">
        <v>3483</v>
      </c>
      <c r="F657" s="1" t="s">
        <v>36</v>
      </c>
      <c r="G657">
        <v>24</v>
      </c>
      <c r="H657">
        <v>2</v>
      </c>
      <c r="I657">
        <v>0</v>
      </c>
      <c r="J657">
        <v>3</v>
      </c>
      <c r="K657" s="1" t="s">
        <v>362</v>
      </c>
      <c r="L657">
        <v>73.5</v>
      </c>
      <c r="M657" s="1" t="s">
        <v>72</v>
      </c>
      <c r="N657" s="1" t="s">
        <v>11</v>
      </c>
      <c r="O657">
        <v>448</v>
      </c>
      <c r="P657" s="1" t="s">
        <v>2340</v>
      </c>
      <c r="Q657">
        <v>24</v>
      </c>
      <c r="R657" s="1" t="s">
        <v>3322</v>
      </c>
      <c r="S657" s="1" t="s">
        <v>3323</v>
      </c>
      <c r="T657" s="1" t="s">
        <v>12</v>
      </c>
      <c r="U657" s="1" t="s">
        <v>4187</v>
      </c>
      <c r="V657" s="1" t="s">
        <v>3085</v>
      </c>
      <c r="W657" s="1" t="s">
        <v>72</v>
      </c>
      <c r="X657" s="1" t="s">
        <v>72</v>
      </c>
      <c r="Y657">
        <v>2</v>
      </c>
      <c r="Z657" t="s">
        <v>3</v>
      </c>
      <c r="AA657" t="s">
        <v>15</v>
      </c>
      <c r="AB657" t="s">
        <v>12</v>
      </c>
    </row>
    <row r="658" spans="1:28" x14ac:dyDescent="0.25">
      <c r="A658">
        <v>657</v>
      </c>
      <c r="B658">
        <v>0</v>
      </c>
      <c r="C658">
        <v>3</v>
      </c>
      <c r="D658" s="1" t="s">
        <v>3901</v>
      </c>
      <c r="E658" s="1" t="s">
        <v>4783</v>
      </c>
      <c r="F658" s="1" t="s">
        <v>36</v>
      </c>
      <c r="H658">
        <v>0</v>
      </c>
      <c r="I658">
        <v>0</v>
      </c>
      <c r="J658">
        <v>1</v>
      </c>
      <c r="K658" s="1" t="s">
        <v>2342</v>
      </c>
      <c r="L658">
        <v>7.8958000000000004</v>
      </c>
      <c r="M658" s="1" t="s">
        <v>72</v>
      </c>
      <c r="N658" s="1" t="s">
        <v>11</v>
      </c>
      <c r="O658">
        <v>1140</v>
      </c>
      <c r="P658" s="1" t="s">
        <v>2341</v>
      </c>
      <c r="Q658">
        <v>27</v>
      </c>
      <c r="R658" s="1" t="s">
        <v>3155</v>
      </c>
      <c r="S658" s="1" t="s">
        <v>3156</v>
      </c>
      <c r="T658" s="1" t="s">
        <v>12</v>
      </c>
      <c r="U658" s="1" t="s">
        <v>3058</v>
      </c>
      <c r="V658" s="1" t="s">
        <v>3059</v>
      </c>
      <c r="W658" s="1" t="s">
        <v>72</v>
      </c>
      <c r="X658" s="1" t="s">
        <v>72</v>
      </c>
      <c r="Y658">
        <v>3</v>
      </c>
      <c r="Z658" t="s">
        <v>4</v>
      </c>
      <c r="AA658" t="s">
        <v>15</v>
      </c>
      <c r="AB658" t="s">
        <v>12</v>
      </c>
    </row>
    <row r="659" spans="1:28" x14ac:dyDescent="0.25">
      <c r="A659">
        <v>658</v>
      </c>
      <c r="B659">
        <v>0</v>
      </c>
      <c r="C659">
        <v>3</v>
      </c>
      <c r="D659" s="1" t="s">
        <v>4784</v>
      </c>
      <c r="E659" s="1" t="s">
        <v>3676</v>
      </c>
      <c r="F659" s="1" t="s">
        <v>41</v>
      </c>
      <c r="G659">
        <v>32</v>
      </c>
      <c r="H659">
        <v>1</v>
      </c>
      <c r="I659">
        <v>1</v>
      </c>
      <c r="J659">
        <v>3</v>
      </c>
      <c r="K659" s="1" t="s">
        <v>809</v>
      </c>
      <c r="L659">
        <v>15.5</v>
      </c>
      <c r="M659" s="1" t="s">
        <v>72</v>
      </c>
      <c r="N659" s="1" t="s">
        <v>9</v>
      </c>
      <c r="O659">
        <v>685</v>
      </c>
      <c r="P659" s="1" t="s">
        <v>2344</v>
      </c>
      <c r="Q659">
        <v>32</v>
      </c>
      <c r="R659" s="1" t="s">
        <v>3677</v>
      </c>
      <c r="S659" s="1" t="s">
        <v>3133</v>
      </c>
      <c r="T659" s="1" t="s">
        <v>10</v>
      </c>
      <c r="U659" s="1" t="s">
        <v>3058</v>
      </c>
      <c r="V659" s="1" t="s">
        <v>3059</v>
      </c>
      <c r="W659" s="1" t="s">
        <v>72</v>
      </c>
      <c r="X659" s="1" t="s">
        <v>72</v>
      </c>
      <c r="Y659">
        <v>3</v>
      </c>
      <c r="Z659" t="s">
        <v>4</v>
      </c>
      <c r="AA659" t="s">
        <v>15</v>
      </c>
      <c r="AB659" t="s">
        <v>10</v>
      </c>
    </row>
    <row r="660" spans="1:28" x14ac:dyDescent="0.25">
      <c r="A660">
        <v>659</v>
      </c>
      <c r="B660">
        <v>0</v>
      </c>
      <c r="C660">
        <v>2</v>
      </c>
      <c r="D660" s="1" t="s">
        <v>4785</v>
      </c>
      <c r="E660" s="1" t="s">
        <v>4786</v>
      </c>
      <c r="F660" s="1" t="s">
        <v>36</v>
      </c>
      <c r="G660">
        <v>23</v>
      </c>
      <c r="H660">
        <v>0</v>
      </c>
      <c r="I660">
        <v>0</v>
      </c>
      <c r="J660">
        <v>1</v>
      </c>
      <c r="K660" s="1" t="s">
        <v>2346</v>
      </c>
      <c r="L660">
        <v>13</v>
      </c>
      <c r="M660" s="1" t="s">
        <v>72</v>
      </c>
      <c r="N660" s="1" t="s">
        <v>11</v>
      </c>
      <c r="O660">
        <v>408</v>
      </c>
      <c r="P660" s="1" t="s">
        <v>2345</v>
      </c>
      <c r="Q660">
        <v>23</v>
      </c>
      <c r="R660" s="1" t="s">
        <v>3126</v>
      </c>
      <c r="S660" s="1" t="s">
        <v>3127</v>
      </c>
      <c r="T660" s="1" t="s">
        <v>12</v>
      </c>
      <c r="U660" s="1" t="s">
        <v>3360</v>
      </c>
      <c r="V660" s="1" t="s">
        <v>3293</v>
      </c>
      <c r="W660" s="1" t="s">
        <v>72</v>
      </c>
      <c r="X660" s="1" t="s">
        <v>72</v>
      </c>
      <c r="Y660">
        <v>2</v>
      </c>
      <c r="Z660" t="s">
        <v>3</v>
      </c>
      <c r="AA660" t="s">
        <v>15</v>
      </c>
      <c r="AB660" t="s">
        <v>12</v>
      </c>
    </row>
    <row r="661" spans="1:28" x14ac:dyDescent="0.25">
      <c r="A661">
        <v>660</v>
      </c>
      <c r="B661">
        <v>0</v>
      </c>
      <c r="C661">
        <v>1</v>
      </c>
      <c r="D661" s="1" t="s">
        <v>4787</v>
      </c>
      <c r="E661" s="1" t="s">
        <v>3751</v>
      </c>
      <c r="F661" s="1" t="s">
        <v>36</v>
      </c>
      <c r="G661">
        <v>58</v>
      </c>
      <c r="H661">
        <v>0</v>
      </c>
      <c r="I661">
        <v>2</v>
      </c>
      <c r="J661">
        <v>3</v>
      </c>
      <c r="K661" s="1" t="s">
        <v>901</v>
      </c>
      <c r="L661">
        <v>113.27500000000001</v>
      </c>
      <c r="M661" s="1" t="s">
        <v>2348</v>
      </c>
      <c r="N661" s="1" t="s">
        <v>7</v>
      </c>
      <c r="O661">
        <v>213</v>
      </c>
      <c r="P661" s="1" t="s">
        <v>2347</v>
      </c>
      <c r="Q661">
        <v>58</v>
      </c>
      <c r="R661" s="1" t="s">
        <v>3752</v>
      </c>
      <c r="S661" s="1" t="s">
        <v>3042</v>
      </c>
      <c r="T661" s="1" t="s">
        <v>8</v>
      </c>
      <c r="U661" s="1" t="s">
        <v>3752</v>
      </c>
      <c r="V661" s="1" t="s">
        <v>3042</v>
      </c>
      <c r="W661" s="1" t="s">
        <v>72</v>
      </c>
      <c r="X661" s="1" t="s">
        <v>2349</v>
      </c>
      <c r="Y661">
        <v>1</v>
      </c>
      <c r="Z661" t="s">
        <v>2</v>
      </c>
      <c r="AA661" t="s">
        <v>15</v>
      </c>
      <c r="AB661" t="s">
        <v>8</v>
      </c>
    </row>
    <row r="662" spans="1:28" x14ac:dyDescent="0.25">
      <c r="A662">
        <v>661</v>
      </c>
      <c r="B662">
        <v>1</v>
      </c>
      <c r="C662">
        <v>1</v>
      </c>
      <c r="D662" s="1" t="s">
        <v>4788</v>
      </c>
      <c r="E662" s="1" t="s">
        <v>4061</v>
      </c>
      <c r="F662" s="1" t="s">
        <v>36</v>
      </c>
      <c r="G662">
        <v>50</v>
      </c>
      <c r="H662">
        <v>2</v>
      </c>
      <c r="I662">
        <v>0</v>
      </c>
      <c r="J662">
        <v>3</v>
      </c>
      <c r="K662" s="1" t="s">
        <v>1322</v>
      </c>
      <c r="L662">
        <v>133.65</v>
      </c>
      <c r="M662" s="1" t="s">
        <v>72</v>
      </c>
      <c r="N662" s="1" t="s">
        <v>11</v>
      </c>
      <c r="O662">
        <v>120</v>
      </c>
      <c r="P662" s="1" t="s">
        <v>2350</v>
      </c>
      <c r="Q662">
        <v>49</v>
      </c>
      <c r="R662" s="1" t="s">
        <v>3126</v>
      </c>
      <c r="S662" s="1" t="s">
        <v>3127</v>
      </c>
      <c r="T662" s="1" t="s">
        <v>12</v>
      </c>
      <c r="U662" s="1" t="s">
        <v>3033</v>
      </c>
      <c r="V662" s="1" t="s">
        <v>3034</v>
      </c>
      <c r="W662" s="1" t="s">
        <v>612</v>
      </c>
      <c r="X662" s="1" t="s">
        <v>72</v>
      </c>
      <c r="Y662">
        <v>1</v>
      </c>
      <c r="Z662" t="s">
        <v>2</v>
      </c>
      <c r="AA662" t="s">
        <v>14</v>
      </c>
      <c r="AB662" t="s">
        <v>12</v>
      </c>
    </row>
    <row r="663" spans="1:28" x14ac:dyDescent="0.25">
      <c r="A663">
        <v>662</v>
      </c>
      <c r="B663">
        <v>0</v>
      </c>
      <c r="C663">
        <v>3</v>
      </c>
      <c r="D663" s="1" t="s">
        <v>4789</v>
      </c>
      <c r="E663" s="1" t="s">
        <v>4790</v>
      </c>
      <c r="F663" s="1" t="s">
        <v>36</v>
      </c>
      <c r="G663">
        <v>40</v>
      </c>
      <c r="H663">
        <v>0</v>
      </c>
      <c r="I663">
        <v>0</v>
      </c>
      <c r="J663">
        <v>1</v>
      </c>
      <c r="K663" s="1" t="s">
        <v>2352</v>
      </c>
      <c r="L663">
        <v>7.2249999999999996</v>
      </c>
      <c r="M663" s="1" t="s">
        <v>72</v>
      </c>
      <c r="N663" s="1" t="s">
        <v>7</v>
      </c>
      <c r="O663">
        <v>666</v>
      </c>
      <c r="P663" s="1" t="s">
        <v>2351</v>
      </c>
      <c r="Q663">
        <v>40</v>
      </c>
      <c r="R663" s="1" t="s">
        <v>3181</v>
      </c>
      <c r="S663" s="1" t="s">
        <v>3115</v>
      </c>
      <c r="T663" s="1" t="s">
        <v>8</v>
      </c>
      <c r="U663" s="1" t="s">
        <v>51</v>
      </c>
      <c r="V663" s="1"/>
      <c r="W663" s="1" t="s">
        <v>72</v>
      </c>
      <c r="X663" s="1" t="s">
        <v>72</v>
      </c>
      <c r="Y663">
        <v>3</v>
      </c>
      <c r="Z663" t="s">
        <v>4</v>
      </c>
      <c r="AA663" t="s">
        <v>15</v>
      </c>
      <c r="AB663" t="s">
        <v>8</v>
      </c>
    </row>
    <row r="664" spans="1:28" x14ac:dyDescent="0.25">
      <c r="A664">
        <v>663</v>
      </c>
      <c r="B664">
        <v>0</v>
      </c>
      <c r="C664">
        <v>1</v>
      </c>
      <c r="D664" s="1" t="s">
        <v>4791</v>
      </c>
      <c r="E664" s="1" t="s">
        <v>4792</v>
      </c>
      <c r="F664" s="1" t="s">
        <v>36</v>
      </c>
      <c r="G664">
        <v>47</v>
      </c>
      <c r="H664">
        <v>0</v>
      </c>
      <c r="I664">
        <v>0</v>
      </c>
      <c r="J664">
        <v>1</v>
      </c>
      <c r="K664" s="1" t="s">
        <v>2354</v>
      </c>
      <c r="L664">
        <v>25.587499999999999</v>
      </c>
      <c r="M664" s="1" t="s">
        <v>2355</v>
      </c>
      <c r="N664" s="1" t="s">
        <v>11</v>
      </c>
      <c r="O664">
        <v>80</v>
      </c>
      <c r="P664" s="1" t="s">
        <v>2353</v>
      </c>
      <c r="Q664">
        <v>37</v>
      </c>
      <c r="R664" s="1" t="s">
        <v>4793</v>
      </c>
      <c r="S664" s="1" t="s">
        <v>4794</v>
      </c>
      <c r="T664" s="1" t="s">
        <v>12</v>
      </c>
      <c r="U664" s="1" t="s">
        <v>3712</v>
      </c>
      <c r="V664" s="1" t="s">
        <v>3542</v>
      </c>
      <c r="W664" s="1" t="s">
        <v>72</v>
      </c>
      <c r="X664" s="1" t="s">
        <v>72</v>
      </c>
      <c r="Y664">
        <v>1</v>
      </c>
      <c r="Z664" t="s">
        <v>2</v>
      </c>
      <c r="AA664" t="s">
        <v>15</v>
      </c>
      <c r="AB664" t="s">
        <v>12</v>
      </c>
    </row>
    <row r="665" spans="1:28" x14ac:dyDescent="0.25">
      <c r="A665">
        <v>664</v>
      </c>
      <c r="B665">
        <v>0</v>
      </c>
      <c r="C665">
        <v>3</v>
      </c>
      <c r="D665" s="1" t="s">
        <v>4795</v>
      </c>
      <c r="E665" s="1" t="s">
        <v>4486</v>
      </c>
      <c r="F665" s="1" t="s">
        <v>36</v>
      </c>
      <c r="G665">
        <v>36</v>
      </c>
      <c r="H665">
        <v>0</v>
      </c>
      <c r="I665">
        <v>0</v>
      </c>
      <c r="J665">
        <v>1</v>
      </c>
      <c r="K665" s="1" t="s">
        <v>2358</v>
      </c>
      <c r="L665">
        <v>7.4958</v>
      </c>
      <c r="M665" s="1" t="s">
        <v>72</v>
      </c>
      <c r="N665" s="1" t="s">
        <v>11</v>
      </c>
      <c r="O665">
        <v>730</v>
      </c>
      <c r="P665" s="1" t="s">
        <v>2359</v>
      </c>
      <c r="Q665">
        <v>36</v>
      </c>
      <c r="R665" s="1" t="s">
        <v>3441</v>
      </c>
      <c r="S665" s="1" t="s">
        <v>3442</v>
      </c>
      <c r="T665" s="1" t="s">
        <v>12</v>
      </c>
      <c r="U665" s="1" t="s">
        <v>3058</v>
      </c>
      <c r="V665" s="1" t="s">
        <v>3059</v>
      </c>
      <c r="W665" s="1" t="s">
        <v>72</v>
      </c>
      <c r="X665" s="1" t="s">
        <v>72</v>
      </c>
      <c r="Y665">
        <v>3</v>
      </c>
      <c r="Z665" t="s">
        <v>4</v>
      </c>
      <c r="AA665" t="s">
        <v>15</v>
      </c>
      <c r="AB665" t="s">
        <v>12</v>
      </c>
    </row>
    <row r="666" spans="1:28" x14ac:dyDescent="0.25">
      <c r="A666">
        <v>665</v>
      </c>
      <c r="B666">
        <v>1</v>
      </c>
      <c r="C666">
        <v>3</v>
      </c>
      <c r="D666" s="1" t="s">
        <v>4796</v>
      </c>
      <c r="E666" s="1" t="s">
        <v>4797</v>
      </c>
      <c r="F666" s="1" t="s">
        <v>36</v>
      </c>
      <c r="G666">
        <v>20</v>
      </c>
      <c r="H666">
        <v>1</v>
      </c>
      <c r="I666">
        <v>0</v>
      </c>
      <c r="J666">
        <v>2</v>
      </c>
      <c r="K666" s="1" t="s">
        <v>2361</v>
      </c>
      <c r="L666">
        <v>7.9249999999999998</v>
      </c>
      <c r="M666" s="1" t="s">
        <v>72</v>
      </c>
      <c r="N666" s="1" t="s">
        <v>11</v>
      </c>
      <c r="O666">
        <v>977</v>
      </c>
      <c r="P666" s="1" t="s">
        <v>2360</v>
      </c>
      <c r="Q666">
        <v>20</v>
      </c>
      <c r="R666" s="1" t="s">
        <v>4416</v>
      </c>
      <c r="S666" s="1" t="s">
        <v>3038</v>
      </c>
      <c r="T666" s="1" t="s">
        <v>12</v>
      </c>
      <c r="U666" s="1" t="s">
        <v>3549</v>
      </c>
      <c r="V666" s="1" t="s">
        <v>3183</v>
      </c>
      <c r="W666" s="1" t="s">
        <v>82</v>
      </c>
      <c r="X666" s="1" t="s">
        <v>72</v>
      </c>
      <c r="Y666">
        <v>3</v>
      </c>
      <c r="Z666" t="s">
        <v>4</v>
      </c>
      <c r="AA666" t="s">
        <v>14</v>
      </c>
      <c r="AB666" t="s">
        <v>12</v>
      </c>
    </row>
    <row r="667" spans="1:28" x14ac:dyDescent="0.25">
      <c r="A667">
        <v>666</v>
      </c>
      <c r="B667">
        <v>0</v>
      </c>
      <c r="C667">
        <v>2</v>
      </c>
      <c r="D667" s="1" t="s">
        <v>4798</v>
      </c>
      <c r="E667" s="1" t="s">
        <v>3483</v>
      </c>
      <c r="F667" s="1" t="s">
        <v>36</v>
      </c>
      <c r="G667">
        <v>32</v>
      </c>
      <c r="H667">
        <v>2</v>
      </c>
      <c r="I667">
        <v>0</v>
      </c>
      <c r="J667">
        <v>3</v>
      </c>
      <c r="K667" s="1" t="s">
        <v>362</v>
      </c>
      <c r="L667">
        <v>73.5</v>
      </c>
      <c r="M667" s="1" t="s">
        <v>72</v>
      </c>
      <c r="N667" s="1" t="s">
        <v>11</v>
      </c>
      <c r="O667">
        <v>447</v>
      </c>
      <c r="P667" s="1" t="s">
        <v>2362</v>
      </c>
      <c r="Q667">
        <v>30</v>
      </c>
      <c r="R667" s="1" t="s">
        <v>3322</v>
      </c>
      <c r="S667" s="1" t="s">
        <v>3323</v>
      </c>
      <c r="T667" s="1" t="s">
        <v>12</v>
      </c>
      <c r="U667" s="1" t="s">
        <v>3484</v>
      </c>
      <c r="V667" s="1" t="s">
        <v>3085</v>
      </c>
      <c r="W667" s="1" t="s">
        <v>72</v>
      </c>
      <c r="X667" s="1" t="s">
        <v>2363</v>
      </c>
      <c r="Y667">
        <v>2</v>
      </c>
      <c r="Z667" t="s">
        <v>3</v>
      </c>
      <c r="AA667" t="s">
        <v>15</v>
      </c>
      <c r="AB667" t="s">
        <v>12</v>
      </c>
    </row>
    <row r="668" spans="1:28" x14ac:dyDescent="0.25">
      <c r="A668">
        <v>667</v>
      </c>
      <c r="B668">
        <v>0</v>
      </c>
      <c r="C668">
        <v>2</v>
      </c>
      <c r="D668" s="1" t="s">
        <v>4799</v>
      </c>
      <c r="E668" s="1" t="s">
        <v>4800</v>
      </c>
      <c r="F668" s="1" t="s">
        <v>36</v>
      </c>
      <c r="G668">
        <v>25</v>
      </c>
      <c r="H668">
        <v>0</v>
      </c>
      <c r="I668">
        <v>0</v>
      </c>
      <c r="J668">
        <v>1</v>
      </c>
      <c r="K668" s="1" t="s">
        <v>2365</v>
      </c>
      <c r="L668">
        <v>13</v>
      </c>
      <c r="M668" s="1" t="s">
        <v>72</v>
      </c>
      <c r="N668" s="1" t="s">
        <v>11</v>
      </c>
      <c r="O668">
        <v>361</v>
      </c>
      <c r="P668" s="1" t="s">
        <v>2364</v>
      </c>
      <c r="Q668">
        <v>25</v>
      </c>
      <c r="R668" s="1" t="s">
        <v>4801</v>
      </c>
      <c r="S668" s="1" t="s">
        <v>3323</v>
      </c>
      <c r="T668" s="1" t="s">
        <v>12</v>
      </c>
      <c r="U668" s="1" t="s">
        <v>51</v>
      </c>
      <c r="V668" s="1"/>
      <c r="W668" s="1" t="s">
        <v>72</v>
      </c>
      <c r="X668" s="1" t="s">
        <v>2367</v>
      </c>
      <c r="Y668">
        <v>2</v>
      </c>
      <c r="Z668" t="s">
        <v>3</v>
      </c>
      <c r="AA668" t="s">
        <v>15</v>
      </c>
      <c r="AB668" t="s">
        <v>12</v>
      </c>
    </row>
    <row r="669" spans="1:28" x14ac:dyDescent="0.25">
      <c r="A669">
        <v>668</v>
      </c>
      <c r="B669">
        <v>0</v>
      </c>
      <c r="C669">
        <v>3</v>
      </c>
      <c r="D669" s="1" t="s">
        <v>4802</v>
      </c>
      <c r="E669" s="1" t="s">
        <v>4803</v>
      </c>
      <c r="F669" s="1" t="s">
        <v>36</v>
      </c>
      <c r="H669">
        <v>0</v>
      </c>
      <c r="I669">
        <v>0</v>
      </c>
      <c r="J669">
        <v>1</v>
      </c>
      <c r="K669" s="1" t="s">
        <v>2369</v>
      </c>
      <c r="L669">
        <v>7.7750000000000004</v>
      </c>
      <c r="M669" s="1" t="s">
        <v>72</v>
      </c>
      <c r="N669" s="1" t="s">
        <v>11</v>
      </c>
      <c r="O669">
        <v>1160</v>
      </c>
      <c r="P669" s="1" t="s">
        <v>2368</v>
      </c>
      <c r="Q669">
        <v>49</v>
      </c>
      <c r="R669" s="1" t="s">
        <v>4804</v>
      </c>
      <c r="S669" s="1" t="s">
        <v>3337</v>
      </c>
      <c r="T669" s="1" t="s">
        <v>12</v>
      </c>
      <c r="U669" s="1" t="s">
        <v>51</v>
      </c>
      <c r="V669" s="1"/>
      <c r="W669" s="1" t="s">
        <v>72</v>
      </c>
      <c r="X669" s="1" t="s">
        <v>72</v>
      </c>
      <c r="Y669">
        <v>3</v>
      </c>
      <c r="Z669" t="s">
        <v>4</v>
      </c>
      <c r="AA669" t="s">
        <v>15</v>
      </c>
      <c r="AB669" t="s">
        <v>12</v>
      </c>
    </row>
    <row r="670" spans="1:28" x14ac:dyDescent="0.25">
      <c r="A670">
        <v>669</v>
      </c>
      <c r="B670">
        <v>0</v>
      </c>
      <c r="C670">
        <v>3</v>
      </c>
      <c r="D670" s="1" t="s">
        <v>4805</v>
      </c>
      <c r="E670" s="1" t="s">
        <v>4806</v>
      </c>
      <c r="F670" s="1" t="s">
        <v>36</v>
      </c>
      <c r="G670">
        <v>43</v>
      </c>
      <c r="H670">
        <v>0</v>
      </c>
      <c r="I670">
        <v>0</v>
      </c>
      <c r="J670">
        <v>1</v>
      </c>
      <c r="K670" s="1" t="s">
        <v>2372</v>
      </c>
      <c r="L670">
        <v>8.0500000000000007</v>
      </c>
      <c r="M670" s="1" t="s">
        <v>72</v>
      </c>
      <c r="N670" s="1" t="s">
        <v>11</v>
      </c>
      <c r="O670">
        <v>736</v>
      </c>
      <c r="P670" s="1" t="s">
        <v>2373</v>
      </c>
      <c r="Q670">
        <v>43</v>
      </c>
      <c r="R670" s="1" t="s">
        <v>4807</v>
      </c>
      <c r="S670" s="1" t="s">
        <v>4808</v>
      </c>
      <c r="T670" s="1" t="s">
        <v>12</v>
      </c>
      <c r="U670" s="1" t="s">
        <v>51</v>
      </c>
      <c r="V670" s="1"/>
      <c r="W670" s="1" t="s">
        <v>72</v>
      </c>
      <c r="X670" s="1" t="s">
        <v>72</v>
      </c>
      <c r="Y670">
        <v>3</v>
      </c>
      <c r="Z670" t="s">
        <v>4</v>
      </c>
      <c r="AA670" t="s">
        <v>15</v>
      </c>
      <c r="AB670" t="s">
        <v>12</v>
      </c>
    </row>
    <row r="671" spans="1:28" x14ac:dyDescent="0.25">
      <c r="A671">
        <v>670</v>
      </c>
      <c r="B671">
        <v>1</v>
      </c>
      <c r="C671">
        <v>1</v>
      </c>
      <c r="D671" s="1" t="s">
        <v>4809</v>
      </c>
      <c r="E671" s="1" t="s">
        <v>4810</v>
      </c>
      <c r="F671" s="1" t="s">
        <v>41</v>
      </c>
      <c r="H671">
        <v>1</v>
      </c>
      <c r="I671">
        <v>0</v>
      </c>
      <c r="J671">
        <v>2</v>
      </c>
      <c r="K671" s="1" t="s">
        <v>2376</v>
      </c>
      <c r="L671">
        <v>52</v>
      </c>
      <c r="M671" s="1" t="s">
        <v>2377</v>
      </c>
      <c r="N671" s="1" t="s">
        <v>11</v>
      </c>
      <c r="O671">
        <v>295</v>
      </c>
      <c r="P671" s="1" t="s">
        <v>2378</v>
      </c>
      <c r="Q671">
        <v>48</v>
      </c>
      <c r="R671" s="1" t="s">
        <v>3126</v>
      </c>
      <c r="S671" s="1" t="s">
        <v>3127</v>
      </c>
      <c r="T671" s="1" t="s">
        <v>12</v>
      </c>
      <c r="U671" s="1" t="s">
        <v>3303</v>
      </c>
      <c r="V671" s="1" t="s">
        <v>3233</v>
      </c>
      <c r="W671" s="1" t="s">
        <v>612</v>
      </c>
      <c r="X671" s="1" t="s">
        <v>72</v>
      </c>
      <c r="Y671">
        <v>1</v>
      </c>
      <c r="Z671" t="s">
        <v>2</v>
      </c>
      <c r="AA671" t="s">
        <v>14</v>
      </c>
      <c r="AB671" t="s">
        <v>12</v>
      </c>
    </row>
    <row r="672" spans="1:28" x14ac:dyDescent="0.25">
      <c r="A672">
        <v>671</v>
      </c>
      <c r="B672">
        <v>1</v>
      </c>
      <c r="C672">
        <v>2</v>
      </c>
      <c r="D672" s="1" t="s">
        <v>4811</v>
      </c>
      <c r="E672" s="1" t="s">
        <v>3691</v>
      </c>
      <c r="F672" s="1" t="s">
        <v>41</v>
      </c>
      <c r="G672">
        <v>40</v>
      </c>
      <c r="H672">
        <v>1</v>
      </c>
      <c r="I672">
        <v>1</v>
      </c>
      <c r="J672">
        <v>3</v>
      </c>
      <c r="K672" s="1" t="s">
        <v>2380</v>
      </c>
      <c r="L672">
        <v>39</v>
      </c>
      <c r="M672" s="1" t="s">
        <v>72</v>
      </c>
      <c r="N672" s="1" t="s">
        <v>11</v>
      </c>
      <c r="O672">
        <v>356</v>
      </c>
      <c r="P672" s="1" t="s">
        <v>2381</v>
      </c>
      <c r="Q672">
        <v>40</v>
      </c>
      <c r="R672" s="1" t="s">
        <v>4441</v>
      </c>
      <c r="S672" s="1" t="s">
        <v>4812</v>
      </c>
      <c r="T672" s="1" t="s">
        <v>12</v>
      </c>
      <c r="U672" s="1" t="s">
        <v>3669</v>
      </c>
      <c r="V672" s="1" t="s">
        <v>3102</v>
      </c>
      <c r="W672" s="1" t="s">
        <v>127</v>
      </c>
      <c r="X672" s="1" t="s">
        <v>72</v>
      </c>
      <c r="Y672">
        <v>2</v>
      </c>
      <c r="Z672" t="s">
        <v>3</v>
      </c>
      <c r="AA672" t="s">
        <v>14</v>
      </c>
      <c r="AB672" t="s">
        <v>12</v>
      </c>
    </row>
    <row r="673" spans="1:28" x14ac:dyDescent="0.25">
      <c r="A673">
        <v>672</v>
      </c>
      <c r="B673">
        <v>0</v>
      </c>
      <c r="C673">
        <v>1</v>
      </c>
      <c r="D673" s="1" t="s">
        <v>4813</v>
      </c>
      <c r="E673" s="1" t="s">
        <v>4814</v>
      </c>
      <c r="F673" s="1" t="s">
        <v>36</v>
      </c>
      <c r="G673">
        <v>31</v>
      </c>
      <c r="H673">
        <v>1</v>
      </c>
      <c r="I673">
        <v>0</v>
      </c>
      <c r="J673">
        <v>2</v>
      </c>
      <c r="K673" s="1" t="s">
        <v>2384</v>
      </c>
      <c r="L673">
        <v>52</v>
      </c>
      <c r="M673" s="1" t="s">
        <v>2385</v>
      </c>
      <c r="N673" s="1" t="s">
        <v>11</v>
      </c>
      <c r="O673">
        <v>93</v>
      </c>
      <c r="P673" s="1" t="s">
        <v>2383</v>
      </c>
      <c r="Q673">
        <v>31</v>
      </c>
      <c r="R673" s="1" t="s">
        <v>3122</v>
      </c>
      <c r="S673" s="1" t="s">
        <v>3123</v>
      </c>
      <c r="T673" s="1" t="s">
        <v>12</v>
      </c>
      <c r="U673" s="1" t="s">
        <v>3122</v>
      </c>
      <c r="V673" s="1" t="s">
        <v>3123</v>
      </c>
      <c r="W673" s="1" t="s">
        <v>72</v>
      </c>
      <c r="X673" s="1" t="s">
        <v>72</v>
      </c>
      <c r="Y673">
        <v>1</v>
      </c>
      <c r="Z673" t="s">
        <v>2</v>
      </c>
      <c r="AA673" t="s">
        <v>15</v>
      </c>
      <c r="AB673" t="s">
        <v>12</v>
      </c>
    </row>
    <row r="674" spans="1:28" x14ac:dyDescent="0.25">
      <c r="A674">
        <v>673</v>
      </c>
      <c r="B674">
        <v>0</v>
      </c>
      <c r="C674">
        <v>2</v>
      </c>
      <c r="D674" s="1" t="s">
        <v>4815</v>
      </c>
      <c r="E674" s="1" t="s">
        <v>3536</v>
      </c>
      <c r="F674" s="1" t="s">
        <v>36</v>
      </c>
      <c r="G674">
        <v>70</v>
      </c>
      <c r="H674">
        <v>0</v>
      </c>
      <c r="I674">
        <v>0</v>
      </c>
      <c r="J674">
        <v>1</v>
      </c>
      <c r="K674" s="1" t="s">
        <v>2387</v>
      </c>
      <c r="L674">
        <v>10.5</v>
      </c>
      <c r="M674" s="1" t="s">
        <v>72</v>
      </c>
      <c r="N674" s="1" t="s">
        <v>11</v>
      </c>
      <c r="O674">
        <v>513</v>
      </c>
      <c r="P674" s="1" t="s">
        <v>2386</v>
      </c>
      <c r="Q674">
        <v>71</v>
      </c>
      <c r="R674" s="1" t="s">
        <v>3171</v>
      </c>
      <c r="S674" s="1" t="s">
        <v>3172</v>
      </c>
      <c r="T674" s="1" t="s">
        <v>12</v>
      </c>
      <c r="U674" s="1" t="s">
        <v>4816</v>
      </c>
      <c r="V674" s="1" t="s">
        <v>3068</v>
      </c>
      <c r="W674" s="1" t="s">
        <v>72</v>
      </c>
      <c r="X674" s="1" t="s">
        <v>72</v>
      </c>
      <c r="Y674">
        <v>2</v>
      </c>
      <c r="Z674" t="s">
        <v>3</v>
      </c>
      <c r="AA674" t="s">
        <v>15</v>
      </c>
      <c r="AB674" t="s">
        <v>12</v>
      </c>
    </row>
    <row r="675" spans="1:28" x14ac:dyDescent="0.25">
      <c r="A675">
        <v>674</v>
      </c>
      <c r="B675">
        <v>1</v>
      </c>
      <c r="C675">
        <v>2</v>
      </c>
      <c r="D675" s="1" t="s">
        <v>4817</v>
      </c>
      <c r="E675" s="1" t="s">
        <v>4818</v>
      </c>
      <c r="F675" s="1" t="s">
        <v>36</v>
      </c>
      <c r="G675">
        <v>31</v>
      </c>
      <c r="H675">
        <v>0</v>
      </c>
      <c r="I675">
        <v>0</v>
      </c>
      <c r="J675">
        <v>1</v>
      </c>
      <c r="K675" s="1" t="s">
        <v>2390</v>
      </c>
      <c r="L675">
        <v>13</v>
      </c>
      <c r="M675" s="1" t="s">
        <v>72</v>
      </c>
      <c r="N675" s="1" t="s">
        <v>11</v>
      </c>
      <c r="O675">
        <v>602</v>
      </c>
      <c r="P675" s="1" t="s">
        <v>2391</v>
      </c>
      <c r="Q675">
        <v>32</v>
      </c>
      <c r="R675" s="1" t="s">
        <v>3126</v>
      </c>
      <c r="S675" s="1" t="s">
        <v>3257</v>
      </c>
      <c r="T675" s="1" t="s">
        <v>12</v>
      </c>
      <c r="U675" s="1" t="s">
        <v>51</v>
      </c>
      <c r="V675" s="1"/>
      <c r="W675" s="1" t="s">
        <v>715</v>
      </c>
      <c r="X675" s="1" t="s">
        <v>72</v>
      </c>
      <c r="Y675">
        <v>2</v>
      </c>
      <c r="Z675" t="s">
        <v>3</v>
      </c>
      <c r="AA675" t="s">
        <v>14</v>
      </c>
      <c r="AB675" t="s">
        <v>12</v>
      </c>
    </row>
    <row r="676" spans="1:28" x14ac:dyDescent="0.25">
      <c r="A676">
        <v>675</v>
      </c>
      <c r="B676">
        <v>0</v>
      </c>
      <c r="C676">
        <v>2</v>
      </c>
      <c r="D676" s="1" t="s">
        <v>4819</v>
      </c>
      <c r="E676" s="1" t="s">
        <v>4820</v>
      </c>
      <c r="F676" s="1" t="s">
        <v>36</v>
      </c>
      <c r="H676">
        <v>0</v>
      </c>
      <c r="I676">
        <v>0</v>
      </c>
      <c r="J676">
        <v>1</v>
      </c>
      <c r="K676" s="1" t="s">
        <v>2393</v>
      </c>
      <c r="L676">
        <v>0</v>
      </c>
      <c r="M676" s="1" t="s">
        <v>72</v>
      </c>
      <c r="N676" s="1" t="s">
        <v>11</v>
      </c>
      <c r="O676">
        <v>587</v>
      </c>
      <c r="P676" s="1" t="s">
        <v>2394</v>
      </c>
      <c r="Q676">
        <v>15</v>
      </c>
      <c r="R676" s="1" t="s">
        <v>747</v>
      </c>
      <c r="S676" s="1" t="s">
        <v>4420</v>
      </c>
      <c r="T676" s="1" t="s">
        <v>747</v>
      </c>
      <c r="U676" s="1" t="s">
        <v>51</v>
      </c>
      <c r="V676" s="1"/>
      <c r="W676" s="1" t="s">
        <v>72</v>
      </c>
      <c r="X676" s="1" t="s">
        <v>72</v>
      </c>
      <c r="Y676">
        <v>2</v>
      </c>
      <c r="Z676" t="s">
        <v>3</v>
      </c>
      <c r="AA676" t="s">
        <v>15</v>
      </c>
      <c r="AB676" t="s">
        <v>12</v>
      </c>
    </row>
    <row r="677" spans="1:28" x14ac:dyDescent="0.25">
      <c r="A677">
        <v>676</v>
      </c>
      <c r="B677">
        <v>0</v>
      </c>
      <c r="C677">
        <v>3</v>
      </c>
      <c r="D677" s="1" t="s">
        <v>4821</v>
      </c>
      <c r="E677" s="1" t="s">
        <v>4822</v>
      </c>
      <c r="F677" s="1" t="s">
        <v>36</v>
      </c>
      <c r="G677">
        <v>18</v>
      </c>
      <c r="H677">
        <v>0</v>
      </c>
      <c r="I677">
        <v>0</v>
      </c>
      <c r="J677">
        <v>1</v>
      </c>
      <c r="K677" s="1" t="s">
        <v>2396</v>
      </c>
      <c r="L677">
        <v>7.7750000000000004</v>
      </c>
      <c r="M677" s="1" t="s">
        <v>72</v>
      </c>
      <c r="N677" s="1" t="s">
        <v>11</v>
      </c>
      <c r="O677">
        <v>794</v>
      </c>
      <c r="P677" s="1" t="s">
        <v>2395</v>
      </c>
      <c r="Q677">
        <v>18</v>
      </c>
      <c r="R677" s="1" t="s">
        <v>4823</v>
      </c>
      <c r="S677" s="1" t="s">
        <v>3894</v>
      </c>
      <c r="T677" s="1" t="s">
        <v>12</v>
      </c>
      <c r="U677" s="1" t="s">
        <v>4023</v>
      </c>
      <c r="V677" s="1" t="s">
        <v>3059</v>
      </c>
      <c r="W677" s="1" t="s">
        <v>72</v>
      </c>
      <c r="X677" s="1" t="s">
        <v>72</v>
      </c>
      <c r="Y677">
        <v>3</v>
      </c>
      <c r="Z677" t="s">
        <v>4</v>
      </c>
      <c r="AA677" t="s">
        <v>15</v>
      </c>
      <c r="AB677" t="s">
        <v>12</v>
      </c>
    </row>
    <row r="678" spans="1:28" x14ac:dyDescent="0.25">
      <c r="A678">
        <v>677</v>
      </c>
      <c r="B678">
        <v>0</v>
      </c>
      <c r="C678">
        <v>3</v>
      </c>
      <c r="D678" s="1" t="s">
        <v>4824</v>
      </c>
      <c r="E678" s="1" t="s">
        <v>4825</v>
      </c>
      <c r="F678" s="1" t="s">
        <v>36</v>
      </c>
      <c r="G678">
        <v>24.5</v>
      </c>
      <c r="H678">
        <v>0</v>
      </c>
      <c r="I678">
        <v>0</v>
      </c>
      <c r="J678">
        <v>1</v>
      </c>
      <c r="K678" s="1" t="s">
        <v>2399</v>
      </c>
      <c r="L678">
        <v>8.0500000000000007</v>
      </c>
      <c r="M678" s="1" t="s">
        <v>72</v>
      </c>
      <c r="N678" s="1" t="s">
        <v>11</v>
      </c>
      <c r="O678">
        <v>1197</v>
      </c>
      <c r="P678" s="1" t="s">
        <v>2398</v>
      </c>
      <c r="Q678">
        <v>33</v>
      </c>
      <c r="R678" s="1" t="s">
        <v>4090</v>
      </c>
      <c r="S678" s="1" t="s">
        <v>3323</v>
      </c>
      <c r="T678" s="1" t="s">
        <v>12</v>
      </c>
      <c r="U678" s="1" t="s">
        <v>4826</v>
      </c>
      <c r="V678" s="1" t="s">
        <v>3293</v>
      </c>
      <c r="W678" s="1" t="s">
        <v>72</v>
      </c>
      <c r="X678" s="1" t="s">
        <v>2401</v>
      </c>
      <c r="Y678">
        <v>3</v>
      </c>
      <c r="Z678" t="s">
        <v>4</v>
      </c>
      <c r="AA678" t="s">
        <v>15</v>
      </c>
      <c r="AB678" t="s">
        <v>12</v>
      </c>
    </row>
    <row r="679" spans="1:28" x14ac:dyDescent="0.25">
      <c r="A679">
        <v>678</v>
      </c>
      <c r="B679">
        <v>1</v>
      </c>
      <c r="C679">
        <v>3</v>
      </c>
      <c r="D679" s="1" t="s">
        <v>3543</v>
      </c>
      <c r="E679" s="1" t="s">
        <v>4827</v>
      </c>
      <c r="F679" s="1" t="s">
        <v>41</v>
      </c>
      <c r="G679">
        <v>18</v>
      </c>
      <c r="H679">
        <v>0</v>
      </c>
      <c r="I679">
        <v>0</v>
      </c>
      <c r="J679">
        <v>1</v>
      </c>
      <c r="K679" s="1" t="s">
        <v>2403</v>
      </c>
      <c r="L679">
        <v>9.8416999999999994</v>
      </c>
      <c r="M679" s="1" t="s">
        <v>72</v>
      </c>
      <c r="N679" s="1" t="s">
        <v>11</v>
      </c>
      <c r="O679">
        <v>1267</v>
      </c>
      <c r="P679" s="1" t="s">
        <v>2404</v>
      </c>
      <c r="Q679">
        <v>18</v>
      </c>
      <c r="R679" s="1" t="s">
        <v>4828</v>
      </c>
      <c r="S679" s="1" t="s">
        <v>4829</v>
      </c>
      <c r="T679" s="1" t="s">
        <v>12</v>
      </c>
      <c r="U679" s="1" t="s">
        <v>4079</v>
      </c>
      <c r="V679" s="1" t="s">
        <v>3068</v>
      </c>
      <c r="W679" s="1" t="s">
        <v>82</v>
      </c>
      <c r="X679" s="1" t="s">
        <v>72</v>
      </c>
      <c r="Y679">
        <v>3</v>
      </c>
      <c r="Z679" t="s">
        <v>4</v>
      </c>
      <c r="AA679" t="s">
        <v>14</v>
      </c>
      <c r="AB679" t="s">
        <v>12</v>
      </c>
    </row>
    <row r="680" spans="1:28" x14ac:dyDescent="0.25">
      <c r="A680">
        <v>679</v>
      </c>
      <c r="B680">
        <v>0</v>
      </c>
      <c r="C680">
        <v>3</v>
      </c>
      <c r="D680" s="1" t="s">
        <v>4830</v>
      </c>
      <c r="E680" s="1" t="s">
        <v>3277</v>
      </c>
      <c r="F680" s="1" t="s">
        <v>41</v>
      </c>
      <c r="G680">
        <v>43</v>
      </c>
      <c r="H680">
        <v>1</v>
      </c>
      <c r="I680">
        <v>6</v>
      </c>
      <c r="J680">
        <v>8</v>
      </c>
      <c r="K680" s="1" t="s">
        <v>308</v>
      </c>
      <c r="L680">
        <v>46.9</v>
      </c>
      <c r="M680" s="1" t="s">
        <v>72</v>
      </c>
      <c r="N680" s="1" t="s">
        <v>11</v>
      </c>
      <c r="O680">
        <v>832</v>
      </c>
      <c r="P680" s="1" t="s">
        <v>2407</v>
      </c>
      <c r="Q680">
        <v>43</v>
      </c>
      <c r="R680" s="1" t="s">
        <v>3278</v>
      </c>
      <c r="S680" s="1" t="s">
        <v>3257</v>
      </c>
      <c r="T680" s="1" t="s">
        <v>12</v>
      </c>
      <c r="U680" s="1" t="s">
        <v>3279</v>
      </c>
      <c r="V680" s="1" t="s">
        <v>3034</v>
      </c>
      <c r="W680" s="1" t="s">
        <v>72</v>
      </c>
      <c r="X680" s="1" t="s">
        <v>72</v>
      </c>
      <c r="Y680">
        <v>3</v>
      </c>
      <c r="Z680" t="s">
        <v>4</v>
      </c>
      <c r="AA680" t="s">
        <v>15</v>
      </c>
      <c r="AB680" t="s">
        <v>12</v>
      </c>
    </row>
    <row r="681" spans="1:28" x14ac:dyDescent="0.25">
      <c r="A681">
        <v>680</v>
      </c>
      <c r="B681">
        <v>1</v>
      </c>
      <c r="C681">
        <v>1</v>
      </c>
      <c r="D681" s="1" t="s">
        <v>4831</v>
      </c>
      <c r="E681" s="1" t="s">
        <v>4832</v>
      </c>
      <c r="F681" s="1" t="s">
        <v>36</v>
      </c>
      <c r="G681">
        <v>36</v>
      </c>
      <c r="H681">
        <v>0</v>
      </c>
      <c r="I681">
        <v>1</v>
      </c>
      <c r="J681">
        <v>2</v>
      </c>
      <c r="K681" s="1" t="s">
        <v>1049</v>
      </c>
      <c r="L681">
        <v>512.32920000000001</v>
      </c>
      <c r="M681" s="1" t="s">
        <v>2409</v>
      </c>
      <c r="N681" s="1" t="s">
        <v>7</v>
      </c>
      <c r="O681">
        <v>52</v>
      </c>
      <c r="P681" s="1" t="s">
        <v>2408</v>
      </c>
      <c r="Q681">
        <v>36</v>
      </c>
      <c r="R681" s="1" t="s">
        <v>3869</v>
      </c>
      <c r="S681" s="1" t="s">
        <v>3183</v>
      </c>
      <c r="T681" s="1" t="s">
        <v>8</v>
      </c>
      <c r="U681" s="1" t="s">
        <v>3869</v>
      </c>
      <c r="V681" s="1" t="s">
        <v>3183</v>
      </c>
      <c r="W681" s="1" t="s">
        <v>276</v>
      </c>
      <c r="X681" s="1" t="s">
        <v>72</v>
      </c>
      <c r="Y681">
        <v>1</v>
      </c>
      <c r="Z681" t="s">
        <v>2</v>
      </c>
      <c r="AA681" t="s">
        <v>14</v>
      </c>
      <c r="AB681" t="s">
        <v>8</v>
      </c>
    </row>
    <row r="682" spans="1:28" x14ac:dyDescent="0.25">
      <c r="A682">
        <v>681</v>
      </c>
      <c r="B682">
        <v>0</v>
      </c>
      <c r="C682">
        <v>3</v>
      </c>
      <c r="D682" s="1" t="s">
        <v>4833</v>
      </c>
      <c r="E682" s="1" t="s">
        <v>4834</v>
      </c>
      <c r="F682" s="1" t="s">
        <v>41</v>
      </c>
      <c r="H682">
        <v>0</v>
      </c>
      <c r="I682">
        <v>0</v>
      </c>
      <c r="J682">
        <v>1</v>
      </c>
      <c r="K682" s="1" t="s">
        <v>2411</v>
      </c>
      <c r="L682">
        <v>8.1374999999999993</v>
      </c>
      <c r="M682" s="1" t="s">
        <v>72</v>
      </c>
      <c r="N682" s="1" t="s">
        <v>9</v>
      </c>
      <c r="O682">
        <v>1128</v>
      </c>
      <c r="P682" s="1" t="s">
        <v>2412</v>
      </c>
      <c r="Q682">
        <v>26</v>
      </c>
      <c r="R682" s="1" t="s">
        <v>4835</v>
      </c>
      <c r="S682" s="1" t="s">
        <v>4836</v>
      </c>
      <c r="T682" s="1" t="s">
        <v>10</v>
      </c>
      <c r="U682" s="1" t="s">
        <v>51</v>
      </c>
      <c r="V682" s="1"/>
      <c r="W682" s="1" t="s">
        <v>72</v>
      </c>
      <c r="X682" s="1" t="s">
        <v>72</v>
      </c>
      <c r="Y682">
        <v>3</v>
      </c>
      <c r="Z682" t="s">
        <v>4</v>
      </c>
      <c r="AA682" t="s">
        <v>15</v>
      </c>
      <c r="AB682" t="s">
        <v>10</v>
      </c>
    </row>
    <row r="683" spans="1:28" x14ac:dyDescent="0.25">
      <c r="A683">
        <v>682</v>
      </c>
      <c r="B683">
        <v>1</v>
      </c>
      <c r="C683">
        <v>1</v>
      </c>
      <c r="D683" s="1" t="s">
        <v>4837</v>
      </c>
      <c r="E683" s="1" t="s">
        <v>4838</v>
      </c>
      <c r="F683" s="1" t="s">
        <v>36</v>
      </c>
      <c r="G683">
        <v>27</v>
      </c>
      <c r="H683">
        <v>0</v>
      </c>
      <c r="I683">
        <v>0</v>
      </c>
      <c r="J683">
        <v>1</v>
      </c>
      <c r="K683" s="1" t="s">
        <v>273</v>
      </c>
      <c r="L683">
        <v>76.729200000000006</v>
      </c>
      <c r="M683" s="1" t="s">
        <v>2415</v>
      </c>
      <c r="N683" s="1" t="s">
        <v>7</v>
      </c>
      <c r="O683">
        <v>147</v>
      </c>
      <c r="P683" s="1" t="s">
        <v>2416</v>
      </c>
      <c r="Q683">
        <v>27</v>
      </c>
      <c r="R683" s="1" t="s">
        <v>4839</v>
      </c>
      <c r="S683" s="1" t="s">
        <v>4840</v>
      </c>
      <c r="T683" s="1" t="s">
        <v>8</v>
      </c>
      <c r="U683" s="1" t="s">
        <v>3033</v>
      </c>
      <c r="V683" s="1" t="s">
        <v>3034</v>
      </c>
      <c r="W683" s="1" t="s">
        <v>276</v>
      </c>
      <c r="X683" s="1" t="s">
        <v>72</v>
      </c>
      <c r="Y683">
        <v>1</v>
      </c>
      <c r="Z683" t="s">
        <v>2</v>
      </c>
      <c r="AA683" t="s">
        <v>14</v>
      </c>
      <c r="AB683" t="s">
        <v>8</v>
      </c>
    </row>
    <row r="684" spans="1:28" x14ac:dyDescent="0.25">
      <c r="A684">
        <v>683</v>
      </c>
      <c r="B684">
        <v>0</v>
      </c>
      <c r="C684">
        <v>3</v>
      </c>
      <c r="D684" s="1" t="s">
        <v>4841</v>
      </c>
      <c r="E684" s="1" t="s">
        <v>4842</v>
      </c>
      <c r="F684" s="1" t="s">
        <v>36</v>
      </c>
      <c r="G684">
        <v>20</v>
      </c>
      <c r="H684">
        <v>0</v>
      </c>
      <c r="I684">
        <v>0</v>
      </c>
      <c r="J684">
        <v>1</v>
      </c>
      <c r="K684" s="1" t="s">
        <v>2419</v>
      </c>
      <c r="L684">
        <v>9.2249999999999996</v>
      </c>
      <c r="M684" s="1" t="s">
        <v>72</v>
      </c>
      <c r="N684" s="1" t="s">
        <v>11</v>
      </c>
      <c r="O684">
        <v>1099</v>
      </c>
      <c r="P684" s="1" t="s">
        <v>2420</v>
      </c>
      <c r="Q684">
        <v>20</v>
      </c>
      <c r="R684" s="1" t="s">
        <v>4843</v>
      </c>
      <c r="S684" s="1" t="s">
        <v>3337</v>
      </c>
      <c r="T684" s="1" t="s">
        <v>12</v>
      </c>
      <c r="U684" s="1" t="s">
        <v>4844</v>
      </c>
      <c r="V684" s="1" t="s">
        <v>3074</v>
      </c>
      <c r="W684" s="1" t="s">
        <v>72</v>
      </c>
      <c r="X684" s="1" t="s">
        <v>2423</v>
      </c>
      <c r="Y684">
        <v>3</v>
      </c>
      <c r="Z684" t="s">
        <v>4</v>
      </c>
      <c r="AA684" t="s">
        <v>15</v>
      </c>
      <c r="AB684" t="s">
        <v>12</v>
      </c>
    </row>
    <row r="685" spans="1:28" x14ac:dyDescent="0.25">
      <c r="A685">
        <v>684</v>
      </c>
      <c r="B685">
        <v>0</v>
      </c>
      <c r="C685">
        <v>3</v>
      </c>
      <c r="D685" s="1" t="s">
        <v>4845</v>
      </c>
      <c r="E685" s="1" t="s">
        <v>3277</v>
      </c>
      <c r="F685" s="1" t="s">
        <v>36</v>
      </c>
      <c r="G685">
        <v>14</v>
      </c>
      <c r="H685">
        <v>5</v>
      </c>
      <c r="I685">
        <v>2</v>
      </c>
      <c r="J685">
        <v>8</v>
      </c>
      <c r="K685" s="1" t="s">
        <v>308</v>
      </c>
      <c r="L685">
        <v>46.9</v>
      </c>
      <c r="M685" s="1" t="s">
        <v>72</v>
      </c>
      <c r="N685" s="1" t="s">
        <v>11</v>
      </c>
      <c r="O685">
        <v>834</v>
      </c>
      <c r="P685" s="1" t="s">
        <v>2424</v>
      </c>
      <c r="Q685">
        <v>14</v>
      </c>
      <c r="R685" s="1" t="s">
        <v>3278</v>
      </c>
      <c r="S685" s="1" t="s">
        <v>3257</v>
      </c>
      <c r="T685" s="1" t="s">
        <v>12</v>
      </c>
      <c r="U685" s="1" t="s">
        <v>3279</v>
      </c>
      <c r="V685" s="1" t="s">
        <v>3034</v>
      </c>
      <c r="W685" s="1" t="s">
        <v>72</v>
      </c>
      <c r="X685" s="1" t="s">
        <v>72</v>
      </c>
      <c r="Y685">
        <v>3</v>
      </c>
      <c r="Z685" t="s">
        <v>4</v>
      </c>
      <c r="AA685" t="s">
        <v>15</v>
      </c>
      <c r="AB685" t="s">
        <v>12</v>
      </c>
    </row>
    <row r="686" spans="1:28" x14ac:dyDescent="0.25">
      <c r="A686">
        <v>685</v>
      </c>
      <c r="B686">
        <v>0</v>
      </c>
      <c r="C686">
        <v>2</v>
      </c>
      <c r="D686" s="1" t="s">
        <v>4846</v>
      </c>
      <c r="E686" s="1" t="s">
        <v>3691</v>
      </c>
      <c r="F686" s="1" t="s">
        <v>36</v>
      </c>
      <c r="G686">
        <v>60</v>
      </c>
      <c r="H686">
        <v>1</v>
      </c>
      <c r="I686">
        <v>1</v>
      </c>
      <c r="J686">
        <v>3</v>
      </c>
      <c r="K686" s="1" t="s">
        <v>2380</v>
      </c>
      <c r="L686">
        <v>39</v>
      </c>
      <c r="M686" s="1" t="s">
        <v>72</v>
      </c>
      <c r="N686" s="1" t="s">
        <v>11</v>
      </c>
      <c r="O686">
        <v>355</v>
      </c>
      <c r="P686" s="1" t="s">
        <v>2425</v>
      </c>
      <c r="Q686">
        <v>60</v>
      </c>
      <c r="R686" s="1" t="s">
        <v>4441</v>
      </c>
      <c r="S686" s="1" t="s">
        <v>4847</v>
      </c>
      <c r="T686" s="1" t="s">
        <v>12</v>
      </c>
      <c r="U686" s="1" t="s">
        <v>3669</v>
      </c>
      <c r="V686" s="1" t="s">
        <v>3102</v>
      </c>
      <c r="W686" s="1" t="s">
        <v>72</v>
      </c>
      <c r="X686" s="1" t="s">
        <v>72</v>
      </c>
      <c r="Y686">
        <v>2</v>
      </c>
      <c r="Z686" t="s">
        <v>3</v>
      </c>
      <c r="AA686" t="s">
        <v>15</v>
      </c>
      <c r="AB686" t="s">
        <v>12</v>
      </c>
    </row>
    <row r="687" spans="1:28" x14ac:dyDescent="0.25">
      <c r="A687">
        <v>686</v>
      </c>
      <c r="B687">
        <v>0</v>
      </c>
      <c r="C687">
        <v>2</v>
      </c>
      <c r="D687" s="1" t="s">
        <v>4848</v>
      </c>
      <c r="E687" s="1" t="s">
        <v>3211</v>
      </c>
      <c r="F687" s="1" t="s">
        <v>36</v>
      </c>
      <c r="G687">
        <v>25</v>
      </c>
      <c r="H687">
        <v>1</v>
      </c>
      <c r="I687">
        <v>2</v>
      </c>
      <c r="J687">
        <v>4</v>
      </c>
      <c r="K687" s="1" t="s">
        <v>234</v>
      </c>
      <c r="L687">
        <v>41.5792</v>
      </c>
      <c r="M687" s="1" t="s">
        <v>72</v>
      </c>
      <c r="N687" s="1" t="s">
        <v>7</v>
      </c>
      <c r="O687">
        <v>485</v>
      </c>
      <c r="P687" s="1" t="s">
        <v>2427</v>
      </c>
      <c r="Q687">
        <v>25</v>
      </c>
      <c r="R687" s="1" t="s">
        <v>3212</v>
      </c>
      <c r="S687" s="1" t="s">
        <v>3213</v>
      </c>
      <c r="T687" s="1" t="s">
        <v>8</v>
      </c>
      <c r="U687" s="1" t="s">
        <v>3214</v>
      </c>
      <c r="V687" s="1" t="s">
        <v>3215</v>
      </c>
      <c r="W687" s="1" t="s">
        <v>72</v>
      </c>
      <c r="X687" s="1" t="s">
        <v>72</v>
      </c>
      <c r="Y687">
        <v>2</v>
      </c>
      <c r="Z687" t="s">
        <v>3</v>
      </c>
      <c r="AA687" t="s">
        <v>15</v>
      </c>
      <c r="AB687" t="s">
        <v>8</v>
      </c>
    </row>
    <row r="688" spans="1:28" x14ac:dyDescent="0.25">
      <c r="A688">
        <v>687</v>
      </c>
      <c r="B688">
        <v>0</v>
      </c>
      <c r="C688">
        <v>3</v>
      </c>
      <c r="D688" s="1" t="s">
        <v>4849</v>
      </c>
      <c r="E688" s="1" t="s">
        <v>3244</v>
      </c>
      <c r="F688" s="1" t="s">
        <v>36</v>
      </c>
      <c r="G688">
        <v>14</v>
      </c>
      <c r="H688">
        <v>4</v>
      </c>
      <c r="I688">
        <v>1</v>
      </c>
      <c r="J688">
        <v>6</v>
      </c>
      <c r="K688" s="1" t="s">
        <v>264</v>
      </c>
      <c r="L688">
        <v>39.6875</v>
      </c>
      <c r="M688" s="1" t="s">
        <v>72</v>
      </c>
      <c r="N688" s="1" t="s">
        <v>11</v>
      </c>
      <c r="O688">
        <v>1111</v>
      </c>
      <c r="P688" s="1" t="s">
        <v>2429</v>
      </c>
      <c r="Q688">
        <v>15</v>
      </c>
      <c r="R688" s="1" t="s">
        <v>3245</v>
      </c>
      <c r="S688" s="1" t="s">
        <v>3246</v>
      </c>
      <c r="T688" s="1" t="s">
        <v>12</v>
      </c>
      <c r="U688" s="1" t="s">
        <v>3247</v>
      </c>
      <c r="V688" s="1" t="s">
        <v>3183</v>
      </c>
      <c r="W688" s="1" t="s">
        <v>72</v>
      </c>
      <c r="X688" s="1" t="s">
        <v>72</v>
      </c>
      <c r="Y688">
        <v>3</v>
      </c>
      <c r="Z688" t="s">
        <v>4</v>
      </c>
      <c r="AA688" t="s">
        <v>15</v>
      </c>
      <c r="AB688" t="s">
        <v>12</v>
      </c>
    </row>
    <row r="689" spans="1:28" x14ac:dyDescent="0.25">
      <c r="A689">
        <v>688</v>
      </c>
      <c r="B689">
        <v>0</v>
      </c>
      <c r="C689">
        <v>3</v>
      </c>
      <c r="D689" s="1" t="s">
        <v>4850</v>
      </c>
      <c r="E689" s="1" t="s">
        <v>4851</v>
      </c>
      <c r="F689" s="1" t="s">
        <v>36</v>
      </c>
      <c r="G689">
        <v>19</v>
      </c>
      <c r="H689">
        <v>0</v>
      </c>
      <c r="I689">
        <v>0</v>
      </c>
      <c r="J689">
        <v>1</v>
      </c>
      <c r="K689" s="1" t="s">
        <v>2431</v>
      </c>
      <c r="L689">
        <v>10.1708</v>
      </c>
      <c r="M689" s="1" t="s">
        <v>72</v>
      </c>
      <c r="N689" s="1" t="s">
        <v>11</v>
      </c>
      <c r="O689">
        <v>753</v>
      </c>
      <c r="P689" s="1" t="s">
        <v>2432</v>
      </c>
      <c r="Q689">
        <v>19</v>
      </c>
      <c r="R689" s="1" t="s">
        <v>4852</v>
      </c>
      <c r="S689" s="1" t="s">
        <v>3423</v>
      </c>
      <c r="T689" s="1" t="s">
        <v>12</v>
      </c>
      <c r="U689" s="1" t="s">
        <v>51</v>
      </c>
      <c r="V689" s="1"/>
      <c r="W689" s="1" t="s">
        <v>72</v>
      </c>
      <c r="X689" s="1" t="s">
        <v>72</v>
      </c>
      <c r="Y689">
        <v>3</v>
      </c>
      <c r="Z689" t="s">
        <v>4</v>
      </c>
      <c r="AA689" t="s">
        <v>15</v>
      </c>
      <c r="AB689" t="s">
        <v>12</v>
      </c>
    </row>
    <row r="690" spans="1:28" x14ac:dyDescent="0.25">
      <c r="A690">
        <v>689</v>
      </c>
      <c r="B690">
        <v>0</v>
      </c>
      <c r="C690">
        <v>3</v>
      </c>
      <c r="D690" s="1" t="s">
        <v>4853</v>
      </c>
      <c r="E690" s="1" t="s">
        <v>4854</v>
      </c>
      <c r="F690" s="1" t="s">
        <v>36</v>
      </c>
      <c r="G690">
        <v>18</v>
      </c>
      <c r="H690">
        <v>0</v>
      </c>
      <c r="I690">
        <v>0</v>
      </c>
      <c r="J690">
        <v>1</v>
      </c>
      <c r="K690" s="1" t="s">
        <v>2435</v>
      </c>
      <c r="L690">
        <v>7.7957999999999998</v>
      </c>
      <c r="M690" s="1" t="s">
        <v>72</v>
      </c>
      <c r="N690" s="1" t="s">
        <v>11</v>
      </c>
      <c r="O690">
        <v>807</v>
      </c>
      <c r="P690" s="1" t="s">
        <v>2434</v>
      </c>
      <c r="Q690">
        <v>18</v>
      </c>
      <c r="R690" s="1" t="s">
        <v>4459</v>
      </c>
      <c r="S690" s="1" t="s">
        <v>3057</v>
      </c>
      <c r="T690" s="1" t="s">
        <v>12</v>
      </c>
      <c r="U690" s="1" t="s">
        <v>51</v>
      </c>
      <c r="V690" s="1"/>
      <c r="W690" s="1" t="s">
        <v>72</v>
      </c>
      <c r="X690" s="1" t="s">
        <v>72</v>
      </c>
      <c r="Y690">
        <v>3</v>
      </c>
      <c r="Z690" t="s">
        <v>4</v>
      </c>
      <c r="AA690" t="s">
        <v>15</v>
      </c>
      <c r="AB690" t="s">
        <v>12</v>
      </c>
    </row>
    <row r="691" spans="1:28" x14ac:dyDescent="0.25">
      <c r="A691">
        <v>690</v>
      </c>
      <c r="B691">
        <v>1</v>
      </c>
      <c r="C691">
        <v>1</v>
      </c>
      <c r="D691" s="1" t="s">
        <v>4855</v>
      </c>
      <c r="E691" s="1" t="s">
        <v>4856</v>
      </c>
      <c r="F691" s="1" t="s">
        <v>41</v>
      </c>
      <c r="G691">
        <v>15</v>
      </c>
      <c r="H691">
        <v>0</v>
      </c>
      <c r="I691">
        <v>1</v>
      </c>
      <c r="J691">
        <v>2</v>
      </c>
      <c r="K691" s="1" t="s">
        <v>2437</v>
      </c>
      <c r="L691">
        <v>211.33750000000001</v>
      </c>
      <c r="M691" s="1" t="s">
        <v>2438</v>
      </c>
      <c r="N691" s="1" t="s">
        <v>11</v>
      </c>
      <c r="O691">
        <v>193</v>
      </c>
      <c r="P691" s="1" t="s">
        <v>2439</v>
      </c>
      <c r="Q691">
        <v>16</v>
      </c>
      <c r="R691" s="1" t="s">
        <v>4857</v>
      </c>
      <c r="S691" s="1" t="s">
        <v>4858</v>
      </c>
      <c r="T691" s="1" t="s">
        <v>12</v>
      </c>
      <c r="U691" s="1" t="s">
        <v>4857</v>
      </c>
      <c r="V691" s="1" t="s">
        <v>4858</v>
      </c>
      <c r="W691" s="1" t="s">
        <v>796</v>
      </c>
      <c r="X691" s="1" t="s">
        <v>72</v>
      </c>
      <c r="Y691">
        <v>1</v>
      </c>
      <c r="Z691" t="s">
        <v>2</v>
      </c>
      <c r="AA691" t="s">
        <v>14</v>
      </c>
      <c r="AB691" t="s">
        <v>12</v>
      </c>
    </row>
    <row r="692" spans="1:28" x14ac:dyDescent="0.25">
      <c r="A692">
        <v>691</v>
      </c>
      <c r="B692">
        <v>1</v>
      </c>
      <c r="C692">
        <v>1</v>
      </c>
      <c r="D692" s="1" t="s">
        <v>4859</v>
      </c>
      <c r="E692" s="1" t="s">
        <v>4860</v>
      </c>
      <c r="F692" s="1" t="s">
        <v>36</v>
      </c>
      <c r="G692">
        <v>31</v>
      </c>
      <c r="H692">
        <v>1</v>
      </c>
      <c r="I692">
        <v>0</v>
      </c>
      <c r="J692">
        <v>2</v>
      </c>
      <c r="K692" s="1" t="s">
        <v>2442</v>
      </c>
      <c r="L692">
        <v>57</v>
      </c>
      <c r="M692" s="1" t="s">
        <v>2443</v>
      </c>
      <c r="N692" s="1" t="s">
        <v>11</v>
      </c>
      <c r="O692">
        <v>95</v>
      </c>
      <c r="P692" s="1" t="s">
        <v>2441</v>
      </c>
      <c r="Q692">
        <v>31</v>
      </c>
      <c r="R692" s="1" t="s">
        <v>4861</v>
      </c>
      <c r="S692" s="1" t="s">
        <v>4588</v>
      </c>
      <c r="T692" s="1" t="s">
        <v>12</v>
      </c>
      <c r="U692" s="1" t="s">
        <v>4861</v>
      </c>
      <c r="V692" s="1" t="s">
        <v>4588</v>
      </c>
      <c r="W692" s="1" t="s">
        <v>276</v>
      </c>
      <c r="X692" s="1" t="s">
        <v>72</v>
      </c>
      <c r="Y692">
        <v>1</v>
      </c>
      <c r="Z692" t="s">
        <v>2</v>
      </c>
      <c r="AA692" t="s">
        <v>14</v>
      </c>
      <c r="AB692" t="s">
        <v>12</v>
      </c>
    </row>
    <row r="693" spans="1:28" x14ac:dyDescent="0.25">
      <c r="A693">
        <v>692</v>
      </c>
      <c r="B693">
        <v>1</v>
      </c>
      <c r="C693">
        <v>3</v>
      </c>
      <c r="D693" s="1" t="s">
        <v>4862</v>
      </c>
      <c r="E693" s="1" t="s">
        <v>4863</v>
      </c>
      <c r="F693" s="1" t="s">
        <v>41</v>
      </c>
      <c r="G693">
        <v>4</v>
      </c>
      <c r="H693">
        <v>0</v>
      </c>
      <c r="I693">
        <v>1</v>
      </c>
      <c r="J693">
        <v>2</v>
      </c>
      <c r="K693" s="1" t="s">
        <v>2446</v>
      </c>
      <c r="L693">
        <v>13.416700000000001</v>
      </c>
      <c r="M693" s="1" t="s">
        <v>72</v>
      </c>
      <c r="N693" s="1" t="s">
        <v>7</v>
      </c>
      <c r="O693">
        <v>924</v>
      </c>
      <c r="P693" s="1" t="s">
        <v>2447</v>
      </c>
      <c r="Q693">
        <v>4</v>
      </c>
      <c r="R693" s="1" t="s">
        <v>4864</v>
      </c>
      <c r="S693" s="1" t="s">
        <v>4503</v>
      </c>
      <c r="T693" s="1" t="s">
        <v>12</v>
      </c>
      <c r="U693" s="1" t="s">
        <v>4354</v>
      </c>
      <c r="V693" s="1" t="s">
        <v>3059</v>
      </c>
      <c r="W693" s="1" t="s">
        <v>82</v>
      </c>
      <c r="X693" s="1" t="s">
        <v>72</v>
      </c>
      <c r="Y693">
        <v>3</v>
      </c>
      <c r="Z693" t="s">
        <v>4</v>
      </c>
      <c r="AA693" t="s">
        <v>14</v>
      </c>
      <c r="AB693" t="s">
        <v>8</v>
      </c>
    </row>
    <row r="694" spans="1:28" x14ac:dyDescent="0.25">
      <c r="A694">
        <v>693</v>
      </c>
      <c r="B694">
        <v>1</v>
      </c>
      <c r="C694">
        <v>3</v>
      </c>
      <c r="D694" s="1" t="s">
        <v>4865</v>
      </c>
      <c r="E694" s="1" t="s">
        <v>4866</v>
      </c>
      <c r="F694" s="1" t="s">
        <v>36</v>
      </c>
      <c r="H694">
        <v>0</v>
      </c>
      <c r="I694">
        <v>0</v>
      </c>
      <c r="J694">
        <v>1</v>
      </c>
      <c r="K694" s="1" t="s">
        <v>370</v>
      </c>
      <c r="L694">
        <v>56.495800000000003</v>
      </c>
      <c r="M694" s="1" t="s">
        <v>72</v>
      </c>
      <c r="N694" s="1" t="s">
        <v>11</v>
      </c>
      <c r="O694">
        <v>952</v>
      </c>
      <c r="P694" s="1" t="s">
        <v>2449</v>
      </c>
      <c r="Q694">
        <v>37</v>
      </c>
      <c r="R694" s="1" t="s">
        <v>3332</v>
      </c>
      <c r="S694" s="1" t="s">
        <v>3333</v>
      </c>
      <c r="T694" s="1" t="s">
        <v>12</v>
      </c>
      <c r="U694" s="1" t="s">
        <v>51</v>
      </c>
      <c r="V694" s="1"/>
      <c r="W694" s="1" t="s">
        <v>7</v>
      </c>
      <c r="X694" s="1" t="s">
        <v>72</v>
      </c>
      <c r="Y694">
        <v>3</v>
      </c>
      <c r="Z694" t="s">
        <v>4</v>
      </c>
      <c r="AA694" t="s">
        <v>14</v>
      </c>
      <c r="AB694" t="s">
        <v>12</v>
      </c>
    </row>
    <row r="695" spans="1:28" x14ac:dyDescent="0.25">
      <c r="A695">
        <v>694</v>
      </c>
      <c r="B695">
        <v>0</v>
      </c>
      <c r="C695">
        <v>3</v>
      </c>
      <c r="D695" s="1" t="s">
        <v>4867</v>
      </c>
      <c r="E695" s="1" t="s">
        <v>4868</v>
      </c>
      <c r="F695" s="1" t="s">
        <v>36</v>
      </c>
      <c r="G695">
        <v>25</v>
      </c>
      <c r="H695">
        <v>0</v>
      </c>
      <c r="I695">
        <v>0</v>
      </c>
      <c r="J695">
        <v>1</v>
      </c>
      <c r="K695" s="1" t="s">
        <v>2451</v>
      </c>
      <c r="L695">
        <v>7.2249999999999996</v>
      </c>
      <c r="M695" s="1" t="s">
        <v>72</v>
      </c>
      <c r="N695" s="1" t="s">
        <v>7</v>
      </c>
      <c r="O695">
        <v>1171</v>
      </c>
      <c r="P695" s="1" t="s">
        <v>2450</v>
      </c>
      <c r="Q695">
        <v>25</v>
      </c>
      <c r="R695" s="1" t="s">
        <v>3974</v>
      </c>
      <c r="S695" s="1" t="s">
        <v>3460</v>
      </c>
      <c r="T695" s="1" t="s">
        <v>8</v>
      </c>
      <c r="U695" s="1" t="s">
        <v>3270</v>
      </c>
      <c r="V695" s="1" t="s">
        <v>3129</v>
      </c>
      <c r="W695" s="1" t="s">
        <v>72</v>
      </c>
      <c r="X695" s="1" t="s">
        <v>72</v>
      </c>
      <c r="Y695">
        <v>3</v>
      </c>
      <c r="Z695" t="s">
        <v>4</v>
      </c>
      <c r="AA695" t="s">
        <v>15</v>
      </c>
      <c r="AB695" t="s">
        <v>8</v>
      </c>
    </row>
    <row r="696" spans="1:28" x14ac:dyDescent="0.25">
      <c r="A696">
        <v>695</v>
      </c>
      <c r="B696">
        <v>0</v>
      </c>
      <c r="C696">
        <v>1</v>
      </c>
      <c r="D696" s="1" t="s">
        <v>4869</v>
      </c>
      <c r="E696" s="1" t="s">
        <v>4870</v>
      </c>
      <c r="F696" s="1" t="s">
        <v>36</v>
      </c>
      <c r="G696">
        <v>60</v>
      </c>
      <c r="H696">
        <v>0</v>
      </c>
      <c r="I696">
        <v>0</v>
      </c>
      <c r="J696">
        <v>1</v>
      </c>
      <c r="K696" s="1" t="s">
        <v>2453</v>
      </c>
      <c r="L696">
        <v>26.55</v>
      </c>
      <c r="M696" s="1" t="s">
        <v>72</v>
      </c>
      <c r="N696" s="1" t="s">
        <v>11</v>
      </c>
      <c r="O696">
        <v>307</v>
      </c>
      <c r="P696" s="1" t="s">
        <v>2454</v>
      </c>
      <c r="Q696">
        <v>59</v>
      </c>
      <c r="R696" s="1" t="s">
        <v>3033</v>
      </c>
      <c r="S696" s="1" t="s">
        <v>3034</v>
      </c>
      <c r="T696" s="1" t="s">
        <v>12</v>
      </c>
      <c r="U696" s="1" t="s">
        <v>3033</v>
      </c>
      <c r="V696" s="1" t="s">
        <v>3034</v>
      </c>
      <c r="W696" s="1" t="s">
        <v>72</v>
      </c>
      <c r="X696" s="1" t="s">
        <v>72</v>
      </c>
      <c r="Y696">
        <v>1</v>
      </c>
      <c r="Z696" t="s">
        <v>2</v>
      </c>
      <c r="AA696" t="s">
        <v>15</v>
      </c>
      <c r="AB696" t="s">
        <v>12</v>
      </c>
    </row>
    <row r="697" spans="1:28" x14ac:dyDescent="0.25">
      <c r="A697">
        <v>696</v>
      </c>
      <c r="B697">
        <v>0</v>
      </c>
      <c r="C697">
        <v>2</v>
      </c>
      <c r="D697" s="1" t="s">
        <v>4184</v>
      </c>
      <c r="E697" s="1" t="s">
        <v>4658</v>
      </c>
      <c r="F697" s="1" t="s">
        <v>36</v>
      </c>
      <c r="G697">
        <v>52</v>
      </c>
      <c r="H697">
        <v>0</v>
      </c>
      <c r="I697">
        <v>0</v>
      </c>
      <c r="J697">
        <v>1</v>
      </c>
      <c r="K697" s="1" t="s">
        <v>2456</v>
      </c>
      <c r="L697">
        <v>13.5</v>
      </c>
      <c r="M697" s="1" t="s">
        <v>72</v>
      </c>
      <c r="N697" s="1" t="s">
        <v>11</v>
      </c>
      <c r="O697">
        <v>372</v>
      </c>
      <c r="P697" s="1" t="s">
        <v>2455</v>
      </c>
      <c r="Q697">
        <v>52</v>
      </c>
      <c r="R697" s="1" t="s">
        <v>3419</v>
      </c>
      <c r="S697" s="1" t="s">
        <v>3034</v>
      </c>
      <c r="T697" s="1" t="s">
        <v>12</v>
      </c>
      <c r="U697" s="1" t="s">
        <v>3419</v>
      </c>
      <c r="V697" s="1" t="s">
        <v>3034</v>
      </c>
      <c r="W697" s="1" t="s">
        <v>72</v>
      </c>
      <c r="X697" s="1" t="s">
        <v>2457</v>
      </c>
      <c r="Y697">
        <v>2</v>
      </c>
      <c r="Z697" t="s">
        <v>3</v>
      </c>
      <c r="AA697" t="s">
        <v>15</v>
      </c>
      <c r="AB697" t="s">
        <v>12</v>
      </c>
    </row>
    <row r="698" spans="1:28" x14ac:dyDescent="0.25">
      <c r="A698">
        <v>697</v>
      </c>
      <c r="B698">
        <v>0</v>
      </c>
      <c r="C698">
        <v>3</v>
      </c>
      <c r="D698" s="1" t="s">
        <v>3047</v>
      </c>
      <c r="E698" s="1" t="s">
        <v>3981</v>
      </c>
      <c r="F698" s="1" t="s">
        <v>36</v>
      </c>
      <c r="G698">
        <v>44</v>
      </c>
      <c r="H698">
        <v>0</v>
      </c>
      <c r="I698">
        <v>0</v>
      </c>
      <c r="J698">
        <v>1</v>
      </c>
      <c r="K698" s="1" t="s">
        <v>2459</v>
      </c>
      <c r="L698">
        <v>8.0500000000000007</v>
      </c>
      <c r="M698" s="1" t="s">
        <v>72</v>
      </c>
      <c r="N698" s="1" t="s">
        <v>11</v>
      </c>
      <c r="O698">
        <v>929</v>
      </c>
      <c r="P698" s="1" t="s">
        <v>2458</v>
      </c>
      <c r="Q698">
        <v>44</v>
      </c>
      <c r="R698" s="1" t="s">
        <v>4871</v>
      </c>
      <c r="S698" s="1" t="s">
        <v>4872</v>
      </c>
      <c r="T698" s="1" t="s">
        <v>10</v>
      </c>
      <c r="U698" s="1" t="s">
        <v>4769</v>
      </c>
      <c r="V698" s="1" t="s">
        <v>3137</v>
      </c>
      <c r="W698" s="1" t="s">
        <v>72</v>
      </c>
      <c r="X698" s="1" t="s">
        <v>72</v>
      </c>
      <c r="Y698">
        <v>3</v>
      </c>
      <c r="Z698" t="s">
        <v>4</v>
      </c>
      <c r="AA698" t="s">
        <v>15</v>
      </c>
      <c r="AB698" t="s">
        <v>12</v>
      </c>
    </row>
    <row r="699" spans="1:28" x14ac:dyDescent="0.25">
      <c r="A699">
        <v>698</v>
      </c>
      <c r="B699">
        <v>1</v>
      </c>
      <c r="C699">
        <v>3</v>
      </c>
      <c r="D699" s="1" t="s">
        <v>3587</v>
      </c>
      <c r="E699" s="1" t="s">
        <v>4873</v>
      </c>
      <c r="F699" s="1" t="s">
        <v>41</v>
      </c>
      <c r="H699">
        <v>0</v>
      </c>
      <c r="I699">
        <v>0</v>
      </c>
      <c r="J699">
        <v>1</v>
      </c>
      <c r="K699" s="1" t="s">
        <v>2462</v>
      </c>
      <c r="L699">
        <v>7.7332999999999998</v>
      </c>
      <c r="M699" s="1" t="s">
        <v>72</v>
      </c>
      <c r="N699" s="1" t="s">
        <v>9</v>
      </c>
      <c r="O699">
        <v>1047</v>
      </c>
      <c r="P699" s="1" t="s">
        <v>2463</v>
      </c>
      <c r="Q699">
        <v>19</v>
      </c>
      <c r="R699" s="1" t="s">
        <v>3589</v>
      </c>
      <c r="S699" s="1" t="s">
        <v>3227</v>
      </c>
      <c r="T699" s="1" t="s">
        <v>10</v>
      </c>
      <c r="U699" s="1" t="s">
        <v>51</v>
      </c>
      <c r="V699" s="1"/>
      <c r="W699" s="1" t="s">
        <v>281</v>
      </c>
      <c r="X699" s="1" t="s">
        <v>72</v>
      </c>
      <c r="Y699">
        <v>3</v>
      </c>
      <c r="Z699" t="s">
        <v>4</v>
      </c>
      <c r="AA699" t="s">
        <v>14</v>
      </c>
      <c r="AB699" t="s">
        <v>10</v>
      </c>
    </row>
    <row r="700" spans="1:28" x14ac:dyDescent="0.25">
      <c r="A700">
        <v>699</v>
      </c>
      <c r="B700">
        <v>0</v>
      </c>
      <c r="C700">
        <v>1</v>
      </c>
      <c r="D700" s="1" t="s">
        <v>4874</v>
      </c>
      <c r="E700" s="1" t="s">
        <v>4562</v>
      </c>
      <c r="F700" s="1" t="s">
        <v>36</v>
      </c>
      <c r="G700">
        <v>49</v>
      </c>
      <c r="H700">
        <v>1</v>
      </c>
      <c r="I700">
        <v>1</v>
      </c>
      <c r="J700">
        <v>3</v>
      </c>
      <c r="K700" s="1" t="s">
        <v>1225</v>
      </c>
      <c r="L700">
        <v>110.88330000000001</v>
      </c>
      <c r="M700" s="1" t="s">
        <v>2117</v>
      </c>
      <c r="N700" s="1" t="s">
        <v>7</v>
      </c>
      <c r="O700">
        <v>296</v>
      </c>
      <c r="P700" s="1" t="s">
        <v>2465</v>
      </c>
      <c r="Q700">
        <v>49</v>
      </c>
      <c r="R700" s="1" t="s">
        <v>3998</v>
      </c>
      <c r="S700" s="1" t="s">
        <v>3183</v>
      </c>
      <c r="T700" s="1" t="s">
        <v>8</v>
      </c>
      <c r="U700" s="1" t="s">
        <v>3998</v>
      </c>
      <c r="V700" s="1" t="s">
        <v>3183</v>
      </c>
      <c r="W700" s="1" t="s">
        <v>72</v>
      </c>
      <c r="X700" s="1" t="s">
        <v>72</v>
      </c>
      <c r="Y700">
        <v>1</v>
      </c>
      <c r="Z700" t="s">
        <v>2</v>
      </c>
      <c r="AA700" t="s">
        <v>15</v>
      </c>
      <c r="AB700" t="s">
        <v>8</v>
      </c>
    </row>
    <row r="701" spans="1:28" x14ac:dyDescent="0.25">
      <c r="A701">
        <v>700</v>
      </c>
      <c r="B701">
        <v>0</v>
      </c>
      <c r="C701">
        <v>3</v>
      </c>
      <c r="D701" s="1" t="s">
        <v>4875</v>
      </c>
      <c r="E701" s="1" t="s">
        <v>4876</v>
      </c>
      <c r="F701" s="1" t="s">
        <v>36</v>
      </c>
      <c r="G701">
        <v>42</v>
      </c>
      <c r="H701">
        <v>0</v>
      </c>
      <c r="I701">
        <v>0</v>
      </c>
      <c r="J701">
        <v>1</v>
      </c>
      <c r="K701" s="1" t="s">
        <v>2467</v>
      </c>
      <c r="L701">
        <v>7.65</v>
      </c>
      <c r="M701" s="1" t="s">
        <v>2468</v>
      </c>
      <c r="N701" s="1" t="s">
        <v>11</v>
      </c>
      <c r="O701">
        <v>878</v>
      </c>
      <c r="P701" s="1" t="s">
        <v>2466</v>
      </c>
      <c r="Q701">
        <v>42</v>
      </c>
      <c r="R701" s="1" t="s">
        <v>4877</v>
      </c>
      <c r="S701" s="1" t="s">
        <v>3446</v>
      </c>
      <c r="T701" s="1" t="s">
        <v>12</v>
      </c>
      <c r="U701" s="1" t="s">
        <v>3314</v>
      </c>
      <c r="V701" s="1" t="s">
        <v>3209</v>
      </c>
      <c r="W701" s="1" t="s">
        <v>72</v>
      </c>
      <c r="X701" s="1" t="s">
        <v>72</v>
      </c>
      <c r="Y701">
        <v>3</v>
      </c>
      <c r="Z701" t="s">
        <v>4</v>
      </c>
      <c r="AA701" t="s">
        <v>15</v>
      </c>
      <c r="AB701" t="s">
        <v>12</v>
      </c>
    </row>
    <row r="702" spans="1:28" x14ac:dyDescent="0.25">
      <c r="A702">
        <v>701</v>
      </c>
      <c r="B702">
        <v>1</v>
      </c>
      <c r="C702">
        <v>1</v>
      </c>
      <c r="D702" s="1" t="s">
        <v>4878</v>
      </c>
      <c r="E702" s="1" t="s">
        <v>4879</v>
      </c>
      <c r="F702" s="1" t="s">
        <v>41</v>
      </c>
      <c r="G702">
        <v>18</v>
      </c>
      <c r="H702">
        <v>1</v>
      </c>
      <c r="I702">
        <v>0</v>
      </c>
      <c r="J702">
        <v>2</v>
      </c>
      <c r="K702" s="1" t="s">
        <v>1473</v>
      </c>
      <c r="L702">
        <v>227.52500000000001</v>
      </c>
      <c r="M702" s="1" t="s">
        <v>2471</v>
      </c>
      <c r="N702" s="1" t="s">
        <v>7</v>
      </c>
      <c r="O702">
        <v>16</v>
      </c>
      <c r="P702" s="1" t="s">
        <v>2472</v>
      </c>
      <c r="Q702">
        <v>18</v>
      </c>
      <c r="R702" s="1" t="s">
        <v>3033</v>
      </c>
      <c r="S702" s="1" t="s">
        <v>3034</v>
      </c>
      <c r="T702" s="1" t="s">
        <v>8</v>
      </c>
      <c r="U702" s="1" t="s">
        <v>3033</v>
      </c>
      <c r="V702" s="1" t="s">
        <v>3034</v>
      </c>
      <c r="W702" s="1" t="s">
        <v>46</v>
      </c>
      <c r="X702" s="1" t="s">
        <v>72</v>
      </c>
      <c r="Y702">
        <v>1</v>
      </c>
      <c r="Z702" t="s">
        <v>2</v>
      </c>
      <c r="AA702" t="s">
        <v>14</v>
      </c>
      <c r="AB702" t="s">
        <v>8</v>
      </c>
    </row>
    <row r="703" spans="1:28" x14ac:dyDescent="0.25">
      <c r="A703">
        <v>702</v>
      </c>
      <c r="B703">
        <v>1</v>
      </c>
      <c r="C703">
        <v>1</v>
      </c>
      <c r="D703" s="1" t="s">
        <v>4880</v>
      </c>
      <c r="E703" s="1" t="s">
        <v>4881</v>
      </c>
      <c r="F703" s="1" t="s">
        <v>36</v>
      </c>
      <c r="G703">
        <v>35</v>
      </c>
      <c r="H703">
        <v>0</v>
      </c>
      <c r="I703">
        <v>0</v>
      </c>
      <c r="J703">
        <v>1</v>
      </c>
      <c r="K703" s="1" t="s">
        <v>2474</v>
      </c>
      <c r="L703">
        <v>26.287500000000001</v>
      </c>
      <c r="M703" s="1" t="s">
        <v>2475</v>
      </c>
      <c r="N703" s="1" t="s">
        <v>11</v>
      </c>
      <c r="O703">
        <v>257</v>
      </c>
      <c r="P703" s="1" t="s">
        <v>2473</v>
      </c>
      <c r="Q703">
        <v>35</v>
      </c>
      <c r="R703" s="1" t="s">
        <v>4857</v>
      </c>
      <c r="S703" s="1" t="s">
        <v>4858</v>
      </c>
      <c r="T703" s="1" t="s">
        <v>12</v>
      </c>
      <c r="U703" s="1" t="s">
        <v>4857</v>
      </c>
      <c r="V703" s="1" t="s">
        <v>4858</v>
      </c>
      <c r="W703" s="1" t="s">
        <v>612</v>
      </c>
      <c r="X703" s="1" t="s">
        <v>72</v>
      </c>
      <c r="Y703">
        <v>1</v>
      </c>
      <c r="Z703" t="s">
        <v>2</v>
      </c>
      <c r="AA703" t="s">
        <v>14</v>
      </c>
      <c r="AB703" t="s">
        <v>12</v>
      </c>
    </row>
    <row r="704" spans="1:28" x14ac:dyDescent="0.25">
      <c r="A704">
        <v>703</v>
      </c>
      <c r="B704">
        <v>0</v>
      </c>
      <c r="C704">
        <v>3</v>
      </c>
      <c r="D704" s="1" t="s">
        <v>4882</v>
      </c>
      <c r="E704" s="1" t="s">
        <v>4133</v>
      </c>
      <c r="F704" s="1" t="s">
        <v>41</v>
      </c>
      <c r="G704">
        <v>18</v>
      </c>
      <c r="H704">
        <v>0</v>
      </c>
      <c r="I704">
        <v>1</v>
      </c>
      <c r="J704">
        <v>2</v>
      </c>
      <c r="K704" s="1" t="s">
        <v>1415</v>
      </c>
      <c r="L704">
        <v>14.4542</v>
      </c>
      <c r="M704" s="1" t="s">
        <v>72</v>
      </c>
      <c r="N704" s="1" t="s">
        <v>7</v>
      </c>
      <c r="O704">
        <v>674</v>
      </c>
      <c r="P704" s="1" t="s">
        <v>2477</v>
      </c>
      <c r="Q704">
        <v>12</v>
      </c>
      <c r="R704" s="1" t="s">
        <v>3269</v>
      </c>
      <c r="S704" s="1" t="s">
        <v>3115</v>
      </c>
      <c r="T704" s="1" t="s">
        <v>8</v>
      </c>
      <c r="U704" s="1" t="s">
        <v>3270</v>
      </c>
      <c r="V704" s="1" t="s">
        <v>3129</v>
      </c>
      <c r="W704" s="1" t="s">
        <v>72</v>
      </c>
      <c r="X704" s="1" t="s">
        <v>72</v>
      </c>
      <c r="Y704">
        <v>3</v>
      </c>
      <c r="Z704" t="s">
        <v>4</v>
      </c>
      <c r="AA704" t="s">
        <v>15</v>
      </c>
      <c r="AB704" t="s">
        <v>8</v>
      </c>
    </row>
    <row r="705" spans="1:28" x14ac:dyDescent="0.25">
      <c r="A705">
        <v>704</v>
      </c>
      <c r="B705">
        <v>0</v>
      </c>
      <c r="C705">
        <v>3</v>
      </c>
      <c r="D705" s="1" t="s">
        <v>3497</v>
      </c>
      <c r="E705" s="1" t="s">
        <v>4883</v>
      </c>
      <c r="F705" s="1" t="s">
        <v>36</v>
      </c>
      <c r="G705">
        <v>25</v>
      </c>
      <c r="H705">
        <v>0</v>
      </c>
      <c r="I705">
        <v>0</v>
      </c>
      <c r="J705">
        <v>1</v>
      </c>
      <c r="K705" s="1" t="s">
        <v>2479</v>
      </c>
      <c r="L705">
        <v>7.7416999999999998</v>
      </c>
      <c r="M705" s="1" t="s">
        <v>72</v>
      </c>
      <c r="N705" s="1" t="s">
        <v>9</v>
      </c>
      <c r="O705">
        <v>820</v>
      </c>
      <c r="P705" s="1" t="s">
        <v>2478</v>
      </c>
      <c r="Q705">
        <v>29</v>
      </c>
      <c r="R705" s="1" t="s">
        <v>3875</v>
      </c>
      <c r="S705" s="1" t="s">
        <v>3876</v>
      </c>
      <c r="T705" s="1" t="s">
        <v>10</v>
      </c>
      <c r="U705" s="1" t="s">
        <v>51</v>
      </c>
      <c r="V705" s="1"/>
      <c r="W705" s="1" t="s">
        <v>72</v>
      </c>
      <c r="X705" s="1" t="s">
        <v>72</v>
      </c>
      <c r="Y705">
        <v>3</v>
      </c>
      <c r="Z705" t="s">
        <v>4</v>
      </c>
      <c r="AA705" t="s">
        <v>15</v>
      </c>
      <c r="AB705" t="s">
        <v>10</v>
      </c>
    </row>
    <row r="706" spans="1:28" x14ac:dyDescent="0.25">
      <c r="A706">
        <v>705</v>
      </c>
      <c r="B706">
        <v>0</v>
      </c>
      <c r="C706">
        <v>3</v>
      </c>
      <c r="D706" s="1" t="s">
        <v>4884</v>
      </c>
      <c r="E706" s="1" t="s">
        <v>4707</v>
      </c>
      <c r="F706" s="1" t="s">
        <v>36</v>
      </c>
      <c r="G706">
        <v>26</v>
      </c>
      <c r="H706">
        <v>1</v>
      </c>
      <c r="I706">
        <v>0</v>
      </c>
      <c r="J706">
        <v>2</v>
      </c>
      <c r="K706" s="1" t="s">
        <v>2481</v>
      </c>
      <c r="L706">
        <v>7.8541999999999996</v>
      </c>
      <c r="M706" s="1" t="s">
        <v>72</v>
      </c>
      <c r="N706" s="1" t="s">
        <v>11</v>
      </c>
      <c r="O706">
        <v>857</v>
      </c>
      <c r="P706" s="1" t="s">
        <v>2480</v>
      </c>
      <c r="Q706">
        <v>26</v>
      </c>
      <c r="R706" s="1" t="s">
        <v>4885</v>
      </c>
      <c r="S706" s="1" t="s">
        <v>4886</v>
      </c>
      <c r="T706" s="1" t="s">
        <v>12</v>
      </c>
      <c r="U706" s="1" t="s">
        <v>4709</v>
      </c>
      <c r="V706" s="1" t="s">
        <v>3209</v>
      </c>
      <c r="W706" s="1" t="s">
        <v>72</v>
      </c>
      <c r="X706" s="1" t="s">
        <v>72</v>
      </c>
      <c r="Y706">
        <v>3</v>
      </c>
      <c r="Z706" t="s">
        <v>4</v>
      </c>
      <c r="AA706" t="s">
        <v>15</v>
      </c>
      <c r="AB706" t="s">
        <v>12</v>
      </c>
    </row>
    <row r="707" spans="1:28" x14ac:dyDescent="0.25">
      <c r="A707">
        <v>706</v>
      </c>
      <c r="B707">
        <v>0</v>
      </c>
      <c r="C707">
        <v>2</v>
      </c>
      <c r="D707" s="1" t="s">
        <v>4887</v>
      </c>
      <c r="E707" s="1" t="s">
        <v>4367</v>
      </c>
      <c r="F707" s="1" t="s">
        <v>36</v>
      </c>
      <c r="G707">
        <v>39</v>
      </c>
      <c r="H707">
        <v>0</v>
      </c>
      <c r="I707">
        <v>0</v>
      </c>
      <c r="J707">
        <v>1</v>
      </c>
      <c r="K707" s="1" t="s">
        <v>1626</v>
      </c>
      <c r="L707">
        <v>26</v>
      </c>
      <c r="M707" s="1" t="s">
        <v>72</v>
      </c>
      <c r="N707" s="1" t="s">
        <v>11</v>
      </c>
      <c r="O707">
        <v>516</v>
      </c>
      <c r="P707" s="1" t="s">
        <v>2484</v>
      </c>
      <c r="Q707">
        <v>38</v>
      </c>
      <c r="R707" s="1" t="s">
        <v>3045</v>
      </c>
      <c r="S707" s="1" t="s">
        <v>4287</v>
      </c>
      <c r="T707" s="1" t="s">
        <v>12</v>
      </c>
      <c r="U707" s="1" t="s">
        <v>3090</v>
      </c>
      <c r="V707" s="1" t="s">
        <v>3074</v>
      </c>
      <c r="W707" s="1" t="s">
        <v>72</v>
      </c>
      <c r="X707" s="1" t="s">
        <v>72</v>
      </c>
      <c r="Y707">
        <v>2</v>
      </c>
      <c r="Z707" t="s">
        <v>3</v>
      </c>
      <c r="AA707" t="s">
        <v>15</v>
      </c>
      <c r="AB707" t="s">
        <v>12</v>
      </c>
    </row>
    <row r="708" spans="1:28" x14ac:dyDescent="0.25">
      <c r="A708">
        <v>707</v>
      </c>
      <c r="B708">
        <v>1</v>
      </c>
      <c r="C708">
        <v>2</v>
      </c>
      <c r="D708" s="1" t="s">
        <v>4888</v>
      </c>
      <c r="E708" s="1" t="s">
        <v>3981</v>
      </c>
      <c r="F708" s="1" t="s">
        <v>41</v>
      </c>
      <c r="G708">
        <v>45</v>
      </c>
      <c r="H708">
        <v>0</v>
      </c>
      <c r="I708">
        <v>0</v>
      </c>
      <c r="J708">
        <v>1</v>
      </c>
      <c r="K708" s="1" t="s">
        <v>2486</v>
      </c>
      <c r="L708">
        <v>13.5</v>
      </c>
      <c r="M708" s="1" t="s">
        <v>72</v>
      </c>
      <c r="N708" s="1" t="s">
        <v>11</v>
      </c>
      <c r="O708">
        <v>477</v>
      </c>
      <c r="P708" s="1" t="s">
        <v>2487</v>
      </c>
      <c r="Q708">
        <v>45</v>
      </c>
      <c r="R708" s="1" t="s">
        <v>3126</v>
      </c>
      <c r="S708" s="1" t="s">
        <v>3257</v>
      </c>
      <c r="T708" s="1" t="s">
        <v>12</v>
      </c>
      <c r="U708" s="1" t="s">
        <v>51</v>
      </c>
      <c r="V708" s="1"/>
      <c r="W708" s="1" t="s">
        <v>715</v>
      </c>
      <c r="X708" s="1" t="s">
        <v>72</v>
      </c>
      <c r="Y708">
        <v>2</v>
      </c>
      <c r="Z708" t="s">
        <v>3</v>
      </c>
      <c r="AA708" t="s">
        <v>14</v>
      </c>
      <c r="AB708" t="s">
        <v>12</v>
      </c>
    </row>
    <row r="709" spans="1:28" x14ac:dyDescent="0.25">
      <c r="A709">
        <v>708</v>
      </c>
      <c r="B709">
        <v>1</v>
      </c>
      <c r="C709">
        <v>1</v>
      </c>
      <c r="D709" s="1" t="s">
        <v>4889</v>
      </c>
      <c r="E709" s="1" t="s">
        <v>4890</v>
      </c>
      <c r="F709" s="1" t="s">
        <v>36</v>
      </c>
      <c r="G709">
        <v>42</v>
      </c>
      <c r="H709">
        <v>0</v>
      </c>
      <c r="I709">
        <v>0</v>
      </c>
      <c r="J709">
        <v>1</v>
      </c>
      <c r="K709" s="1" t="s">
        <v>2489</v>
      </c>
      <c r="L709">
        <v>26.287500000000001</v>
      </c>
      <c r="M709" s="1" t="s">
        <v>2475</v>
      </c>
      <c r="N709" s="1" t="s">
        <v>11</v>
      </c>
      <c r="O709">
        <v>48</v>
      </c>
      <c r="P709" s="1" t="s">
        <v>2488</v>
      </c>
      <c r="Q709">
        <v>42</v>
      </c>
      <c r="R709" s="1" t="s">
        <v>3033</v>
      </c>
      <c r="S709" s="1" t="s">
        <v>3034</v>
      </c>
      <c r="T709" s="1" t="s">
        <v>12</v>
      </c>
      <c r="U709" s="1" t="s">
        <v>3033</v>
      </c>
      <c r="V709" s="1" t="s">
        <v>3034</v>
      </c>
      <c r="W709" s="1" t="s">
        <v>612</v>
      </c>
      <c r="X709" s="1" t="s">
        <v>72</v>
      </c>
      <c r="Y709">
        <v>1</v>
      </c>
      <c r="Z709" t="s">
        <v>2</v>
      </c>
      <c r="AA709" t="s">
        <v>14</v>
      </c>
      <c r="AB709" t="s">
        <v>12</v>
      </c>
    </row>
    <row r="710" spans="1:28" x14ac:dyDescent="0.25">
      <c r="A710">
        <v>709</v>
      </c>
      <c r="B710">
        <v>1</v>
      </c>
      <c r="C710">
        <v>1</v>
      </c>
      <c r="D710" s="1" t="s">
        <v>4693</v>
      </c>
      <c r="E710" s="1" t="s">
        <v>4891</v>
      </c>
      <c r="F710" s="1" t="s">
        <v>41</v>
      </c>
      <c r="G710">
        <v>22</v>
      </c>
      <c r="H710">
        <v>0</v>
      </c>
      <c r="I710">
        <v>0</v>
      </c>
      <c r="J710">
        <v>1</v>
      </c>
      <c r="K710" s="1" t="s">
        <v>1196</v>
      </c>
      <c r="L710">
        <v>151.55000000000001</v>
      </c>
      <c r="M710" s="1" t="s">
        <v>72</v>
      </c>
      <c r="N710" s="1" t="s">
        <v>11</v>
      </c>
      <c r="O710">
        <v>9</v>
      </c>
      <c r="P710" s="1" t="s">
        <v>2491</v>
      </c>
      <c r="Q710">
        <v>22</v>
      </c>
      <c r="R710" s="1" t="s">
        <v>3126</v>
      </c>
      <c r="S710" s="1" t="s">
        <v>3127</v>
      </c>
      <c r="T710" s="1" t="s">
        <v>12</v>
      </c>
      <c r="U710" s="1" t="s">
        <v>3122</v>
      </c>
      <c r="V710" s="1" t="s">
        <v>3123</v>
      </c>
      <c r="W710" s="1" t="s">
        <v>343</v>
      </c>
      <c r="X710" s="1" t="s">
        <v>72</v>
      </c>
      <c r="Y710">
        <v>1</v>
      </c>
      <c r="Z710" t="s">
        <v>2</v>
      </c>
      <c r="AA710" t="s">
        <v>14</v>
      </c>
      <c r="AB710" t="s">
        <v>12</v>
      </c>
    </row>
    <row r="711" spans="1:28" x14ac:dyDescent="0.25">
      <c r="A711">
        <v>710</v>
      </c>
      <c r="B711">
        <v>1</v>
      </c>
      <c r="C711">
        <v>3</v>
      </c>
      <c r="D711" s="1" t="s">
        <v>4892</v>
      </c>
      <c r="E711" s="1" t="s">
        <v>3299</v>
      </c>
      <c r="F711" s="1" t="s">
        <v>36</v>
      </c>
      <c r="H711">
        <v>1</v>
      </c>
      <c r="I711">
        <v>1</v>
      </c>
      <c r="J711">
        <v>3</v>
      </c>
      <c r="K711" s="1" t="s">
        <v>335</v>
      </c>
      <c r="L711">
        <v>15.245799999999999</v>
      </c>
      <c r="M711" s="1" t="s">
        <v>72</v>
      </c>
      <c r="N711" s="1" t="s">
        <v>7</v>
      </c>
      <c r="O711">
        <v>1046</v>
      </c>
      <c r="P711" s="1" t="s">
        <v>2493</v>
      </c>
      <c r="Q711">
        <v>4</v>
      </c>
      <c r="R711" s="1" t="s">
        <v>3236</v>
      </c>
      <c r="S711" s="1" t="s">
        <v>3115</v>
      </c>
      <c r="T711" s="1" t="s">
        <v>8</v>
      </c>
      <c r="U711" s="1" t="s">
        <v>3300</v>
      </c>
      <c r="V711" s="1" t="s">
        <v>3183</v>
      </c>
      <c r="W711" s="1" t="s">
        <v>7</v>
      </c>
      <c r="X711" s="1" t="s">
        <v>72</v>
      </c>
      <c r="Y711">
        <v>3</v>
      </c>
      <c r="Z711" t="s">
        <v>4</v>
      </c>
      <c r="AA711" t="s">
        <v>14</v>
      </c>
      <c r="AB711" t="s">
        <v>8</v>
      </c>
    </row>
    <row r="712" spans="1:28" x14ac:dyDescent="0.25">
      <c r="A712">
        <v>711</v>
      </c>
      <c r="B712">
        <v>1</v>
      </c>
      <c r="C712">
        <v>1</v>
      </c>
      <c r="D712" s="1" t="s">
        <v>4893</v>
      </c>
      <c r="E712" s="1" t="s">
        <v>4894</v>
      </c>
      <c r="F712" s="1" t="s">
        <v>41</v>
      </c>
      <c r="G712">
        <v>24</v>
      </c>
      <c r="H712">
        <v>0</v>
      </c>
      <c r="I712">
        <v>0</v>
      </c>
      <c r="J712">
        <v>1</v>
      </c>
      <c r="K712" s="1" t="s">
        <v>2495</v>
      </c>
      <c r="L712">
        <v>49.504199999999997</v>
      </c>
      <c r="M712" s="1" t="s">
        <v>2496</v>
      </c>
      <c r="N712" s="1" t="s">
        <v>7</v>
      </c>
      <c r="O712">
        <v>198</v>
      </c>
      <c r="P712" s="1" t="s">
        <v>2497</v>
      </c>
      <c r="Q712">
        <v>24</v>
      </c>
      <c r="R712" s="1" t="s">
        <v>4895</v>
      </c>
      <c r="S712" s="1" t="s">
        <v>3110</v>
      </c>
      <c r="T712" s="1" t="s">
        <v>8</v>
      </c>
      <c r="U712" s="1" t="s">
        <v>3122</v>
      </c>
      <c r="V712" s="1" t="s">
        <v>3123</v>
      </c>
      <c r="W712" s="1" t="s">
        <v>187</v>
      </c>
      <c r="X712" s="1" t="s">
        <v>72</v>
      </c>
      <c r="Y712">
        <v>1</v>
      </c>
      <c r="Z712" t="s">
        <v>2</v>
      </c>
      <c r="AA712" t="s">
        <v>14</v>
      </c>
      <c r="AB712" t="s">
        <v>8</v>
      </c>
    </row>
    <row r="713" spans="1:28" x14ac:dyDescent="0.25">
      <c r="A713">
        <v>712</v>
      </c>
      <c r="B713">
        <v>0</v>
      </c>
      <c r="C713">
        <v>1</v>
      </c>
      <c r="D713" s="1" t="s">
        <v>4896</v>
      </c>
      <c r="E713" s="1" t="s">
        <v>4897</v>
      </c>
      <c r="F713" s="1" t="s">
        <v>36</v>
      </c>
      <c r="H713">
        <v>0</v>
      </c>
      <c r="I713">
        <v>0</v>
      </c>
      <c r="J713">
        <v>1</v>
      </c>
      <c r="K713" s="1" t="s">
        <v>2500</v>
      </c>
      <c r="L713">
        <v>26.55</v>
      </c>
      <c r="M713" s="1" t="s">
        <v>1312</v>
      </c>
      <c r="N713" s="1" t="s">
        <v>11</v>
      </c>
      <c r="O713">
        <v>180</v>
      </c>
      <c r="P713" s="1" t="s">
        <v>2499</v>
      </c>
      <c r="Q713">
        <v>45</v>
      </c>
      <c r="R713" s="1" t="s">
        <v>3605</v>
      </c>
      <c r="S713" s="1" t="s">
        <v>3606</v>
      </c>
      <c r="T713" s="1" t="s">
        <v>12</v>
      </c>
      <c r="U713" s="1" t="s">
        <v>3605</v>
      </c>
      <c r="V713" s="1" t="s">
        <v>3606</v>
      </c>
      <c r="W713" s="1" t="s">
        <v>72</v>
      </c>
      <c r="X713" s="1" t="s">
        <v>72</v>
      </c>
      <c r="Y713">
        <v>1</v>
      </c>
      <c r="Z713" t="s">
        <v>2</v>
      </c>
      <c r="AA713" t="s">
        <v>15</v>
      </c>
      <c r="AB713" t="s">
        <v>12</v>
      </c>
    </row>
    <row r="714" spans="1:28" x14ac:dyDescent="0.25">
      <c r="A714">
        <v>713</v>
      </c>
      <c r="B714">
        <v>1</v>
      </c>
      <c r="C714">
        <v>1</v>
      </c>
      <c r="D714" s="1" t="s">
        <v>4898</v>
      </c>
      <c r="E714" s="1" t="s">
        <v>4810</v>
      </c>
      <c r="F714" s="1" t="s">
        <v>36</v>
      </c>
      <c r="G714">
        <v>48</v>
      </c>
      <c r="H714">
        <v>1</v>
      </c>
      <c r="I714">
        <v>0</v>
      </c>
      <c r="J714">
        <v>2</v>
      </c>
      <c r="K714" s="1" t="s">
        <v>2376</v>
      </c>
      <c r="L714">
        <v>52</v>
      </c>
      <c r="M714" s="1" t="s">
        <v>2377</v>
      </c>
      <c r="N714" s="1" t="s">
        <v>11</v>
      </c>
      <c r="O714">
        <v>294</v>
      </c>
      <c r="P714" s="1" t="s">
        <v>2501</v>
      </c>
      <c r="Q714">
        <v>48</v>
      </c>
      <c r="R714" s="1" t="s">
        <v>3126</v>
      </c>
      <c r="S714" s="1" t="s">
        <v>3127</v>
      </c>
      <c r="T714" s="1" t="s">
        <v>12</v>
      </c>
      <c r="U714" s="1" t="s">
        <v>3303</v>
      </c>
      <c r="V714" s="1" t="s">
        <v>3233</v>
      </c>
      <c r="W714" s="1" t="s">
        <v>612</v>
      </c>
      <c r="X714" s="1" t="s">
        <v>72</v>
      </c>
      <c r="Y714">
        <v>1</v>
      </c>
      <c r="Z714" t="s">
        <v>2</v>
      </c>
      <c r="AA714" t="s">
        <v>14</v>
      </c>
      <c r="AB714" t="s">
        <v>12</v>
      </c>
    </row>
    <row r="715" spans="1:28" x14ac:dyDescent="0.25">
      <c r="A715">
        <v>714</v>
      </c>
      <c r="B715">
        <v>0</v>
      </c>
      <c r="C715">
        <v>3</v>
      </c>
      <c r="D715" s="1" t="s">
        <v>4899</v>
      </c>
      <c r="E715" s="1" t="s">
        <v>3793</v>
      </c>
      <c r="F715" s="1" t="s">
        <v>36</v>
      </c>
      <c r="G715">
        <v>29</v>
      </c>
      <c r="H715">
        <v>0</v>
      </c>
      <c r="I715">
        <v>0</v>
      </c>
      <c r="J715">
        <v>1</v>
      </c>
      <c r="K715" s="1" t="s">
        <v>2503</v>
      </c>
      <c r="L715">
        <v>9.4832999999999998</v>
      </c>
      <c r="M715" s="1" t="s">
        <v>72</v>
      </c>
      <c r="N715" s="1" t="s">
        <v>11</v>
      </c>
      <c r="O715">
        <v>957</v>
      </c>
      <c r="P715" s="1" t="s">
        <v>2502</v>
      </c>
      <c r="Q715">
        <v>29</v>
      </c>
      <c r="R715" s="1" t="s">
        <v>3777</v>
      </c>
      <c r="S715" s="1" t="s">
        <v>3137</v>
      </c>
      <c r="T715" s="1" t="s">
        <v>12</v>
      </c>
      <c r="U715" s="1" t="s">
        <v>3777</v>
      </c>
      <c r="V715" s="1" t="s">
        <v>3137</v>
      </c>
      <c r="W715" s="1" t="s">
        <v>72</v>
      </c>
      <c r="X715" s="1" t="s">
        <v>72</v>
      </c>
      <c r="Y715">
        <v>3</v>
      </c>
      <c r="Z715" t="s">
        <v>4</v>
      </c>
      <c r="AA715" t="s">
        <v>15</v>
      </c>
      <c r="AB715" t="s">
        <v>12</v>
      </c>
    </row>
    <row r="716" spans="1:28" x14ac:dyDescent="0.25">
      <c r="A716">
        <v>715</v>
      </c>
      <c r="B716">
        <v>0</v>
      </c>
      <c r="C716">
        <v>2</v>
      </c>
      <c r="D716" s="1" t="s">
        <v>4003</v>
      </c>
      <c r="E716" s="1" t="s">
        <v>4900</v>
      </c>
      <c r="F716" s="1" t="s">
        <v>36</v>
      </c>
      <c r="G716">
        <v>52</v>
      </c>
      <c r="H716">
        <v>0</v>
      </c>
      <c r="I716">
        <v>0</v>
      </c>
      <c r="J716">
        <v>1</v>
      </c>
      <c r="K716" s="1" t="s">
        <v>2505</v>
      </c>
      <c r="L716">
        <v>13</v>
      </c>
      <c r="M716" s="1" t="s">
        <v>72</v>
      </c>
      <c r="N716" s="1" t="s">
        <v>11</v>
      </c>
      <c r="O716">
        <v>429</v>
      </c>
      <c r="P716" s="1" t="s">
        <v>2504</v>
      </c>
      <c r="Q716">
        <v>52</v>
      </c>
      <c r="R716" s="1" t="s">
        <v>3419</v>
      </c>
      <c r="S716" s="1" t="s">
        <v>3034</v>
      </c>
      <c r="T716" s="1" t="s">
        <v>12</v>
      </c>
      <c r="U716" s="1" t="s">
        <v>3419</v>
      </c>
      <c r="V716" s="1" t="s">
        <v>3034</v>
      </c>
      <c r="W716" s="1" t="s">
        <v>72</v>
      </c>
      <c r="X716" s="1" t="s">
        <v>2506</v>
      </c>
      <c r="Y716">
        <v>2</v>
      </c>
      <c r="Z716" t="s">
        <v>3</v>
      </c>
      <c r="AA716" t="s">
        <v>15</v>
      </c>
      <c r="AB716" t="s">
        <v>12</v>
      </c>
    </row>
    <row r="717" spans="1:28" x14ac:dyDescent="0.25">
      <c r="A717">
        <v>716</v>
      </c>
      <c r="B717">
        <v>0</v>
      </c>
      <c r="C717">
        <v>3</v>
      </c>
      <c r="D717" s="1" t="s">
        <v>4901</v>
      </c>
      <c r="E717" s="1" t="s">
        <v>4902</v>
      </c>
      <c r="F717" s="1" t="s">
        <v>36</v>
      </c>
      <c r="G717">
        <v>19</v>
      </c>
      <c r="H717">
        <v>0</v>
      </c>
      <c r="I717">
        <v>0</v>
      </c>
      <c r="J717">
        <v>1</v>
      </c>
      <c r="K717" s="1" t="s">
        <v>2508</v>
      </c>
      <c r="L717">
        <v>7.65</v>
      </c>
      <c r="M717" s="1" t="s">
        <v>375</v>
      </c>
      <c r="N717" s="1" t="s">
        <v>11</v>
      </c>
      <c r="O717">
        <v>1225</v>
      </c>
      <c r="P717" s="1" t="s">
        <v>2509</v>
      </c>
      <c r="Q717">
        <v>19</v>
      </c>
      <c r="R717" s="1" t="s">
        <v>3445</v>
      </c>
      <c r="S717" s="1" t="s">
        <v>3446</v>
      </c>
      <c r="T717" s="1" t="s">
        <v>12</v>
      </c>
      <c r="U717" s="1" t="s">
        <v>3338</v>
      </c>
      <c r="V717" s="1" t="s">
        <v>3199</v>
      </c>
      <c r="W717" s="1" t="s">
        <v>72</v>
      </c>
      <c r="X717" s="1" t="s">
        <v>72</v>
      </c>
      <c r="Y717">
        <v>3</v>
      </c>
      <c r="Z717" t="s">
        <v>4</v>
      </c>
      <c r="AA717" t="s">
        <v>15</v>
      </c>
      <c r="AB717" t="s">
        <v>12</v>
      </c>
    </row>
    <row r="718" spans="1:28" x14ac:dyDescent="0.25">
      <c r="A718">
        <v>717</v>
      </c>
      <c r="B718">
        <v>1</v>
      </c>
      <c r="C718">
        <v>1</v>
      </c>
      <c r="D718" s="1" t="s">
        <v>4903</v>
      </c>
      <c r="E718" s="1" t="s">
        <v>4904</v>
      </c>
      <c r="F718" s="1" t="s">
        <v>41</v>
      </c>
      <c r="G718">
        <v>38</v>
      </c>
      <c r="H718">
        <v>0</v>
      </c>
      <c r="I718">
        <v>0</v>
      </c>
      <c r="J718">
        <v>1</v>
      </c>
      <c r="K718" s="1" t="s">
        <v>1473</v>
      </c>
      <c r="L718">
        <v>227.52500000000001</v>
      </c>
      <c r="M718" s="1" t="s">
        <v>2511</v>
      </c>
      <c r="N718" s="1" t="s">
        <v>7</v>
      </c>
      <c r="O718">
        <v>18</v>
      </c>
      <c r="P718" s="1" t="s">
        <v>2512</v>
      </c>
      <c r="Q718">
        <v>39</v>
      </c>
      <c r="R718" s="1" t="s">
        <v>3033</v>
      </c>
      <c r="S718" s="1" t="s">
        <v>3034</v>
      </c>
      <c r="T718" s="1" t="s">
        <v>8</v>
      </c>
      <c r="U718" s="1" t="s">
        <v>3033</v>
      </c>
      <c r="V718" s="1" t="s">
        <v>3034</v>
      </c>
      <c r="W718" s="1" t="s">
        <v>46</v>
      </c>
      <c r="X718" s="1" t="s">
        <v>72</v>
      </c>
      <c r="Y718">
        <v>1</v>
      </c>
      <c r="Z718" t="s">
        <v>2</v>
      </c>
      <c r="AA718" t="s">
        <v>14</v>
      </c>
      <c r="AB718" t="s">
        <v>8</v>
      </c>
    </row>
    <row r="719" spans="1:28" x14ac:dyDescent="0.25">
      <c r="A719">
        <v>718</v>
      </c>
      <c r="B719">
        <v>1</v>
      </c>
      <c r="C719">
        <v>2</v>
      </c>
      <c r="D719" s="1" t="s">
        <v>4905</v>
      </c>
      <c r="E719" s="1" t="s">
        <v>4906</v>
      </c>
      <c r="F719" s="1" t="s">
        <v>41</v>
      </c>
      <c r="G719">
        <v>27</v>
      </c>
      <c r="H719">
        <v>0</v>
      </c>
      <c r="I719">
        <v>0</v>
      </c>
      <c r="J719">
        <v>1</v>
      </c>
      <c r="K719" s="1" t="s">
        <v>2514</v>
      </c>
      <c r="L719">
        <v>10.5</v>
      </c>
      <c r="M719" s="1" t="s">
        <v>562</v>
      </c>
      <c r="N719" s="1" t="s">
        <v>11</v>
      </c>
      <c r="O719">
        <v>579</v>
      </c>
      <c r="P719" s="1" t="s">
        <v>2515</v>
      </c>
      <c r="Q719">
        <v>27</v>
      </c>
      <c r="R719" s="1" t="s">
        <v>4907</v>
      </c>
      <c r="S719" s="1" t="s">
        <v>4656</v>
      </c>
      <c r="T719" s="1" t="s">
        <v>12</v>
      </c>
      <c r="U719" s="1" t="s">
        <v>4908</v>
      </c>
      <c r="V719" s="1" t="s">
        <v>3193</v>
      </c>
      <c r="W719" s="1" t="s">
        <v>281</v>
      </c>
      <c r="X719" s="1" t="s">
        <v>72</v>
      </c>
      <c r="Y719">
        <v>2</v>
      </c>
      <c r="Z719" t="s">
        <v>3</v>
      </c>
      <c r="AA719" t="s">
        <v>14</v>
      </c>
      <c r="AB719" t="s">
        <v>12</v>
      </c>
    </row>
    <row r="720" spans="1:28" x14ac:dyDescent="0.25">
      <c r="A720">
        <v>719</v>
      </c>
      <c r="B720">
        <v>0</v>
      </c>
      <c r="C720">
        <v>3</v>
      </c>
      <c r="D720" s="1" t="s">
        <v>4909</v>
      </c>
      <c r="E720" s="1" t="s">
        <v>4910</v>
      </c>
      <c r="F720" s="1" t="s">
        <v>36</v>
      </c>
      <c r="H720">
        <v>0</v>
      </c>
      <c r="I720">
        <v>0</v>
      </c>
      <c r="J720">
        <v>1</v>
      </c>
      <c r="K720" s="1" t="s">
        <v>2519</v>
      </c>
      <c r="L720">
        <v>15.5</v>
      </c>
      <c r="M720" s="1" t="s">
        <v>72</v>
      </c>
      <c r="N720" s="1" t="s">
        <v>9</v>
      </c>
      <c r="O720">
        <v>1012</v>
      </c>
      <c r="P720" s="1" t="s">
        <v>2518</v>
      </c>
      <c r="Q720">
        <v>19</v>
      </c>
      <c r="R720" s="1" t="s">
        <v>4793</v>
      </c>
      <c r="S720" s="1" t="s">
        <v>3050</v>
      </c>
      <c r="T720" s="1" t="s">
        <v>10</v>
      </c>
      <c r="U720" s="1" t="s">
        <v>51</v>
      </c>
      <c r="V720" s="1"/>
      <c r="W720" s="1" t="s">
        <v>72</v>
      </c>
      <c r="X720" s="1" t="s">
        <v>72</v>
      </c>
      <c r="Y720">
        <v>3</v>
      </c>
      <c r="Z720" t="s">
        <v>4</v>
      </c>
      <c r="AA720" t="s">
        <v>15</v>
      </c>
      <c r="AB720" t="s">
        <v>10</v>
      </c>
    </row>
    <row r="721" spans="1:28" x14ac:dyDescent="0.25">
      <c r="A721">
        <v>720</v>
      </c>
      <c r="B721">
        <v>0</v>
      </c>
      <c r="C721">
        <v>3</v>
      </c>
      <c r="D721" s="1" t="s">
        <v>4911</v>
      </c>
      <c r="E721" s="1" t="s">
        <v>3061</v>
      </c>
      <c r="F721" s="1" t="s">
        <v>36</v>
      </c>
      <c r="G721">
        <v>33</v>
      </c>
      <c r="H721">
        <v>0</v>
      </c>
      <c r="I721">
        <v>0</v>
      </c>
      <c r="J721">
        <v>1</v>
      </c>
      <c r="K721" s="1" t="s">
        <v>2522</v>
      </c>
      <c r="L721">
        <v>7.7750000000000004</v>
      </c>
      <c r="M721" s="1" t="s">
        <v>72</v>
      </c>
      <c r="N721" s="1" t="s">
        <v>11</v>
      </c>
      <c r="O721">
        <v>905</v>
      </c>
      <c r="P721" s="1" t="s">
        <v>2521</v>
      </c>
      <c r="Q721">
        <v>33</v>
      </c>
      <c r="R721" s="1" t="s">
        <v>3338</v>
      </c>
      <c r="S721" s="1" t="s">
        <v>3199</v>
      </c>
      <c r="T721" s="1" t="s">
        <v>12</v>
      </c>
      <c r="U721" s="1" t="s">
        <v>3338</v>
      </c>
      <c r="V721" s="1" t="s">
        <v>3199</v>
      </c>
      <c r="W721" s="1" t="s">
        <v>72</v>
      </c>
      <c r="X721" s="1" t="s">
        <v>2523</v>
      </c>
      <c r="Y721">
        <v>3</v>
      </c>
      <c r="Z721" t="s">
        <v>4</v>
      </c>
      <c r="AA721" t="s">
        <v>15</v>
      </c>
      <c r="AB721" t="s">
        <v>12</v>
      </c>
    </row>
    <row r="722" spans="1:28" x14ac:dyDescent="0.25">
      <c r="A722">
        <v>721</v>
      </c>
      <c r="B722">
        <v>1</v>
      </c>
      <c r="C722">
        <v>2</v>
      </c>
      <c r="D722" s="1" t="s">
        <v>4912</v>
      </c>
      <c r="E722" s="1" t="s">
        <v>3253</v>
      </c>
      <c r="F722" s="1" t="s">
        <v>41</v>
      </c>
      <c r="G722">
        <v>6</v>
      </c>
      <c r="H722">
        <v>0</v>
      </c>
      <c r="I722">
        <v>1</v>
      </c>
      <c r="J722">
        <v>2</v>
      </c>
      <c r="K722" s="1" t="s">
        <v>2165</v>
      </c>
      <c r="L722">
        <v>33</v>
      </c>
      <c r="M722" s="1" t="s">
        <v>72</v>
      </c>
      <c r="N722" s="1" t="s">
        <v>11</v>
      </c>
      <c r="O722">
        <v>435</v>
      </c>
      <c r="P722" s="1" t="s">
        <v>2525</v>
      </c>
      <c r="Q722">
        <v>6</v>
      </c>
      <c r="R722" s="1" t="s">
        <v>3126</v>
      </c>
      <c r="S722" s="1" t="s">
        <v>3257</v>
      </c>
      <c r="T722" s="1" t="s">
        <v>12</v>
      </c>
      <c r="U722" s="1" t="s">
        <v>3058</v>
      </c>
      <c r="V722" s="1" t="s">
        <v>3059</v>
      </c>
      <c r="W722" s="1" t="s">
        <v>343</v>
      </c>
      <c r="X722" s="1" t="s">
        <v>72</v>
      </c>
      <c r="Y722">
        <v>2</v>
      </c>
      <c r="Z722" t="s">
        <v>3</v>
      </c>
      <c r="AA722" t="s">
        <v>14</v>
      </c>
      <c r="AB722" t="s">
        <v>12</v>
      </c>
    </row>
    <row r="723" spans="1:28" x14ac:dyDescent="0.25">
      <c r="A723">
        <v>722</v>
      </c>
      <c r="B723">
        <v>0</v>
      </c>
      <c r="C723">
        <v>3</v>
      </c>
      <c r="D723" s="1" t="s">
        <v>4913</v>
      </c>
      <c r="E723" s="1" t="s">
        <v>4748</v>
      </c>
      <c r="F723" s="1" t="s">
        <v>36</v>
      </c>
      <c r="G723">
        <v>17</v>
      </c>
      <c r="H723">
        <v>1</v>
      </c>
      <c r="I723">
        <v>0</v>
      </c>
      <c r="J723">
        <v>2</v>
      </c>
      <c r="K723" s="1" t="s">
        <v>2527</v>
      </c>
      <c r="L723">
        <v>7.0541999999999998</v>
      </c>
      <c r="M723" s="1" t="s">
        <v>72</v>
      </c>
      <c r="N723" s="1" t="s">
        <v>11</v>
      </c>
      <c r="O723">
        <v>891</v>
      </c>
      <c r="P723" s="1" t="s">
        <v>2526</v>
      </c>
      <c r="Q723">
        <v>17</v>
      </c>
      <c r="R723" s="1" t="s">
        <v>3687</v>
      </c>
      <c r="S723" s="1" t="s">
        <v>3688</v>
      </c>
      <c r="T723" s="1" t="s">
        <v>12</v>
      </c>
      <c r="U723" s="1" t="s">
        <v>3605</v>
      </c>
      <c r="V723" s="1" t="s">
        <v>3606</v>
      </c>
      <c r="W723" s="1" t="s">
        <v>72</v>
      </c>
      <c r="X723" s="1" t="s">
        <v>72</v>
      </c>
      <c r="Y723">
        <v>3</v>
      </c>
      <c r="Z723" t="s">
        <v>4</v>
      </c>
      <c r="AA723" t="s">
        <v>15</v>
      </c>
      <c r="AB723" t="s">
        <v>12</v>
      </c>
    </row>
    <row r="724" spans="1:28" x14ac:dyDescent="0.25">
      <c r="A724">
        <v>723</v>
      </c>
      <c r="B724">
        <v>0</v>
      </c>
      <c r="C724">
        <v>2</v>
      </c>
      <c r="D724" s="1" t="s">
        <v>3043</v>
      </c>
      <c r="E724" s="1" t="s">
        <v>4914</v>
      </c>
      <c r="F724" s="1" t="s">
        <v>36</v>
      </c>
      <c r="G724">
        <v>34</v>
      </c>
      <c r="H724">
        <v>0</v>
      </c>
      <c r="I724">
        <v>0</v>
      </c>
      <c r="J724">
        <v>1</v>
      </c>
      <c r="K724" s="1" t="s">
        <v>2529</v>
      </c>
      <c r="L724">
        <v>13</v>
      </c>
      <c r="M724" s="1" t="s">
        <v>72</v>
      </c>
      <c r="N724" s="1" t="s">
        <v>11</v>
      </c>
      <c r="O724">
        <v>427</v>
      </c>
      <c r="P724" s="1" t="s">
        <v>2528</v>
      </c>
      <c r="Q724">
        <v>34</v>
      </c>
      <c r="R724" s="1" t="s">
        <v>4915</v>
      </c>
      <c r="S724" s="1" t="s">
        <v>4916</v>
      </c>
      <c r="T724" s="1" t="s">
        <v>12</v>
      </c>
      <c r="U724" s="1" t="s">
        <v>3712</v>
      </c>
      <c r="V724" s="1" t="s">
        <v>3542</v>
      </c>
      <c r="W724" s="1" t="s">
        <v>72</v>
      </c>
      <c r="X724" s="1" t="s">
        <v>72</v>
      </c>
      <c r="Y724">
        <v>2</v>
      </c>
      <c r="Z724" t="s">
        <v>3</v>
      </c>
      <c r="AA724" t="s">
        <v>15</v>
      </c>
      <c r="AB724" t="s">
        <v>12</v>
      </c>
    </row>
    <row r="725" spans="1:28" x14ac:dyDescent="0.25">
      <c r="A725">
        <v>724</v>
      </c>
      <c r="B725">
        <v>0</v>
      </c>
      <c r="C725">
        <v>2</v>
      </c>
      <c r="D725" s="1" t="s">
        <v>4917</v>
      </c>
      <c r="E725" s="1" t="s">
        <v>4918</v>
      </c>
      <c r="F725" s="1" t="s">
        <v>36</v>
      </c>
      <c r="G725">
        <v>50</v>
      </c>
      <c r="H725">
        <v>0</v>
      </c>
      <c r="I725">
        <v>0</v>
      </c>
      <c r="J725">
        <v>1</v>
      </c>
      <c r="K725" s="1" t="s">
        <v>2532</v>
      </c>
      <c r="L725">
        <v>13</v>
      </c>
      <c r="M725" s="1" t="s">
        <v>72</v>
      </c>
      <c r="N725" s="1" t="s">
        <v>11</v>
      </c>
      <c r="O725">
        <v>455</v>
      </c>
      <c r="P725" s="1" t="s">
        <v>2531</v>
      </c>
      <c r="Q725">
        <v>50</v>
      </c>
      <c r="R725" s="1" t="s">
        <v>12</v>
      </c>
      <c r="S725" s="1" t="s">
        <v>3323</v>
      </c>
      <c r="T725" s="1" t="s">
        <v>12</v>
      </c>
      <c r="U725" s="1" t="s">
        <v>3886</v>
      </c>
      <c r="V725" s="1" t="s">
        <v>3042</v>
      </c>
      <c r="W725" s="1" t="s">
        <v>72</v>
      </c>
      <c r="X725" s="1" t="s">
        <v>2534</v>
      </c>
      <c r="Y725">
        <v>2</v>
      </c>
      <c r="Z725" t="s">
        <v>3</v>
      </c>
      <c r="AA725" t="s">
        <v>15</v>
      </c>
      <c r="AB725" t="s">
        <v>12</v>
      </c>
    </row>
    <row r="726" spans="1:28" x14ac:dyDescent="0.25">
      <c r="A726">
        <v>725</v>
      </c>
      <c r="B726">
        <v>1</v>
      </c>
      <c r="C726">
        <v>1</v>
      </c>
      <c r="D726" s="1" t="s">
        <v>4919</v>
      </c>
      <c r="E726" s="1" t="s">
        <v>4920</v>
      </c>
      <c r="F726" s="1" t="s">
        <v>36</v>
      </c>
      <c r="G726">
        <v>27</v>
      </c>
      <c r="H726">
        <v>1</v>
      </c>
      <c r="I726">
        <v>0</v>
      </c>
      <c r="J726">
        <v>2</v>
      </c>
      <c r="K726" s="1" t="s">
        <v>2536</v>
      </c>
      <c r="L726">
        <v>53.1</v>
      </c>
      <c r="M726" s="1" t="s">
        <v>2537</v>
      </c>
      <c r="N726" s="1" t="s">
        <v>11</v>
      </c>
      <c r="O726">
        <v>71</v>
      </c>
      <c r="P726" s="1" t="s">
        <v>2535</v>
      </c>
      <c r="Q726">
        <v>27</v>
      </c>
      <c r="R726" s="1" t="s">
        <v>3033</v>
      </c>
      <c r="S726" s="1" t="s">
        <v>3034</v>
      </c>
      <c r="T726" s="1" t="s">
        <v>12</v>
      </c>
      <c r="U726" s="1" t="s">
        <v>3033</v>
      </c>
      <c r="V726" s="1" t="s">
        <v>3034</v>
      </c>
      <c r="W726" s="1" t="s">
        <v>612</v>
      </c>
      <c r="X726" s="1" t="s">
        <v>72</v>
      </c>
      <c r="Y726">
        <v>1</v>
      </c>
      <c r="Z726" t="s">
        <v>2</v>
      </c>
      <c r="AA726" t="s">
        <v>14</v>
      </c>
      <c r="AB726" t="s">
        <v>12</v>
      </c>
    </row>
    <row r="727" spans="1:28" x14ac:dyDescent="0.25">
      <c r="A727">
        <v>726</v>
      </c>
      <c r="B727">
        <v>0</v>
      </c>
      <c r="C727">
        <v>3</v>
      </c>
      <c r="D727" s="1" t="s">
        <v>4394</v>
      </c>
      <c r="E727" s="1" t="s">
        <v>4229</v>
      </c>
      <c r="F727" s="1" t="s">
        <v>36</v>
      </c>
      <c r="G727">
        <v>20</v>
      </c>
      <c r="H727">
        <v>0</v>
      </c>
      <c r="I727">
        <v>0</v>
      </c>
      <c r="J727">
        <v>1</v>
      </c>
      <c r="K727" s="1" t="s">
        <v>2539</v>
      </c>
      <c r="L727">
        <v>8.6624999999999996</v>
      </c>
      <c r="M727" s="1" t="s">
        <v>72</v>
      </c>
      <c r="N727" s="1" t="s">
        <v>11</v>
      </c>
      <c r="O727">
        <v>1101</v>
      </c>
      <c r="P727" s="1" t="s">
        <v>2540</v>
      </c>
      <c r="Q727">
        <v>20</v>
      </c>
      <c r="R727" s="1" t="s">
        <v>4230</v>
      </c>
      <c r="S727" s="1" t="s">
        <v>3423</v>
      </c>
      <c r="T727" s="1" t="s">
        <v>12</v>
      </c>
      <c r="U727" s="1" t="s">
        <v>3058</v>
      </c>
      <c r="V727" s="1" t="s">
        <v>3059</v>
      </c>
      <c r="W727" s="1" t="s">
        <v>72</v>
      </c>
      <c r="X727" s="1" t="s">
        <v>72</v>
      </c>
      <c r="Y727">
        <v>3</v>
      </c>
      <c r="Z727" t="s">
        <v>4</v>
      </c>
      <c r="AA727" t="s">
        <v>15</v>
      </c>
      <c r="AB727" t="s">
        <v>12</v>
      </c>
    </row>
    <row r="728" spans="1:28" x14ac:dyDescent="0.25">
      <c r="A728">
        <v>727</v>
      </c>
      <c r="B728">
        <v>1</v>
      </c>
      <c r="C728">
        <v>2</v>
      </c>
      <c r="D728" s="1" t="s">
        <v>4921</v>
      </c>
      <c r="E728" s="1" t="s">
        <v>4408</v>
      </c>
      <c r="F728" s="1" t="s">
        <v>41</v>
      </c>
      <c r="G728">
        <v>30</v>
      </c>
      <c r="H728">
        <v>3</v>
      </c>
      <c r="I728">
        <v>0</v>
      </c>
      <c r="J728">
        <v>4</v>
      </c>
      <c r="K728" s="1" t="s">
        <v>1792</v>
      </c>
      <c r="L728">
        <v>21</v>
      </c>
      <c r="M728" s="1" t="s">
        <v>72</v>
      </c>
      <c r="N728" s="1" t="s">
        <v>11</v>
      </c>
      <c r="O728">
        <v>550</v>
      </c>
      <c r="P728" s="1" t="s">
        <v>2542</v>
      </c>
      <c r="Q728">
        <v>30</v>
      </c>
      <c r="R728" s="1" t="s">
        <v>4409</v>
      </c>
      <c r="S728" s="1" t="s">
        <v>3233</v>
      </c>
      <c r="T728" s="1" t="s">
        <v>12</v>
      </c>
      <c r="U728" s="1" t="s">
        <v>4409</v>
      </c>
      <c r="V728" s="1" t="s">
        <v>3233</v>
      </c>
      <c r="W728" s="1" t="s">
        <v>294</v>
      </c>
      <c r="X728" s="1" t="s">
        <v>72</v>
      </c>
      <c r="Y728">
        <v>2</v>
      </c>
      <c r="Z728" t="s">
        <v>3</v>
      </c>
      <c r="AA728" t="s">
        <v>14</v>
      </c>
      <c r="AB728" t="s">
        <v>12</v>
      </c>
    </row>
    <row r="729" spans="1:28" x14ac:dyDescent="0.25">
      <c r="A729">
        <v>728</v>
      </c>
      <c r="B729">
        <v>1</v>
      </c>
      <c r="C729">
        <v>3</v>
      </c>
      <c r="D729" s="1" t="s">
        <v>4922</v>
      </c>
      <c r="E729" s="1" t="s">
        <v>4923</v>
      </c>
      <c r="F729" s="1" t="s">
        <v>41</v>
      </c>
      <c r="H729">
        <v>0</v>
      </c>
      <c r="I729">
        <v>0</v>
      </c>
      <c r="J729">
        <v>1</v>
      </c>
      <c r="K729" s="1" t="s">
        <v>2544</v>
      </c>
      <c r="L729">
        <v>7.7374999999999998</v>
      </c>
      <c r="M729" s="1" t="s">
        <v>72</v>
      </c>
      <c r="N729" s="1" t="s">
        <v>9</v>
      </c>
      <c r="O729">
        <v>1000</v>
      </c>
      <c r="P729" s="1" t="s">
        <v>2545</v>
      </c>
      <c r="Q729">
        <v>28</v>
      </c>
      <c r="R729" s="1" t="s">
        <v>3875</v>
      </c>
      <c r="S729" s="1" t="s">
        <v>3876</v>
      </c>
      <c r="T729" s="1" t="s">
        <v>10</v>
      </c>
      <c r="U729" s="1" t="s">
        <v>51</v>
      </c>
      <c r="V729" s="1"/>
      <c r="W729" s="1" t="s">
        <v>281</v>
      </c>
      <c r="X729" s="1" t="s">
        <v>72</v>
      </c>
      <c r="Y729">
        <v>3</v>
      </c>
      <c r="Z729" t="s">
        <v>4</v>
      </c>
      <c r="AA729" t="s">
        <v>14</v>
      </c>
      <c r="AB729" t="s">
        <v>10</v>
      </c>
    </row>
    <row r="730" spans="1:28" x14ac:dyDescent="0.25">
      <c r="A730">
        <v>729</v>
      </c>
      <c r="B730">
        <v>0</v>
      </c>
      <c r="C730">
        <v>2</v>
      </c>
      <c r="D730" s="1" t="s">
        <v>4924</v>
      </c>
      <c r="E730" s="1" t="s">
        <v>4925</v>
      </c>
      <c r="F730" s="1" t="s">
        <v>36</v>
      </c>
      <c r="G730">
        <v>25</v>
      </c>
      <c r="H730">
        <v>1</v>
      </c>
      <c r="I730">
        <v>0</v>
      </c>
      <c r="J730">
        <v>2</v>
      </c>
      <c r="K730" s="1" t="s">
        <v>2547</v>
      </c>
      <c r="L730">
        <v>26</v>
      </c>
      <c r="M730" s="1" t="s">
        <v>72</v>
      </c>
      <c r="N730" s="1" t="s">
        <v>11</v>
      </c>
      <c r="O730">
        <v>358</v>
      </c>
      <c r="P730" s="1" t="s">
        <v>2546</v>
      </c>
      <c r="Q730">
        <v>25</v>
      </c>
      <c r="R730" s="1" t="s">
        <v>4926</v>
      </c>
      <c r="S730" s="1" t="s">
        <v>3197</v>
      </c>
      <c r="T730" s="1" t="s">
        <v>12</v>
      </c>
      <c r="U730" s="1" t="s">
        <v>4927</v>
      </c>
      <c r="V730" s="1" t="s">
        <v>3059</v>
      </c>
      <c r="W730" s="1" t="s">
        <v>72</v>
      </c>
      <c r="X730" s="1" t="s">
        <v>72</v>
      </c>
      <c r="Y730">
        <v>2</v>
      </c>
      <c r="Z730" t="s">
        <v>3</v>
      </c>
      <c r="AA730" t="s">
        <v>15</v>
      </c>
      <c r="AB730" t="s">
        <v>12</v>
      </c>
    </row>
    <row r="731" spans="1:28" x14ac:dyDescent="0.25">
      <c r="A731">
        <v>730</v>
      </c>
      <c r="B731">
        <v>0</v>
      </c>
      <c r="C731">
        <v>3</v>
      </c>
      <c r="D731" s="1" t="s">
        <v>4928</v>
      </c>
      <c r="E731" s="1" t="s">
        <v>4929</v>
      </c>
      <c r="F731" s="1" t="s">
        <v>41</v>
      </c>
      <c r="G731">
        <v>25</v>
      </c>
      <c r="H731">
        <v>1</v>
      </c>
      <c r="I731">
        <v>0</v>
      </c>
      <c r="J731">
        <v>2</v>
      </c>
      <c r="K731" s="1" t="s">
        <v>2551</v>
      </c>
      <c r="L731">
        <v>7.9249999999999998</v>
      </c>
      <c r="M731" s="1" t="s">
        <v>72</v>
      </c>
      <c r="N731" s="1" t="s">
        <v>11</v>
      </c>
      <c r="O731">
        <v>882</v>
      </c>
      <c r="P731" s="1" t="s">
        <v>2552</v>
      </c>
      <c r="Q731">
        <v>25</v>
      </c>
      <c r="R731" s="1" t="s">
        <v>3467</v>
      </c>
      <c r="S731" s="1" t="s">
        <v>3468</v>
      </c>
      <c r="T731" s="1" t="s">
        <v>12</v>
      </c>
      <c r="U731" s="1" t="s">
        <v>51</v>
      </c>
      <c r="V731" s="1"/>
      <c r="W731" s="1" t="s">
        <v>72</v>
      </c>
      <c r="X731" s="1" t="s">
        <v>72</v>
      </c>
      <c r="Y731">
        <v>3</v>
      </c>
      <c r="Z731" t="s">
        <v>4</v>
      </c>
      <c r="AA731" t="s">
        <v>15</v>
      </c>
      <c r="AB731" t="s">
        <v>12</v>
      </c>
    </row>
    <row r="732" spans="1:28" x14ac:dyDescent="0.25">
      <c r="A732">
        <v>731</v>
      </c>
      <c r="B732">
        <v>1</v>
      </c>
      <c r="C732">
        <v>1</v>
      </c>
      <c r="D732" s="1" t="s">
        <v>4930</v>
      </c>
      <c r="E732" s="1" t="s">
        <v>3044</v>
      </c>
      <c r="F732" s="1" t="s">
        <v>41</v>
      </c>
      <c r="G732">
        <v>29</v>
      </c>
      <c r="H732">
        <v>0</v>
      </c>
      <c r="I732">
        <v>0</v>
      </c>
      <c r="J732">
        <v>1</v>
      </c>
      <c r="K732" s="1" t="s">
        <v>2437</v>
      </c>
      <c r="L732">
        <v>211.33750000000001</v>
      </c>
      <c r="M732" s="1" t="s">
        <v>2438</v>
      </c>
      <c r="N732" s="1" t="s">
        <v>11</v>
      </c>
      <c r="O732">
        <v>1</v>
      </c>
      <c r="P732" s="1" t="s">
        <v>2554</v>
      </c>
      <c r="Q732">
        <v>29</v>
      </c>
      <c r="R732" s="1" t="s">
        <v>4857</v>
      </c>
      <c r="S732" s="1" t="s">
        <v>4858</v>
      </c>
      <c r="T732" s="1" t="s">
        <v>12</v>
      </c>
      <c r="U732" s="1" t="s">
        <v>4857</v>
      </c>
      <c r="V732" s="1" t="s">
        <v>4858</v>
      </c>
      <c r="W732" s="1" t="s">
        <v>796</v>
      </c>
      <c r="X732" s="1" t="s">
        <v>72</v>
      </c>
      <c r="Y732">
        <v>1</v>
      </c>
      <c r="Z732" t="s">
        <v>2</v>
      </c>
      <c r="AA732" t="s">
        <v>14</v>
      </c>
      <c r="AB732" t="s">
        <v>12</v>
      </c>
    </row>
    <row r="733" spans="1:28" x14ac:dyDescent="0.25">
      <c r="A733">
        <v>732</v>
      </c>
      <c r="B733">
        <v>0</v>
      </c>
      <c r="C733">
        <v>3</v>
      </c>
      <c r="D733" s="1" t="s">
        <v>4931</v>
      </c>
      <c r="E733" s="1" t="s">
        <v>4932</v>
      </c>
      <c r="F733" s="1" t="s">
        <v>36</v>
      </c>
      <c r="G733">
        <v>11</v>
      </c>
      <c r="H733">
        <v>0</v>
      </c>
      <c r="I733">
        <v>0</v>
      </c>
      <c r="J733">
        <v>1</v>
      </c>
      <c r="K733" s="1" t="s">
        <v>870</v>
      </c>
      <c r="L733">
        <v>18.787500000000001</v>
      </c>
      <c r="M733" s="1" t="s">
        <v>72</v>
      </c>
      <c r="N733" s="1" t="s">
        <v>7</v>
      </c>
      <c r="O733">
        <v>879</v>
      </c>
      <c r="P733" s="1" t="s">
        <v>2556</v>
      </c>
      <c r="Q733">
        <v>11</v>
      </c>
      <c r="R733" s="1" t="s">
        <v>3723</v>
      </c>
      <c r="S733" s="1" t="s">
        <v>3724</v>
      </c>
      <c r="T733" s="1" t="s">
        <v>8</v>
      </c>
      <c r="U733" s="1" t="s">
        <v>3723</v>
      </c>
      <c r="V733" s="1" t="s">
        <v>3724</v>
      </c>
      <c r="W733" s="1" t="s">
        <v>72</v>
      </c>
      <c r="X733" s="1" t="s">
        <v>72</v>
      </c>
      <c r="Y733">
        <v>3</v>
      </c>
      <c r="Z733" t="s">
        <v>4</v>
      </c>
      <c r="AA733" t="s">
        <v>15</v>
      </c>
      <c r="AB733" t="s">
        <v>8</v>
      </c>
    </row>
    <row r="734" spans="1:28" x14ac:dyDescent="0.25">
      <c r="A734">
        <v>733</v>
      </c>
      <c r="B734">
        <v>0</v>
      </c>
      <c r="C734">
        <v>2</v>
      </c>
      <c r="D734" s="1" t="s">
        <v>4933</v>
      </c>
      <c r="E734" s="1" t="s">
        <v>4934</v>
      </c>
      <c r="F734" s="1" t="s">
        <v>36</v>
      </c>
      <c r="H734">
        <v>0</v>
      </c>
      <c r="I734">
        <v>0</v>
      </c>
      <c r="J734">
        <v>1</v>
      </c>
      <c r="K734" s="1" t="s">
        <v>2558</v>
      </c>
      <c r="L734">
        <v>0</v>
      </c>
      <c r="M734" s="1" t="s">
        <v>72</v>
      </c>
      <c r="N734" s="1" t="s">
        <v>11</v>
      </c>
      <c r="O734">
        <v>479</v>
      </c>
      <c r="P734" s="1" t="s">
        <v>2559</v>
      </c>
      <c r="Q734">
        <v>39</v>
      </c>
      <c r="R734" s="1" t="s">
        <v>747</v>
      </c>
      <c r="S734" s="1" t="s">
        <v>3050</v>
      </c>
      <c r="T734" s="1" t="s">
        <v>747</v>
      </c>
      <c r="U734" s="1" t="s">
        <v>51</v>
      </c>
      <c r="V734" s="1"/>
      <c r="W734" s="1" t="s">
        <v>72</v>
      </c>
      <c r="X734" s="1" t="s">
        <v>72</v>
      </c>
      <c r="Y734">
        <v>2</v>
      </c>
      <c r="Z734" t="s">
        <v>3</v>
      </c>
      <c r="AA734" t="s">
        <v>15</v>
      </c>
      <c r="AB734" t="s">
        <v>12</v>
      </c>
    </row>
    <row r="735" spans="1:28" x14ac:dyDescent="0.25">
      <c r="A735">
        <v>734</v>
      </c>
      <c r="B735">
        <v>0</v>
      </c>
      <c r="C735">
        <v>2</v>
      </c>
      <c r="D735" s="1" t="s">
        <v>3220</v>
      </c>
      <c r="E735" s="1" t="s">
        <v>4935</v>
      </c>
      <c r="F735" s="1" t="s">
        <v>36</v>
      </c>
      <c r="G735">
        <v>23</v>
      </c>
      <c r="H735">
        <v>0</v>
      </c>
      <c r="I735">
        <v>0</v>
      </c>
      <c r="J735">
        <v>1</v>
      </c>
      <c r="K735" s="1" t="s">
        <v>2561</v>
      </c>
      <c r="L735">
        <v>13</v>
      </c>
      <c r="M735" s="1" t="s">
        <v>72</v>
      </c>
      <c r="N735" s="1" t="s">
        <v>11</v>
      </c>
      <c r="O735">
        <v>348</v>
      </c>
      <c r="P735" s="1" t="s">
        <v>2560</v>
      </c>
      <c r="Q735">
        <v>23</v>
      </c>
      <c r="R735" s="1" t="s">
        <v>3317</v>
      </c>
      <c r="S735" s="1" t="s">
        <v>3080</v>
      </c>
      <c r="T735" s="1" t="s">
        <v>12</v>
      </c>
      <c r="U735" s="1" t="s">
        <v>4936</v>
      </c>
      <c r="V735" s="1" t="s">
        <v>3293</v>
      </c>
      <c r="W735" s="1" t="s">
        <v>72</v>
      </c>
      <c r="X735" s="1" t="s">
        <v>72</v>
      </c>
      <c r="Y735">
        <v>2</v>
      </c>
      <c r="Z735" t="s">
        <v>3</v>
      </c>
      <c r="AA735" t="s">
        <v>15</v>
      </c>
      <c r="AB735" t="s">
        <v>12</v>
      </c>
    </row>
    <row r="736" spans="1:28" x14ac:dyDescent="0.25">
      <c r="A736">
        <v>735</v>
      </c>
      <c r="B736">
        <v>0</v>
      </c>
      <c r="C736">
        <v>2</v>
      </c>
      <c r="D736" s="1" t="s">
        <v>4937</v>
      </c>
      <c r="E736" s="1" t="s">
        <v>4938</v>
      </c>
      <c r="F736" s="1" t="s">
        <v>36</v>
      </c>
      <c r="G736">
        <v>23</v>
      </c>
      <c r="H736">
        <v>0</v>
      </c>
      <c r="I736">
        <v>0</v>
      </c>
      <c r="J736">
        <v>1</v>
      </c>
      <c r="K736" s="1" t="s">
        <v>2564</v>
      </c>
      <c r="L736">
        <v>13</v>
      </c>
      <c r="M736" s="1" t="s">
        <v>72</v>
      </c>
      <c r="N736" s="1" t="s">
        <v>11</v>
      </c>
      <c r="O736">
        <v>577</v>
      </c>
      <c r="P736" s="1" t="s">
        <v>2563</v>
      </c>
      <c r="Q736">
        <v>23</v>
      </c>
      <c r="R736" s="1" t="s">
        <v>3126</v>
      </c>
      <c r="S736" s="1" t="s">
        <v>3257</v>
      </c>
      <c r="T736" s="1" t="s">
        <v>12</v>
      </c>
      <c r="U736" s="1" t="s">
        <v>51</v>
      </c>
      <c r="V736" s="1"/>
      <c r="W736" s="1" t="s">
        <v>72</v>
      </c>
      <c r="X736" s="1" t="s">
        <v>72</v>
      </c>
      <c r="Y736">
        <v>2</v>
      </c>
      <c r="Z736" t="s">
        <v>3</v>
      </c>
      <c r="AA736" t="s">
        <v>15</v>
      </c>
      <c r="AB736" t="s">
        <v>12</v>
      </c>
    </row>
    <row r="737" spans="1:28" x14ac:dyDescent="0.25">
      <c r="A737">
        <v>736</v>
      </c>
      <c r="B737">
        <v>0</v>
      </c>
      <c r="C737">
        <v>3</v>
      </c>
      <c r="D737" s="1" t="s">
        <v>4939</v>
      </c>
      <c r="E737" s="1" t="s">
        <v>3104</v>
      </c>
      <c r="F737" s="1" t="s">
        <v>36</v>
      </c>
      <c r="G737">
        <v>28.5</v>
      </c>
      <c r="H737">
        <v>0</v>
      </c>
      <c r="I737">
        <v>0</v>
      </c>
      <c r="J737">
        <v>1</v>
      </c>
      <c r="K737" s="1" t="s">
        <v>2246</v>
      </c>
      <c r="L737">
        <v>16.100000000000001</v>
      </c>
      <c r="M737" s="1" t="s">
        <v>72</v>
      </c>
      <c r="N737" s="1" t="s">
        <v>11</v>
      </c>
      <c r="O737">
        <v>1301</v>
      </c>
      <c r="P737" s="1" t="s">
        <v>2565</v>
      </c>
      <c r="Q737">
        <v>28</v>
      </c>
      <c r="R737" s="1" t="s">
        <v>4940</v>
      </c>
      <c r="S737" s="1" t="s">
        <v>3849</v>
      </c>
      <c r="T737" s="1" t="s">
        <v>12</v>
      </c>
      <c r="U737" s="1" t="s">
        <v>51</v>
      </c>
      <c r="V737" s="1"/>
      <c r="W737" s="1" t="s">
        <v>72</v>
      </c>
      <c r="X737" s="1" t="s">
        <v>2567</v>
      </c>
      <c r="Y737">
        <v>3</v>
      </c>
      <c r="Z737" t="s">
        <v>4</v>
      </c>
      <c r="AA737" t="s">
        <v>15</v>
      </c>
      <c r="AB737" t="s">
        <v>12</v>
      </c>
    </row>
    <row r="738" spans="1:28" x14ac:dyDescent="0.25">
      <c r="A738">
        <v>737</v>
      </c>
      <c r="B738">
        <v>0</v>
      </c>
      <c r="C738">
        <v>3</v>
      </c>
      <c r="D738" s="1" t="s">
        <v>4941</v>
      </c>
      <c r="E738" s="1" t="s">
        <v>3377</v>
      </c>
      <c r="F738" s="1" t="s">
        <v>41</v>
      </c>
      <c r="G738">
        <v>48</v>
      </c>
      <c r="H738">
        <v>1</v>
      </c>
      <c r="I738">
        <v>3</v>
      </c>
      <c r="J738">
        <v>5</v>
      </c>
      <c r="K738" s="1" t="s">
        <v>422</v>
      </c>
      <c r="L738">
        <v>34.375</v>
      </c>
      <c r="M738" s="1" t="s">
        <v>72</v>
      </c>
      <c r="N738" s="1" t="s">
        <v>11</v>
      </c>
      <c r="O738">
        <v>814</v>
      </c>
      <c r="P738" s="1" t="s">
        <v>2569</v>
      </c>
      <c r="Q738">
        <v>48</v>
      </c>
      <c r="R738" s="1" t="s">
        <v>3378</v>
      </c>
      <c r="S738" s="1" t="s">
        <v>3379</v>
      </c>
      <c r="T738" s="1" t="s">
        <v>12</v>
      </c>
      <c r="U738" s="1" t="s">
        <v>3380</v>
      </c>
      <c r="V738" s="1" t="s">
        <v>3233</v>
      </c>
      <c r="W738" s="1" t="s">
        <v>72</v>
      </c>
      <c r="X738" s="1" t="s">
        <v>72</v>
      </c>
      <c r="Y738">
        <v>3</v>
      </c>
      <c r="Z738" t="s">
        <v>4</v>
      </c>
      <c r="AA738" t="s">
        <v>15</v>
      </c>
      <c r="AB738" t="s">
        <v>12</v>
      </c>
    </row>
    <row r="739" spans="1:28" x14ac:dyDescent="0.25">
      <c r="A739">
        <v>738</v>
      </c>
      <c r="B739">
        <v>1</v>
      </c>
      <c r="C739">
        <v>1</v>
      </c>
      <c r="D739" s="1" t="s">
        <v>4942</v>
      </c>
      <c r="E739" s="1" t="s">
        <v>4943</v>
      </c>
      <c r="F739" s="1" t="s">
        <v>36</v>
      </c>
      <c r="G739">
        <v>35</v>
      </c>
      <c r="H739">
        <v>0</v>
      </c>
      <c r="I739">
        <v>0</v>
      </c>
      <c r="J739">
        <v>1</v>
      </c>
      <c r="K739" s="1" t="s">
        <v>1049</v>
      </c>
      <c r="L739">
        <v>512.32920000000001</v>
      </c>
      <c r="M739" s="1" t="s">
        <v>2571</v>
      </c>
      <c r="N739" s="1" t="s">
        <v>7</v>
      </c>
      <c r="O739">
        <v>53</v>
      </c>
      <c r="P739" s="1" t="s">
        <v>2572</v>
      </c>
      <c r="Q739">
        <v>35</v>
      </c>
      <c r="R739" s="1" t="s">
        <v>3869</v>
      </c>
      <c r="S739" s="1" t="s">
        <v>3183</v>
      </c>
      <c r="T739" s="1" t="s">
        <v>8</v>
      </c>
      <c r="U739" s="1" t="s">
        <v>3869</v>
      </c>
      <c r="V739" s="1" t="s">
        <v>3183</v>
      </c>
      <c r="W739" s="1" t="s">
        <v>276</v>
      </c>
      <c r="X739" s="1" t="s">
        <v>72</v>
      </c>
      <c r="Y739">
        <v>1</v>
      </c>
      <c r="Z739" t="s">
        <v>2</v>
      </c>
      <c r="AA739" t="s">
        <v>14</v>
      </c>
      <c r="AB739" t="s">
        <v>8</v>
      </c>
    </row>
    <row r="740" spans="1:28" x14ac:dyDescent="0.25">
      <c r="A740">
        <v>739</v>
      </c>
      <c r="B740">
        <v>0</v>
      </c>
      <c r="C740">
        <v>3</v>
      </c>
      <c r="D740" s="1" t="s">
        <v>4944</v>
      </c>
      <c r="E740" s="1" t="s">
        <v>4945</v>
      </c>
      <c r="F740" s="1" t="s">
        <v>36</v>
      </c>
      <c r="H740">
        <v>0</v>
      </c>
      <c r="I740">
        <v>0</v>
      </c>
      <c r="J740">
        <v>1</v>
      </c>
      <c r="K740" s="1" t="s">
        <v>2574</v>
      </c>
      <c r="L740">
        <v>7.8958000000000004</v>
      </c>
      <c r="M740" s="1" t="s">
        <v>72</v>
      </c>
      <c r="N740" s="1" t="s">
        <v>11</v>
      </c>
      <c r="O740">
        <v>883</v>
      </c>
      <c r="P740" s="1" t="s">
        <v>2573</v>
      </c>
      <c r="Q740">
        <v>20</v>
      </c>
      <c r="R740" s="1" t="s">
        <v>4946</v>
      </c>
      <c r="S740" s="1" t="s">
        <v>3342</v>
      </c>
      <c r="T740" s="1" t="s">
        <v>12</v>
      </c>
      <c r="U740" s="1" t="s">
        <v>3058</v>
      </c>
      <c r="V740" s="1" t="s">
        <v>3059</v>
      </c>
      <c r="W740" s="1" t="s">
        <v>72</v>
      </c>
      <c r="X740" s="1" t="s">
        <v>72</v>
      </c>
      <c r="Y740">
        <v>3</v>
      </c>
      <c r="Z740" t="s">
        <v>4</v>
      </c>
      <c r="AA740" t="s">
        <v>15</v>
      </c>
      <c r="AB740" t="s">
        <v>12</v>
      </c>
    </row>
    <row r="741" spans="1:28" x14ac:dyDescent="0.25">
      <c r="A741">
        <v>740</v>
      </c>
      <c r="B741">
        <v>0</v>
      </c>
      <c r="C741">
        <v>3</v>
      </c>
      <c r="D741" s="1" t="s">
        <v>4947</v>
      </c>
      <c r="E741" s="1" t="s">
        <v>4948</v>
      </c>
      <c r="F741" s="1" t="s">
        <v>36</v>
      </c>
      <c r="H741">
        <v>0</v>
      </c>
      <c r="I741">
        <v>0</v>
      </c>
      <c r="J741">
        <v>1</v>
      </c>
      <c r="K741" s="1" t="s">
        <v>2577</v>
      </c>
      <c r="L741">
        <v>7.8958000000000004</v>
      </c>
      <c r="M741" s="1" t="s">
        <v>72</v>
      </c>
      <c r="N741" s="1" t="s">
        <v>11</v>
      </c>
      <c r="O741">
        <v>1061</v>
      </c>
      <c r="P741" s="1" t="s">
        <v>2576</v>
      </c>
      <c r="Q741">
        <v>32</v>
      </c>
      <c r="R741" s="1" t="s">
        <v>3155</v>
      </c>
      <c r="S741" s="1" t="s">
        <v>3156</v>
      </c>
      <c r="T741" s="1" t="s">
        <v>12</v>
      </c>
      <c r="U741" s="1" t="s">
        <v>3058</v>
      </c>
      <c r="V741" s="1" t="s">
        <v>3059</v>
      </c>
      <c r="W741" s="1" t="s">
        <v>72</v>
      </c>
      <c r="X741" s="1" t="s">
        <v>72</v>
      </c>
      <c r="Y741">
        <v>3</v>
      </c>
      <c r="Z741" t="s">
        <v>4</v>
      </c>
      <c r="AA741" t="s">
        <v>15</v>
      </c>
      <c r="AB741" t="s">
        <v>12</v>
      </c>
    </row>
    <row r="742" spans="1:28" x14ac:dyDescent="0.25">
      <c r="A742">
        <v>741</v>
      </c>
      <c r="B742">
        <v>1</v>
      </c>
      <c r="C742">
        <v>1</v>
      </c>
      <c r="D742" s="1" t="s">
        <v>4949</v>
      </c>
      <c r="E742" s="1" t="s">
        <v>4950</v>
      </c>
      <c r="F742" s="1" t="s">
        <v>36</v>
      </c>
      <c r="H742">
        <v>0</v>
      </c>
      <c r="I742">
        <v>0</v>
      </c>
      <c r="J742">
        <v>1</v>
      </c>
      <c r="K742" s="1" t="s">
        <v>2579</v>
      </c>
      <c r="L742">
        <v>30</v>
      </c>
      <c r="M742" s="1" t="s">
        <v>2580</v>
      </c>
      <c r="N742" s="1" t="s">
        <v>11</v>
      </c>
      <c r="O742">
        <v>151</v>
      </c>
      <c r="P742" s="1" t="s">
        <v>2578</v>
      </c>
      <c r="Q742">
        <v>45</v>
      </c>
      <c r="R742" s="1" t="s">
        <v>4951</v>
      </c>
      <c r="S742" s="1" t="s">
        <v>4952</v>
      </c>
      <c r="T742" s="1" t="s">
        <v>12</v>
      </c>
      <c r="U742" s="1" t="s">
        <v>3033</v>
      </c>
      <c r="V742" s="1" t="s">
        <v>3034</v>
      </c>
      <c r="W742" s="1" t="s">
        <v>276</v>
      </c>
      <c r="X742" s="1" t="s">
        <v>72</v>
      </c>
      <c r="Y742">
        <v>1</v>
      </c>
      <c r="Z742" t="s">
        <v>2</v>
      </c>
      <c r="AA742" t="s">
        <v>14</v>
      </c>
      <c r="AB742" t="s">
        <v>12</v>
      </c>
    </row>
    <row r="743" spans="1:28" x14ac:dyDescent="0.25">
      <c r="A743">
        <v>742</v>
      </c>
      <c r="B743">
        <v>0</v>
      </c>
      <c r="C743">
        <v>1</v>
      </c>
      <c r="D743" s="1" t="s">
        <v>4953</v>
      </c>
      <c r="E743" s="1" t="s">
        <v>4954</v>
      </c>
      <c r="F743" s="1" t="s">
        <v>36</v>
      </c>
      <c r="G743">
        <v>36</v>
      </c>
      <c r="H743">
        <v>1</v>
      </c>
      <c r="I743">
        <v>0</v>
      </c>
      <c r="J743">
        <v>2</v>
      </c>
      <c r="K743" s="1" t="s">
        <v>1173</v>
      </c>
      <c r="L743">
        <v>78.849999999999994</v>
      </c>
      <c r="M743" s="1" t="s">
        <v>2583</v>
      </c>
      <c r="N743" s="1" t="s">
        <v>11</v>
      </c>
      <c r="O743">
        <v>66</v>
      </c>
      <c r="P743" s="1" t="s">
        <v>2582</v>
      </c>
      <c r="Q743">
        <v>36</v>
      </c>
      <c r="R743" s="1" t="s">
        <v>3126</v>
      </c>
      <c r="S743" s="1" t="s">
        <v>3127</v>
      </c>
      <c r="T743" s="1" t="s">
        <v>12</v>
      </c>
      <c r="U743" s="1" t="s">
        <v>3033</v>
      </c>
      <c r="V743" s="1" t="s">
        <v>3034</v>
      </c>
      <c r="W743" s="1" t="s">
        <v>72</v>
      </c>
      <c r="X743" s="1" t="s">
        <v>2584</v>
      </c>
      <c r="Y743">
        <v>1</v>
      </c>
      <c r="Z743" t="s">
        <v>2</v>
      </c>
      <c r="AA743" t="s">
        <v>15</v>
      </c>
      <c r="AB743" t="s">
        <v>12</v>
      </c>
    </row>
    <row r="744" spans="1:28" x14ac:dyDescent="0.25">
      <c r="A744">
        <v>743</v>
      </c>
      <c r="B744">
        <v>1</v>
      </c>
      <c r="C744">
        <v>1</v>
      </c>
      <c r="D744" s="1" t="s">
        <v>4955</v>
      </c>
      <c r="E744" s="1" t="s">
        <v>4010</v>
      </c>
      <c r="F744" s="1" t="s">
        <v>41</v>
      </c>
      <c r="G744">
        <v>21</v>
      </c>
      <c r="H744">
        <v>2</v>
      </c>
      <c r="I744">
        <v>2</v>
      </c>
      <c r="J744">
        <v>5</v>
      </c>
      <c r="K744" s="1" t="s">
        <v>1246</v>
      </c>
      <c r="L744">
        <v>262.375</v>
      </c>
      <c r="M744" s="1" t="s">
        <v>1247</v>
      </c>
      <c r="N744" s="1" t="s">
        <v>7</v>
      </c>
      <c r="O744">
        <v>249</v>
      </c>
      <c r="P744" s="1" t="s">
        <v>2586</v>
      </c>
      <c r="Q744">
        <v>21</v>
      </c>
      <c r="R744" s="1" t="s">
        <v>4011</v>
      </c>
      <c r="S744" s="1" t="s">
        <v>3034</v>
      </c>
      <c r="T744" s="1" t="s">
        <v>8</v>
      </c>
      <c r="U744" s="1" t="s">
        <v>4011</v>
      </c>
      <c r="V744" s="1" t="s">
        <v>3034</v>
      </c>
      <c r="W744" s="1" t="s">
        <v>46</v>
      </c>
      <c r="X744" s="1" t="s">
        <v>72</v>
      </c>
      <c r="Y744">
        <v>1</v>
      </c>
      <c r="Z744" t="s">
        <v>2</v>
      </c>
      <c r="AA744" t="s">
        <v>14</v>
      </c>
      <c r="AB744" t="s">
        <v>8</v>
      </c>
    </row>
    <row r="745" spans="1:28" x14ac:dyDescent="0.25">
      <c r="A745">
        <v>744</v>
      </c>
      <c r="B745">
        <v>0</v>
      </c>
      <c r="C745">
        <v>3</v>
      </c>
      <c r="D745" s="1" t="s">
        <v>4956</v>
      </c>
      <c r="E745" s="1" t="s">
        <v>4957</v>
      </c>
      <c r="F745" s="1" t="s">
        <v>36</v>
      </c>
      <c r="G745">
        <v>24</v>
      </c>
      <c r="H745">
        <v>1</v>
      </c>
      <c r="I745">
        <v>0</v>
      </c>
      <c r="J745">
        <v>2</v>
      </c>
      <c r="K745" s="1" t="s">
        <v>2588</v>
      </c>
      <c r="L745">
        <v>16.100000000000001</v>
      </c>
      <c r="M745" s="1" t="s">
        <v>72</v>
      </c>
      <c r="N745" s="1" t="s">
        <v>11</v>
      </c>
      <c r="O745">
        <v>1017</v>
      </c>
      <c r="P745" s="1" t="s">
        <v>2587</v>
      </c>
      <c r="Q745">
        <v>27</v>
      </c>
      <c r="R745" s="1" t="s">
        <v>4958</v>
      </c>
      <c r="S745" s="1" t="s">
        <v>4959</v>
      </c>
      <c r="T745" s="1" t="s">
        <v>12</v>
      </c>
      <c r="U745" s="1" t="s">
        <v>3182</v>
      </c>
      <c r="V745" s="1" t="s">
        <v>3183</v>
      </c>
      <c r="W745" s="1" t="s">
        <v>72</v>
      </c>
      <c r="X745" s="1" t="s">
        <v>72</v>
      </c>
      <c r="Y745">
        <v>3</v>
      </c>
      <c r="Z745" t="s">
        <v>4</v>
      </c>
      <c r="AA745" t="s">
        <v>15</v>
      </c>
      <c r="AB745" t="s">
        <v>12</v>
      </c>
    </row>
    <row r="746" spans="1:28" x14ac:dyDescent="0.25">
      <c r="A746">
        <v>745</v>
      </c>
      <c r="B746">
        <v>1</v>
      </c>
      <c r="C746">
        <v>3</v>
      </c>
      <c r="D746" s="1" t="s">
        <v>4176</v>
      </c>
      <c r="E746" s="1" t="s">
        <v>4960</v>
      </c>
      <c r="F746" s="1" t="s">
        <v>36</v>
      </c>
      <c r="G746">
        <v>31</v>
      </c>
      <c r="H746">
        <v>0</v>
      </c>
      <c r="I746">
        <v>0</v>
      </c>
      <c r="J746">
        <v>1</v>
      </c>
      <c r="K746" s="1" t="s">
        <v>2591</v>
      </c>
      <c r="L746">
        <v>7.9249999999999998</v>
      </c>
      <c r="M746" s="1" t="s">
        <v>72</v>
      </c>
      <c r="N746" s="1" t="s">
        <v>11</v>
      </c>
      <c r="O746">
        <v>1236</v>
      </c>
      <c r="P746" s="1" t="s">
        <v>2592</v>
      </c>
      <c r="Q746">
        <v>31</v>
      </c>
      <c r="R746" s="1" t="s">
        <v>4961</v>
      </c>
      <c r="S746" s="1" t="s">
        <v>4962</v>
      </c>
      <c r="T746" s="1" t="s">
        <v>12</v>
      </c>
      <c r="U746" s="1" t="s">
        <v>4308</v>
      </c>
      <c r="V746" s="1" t="s">
        <v>3199</v>
      </c>
      <c r="W746" s="1" t="s">
        <v>715</v>
      </c>
      <c r="X746" s="1" t="s">
        <v>72</v>
      </c>
      <c r="Y746">
        <v>3</v>
      </c>
      <c r="Z746" t="s">
        <v>4</v>
      </c>
      <c r="AA746" t="s">
        <v>14</v>
      </c>
      <c r="AB746" t="s">
        <v>12</v>
      </c>
    </row>
    <row r="747" spans="1:28" x14ac:dyDescent="0.25">
      <c r="A747">
        <v>746</v>
      </c>
      <c r="B747">
        <v>0</v>
      </c>
      <c r="C747">
        <v>1</v>
      </c>
      <c r="D747" s="1" t="s">
        <v>4963</v>
      </c>
      <c r="E747" s="1" t="s">
        <v>4538</v>
      </c>
      <c r="F747" s="1" t="s">
        <v>36</v>
      </c>
      <c r="G747">
        <v>70</v>
      </c>
      <c r="H747">
        <v>1</v>
      </c>
      <c r="I747">
        <v>1</v>
      </c>
      <c r="J747">
        <v>3</v>
      </c>
      <c r="K747" s="1" t="s">
        <v>1990</v>
      </c>
      <c r="L747">
        <v>71</v>
      </c>
      <c r="M747" s="1" t="s">
        <v>1991</v>
      </c>
      <c r="N747" s="1" t="s">
        <v>11</v>
      </c>
      <c r="O747">
        <v>86</v>
      </c>
      <c r="P747" s="1" t="s">
        <v>2595</v>
      </c>
      <c r="Q747">
        <v>70</v>
      </c>
      <c r="R747" s="1" t="s">
        <v>3314</v>
      </c>
      <c r="S747" s="1" t="s">
        <v>3209</v>
      </c>
      <c r="T747" s="1" t="s">
        <v>12</v>
      </c>
      <c r="U747" s="1" t="s">
        <v>3314</v>
      </c>
      <c r="V747" s="1" t="s">
        <v>3209</v>
      </c>
      <c r="W747" s="1" t="s">
        <v>72</v>
      </c>
      <c r="X747" s="1" t="s">
        <v>2596</v>
      </c>
      <c r="Y747">
        <v>1</v>
      </c>
      <c r="Z747" t="s">
        <v>2</v>
      </c>
      <c r="AA747" t="s">
        <v>15</v>
      </c>
      <c r="AB747" t="s">
        <v>12</v>
      </c>
    </row>
    <row r="748" spans="1:28" x14ac:dyDescent="0.25">
      <c r="A748">
        <v>747</v>
      </c>
      <c r="B748">
        <v>0</v>
      </c>
      <c r="C748">
        <v>3</v>
      </c>
      <c r="D748" s="1" t="s">
        <v>4964</v>
      </c>
      <c r="E748" s="1" t="s">
        <v>3926</v>
      </c>
      <c r="F748" s="1" t="s">
        <v>36</v>
      </c>
      <c r="G748">
        <v>16</v>
      </c>
      <c r="H748">
        <v>1</v>
      </c>
      <c r="I748">
        <v>1</v>
      </c>
      <c r="J748">
        <v>3</v>
      </c>
      <c r="K748" s="1" t="s">
        <v>1130</v>
      </c>
      <c r="L748">
        <v>20.25</v>
      </c>
      <c r="M748" s="1" t="s">
        <v>72</v>
      </c>
      <c r="N748" s="1" t="s">
        <v>11</v>
      </c>
      <c r="O748">
        <v>610</v>
      </c>
      <c r="P748" s="1" t="s">
        <v>2597</v>
      </c>
      <c r="Q748">
        <v>16</v>
      </c>
      <c r="R748" s="1" t="s">
        <v>3927</v>
      </c>
      <c r="S748" s="1" t="s">
        <v>3174</v>
      </c>
      <c r="T748" s="1" t="s">
        <v>12</v>
      </c>
      <c r="U748" s="1" t="s">
        <v>3927</v>
      </c>
      <c r="V748" s="1" t="s">
        <v>3174</v>
      </c>
      <c r="W748" s="1" t="s">
        <v>72</v>
      </c>
      <c r="X748" s="1" t="s">
        <v>72</v>
      </c>
      <c r="Y748">
        <v>3</v>
      </c>
      <c r="Z748" t="s">
        <v>4</v>
      </c>
      <c r="AA748" t="s">
        <v>15</v>
      </c>
      <c r="AB748" t="s">
        <v>12</v>
      </c>
    </row>
    <row r="749" spans="1:28" x14ac:dyDescent="0.25">
      <c r="A749">
        <v>748</v>
      </c>
      <c r="B749">
        <v>1</v>
      </c>
      <c r="C749">
        <v>2</v>
      </c>
      <c r="D749" s="1" t="s">
        <v>3503</v>
      </c>
      <c r="E749" s="1" t="s">
        <v>4965</v>
      </c>
      <c r="F749" s="1" t="s">
        <v>41</v>
      </c>
      <c r="G749">
        <v>30</v>
      </c>
      <c r="H749">
        <v>0</v>
      </c>
      <c r="I749">
        <v>0</v>
      </c>
      <c r="J749">
        <v>1</v>
      </c>
      <c r="K749" s="1" t="s">
        <v>2599</v>
      </c>
      <c r="L749">
        <v>13</v>
      </c>
      <c r="M749" s="1" t="s">
        <v>72</v>
      </c>
      <c r="N749" s="1" t="s">
        <v>11</v>
      </c>
      <c r="O749">
        <v>566</v>
      </c>
      <c r="P749" s="1" t="s">
        <v>2600</v>
      </c>
      <c r="Q749">
        <v>30</v>
      </c>
      <c r="R749" s="1" t="s">
        <v>4402</v>
      </c>
      <c r="S749" s="1" t="s">
        <v>4078</v>
      </c>
      <c r="T749" s="1" t="s">
        <v>12</v>
      </c>
      <c r="U749" s="1" t="s">
        <v>4966</v>
      </c>
      <c r="V749" s="1" t="s">
        <v>4967</v>
      </c>
      <c r="W749" s="1" t="s">
        <v>306</v>
      </c>
      <c r="X749" s="1" t="s">
        <v>72</v>
      </c>
      <c r="Y749">
        <v>2</v>
      </c>
      <c r="Z749" t="s">
        <v>3</v>
      </c>
      <c r="AA749" t="s">
        <v>14</v>
      </c>
      <c r="AB749" t="s">
        <v>12</v>
      </c>
    </row>
    <row r="750" spans="1:28" x14ac:dyDescent="0.25">
      <c r="A750">
        <v>749</v>
      </c>
      <c r="B750">
        <v>0</v>
      </c>
      <c r="C750">
        <v>1</v>
      </c>
      <c r="D750" s="1" t="s">
        <v>4968</v>
      </c>
      <c r="E750" s="1" t="s">
        <v>4969</v>
      </c>
      <c r="F750" s="1" t="s">
        <v>36</v>
      </c>
      <c r="G750">
        <v>19</v>
      </c>
      <c r="H750">
        <v>1</v>
      </c>
      <c r="I750">
        <v>0</v>
      </c>
      <c r="J750">
        <v>2</v>
      </c>
      <c r="K750" s="1" t="s">
        <v>2604</v>
      </c>
      <c r="L750">
        <v>53.1</v>
      </c>
      <c r="M750" s="1" t="s">
        <v>2605</v>
      </c>
      <c r="N750" s="1" t="s">
        <v>11</v>
      </c>
      <c r="O750">
        <v>196</v>
      </c>
      <c r="P750" s="1" t="s">
        <v>2603</v>
      </c>
      <c r="Q750">
        <v>18</v>
      </c>
      <c r="R750" s="1" t="s">
        <v>3033</v>
      </c>
      <c r="S750" s="1" t="s">
        <v>3034</v>
      </c>
      <c r="T750" s="1" t="s">
        <v>12</v>
      </c>
      <c r="U750" s="1" t="s">
        <v>3033</v>
      </c>
      <c r="V750" s="1" t="s">
        <v>3034</v>
      </c>
      <c r="W750" s="1" t="s">
        <v>72</v>
      </c>
      <c r="X750" s="1" t="s">
        <v>72</v>
      </c>
      <c r="Y750">
        <v>1</v>
      </c>
      <c r="Z750" t="s">
        <v>2</v>
      </c>
      <c r="AA750" t="s">
        <v>15</v>
      </c>
      <c r="AB750" t="s">
        <v>12</v>
      </c>
    </row>
    <row r="751" spans="1:28" x14ac:dyDescent="0.25">
      <c r="A751">
        <v>750</v>
      </c>
      <c r="B751">
        <v>0</v>
      </c>
      <c r="C751">
        <v>3</v>
      </c>
      <c r="D751" s="1" t="s">
        <v>4909</v>
      </c>
      <c r="E751" s="1" t="s">
        <v>4970</v>
      </c>
      <c r="F751" s="1" t="s">
        <v>36</v>
      </c>
      <c r="G751">
        <v>31</v>
      </c>
      <c r="H751">
        <v>0</v>
      </c>
      <c r="I751">
        <v>0</v>
      </c>
      <c r="J751">
        <v>1</v>
      </c>
      <c r="K751" s="1" t="s">
        <v>2607</v>
      </c>
      <c r="L751">
        <v>7.75</v>
      </c>
      <c r="M751" s="1" t="s">
        <v>72</v>
      </c>
      <c r="N751" s="1" t="s">
        <v>9</v>
      </c>
      <c r="O751">
        <v>732</v>
      </c>
      <c r="P751" s="1" t="s">
        <v>2606</v>
      </c>
      <c r="Q751">
        <v>31</v>
      </c>
      <c r="R751" s="1" t="s">
        <v>3455</v>
      </c>
      <c r="S751" s="1" t="s">
        <v>3034</v>
      </c>
      <c r="T751" s="1" t="s">
        <v>10</v>
      </c>
      <c r="U751" s="1" t="s">
        <v>3455</v>
      </c>
      <c r="V751" s="1" t="s">
        <v>3034</v>
      </c>
      <c r="W751" s="1" t="s">
        <v>72</v>
      </c>
      <c r="X751" s="1" t="s">
        <v>72</v>
      </c>
      <c r="Y751">
        <v>3</v>
      </c>
      <c r="Z751" t="s">
        <v>4</v>
      </c>
      <c r="AA751" t="s">
        <v>15</v>
      </c>
      <c r="AB751" t="s">
        <v>10</v>
      </c>
    </row>
    <row r="752" spans="1:28" x14ac:dyDescent="0.25">
      <c r="A752">
        <v>751</v>
      </c>
      <c r="B752">
        <v>1</v>
      </c>
      <c r="C752">
        <v>2</v>
      </c>
      <c r="D752" s="1" t="s">
        <v>4971</v>
      </c>
      <c r="E752" s="1" t="s">
        <v>4972</v>
      </c>
      <c r="F752" s="1" t="s">
        <v>41</v>
      </c>
      <c r="G752">
        <v>4</v>
      </c>
      <c r="H752">
        <v>1</v>
      </c>
      <c r="I752">
        <v>1</v>
      </c>
      <c r="J752">
        <v>3</v>
      </c>
      <c r="K752" s="1" t="s">
        <v>2609</v>
      </c>
      <c r="L752">
        <v>23</v>
      </c>
      <c r="M752" s="1" t="s">
        <v>72</v>
      </c>
      <c r="N752" s="1" t="s">
        <v>11</v>
      </c>
      <c r="O752">
        <v>594</v>
      </c>
      <c r="P752" s="1" t="s">
        <v>2610</v>
      </c>
      <c r="Q752">
        <v>4</v>
      </c>
      <c r="R752" s="1" t="s">
        <v>4973</v>
      </c>
      <c r="S752" s="1" t="s">
        <v>3080</v>
      </c>
      <c r="T752" s="1" t="s">
        <v>12</v>
      </c>
      <c r="U752" s="1" t="s">
        <v>4241</v>
      </c>
      <c r="V752" s="1" t="s">
        <v>3068</v>
      </c>
      <c r="W752" s="1" t="s">
        <v>127</v>
      </c>
      <c r="X752" s="1" t="s">
        <v>72</v>
      </c>
      <c r="Y752">
        <v>2</v>
      </c>
      <c r="Z752" t="s">
        <v>3</v>
      </c>
      <c r="AA752" t="s">
        <v>14</v>
      </c>
      <c r="AB752" t="s">
        <v>12</v>
      </c>
    </row>
    <row r="753" spans="1:28" x14ac:dyDescent="0.25">
      <c r="A753">
        <v>752</v>
      </c>
      <c r="B753">
        <v>1</v>
      </c>
      <c r="C753">
        <v>3</v>
      </c>
      <c r="D753" s="1" t="s">
        <v>4974</v>
      </c>
      <c r="E753" s="1" t="s">
        <v>4975</v>
      </c>
      <c r="F753" s="1" t="s">
        <v>36</v>
      </c>
      <c r="G753">
        <v>6</v>
      </c>
      <c r="H753">
        <v>0</v>
      </c>
      <c r="I753">
        <v>1</v>
      </c>
      <c r="J753">
        <v>2</v>
      </c>
      <c r="K753" s="1" t="s">
        <v>2613</v>
      </c>
      <c r="L753">
        <v>12.475</v>
      </c>
      <c r="M753" s="1" t="s">
        <v>2614</v>
      </c>
      <c r="N753" s="1" t="s">
        <v>11</v>
      </c>
      <c r="O753">
        <v>1035</v>
      </c>
      <c r="P753" s="1" t="s">
        <v>2615</v>
      </c>
      <c r="Q753">
        <v>7</v>
      </c>
      <c r="R753" s="1" t="s">
        <v>3155</v>
      </c>
      <c r="S753" s="1" t="s">
        <v>4976</v>
      </c>
      <c r="T753" s="1" t="s">
        <v>12</v>
      </c>
      <c r="U753" s="1" t="s">
        <v>3058</v>
      </c>
      <c r="V753" s="1" t="s">
        <v>3059</v>
      </c>
      <c r="W753" s="1" t="s">
        <v>127</v>
      </c>
      <c r="X753" s="1" t="s">
        <v>72</v>
      </c>
      <c r="Y753">
        <v>3</v>
      </c>
      <c r="Z753" t="s">
        <v>4</v>
      </c>
      <c r="AA753" t="s">
        <v>14</v>
      </c>
      <c r="AB753" t="s">
        <v>12</v>
      </c>
    </row>
    <row r="754" spans="1:28" x14ac:dyDescent="0.25">
      <c r="A754">
        <v>753</v>
      </c>
      <c r="B754">
        <v>0</v>
      </c>
      <c r="C754">
        <v>3</v>
      </c>
      <c r="D754" s="1" t="s">
        <v>4977</v>
      </c>
      <c r="E754" s="1" t="s">
        <v>4978</v>
      </c>
      <c r="F754" s="1" t="s">
        <v>36</v>
      </c>
      <c r="G754">
        <v>33</v>
      </c>
      <c r="H754">
        <v>0</v>
      </c>
      <c r="I754">
        <v>0</v>
      </c>
      <c r="J754">
        <v>1</v>
      </c>
      <c r="K754" s="1" t="s">
        <v>2618</v>
      </c>
      <c r="L754">
        <v>9.5</v>
      </c>
      <c r="M754" s="1" t="s">
        <v>72</v>
      </c>
      <c r="N754" s="1" t="s">
        <v>11</v>
      </c>
      <c r="O754">
        <v>1272</v>
      </c>
      <c r="P754" s="1" t="s">
        <v>2619</v>
      </c>
      <c r="Q754">
        <v>35</v>
      </c>
      <c r="R754" s="1" t="s">
        <v>4979</v>
      </c>
      <c r="S754" s="1" t="s">
        <v>3110</v>
      </c>
      <c r="T754" s="1" t="s">
        <v>12</v>
      </c>
      <c r="U754" s="1" t="s">
        <v>51</v>
      </c>
      <c r="V754" s="1"/>
      <c r="W754" s="1" t="s">
        <v>72</v>
      </c>
      <c r="X754" s="1" t="s">
        <v>72</v>
      </c>
      <c r="Y754">
        <v>3</v>
      </c>
      <c r="Z754" t="s">
        <v>4</v>
      </c>
      <c r="AA754" t="s">
        <v>15</v>
      </c>
      <c r="AB754" t="s">
        <v>12</v>
      </c>
    </row>
    <row r="755" spans="1:28" x14ac:dyDescent="0.25">
      <c r="A755">
        <v>754</v>
      </c>
      <c r="B755">
        <v>0</v>
      </c>
      <c r="C755">
        <v>3</v>
      </c>
      <c r="D755" s="1" t="s">
        <v>3153</v>
      </c>
      <c r="E755" s="1" t="s">
        <v>4980</v>
      </c>
      <c r="F755" s="1" t="s">
        <v>36</v>
      </c>
      <c r="G755">
        <v>23</v>
      </c>
      <c r="H755">
        <v>0</v>
      </c>
      <c r="I755">
        <v>0</v>
      </c>
      <c r="J755">
        <v>1</v>
      </c>
      <c r="K755" s="1" t="s">
        <v>2622</v>
      </c>
      <c r="L755">
        <v>7.8958000000000004</v>
      </c>
      <c r="M755" s="1" t="s">
        <v>72</v>
      </c>
      <c r="N755" s="1" t="s">
        <v>11</v>
      </c>
      <c r="O755">
        <v>911</v>
      </c>
      <c r="P755" s="1" t="s">
        <v>2623</v>
      </c>
      <c r="Q755">
        <v>23</v>
      </c>
      <c r="R755" s="1" t="s">
        <v>3441</v>
      </c>
      <c r="S755" s="1" t="s">
        <v>3442</v>
      </c>
      <c r="T755" s="1" t="s">
        <v>12</v>
      </c>
      <c r="U755" s="1" t="s">
        <v>3058</v>
      </c>
      <c r="V755" s="1" t="s">
        <v>3059</v>
      </c>
      <c r="W755" s="1" t="s">
        <v>72</v>
      </c>
      <c r="X755" s="1" t="s">
        <v>72</v>
      </c>
      <c r="Y755">
        <v>3</v>
      </c>
      <c r="Z755" t="s">
        <v>4</v>
      </c>
      <c r="AA755" t="s">
        <v>15</v>
      </c>
      <c r="AB755" t="s">
        <v>12</v>
      </c>
    </row>
    <row r="756" spans="1:28" x14ac:dyDescent="0.25">
      <c r="A756">
        <v>755</v>
      </c>
      <c r="B756">
        <v>1</v>
      </c>
      <c r="C756">
        <v>2</v>
      </c>
      <c r="D756" s="1" t="s">
        <v>4981</v>
      </c>
      <c r="E756" s="1" t="s">
        <v>4694</v>
      </c>
      <c r="F756" s="1" t="s">
        <v>41</v>
      </c>
      <c r="G756">
        <v>48</v>
      </c>
      <c r="H756">
        <v>1</v>
      </c>
      <c r="I756">
        <v>2</v>
      </c>
      <c r="J756">
        <v>4</v>
      </c>
      <c r="K756" s="1" t="s">
        <v>2217</v>
      </c>
      <c r="L756">
        <v>65</v>
      </c>
      <c r="M756" s="1" t="s">
        <v>72</v>
      </c>
      <c r="N756" s="1" t="s">
        <v>11</v>
      </c>
      <c r="O756">
        <v>443</v>
      </c>
      <c r="P756" s="1" t="s">
        <v>2625</v>
      </c>
      <c r="Q756">
        <v>48</v>
      </c>
      <c r="R756" s="1" t="s">
        <v>4695</v>
      </c>
      <c r="S756" s="1" t="s">
        <v>4656</v>
      </c>
      <c r="T756" s="1" t="s">
        <v>12</v>
      </c>
      <c r="U756" s="1" t="s">
        <v>4696</v>
      </c>
      <c r="V756" s="1" t="s">
        <v>3233</v>
      </c>
      <c r="W756" s="1" t="s">
        <v>715</v>
      </c>
      <c r="X756" s="1" t="s">
        <v>72</v>
      </c>
      <c r="Y756">
        <v>2</v>
      </c>
      <c r="Z756" t="s">
        <v>3</v>
      </c>
      <c r="AA756" t="s">
        <v>14</v>
      </c>
      <c r="AB756" t="s">
        <v>12</v>
      </c>
    </row>
    <row r="757" spans="1:28" x14ac:dyDescent="0.25">
      <c r="A757">
        <v>756</v>
      </c>
      <c r="B757">
        <v>1</v>
      </c>
      <c r="C757">
        <v>2</v>
      </c>
      <c r="D757" s="1" t="s">
        <v>4982</v>
      </c>
      <c r="E757" s="1" t="s">
        <v>3841</v>
      </c>
      <c r="F757" s="1" t="s">
        <v>36</v>
      </c>
      <c r="G757">
        <v>0.67</v>
      </c>
      <c r="H757">
        <v>1</v>
      </c>
      <c r="I757">
        <v>1</v>
      </c>
      <c r="J757">
        <v>3</v>
      </c>
      <c r="K757" s="1" t="s">
        <v>1012</v>
      </c>
      <c r="L757">
        <v>14.5</v>
      </c>
      <c r="M757" s="1" t="s">
        <v>72</v>
      </c>
      <c r="N757" s="1" t="s">
        <v>11</v>
      </c>
      <c r="O757">
        <v>432</v>
      </c>
      <c r="P757" s="1" t="s">
        <v>2627</v>
      </c>
      <c r="Q757">
        <v>1</v>
      </c>
      <c r="R757" s="1" t="s">
        <v>3360</v>
      </c>
      <c r="S757" s="1" t="s">
        <v>3293</v>
      </c>
      <c r="T757" s="1" t="s">
        <v>12</v>
      </c>
      <c r="U757" s="1" t="s">
        <v>3360</v>
      </c>
      <c r="V757" s="1" t="s">
        <v>3293</v>
      </c>
      <c r="W757" s="1" t="s">
        <v>46</v>
      </c>
      <c r="X757" s="1" t="s">
        <v>72</v>
      </c>
      <c r="Y757">
        <v>2</v>
      </c>
      <c r="Z757" t="s">
        <v>3</v>
      </c>
      <c r="AA757" t="s">
        <v>14</v>
      </c>
      <c r="AB757" t="s">
        <v>12</v>
      </c>
    </row>
    <row r="758" spans="1:28" x14ac:dyDescent="0.25">
      <c r="A758">
        <v>757</v>
      </c>
      <c r="B758">
        <v>0</v>
      </c>
      <c r="C758">
        <v>3</v>
      </c>
      <c r="D758" s="1" t="s">
        <v>4983</v>
      </c>
      <c r="E758" s="1" t="s">
        <v>4984</v>
      </c>
      <c r="F758" s="1" t="s">
        <v>36</v>
      </c>
      <c r="G758">
        <v>28</v>
      </c>
      <c r="H758">
        <v>0</v>
      </c>
      <c r="I758">
        <v>0</v>
      </c>
      <c r="J758">
        <v>1</v>
      </c>
      <c r="K758" s="1" t="s">
        <v>2629</v>
      </c>
      <c r="L758">
        <v>7.7957999999999998</v>
      </c>
      <c r="M758" s="1" t="s">
        <v>72</v>
      </c>
      <c r="N758" s="1" t="s">
        <v>11</v>
      </c>
      <c r="O758">
        <v>716</v>
      </c>
      <c r="P758" s="1" t="s">
        <v>2628</v>
      </c>
      <c r="Q758">
        <v>24</v>
      </c>
      <c r="R758" s="1" t="s">
        <v>4985</v>
      </c>
      <c r="S758" s="1" t="s">
        <v>3610</v>
      </c>
      <c r="T758" s="1" t="s">
        <v>12</v>
      </c>
      <c r="U758" s="1" t="s">
        <v>4986</v>
      </c>
      <c r="V758" s="1" t="s">
        <v>3199</v>
      </c>
      <c r="W758" s="1" t="s">
        <v>72</v>
      </c>
      <c r="X758" s="1" t="s">
        <v>72</v>
      </c>
      <c r="Y758">
        <v>3</v>
      </c>
      <c r="Z758" t="s">
        <v>4</v>
      </c>
      <c r="AA758" t="s">
        <v>15</v>
      </c>
      <c r="AB758" t="s">
        <v>12</v>
      </c>
    </row>
    <row r="759" spans="1:28" x14ac:dyDescent="0.25">
      <c r="A759">
        <v>758</v>
      </c>
      <c r="B759">
        <v>0</v>
      </c>
      <c r="C759">
        <v>2</v>
      </c>
      <c r="D759" s="1" t="s">
        <v>4987</v>
      </c>
      <c r="E759" s="1" t="s">
        <v>4988</v>
      </c>
      <c r="F759" s="1" t="s">
        <v>36</v>
      </c>
      <c r="G759">
        <v>18</v>
      </c>
      <c r="H759">
        <v>0</v>
      </c>
      <c r="I759">
        <v>0</v>
      </c>
      <c r="J759">
        <v>1</v>
      </c>
      <c r="K759" s="1" t="s">
        <v>2633</v>
      </c>
      <c r="L759">
        <v>11.5</v>
      </c>
      <c r="M759" s="1" t="s">
        <v>72</v>
      </c>
      <c r="N759" s="1" t="s">
        <v>11</v>
      </c>
      <c r="O759">
        <v>334</v>
      </c>
      <c r="P759" s="1" t="s">
        <v>2632</v>
      </c>
      <c r="Q759">
        <v>18</v>
      </c>
      <c r="R759" s="1" t="s">
        <v>4240</v>
      </c>
      <c r="S759" s="1" t="s">
        <v>3080</v>
      </c>
      <c r="T759" s="1" t="s">
        <v>12</v>
      </c>
      <c r="U759" s="1" t="s">
        <v>4241</v>
      </c>
      <c r="V759" s="1" t="s">
        <v>3068</v>
      </c>
      <c r="W759" s="1" t="s">
        <v>72</v>
      </c>
      <c r="X759" s="1" t="s">
        <v>72</v>
      </c>
      <c r="Y759">
        <v>2</v>
      </c>
      <c r="Z759" t="s">
        <v>3</v>
      </c>
      <c r="AA759" t="s">
        <v>15</v>
      </c>
      <c r="AB759" t="s">
        <v>12</v>
      </c>
    </row>
    <row r="760" spans="1:28" x14ac:dyDescent="0.25">
      <c r="A760">
        <v>759</v>
      </c>
      <c r="B760">
        <v>0</v>
      </c>
      <c r="C760">
        <v>3</v>
      </c>
      <c r="D760" s="1" t="s">
        <v>4989</v>
      </c>
      <c r="E760" s="1" t="s">
        <v>4990</v>
      </c>
      <c r="F760" s="1" t="s">
        <v>36</v>
      </c>
      <c r="G760">
        <v>34</v>
      </c>
      <c r="H760">
        <v>0</v>
      </c>
      <c r="I760">
        <v>0</v>
      </c>
      <c r="J760">
        <v>1</v>
      </c>
      <c r="K760" s="1" t="s">
        <v>2635</v>
      </c>
      <c r="L760">
        <v>8.0500000000000007</v>
      </c>
      <c r="M760" s="1" t="s">
        <v>72</v>
      </c>
      <c r="N760" s="1" t="s">
        <v>11</v>
      </c>
      <c r="O760">
        <v>1247</v>
      </c>
      <c r="P760" s="1" t="s">
        <v>2634</v>
      </c>
      <c r="Q760">
        <v>34</v>
      </c>
      <c r="R760" s="1" t="s">
        <v>3619</v>
      </c>
      <c r="S760" s="1" t="s">
        <v>3620</v>
      </c>
      <c r="T760" s="1" t="s">
        <v>12</v>
      </c>
      <c r="U760" s="1" t="s">
        <v>3360</v>
      </c>
      <c r="V760" s="1" t="s">
        <v>3293</v>
      </c>
      <c r="W760" s="1" t="s">
        <v>72</v>
      </c>
      <c r="X760" s="1" t="s">
        <v>2636</v>
      </c>
      <c r="Y760">
        <v>3</v>
      </c>
      <c r="Z760" t="s">
        <v>4</v>
      </c>
      <c r="AA760" t="s">
        <v>15</v>
      </c>
      <c r="AB760" t="s">
        <v>12</v>
      </c>
    </row>
    <row r="761" spans="1:28" x14ac:dyDescent="0.25">
      <c r="A761">
        <v>760</v>
      </c>
      <c r="B761">
        <v>1</v>
      </c>
      <c r="C761">
        <v>1</v>
      </c>
      <c r="D761" s="1" t="s">
        <v>4991</v>
      </c>
      <c r="E761" s="1" t="s">
        <v>4992</v>
      </c>
      <c r="F761" s="1" t="s">
        <v>41</v>
      </c>
      <c r="G761">
        <v>33</v>
      </c>
      <c r="H761">
        <v>0</v>
      </c>
      <c r="I761">
        <v>0</v>
      </c>
      <c r="J761">
        <v>1</v>
      </c>
      <c r="K761" s="1" t="s">
        <v>1045</v>
      </c>
      <c r="L761">
        <v>86.5</v>
      </c>
      <c r="M761" s="1" t="s">
        <v>1046</v>
      </c>
      <c r="N761" s="1" t="s">
        <v>11</v>
      </c>
      <c r="O761">
        <v>183</v>
      </c>
      <c r="P761" s="1" t="s">
        <v>2638</v>
      </c>
      <c r="Q761">
        <v>34</v>
      </c>
      <c r="R761" s="1" t="s">
        <v>3712</v>
      </c>
      <c r="S761" s="1" t="s">
        <v>3542</v>
      </c>
      <c r="T761" s="1" t="s">
        <v>12</v>
      </c>
      <c r="U761" s="1" t="s">
        <v>3712</v>
      </c>
      <c r="V761" s="1" t="s">
        <v>3542</v>
      </c>
      <c r="W761" s="1" t="s">
        <v>101</v>
      </c>
      <c r="X761" s="1" t="s">
        <v>72</v>
      </c>
      <c r="Y761">
        <v>1</v>
      </c>
      <c r="Z761" t="s">
        <v>2</v>
      </c>
      <c r="AA761" t="s">
        <v>14</v>
      </c>
      <c r="AB761" t="s">
        <v>12</v>
      </c>
    </row>
    <row r="762" spans="1:28" x14ac:dyDescent="0.25">
      <c r="A762">
        <v>761</v>
      </c>
      <c r="B762">
        <v>0</v>
      </c>
      <c r="C762">
        <v>3</v>
      </c>
      <c r="D762" s="1" t="s">
        <v>3675</v>
      </c>
      <c r="E762" s="1" t="s">
        <v>4993</v>
      </c>
      <c r="F762" s="1" t="s">
        <v>36</v>
      </c>
      <c r="H762">
        <v>0</v>
      </c>
      <c r="I762">
        <v>0</v>
      </c>
      <c r="J762">
        <v>1</v>
      </c>
      <c r="K762" s="1" t="s">
        <v>2099</v>
      </c>
      <c r="L762">
        <v>14.5</v>
      </c>
      <c r="M762" s="1" t="s">
        <v>72</v>
      </c>
      <c r="N762" s="1" t="s">
        <v>11</v>
      </c>
      <c r="O762">
        <v>821</v>
      </c>
      <c r="P762" s="1" t="s">
        <v>2639</v>
      </c>
      <c r="Q762">
        <v>21</v>
      </c>
      <c r="R762" s="1" t="s">
        <v>4618</v>
      </c>
      <c r="S762" s="1" t="s">
        <v>4619</v>
      </c>
      <c r="T762" s="1" t="s">
        <v>12</v>
      </c>
      <c r="U762" s="1" t="s">
        <v>4620</v>
      </c>
      <c r="V762" s="1" t="s">
        <v>3129</v>
      </c>
      <c r="W762" s="1" t="s">
        <v>72</v>
      </c>
      <c r="X762" s="1" t="s">
        <v>72</v>
      </c>
      <c r="Y762">
        <v>3</v>
      </c>
      <c r="Z762" t="s">
        <v>4</v>
      </c>
      <c r="AA762" t="s">
        <v>15</v>
      </c>
      <c r="AB762" t="s">
        <v>12</v>
      </c>
    </row>
    <row r="763" spans="1:28" x14ac:dyDescent="0.25">
      <c r="A763">
        <v>762</v>
      </c>
      <c r="B763">
        <v>0</v>
      </c>
      <c r="C763">
        <v>3</v>
      </c>
      <c r="D763" s="1" t="s">
        <v>4994</v>
      </c>
      <c r="E763" s="1" t="s">
        <v>4995</v>
      </c>
      <c r="F763" s="1" t="s">
        <v>36</v>
      </c>
      <c r="G763">
        <v>41</v>
      </c>
      <c r="H763">
        <v>0</v>
      </c>
      <c r="I763">
        <v>0</v>
      </c>
      <c r="J763">
        <v>1</v>
      </c>
      <c r="K763" s="1" t="s">
        <v>2641</v>
      </c>
      <c r="L763">
        <v>7.125</v>
      </c>
      <c r="M763" s="1" t="s">
        <v>72</v>
      </c>
      <c r="N763" s="1" t="s">
        <v>11</v>
      </c>
      <c r="O763">
        <v>1073</v>
      </c>
      <c r="P763" s="1" t="s">
        <v>2642</v>
      </c>
      <c r="Q763">
        <v>41</v>
      </c>
      <c r="R763" s="1" t="s">
        <v>3829</v>
      </c>
      <c r="S763" s="1" t="s">
        <v>3038</v>
      </c>
      <c r="T763" s="1" t="s">
        <v>12</v>
      </c>
      <c r="U763" s="1" t="s">
        <v>3830</v>
      </c>
      <c r="V763" s="1" t="s">
        <v>3129</v>
      </c>
      <c r="W763" s="1" t="s">
        <v>72</v>
      </c>
      <c r="X763" s="1" t="s">
        <v>72</v>
      </c>
      <c r="Y763">
        <v>3</v>
      </c>
      <c r="Z763" t="s">
        <v>4</v>
      </c>
      <c r="AA763" t="s">
        <v>15</v>
      </c>
      <c r="AB763" t="s">
        <v>12</v>
      </c>
    </row>
    <row r="764" spans="1:28" x14ac:dyDescent="0.25">
      <c r="A764">
        <v>763</v>
      </c>
      <c r="B764">
        <v>1</v>
      </c>
      <c r="C764">
        <v>3</v>
      </c>
      <c r="D764" s="1" t="s">
        <v>4996</v>
      </c>
      <c r="E764" s="1" t="s">
        <v>4997</v>
      </c>
      <c r="F764" s="1" t="s">
        <v>36</v>
      </c>
      <c r="G764">
        <v>20</v>
      </c>
      <c r="H764">
        <v>0</v>
      </c>
      <c r="I764">
        <v>0</v>
      </c>
      <c r="J764">
        <v>1</v>
      </c>
      <c r="K764" s="1" t="s">
        <v>2644</v>
      </c>
      <c r="L764">
        <v>7.2291999999999996</v>
      </c>
      <c r="M764" s="1" t="s">
        <v>72</v>
      </c>
      <c r="N764" s="1" t="s">
        <v>7</v>
      </c>
      <c r="O764">
        <v>852</v>
      </c>
      <c r="P764" s="1" t="s">
        <v>2645</v>
      </c>
      <c r="Q764">
        <v>27</v>
      </c>
      <c r="R764" s="1" t="s">
        <v>3236</v>
      </c>
      <c r="S764" s="1" t="s">
        <v>3115</v>
      </c>
      <c r="T764" s="1" t="s">
        <v>8</v>
      </c>
      <c r="U764" s="1" t="s">
        <v>3237</v>
      </c>
      <c r="V764" s="1" t="s">
        <v>3183</v>
      </c>
      <c r="W764" s="1" t="s">
        <v>82</v>
      </c>
      <c r="X764" s="1" t="s">
        <v>72</v>
      </c>
      <c r="Y764">
        <v>3</v>
      </c>
      <c r="Z764" t="s">
        <v>4</v>
      </c>
      <c r="AA764" t="s">
        <v>14</v>
      </c>
      <c r="AB764" t="s">
        <v>8</v>
      </c>
    </row>
    <row r="765" spans="1:28" x14ac:dyDescent="0.25">
      <c r="A765">
        <v>764</v>
      </c>
      <c r="B765">
        <v>1</v>
      </c>
      <c r="C765">
        <v>1</v>
      </c>
      <c r="D765" s="1" t="s">
        <v>4998</v>
      </c>
      <c r="E765" s="1" t="s">
        <v>3845</v>
      </c>
      <c r="F765" s="1" t="s">
        <v>41</v>
      </c>
      <c r="G765">
        <v>36</v>
      </c>
      <c r="H765">
        <v>1</v>
      </c>
      <c r="I765">
        <v>2</v>
      </c>
      <c r="J765">
        <v>4</v>
      </c>
      <c r="K765" s="1" t="s">
        <v>1506</v>
      </c>
      <c r="L765">
        <v>120</v>
      </c>
      <c r="M765" s="1" t="s">
        <v>1507</v>
      </c>
      <c r="N765" s="1" t="s">
        <v>11</v>
      </c>
      <c r="O765">
        <v>60</v>
      </c>
      <c r="P765" s="1" t="s">
        <v>2647</v>
      </c>
      <c r="Q765">
        <v>36</v>
      </c>
      <c r="R765" s="1" t="s">
        <v>3903</v>
      </c>
      <c r="S765" s="1" t="s">
        <v>3183</v>
      </c>
      <c r="T765" s="1" t="s">
        <v>12</v>
      </c>
      <c r="U765" s="1" t="s">
        <v>3903</v>
      </c>
      <c r="V765" s="1" t="s">
        <v>3183</v>
      </c>
      <c r="W765" s="1" t="s">
        <v>46</v>
      </c>
      <c r="X765" s="1" t="s">
        <v>72</v>
      </c>
      <c r="Y765">
        <v>1</v>
      </c>
      <c r="Z765" t="s">
        <v>2</v>
      </c>
      <c r="AA765" t="s">
        <v>14</v>
      </c>
      <c r="AB765" t="s">
        <v>12</v>
      </c>
    </row>
    <row r="766" spans="1:28" x14ac:dyDescent="0.25">
      <c r="A766">
        <v>765</v>
      </c>
      <c r="B766">
        <v>0</v>
      </c>
      <c r="C766">
        <v>3</v>
      </c>
      <c r="D766" s="1" t="s">
        <v>4999</v>
      </c>
      <c r="E766" s="1" t="s">
        <v>5000</v>
      </c>
      <c r="F766" s="1" t="s">
        <v>36</v>
      </c>
      <c r="G766">
        <v>16</v>
      </c>
      <c r="H766">
        <v>0</v>
      </c>
      <c r="I766">
        <v>0</v>
      </c>
      <c r="J766">
        <v>1</v>
      </c>
      <c r="K766" s="1" t="s">
        <v>2649</v>
      </c>
      <c r="L766">
        <v>7.7750000000000004</v>
      </c>
      <c r="M766" s="1" t="s">
        <v>72</v>
      </c>
      <c r="N766" s="1" t="s">
        <v>11</v>
      </c>
      <c r="O766">
        <v>795</v>
      </c>
      <c r="P766" s="1" t="s">
        <v>2648</v>
      </c>
      <c r="Q766">
        <v>16</v>
      </c>
      <c r="R766" s="1" t="s">
        <v>5001</v>
      </c>
      <c r="S766" s="1" t="s">
        <v>5002</v>
      </c>
      <c r="T766" s="1" t="s">
        <v>12</v>
      </c>
      <c r="U766" s="1" t="s">
        <v>5003</v>
      </c>
      <c r="V766" s="1" t="s">
        <v>5004</v>
      </c>
      <c r="W766" s="1" t="s">
        <v>72</v>
      </c>
      <c r="X766" s="1" t="s">
        <v>72</v>
      </c>
      <c r="Y766">
        <v>3</v>
      </c>
      <c r="Z766" t="s">
        <v>4</v>
      </c>
      <c r="AA766" t="s">
        <v>15</v>
      </c>
      <c r="AB766" t="s">
        <v>12</v>
      </c>
    </row>
    <row r="767" spans="1:28" x14ac:dyDescent="0.25">
      <c r="A767">
        <v>766</v>
      </c>
      <c r="B767">
        <v>1</v>
      </c>
      <c r="C767">
        <v>1</v>
      </c>
      <c r="D767" s="1" t="s">
        <v>5005</v>
      </c>
      <c r="E767" s="1" t="s">
        <v>5006</v>
      </c>
      <c r="F767" s="1" t="s">
        <v>41</v>
      </c>
      <c r="G767">
        <v>51</v>
      </c>
      <c r="H767">
        <v>1</v>
      </c>
      <c r="I767">
        <v>0</v>
      </c>
      <c r="J767">
        <v>2</v>
      </c>
      <c r="K767" s="1" t="s">
        <v>1115</v>
      </c>
      <c r="L767">
        <v>77.958299999999994</v>
      </c>
      <c r="M767" s="1" t="s">
        <v>2653</v>
      </c>
      <c r="N767" s="1" t="s">
        <v>11</v>
      </c>
      <c r="O767">
        <v>162</v>
      </c>
      <c r="P767" s="1" t="s">
        <v>2654</v>
      </c>
      <c r="Q767">
        <v>51</v>
      </c>
      <c r="R767" s="1" t="s">
        <v>3918</v>
      </c>
      <c r="S767" s="1" t="s">
        <v>3034</v>
      </c>
      <c r="T767" s="1" t="s">
        <v>8</v>
      </c>
      <c r="U767" s="1" t="s">
        <v>3918</v>
      </c>
      <c r="V767" s="1" t="s">
        <v>3034</v>
      </c>
      <c r="W767" s="1" t="s">
        <v>306</v>
      </c>
      <c r="X767" s="1" t="s">
        <v>72</v>
      </c>
      <c r="Y767">
        <v>1</v>
      </c>
      <c r="Z767" t="s">
        <v>2</v>
      </c>
      <c r="AA767" t="s">
        <v>14</v>
      </c>
      <c r="AB767" t="s">
        <v>12</v>
      </c>
    </row>
    <row r="768" spans="1:28" x14ac:dyDescent="0.25">
      <c r="A768">
        <v>767</v>
      </c>
      <c r="B768">
        <v>0</v>
      </c>
      <c r="C768">
        <v>1</v>
      </c>
      <c r="D768" s="1" t="s">
        <v>5007</v>
      </c>
      <c r="E768" s="1" t="s">
        <v>5008</v>
      </c>
      <c r="F768" s="1" t="s">
        <v>36</v>
      </c>
      <c r="H768">
        <v>0</v>
      </c>
      <c r="I768">
        <v>0</v>
      </c>
      <c r="J768">
        <v>1</v>
      </c>
      <c r="K768" s="1" t="s">
        <v>2656</v>
      </c>
      <c r="L768">
        <v>39.6</v>
      </c>
      <c r="M768" s="1" t="s">
        <v>72</v>
      </c>
      <c r="N768" s="1" t="s">
        <v>7</v>
      </c>
      <c r="O768">
        <v>42</v>
      </c>
      <c r="P768" s="1" t="s">
        <v>2655</v>
      </c>
      <c r="Q768">
        <v>45</v>
      </c>
      <c r="R768" s="1" t="s">
        <v>3182</v>
      </c>
      <c r="S768" s="1" t="s">
        <v>3183</v>
      </c>
      <c r="T768" s="1" t="s">
        <v>8</v>
      </c>
      <c r="U768" s="1" t="s">
        <v>3182</v>
      </c>
      <c r="V768" s="1" t="s">
        <v>3183</v>
      </c>
      <c r="W768" s="1" t="s">
        <v>72</v>
      </c>
      <c r="X768" s="1" t="s">
        <v>72</v>
      </c>
      <c r="Y768">
        <v>1</v>
      </c>
      <c r="Z768" t="s">
        <v>2</v>
      </c>
      <c r="AA768" t="s">
        <v>15</v>
      </c>
      <c r="AB768" t="s">
        <v>8</v>
      </c>
    </row>
    <row r="769" spans="1:28" x14ac:dyDescent="0.25">
      <c r="A769">
        <v>768</v>
      </c>
      <c r="B769">
        <v>0</v>
      </c>
      <c r="C769">
        <v>3</v>
      </c>
      <c r="D769" s="1" t="s">
        <v>4121</v>
      </c>
      <c r="E769" s="1" t="s">
        <v>5009</v>
      </c>
      <c r="F769" s="1" t="s">
        <v>41</v>
      </c>
      <c r="G769">
        <v>30.5</v>
      </c>
      <c r="H769">
        <v>0</v>
      </c>
      <c r="I769">
        <v>0</v>
      </c>
      <c r="J769">
        <v>1</v>
      </c>
      <c r="K769" s="1" t="s">
        <v>2658</v>
      </c>
      <c r="L769">
        <v>7.75</v>
      </c>
      <c r="M769" s="1" t="s">
        <v>72</v>
      </c>
      <c r="N769" s="1" t="s">
        <v>9</v>
      </c>
      <c r="O769">
        <v>999</v>
      </c>
      <c r="P769" s="1" t="s">
        <v>2659</v>
      </c>
      <c r="Q769">
        <v>32</v>
      </c>
      <c r="R769" s="1" t="s">
        <v>5010</v>
      </c>
      <c r="S769" s="1" t="s">
        <v>3133</v>
      </c>
      <c r="T769" s="1" t="s">
        <v>10</v>
      </c>
      <c r="U769" s="1" t="s">
        <v>3058</v>
      </c>
      <c r="V769" s="1" t="s">
        <v>3059</v>
      </c>
      <c r="W769" s="1" t="s">
        <v>72</v>
      </c>
      <c r="X769" s="1" t="s">
        <v>2661</v>
      </c>
      <c r="Y769">
        <v>3</v>
      </c>
      <c r="Z769" t="s">
        <v>4</v>
      </c>
      <c r="AA769" t="s">
        <v>15</v>
      </c>
      <c r="AB769" t="s">
        <v>10</v>
      </c>
    </row>
    <row r="770" spans="1:28" x14ac:dyDescent="0.25">
      <c r="A770">
        <v>769</v>
      </c>
      <c r="B770">
        <v>0</v>
      </c>
      <c r="C770">
        <v>3</v>
      </c>
      <c r="D770" s="1" t="s">
        <v>5011</v>
      </c>
      <c r="E770" s="1" t="s">
        <v>3048</v>
      </c>
      <c r="F770" s="1" t="s">
        <v>36</v>
      </c>
      <c r="H770">
        <v>1</v>
      </c>
      <c r="I770">
        <v>0</v>
      </c>
      <c r="J770">
        <v>2</v>
      </c>
      <c r="K770" s="1" t="s">
        <v>511</v>
      </c>
      <c r="L770">
        <v>24.15</v>
      </c>
      <c r="M770" s="1" t="s">
        <v>72</v>
      </c>
      <c r="N770" s="1" t="s">
        <v>9</v>
      </c>
      <c r="O770">
        <v>1038</v>
      </c>
      <c r="P770" s="1" t="s">
        <v>2663</v>
      </c>
      <c r="Q770">
        <v>27</v>
      </c>
      <c r="R770" s="1" t="s">
        <v>3454</v>
      </c>
      <c r="S770" s="1" t="s">
        <v>3152</v>
      </c>
      <c r="T770" s="1" t="s">
        <v>10</v>
      </c>
      <c r="U770" s="1" t="s">
        <v>3455</v>
      </c>
      <c r="V770" s="1" t="s">
        <v>3034</v>
      </c>
      <c r="W770" s="1" t="s">
        <v>72</v>
      </c>
      <c r="X770" s="1" t="s">
        <v>72</v>
      </c>
      <c r="Y770">
        <v>3</v>
      </c>
      <c r="Z770" t="s">
        <v>4</v>
      </c>
      <c r="AA770" t="s">
        <v>15</v>
      </c>
      <c r="AB770" t="s">
        <v>10</v>
      </c>
    </row>
    <row r="771" spans="1:28" x14ac:dyDescent="0.25">
      <c r="A771">
        <v>770</v>
      </c>
      <c r="B771">
        <v>0</v>
      </c>
      <c r="C771">
        <v>3</v>
      </c>
      <c r="D771" s="1" t="s">
        <v>5012</v>
      </c>
      <c r="E771" s="1" t="s">
        <v>5013</v>
      </c>
      <c r="F771" s="1" t="s">
        <v>36</v>
      </c>
      <c r="G771">
        <v>32</v>
      </c>
      <c r="H771">
        <v>0</v>
      </c>
      <c r="I771">
        <v>0</v>
      </c>
      <c r="J771">
        <v>1</v>
      </c>
      <c r="K771" s="1" t="s">
        <v>2665</v>
      </c>
      <c r="L771">
        <v>8.3625000000000007</v>
      </c>
      <c r="M771" s="1" t="s">
        <v>72</v>
      </c>
      <c r="N771" s="1" t="s">
        <v>11</v>
      </c>
      <c r="O771">
        <v>840</v>
      </c>
      <c r="P771" s="1" t="s">
        <v>2666</v>
      </c>
      <c r="Q771">
        <v>32</v>
      </c>
      <c r="R771" s="1" t="s">
        <v>5014</v>
      </c>
      <c r="S771" s="1" t="s">
        <v>3337</v>
      </c>
      <c r="T771" s="1" t="s">
        <v>12</v>
      </c>
      <c r="U771" s="1" t="s">
        <v>3605</v>
      </c>
      <c r="V771" s="1" t="s">
        <v>3396</v>
      </c>
      <c r="W771" s="1" t="s">
        <v>72</v>
      </c>
      <c r="X771" s="1" t="s">
        <v>72</v>
      </c>
      <c r="Y771">
        <v>3</v>
      </c>
      <c r="Z771" t="s">
        <v>4</v>
      </c>
      <c r="AA771" t="s">
        <v>15</v>
      </c>
      <c r="AB771" t="s">
        <v>12</v>
      </c>
    </row>
    <row r="772" spans="1:28" x14ac:dyDescent="0.25">
      <c r="A772">
        <v>771</v>
      </c>
      <c r="B772">
        <v>0</v>
      </c>
      <c r="C772">
        <v>3</v>
      </c>
      <c r="D772" s="1" t="s">
        <v>5015</v>
      </c>
      <c r="E772" s="1" t="s">
        <v>5016</v>
      </c>
      <c r="F772" s="1" t="s">
        <v>36</v>
      </c>
      <c r="G772">
        <v>24</v>
      </c>
      <c r="H772">
        <v>0</v>
      </c>
      <c r="I772">
        <v>0</v>
      </c>
      <c r="J772">
        <v>1</v>
      </c>
      <c r="K772" s="1" t="s">
        <v>2670</v>
      </c>
      <c r="L772">
        <v>9.5</v>
      </c>
      <c r="M772" s="1" t="s">
        <v>72</v>
      </c>
      <c r="N772" s="1" t="s">
        <v>11</v>
      </c>
      <c r="O772">
        <v>972</v>
      </c>
      <c r="P772" s="1" t="s">
        <v>2671</v>
      </c>
      <c r="Q772">
        <v>24</v>
      </c>
      <c r="R772" s="1" t="s">
        <v>3358</v>
      </c>
      <c r="S772" s="1" t="s">
        <v>3110</v>
      </c>
      <c r="T772" s="1" t="s">
        <v>12</v>
      </c>
      <c r="U772" s="1" t="s">
        <v>3360</v>
      </c>
      <c r="V772" s="1" t="s">
        <v>3293</v>
      </c>
      <c r="W772" s="1" t="s">
        <v>72</v>
      </c>
      <c r="X772" s="1" t="s">
        <v>72</v>
      </c>
      <c r="Y772">
        <v>3</v>
      </c>
      <c r="Z772" t="s">
        <v>4</v>
      </c>
      <c r="AA772" t="s">
        <v>15</v>
      </c>
      <c r="AB772" t="s">
        <v>12</v>
      </c>
    </row>
    <row r="773" spans="1:28" x14ac:dyDescent="0.25">
      <c r="A773">
        <v>772</v>
      </c>
      <c r="B773">
        <v>0</v>
      </c>
      <c r="C773">
        <v>3</v>
      </c>
      <c r="D773" s="1" t="s">
        <v>5017</v>
      </c>
      <c r="E773" s="1" t="s">
        <v>4748</v>
      </c>
      <c r="F773" s="1" t="s">
        <v>36</v>
      </c>
      <c r="G773">
        <v>48</v>
      </c>
      <c r="H773">
        <v>0</v>
      </c>
      <c r="I773">
        <v>0</v>
      </c>
      <c r="J773">
        <v>1</v>
      </c>
      <c r="K773" s="1" t="s">
        <v>2673</v>
      </c>
      <c r="L773">
        <v>7.8541999999999996</v>
      </c>
      <c r="M773" s="1" t="s">
        <v>72</v>
      </c>
      <c r="N773" s="1" t="s">
        <v>11</v>
      </c>
      <c r="O773">
        <v>890</v>
      </c>
      <c r="P773" s="1" t="s">
        <v>2674</v>
      </c>
      <c r="Q773">
        <v>48</v>
      </c>
      <c r="R773" s="1" t="s">
        <v>3605</v>
      </c>
      <c r="S773" s="1" t="s">
        <v>3606</v>
      </c>
      <c r="T773" s="1" t="s">
        <v>12</v>
      </c>
      <c r="U773" s="1" t="s">
        <v>3605</v>
      </c>
      <c r="V773" s="1" t="s">
        <v>3606</v>
      </c>
      <c r="W773" s="1" t="s">
        <v>72</v>
      </c>
      <c r="X773" s="1" t="s">
        <v>72</v>
      </c>
      <c r="Y773">
        <v>3</v>
      </c>
      <c r="Z773" t="s">
        <v>4</v>
      </c>
      <c r="AA773" t="s">
        <v>15</v>
      </c>
      <c r="AB773" t="s">
        <v>12</v>
      </c>
    </row>
    <row r="774" spans="1:28" x14ac:dyDescent="0.25">
      <c r="A774">
        <v>773</v>
      </c>
      <c r="B774">
        <v>0</v>
      </c>
      <c r="C774">
        <v>2</v>
      </c>
      <c r="D774" s="1" t="s">
        <v>5018</v>
      </c>
      <c r="E774" s="1" t="s">
        <v>5019</v>
      </c>
      <c r="F774" s="1" t="s">
        <v>41</v>
      </c>
      <c r="G774">
        <v>57</v>
      </c>
      <c r="H774">
        <v>0</v>
      </c>
      <c r="I774">
        <v>0</v>
      </c>
      <c r="J774">
        <v>1</v>
      </c>
      <c r="K774" s="1" t="s">
        <v>2676</v>
      </c>
      <c r="L774">
        <v>10.5</v>
      </c>
      <c r="M774" s="1" t="s">
        <v>2677</v>
      </c>
      <c r="N774" s="1" t="s">
        <v>11</v>
      </c>
      <c r="O774">
        <v>497</v>
      </c>
      <c r="P774" s="1" t="s">
        <v>2678</v>
      </c>
      <c r="Q774">
        <v>57</v>
      </c>
      <c r="R774" s="1" t="s">
        <v>12</v>
      </c>
      <c r="S774" s="1" t="s">
        <v>3323</v>
      </c>
      <c r="T774" s="1" t="s">
        <v>12</v>
      </c>
      <c r="U774" s="1" t="s">
        <v>51</v>
      </c>
      <c r="V774" s="1"/>
      <c r="W774" s="1" t="s">
        <v>72</v>
      </c>
      <c r="X774" s="1" t="s">
        <v>2679</v>
      </c>
      <c r="Y774">
        <v>2</v>
      </c>
      <c r="Z774" t="s">
        <v>3</v>
      </c>
      <c r="AA774" t="s">
        <v>15</v>
      </c>
      <c r="AB774" t="s">
        <v>12</v>
      </c>
    </row>
    <row r="775" spans="1:28" x14ac:dyDescent="0.25">
      <c r="A775">
        <v>774</v>
      </c>
      <c r="B775">
        <v>0</v>
      </c>
      <c r="C775">
        <v>3</v>
      </c>
      <c r="D775" s="1" t="s">
        <v>5020</v>
      </c>
      <c r="E775" s="1" t="s">
        <v>4108</v>
      </c>
      <c r="F775" s="1" t="s">
        <v>36</v>
      </c>
      <c r="H775">
        <v>0</v>
      </c>
      <c r="I775">
        <v>0</v>
      </c>
      <c r="J775">
        <v>1</v>
      </c>
      <c r="K775" s="1" t="s">
        <v>2681</v>
      </c>
      <c r="L775">
        <v>7.2249999999999996</v>
      </c>
      <c r="M775" s="1" t="s">
        <v>72</v>
      </c>
      <c r="N775" s="1" t="s">
        <v>7</v>
      </c>
      <c r="O775">
        <v>797</v>
      </c>
      <c r="P775" s="1" t="s">
        <v>2680</v>
      </c>
      <c r="Q775">
        <v>29</v>
      </c>
      <c r="R775" s="1" t="s">
        <v>3155</v>
      </c>
      <c r="S775" s="1" t="s">
        <v>3115</v>
      </c>
      <c r="T775" s="1" t="s">
        <v>8</v>
      </c>
      <c r="U775" s="1" t="s">
        <v>51</v>
      </c>
      <c r="V775" s="1"/>
      <c r="W775" s="1" t="s">
        <v>72</v>
      </c>
      <c r="X775" s="1" t="s">
        <v>72</v>
      </c>
      <c r="Y775">
        <v>3</v>
      </c>
      <c r="Z775" t="s">
        <v>4</v>
      </c>
      <c r="AA775" t="s">
        <v>15</v>
      </c>
      <c r="AB775" t="s">
        <v>8</v>
      </c>
    </row>
    <row r="776" spans="1:28" x14ac:dyDescent="0.25">
      <c r="A776">
        <v>775</v>
      </c>
      <c r="B776">
        <v>1</v>
      </c>
      <c r="C776">
        <v>2</v>
      </c>
      <c r="D776" s="1" t="s">
        <v>5021</v>
      </c>
      <c r="E776" s="1" t="s">
        <v>4520</v>
      </c>
      <c r="F776" s="1" t="s">
        <v>41</v>
      </c>
      <c r="G776">
        <v>54</v>
      </c>
      <c r="H776">
        <v>1</v>
      </c>
      <c r="I776">
        <v>3</v>
      </c>
      <c r="J776">
        <v>5</v>
      </c>
      <c r="K776" s="1" t="s">
        <v>2683</v>
      </c>
      <c r="L776">
        <v>23</v>
      </c>
      <c r="M776" s="1" t="s">
        <v>72</v>
      </c>
      <c r="N776" s="1" t="s">
        <v>11</v>
      </c>
      <c r="O776">
        <v>451</v>
      </c>
      <c r="P776" s="1" t="s">
        <v>2684</v>
      </c>
      <c r="Q776">
        <v>54</v>
      </c>
      <c r="R776" s="1" t="s">
        <v>4240</v>
      </c>
      <c r="S776" s="1" t="s">
        <v>3080</v>
      </c>
      <c r="T776" s="1" t="s">
        <v>12</v>
      </c>
      <c r="U776" s="1" t="s">
        <v>4241</v>
      </c>
      <c r="V776" s="1" t="s">
        <v>3068</v>
      </c>
      <c r="W776" s="1" t="s">
        <v>46</v>
      </c>
      <c r="X776" s="1" t="s">
        <v>72</v>
      </c>
      <c r="Y776">
        <v>2</v>
      </c>
      <c r="Z776" t="s">
        <v>3</v>
      </c>
      <c r="AA776" t="s">
        <v>14</v>
      </c>
      <c r="AB776" t="s">
        <v>12</v>
      </c>
    </row>
    <row r="777" spans="1:28" x14ac:dyDescent="0.25">
      <c r="A777">
        <v>776</v>
      </c>
      <c r="B777">
        <v>0</v>
      </c>
      <c r="C777">
        <v>3</v>
      </c>
      <c r="D777" s="1" t="s">
        <v>5022</v>
      </c>
      <c r="E777" s="1" t="s">
        <v>5023</v>
      </c>
      <c r="F777" s="1" t="s">
        <v>36</v>
      </c>
      <c r="G777">
        <v>18</v>
      </c>
      <c r="H777">
        <v>0</v>
      </c>
      <c r="I777">
        <v>0</v>
      </c>
      <c r="J777">
        <v>1</v>
      </c>
      <c r="K777" s="1" t="s">
        <v>2686</v>
      </c>
      <c r="L777">
        <v>7.75</v>
      </c>
      <c r="M777" s="1" t="s">
        <v>72</v>
      </c>
      <c r="N777" s="1" t="s">
        <v>11</v>
      </c>
      <c r="O777">
        <v>1054</v>
      </c>
      <c r="P777" s="1" t="s">
        <v>2685</v>
      </c>
      <c r="Q777">
        <v>18</v>
      </c>
      <c r="R777" s="1" t="s">
        <v>5024</v>
      </c>
      <c r="S777" s="1" t="s">
        <v>5025</v>
      </c>
      <c r="T777" s="1" t="s">
        <v>12</v>
      </c>
      <c r="U777" s="1" t="s">
        <v>3058</v>
      </c>
      <c r="V777" s="1" t="s">
        <v>3059</v>
      </c>
      <c r="W777" s="1" t="s">
        <v>72</v>
      </c>
      <c r="X777" s="1" t="s">
        <v>72</v>
      </c>
      <c r="Y777">
        <v>3</v>
      </c>
      <c r="Z777" t="s">
        <v>4</v>
      </c>
      <c r="AA777" t="s">
        <v>15</v>
      </c>
      <c r="AB777" t="s">
        <v>12</v>
      </c>
    </row>
    <row r="778" spans="1:28" x14ac:dyDescent="0.25">
      <c r="A778">
        <v>777</v>
      </c>
      <c r="B778">
        <v>0</v>
      </c>
      <c r="C778">
        <v>3</v>
      </c>
      <c r="D778" s="1" t="s">
        <v>5026</v>
      </c>
      <c r="E778" s="1" t="s">
        <v>5027</v>
      </c>
      <c r="F778" s="1" t="s">
        <v>36</v>
      </c>
      <c r="H778">
        <v>0</v>
      </c>
      <c r="I778">
        <v>0</v>
      </c>
      <c r="J778">
        <v>1</v>
      </c>
      <c r="K778" s="1" t="s">
        <v>2689</v>
      </c>
      <c r="L778">
        <v>7.75</v>
      </c>
      <c r="M778" s="1" t="s">
        <v>2690</v>
      </c>
      <c r="N778" s="1" t="s">
        <v>9</v>
      </c>
      <c r="O778">
        <v>1257</v>
      </c>
      <c r="P778" s="1" t="s">
        <v>2688</v>
      </c>
      <c r="Q778">
        <v>20</v>
      </c>
      <c r="R778" s="1" t="s">
        <v>4835</v>
      </c>
      <c r="S778" s="1" t="s">
        <v>4836</v>
      </c>
      <c r="T778" s="1" t="s">
        <v>10</v>
      </c>
      <c r="U778" s="1" t="s">
        <v>51</v>
      </c>
      <c r="V778" s="1"/>
      <c r="W778" s="1" t="s">
        <v>72</v>
      </c>
      <c r="X778" s="1" t="s">
        <v>72</v>
      </c>
      <c r="Y778">
        <v>3</v>
      </c>
      <c r="Z778" t="s">
        <v>4</v>
      </c>
      <c r="AA778" t="s">
        <v>15</v>
      </c>
      <c r="AB778" t="s">
        <v>10</v>
      </c>
    </row>
    <row r="779" spans="1:28" x14ac:dyDescent="0.25">
      <c r="A779">
        <v>778</v>
      </c>
      <c r="B779">
        <v>1</v>
      </c>
      <c r="C779">
        <v>3</v>
      </c>
      <c r="D779" s="1" t="s">
        <v>5028</v>
      </c>
      <c r="E779" s="1" t="s">
        <v>5029</v>
      </c>
      <c r="F779" s="1" t="s">
        <v>41</v>
      </c>
      <c r="G779">
        <v>5</v>
      </c>
      <c r="H779">
        <v>0</v>
      </c>
      <c r="I779">
        <v>0</v>
      </c>
      <c r="J779">
        <v>1</v>
      </c>
      <c r="K779" s="1" t="s">
        <v>391</v>
      </c>
      <c r="L779">
        <v>12.475</v>
      </c>
      <c r="M779" s="1" t="s">
        <v>72</v>
      </c>
      <c r="N779" s="1" t="s">
        <v>11</v>
      </c>
      <c r="O779">
        <v>801</v>
      </c>
      <c r="P779" s="1" t="s">
        <v>2692</v>
      </c>
      <c r="Q779">
        <v>6</v>
      </c>
      <c r="R779" s="1" t="s">
        <v>51</v>
      </c>
      <c r="S779" s="1" t="s">
        <v>3034</v>
      </c>
      <c r="T779" s="1" t="s">
        <v>12</v>
      </c>
      <c r="U779" s="1" t="s">
        <v>51</v>
      </c>
      <c r="V779" s="1"/>
      <c r="W779" s="1" t="s">
        <v>95</v>
      </c>
      <c r="X779" s="1" t="s">
        <v>72</v>
      </c>
      <c r="Y779">
        <v>3</v>
      </c>
      <c r="Z779" t="s">
        <v>4</v>
      </c>
      <c r="AA779" t="s">
        <v>14</v>
      </c>
      <c r="AB779" t="s">
        <v>12</v>
      </c>
    </row>
    <row r="780" spans="1:28" x14ac:dyDescent="0.25">
      <c r="A780">
        <v>779</v>
      </c>
      <c r="B780">
        <v>0</v>
      </c>
      <c r="C780">
        <v>3</v>
      </c>
      <c r="D780" s="1" t="s">
        <v>5030</v>
      </c>
      <c r="E780" s="1" t="s">
        <v>5031</v>
      </c>
      <c r="F780" s="1" t="s">
        <v>36</v>
      </c>
      <c r="H780">
        <v>0</v>
      </c>
      <c r="I780">
        <v>0</v>
      </c>
      <c r="J780">
        <v>1</v>
      </c>
      <c r="K780" s="1" t="s">
        <v>2694</v>
      </c>
      <c r="L780">
        <v>7.7374999999999998</v>
      </c>
      <c r="M780" s="1" t="s">
        <v>72</v>
      </c>
      <c r="N780" s="1" t="s">
        <v>9</v>
      </c>
      <c r="O780">
        <v>937</v>
      </c>
      <c r="P780" s="1" t="s">
        <v>2695</v>
      </c>
      <c r="Q780">
        <v>22</v>
      </c>
      <c r="R780" s="1" t="s">
        <v>4126</v>
      </c>
      <c r="S780" s="1" t="s">
        <v>3876</v>
      </c>
      <c r="T780" s="1" t="s">
        <v>10</v>
      </c>
      <c r="U780" s="1" t="s">
        <v>51</v>
      </c>
      <c r="V780" s="1"/>
      <c r="W780" s="1" t="s">
        <v>72</v>
      </c>
      <c r="X780" s="1" t="s">
        <v>72</v>
      </c>
      <c r="Y780">
        <v>3</v>
      </c>
      <c r="Z780" t="s">
        <v>4</v>
      </c>
      <c r="AA780" t="s">
        <v>15</v>
      </c>
      <c r="AB780" t="s">
        <v>10</v>
      </c>
    </row>
    <row r="781" spans="1:28" x14ac:dyDescent="0.25">
      <c r="A781">
        <v>780</v>
      </c>
      <c r="B781">
        <v>1</v>
      </c>
      <c r="C781">
        <v>1</v>
      </c>
      <c r="D781" s="1" t="s">
        <v>5032</v>
      </c>
      <c r="E781" s="1" t="s">
        <v>5033</v>
      </c>
      <c r="F781" s="1" t="s">
        <v>41</v>
      </c>
      <c r="G781">
        <v>43</v>
      </c>
      <c r="H781">
        <v>0</v>
      </c>
      <c r="I781">
        <v>1</v>
      </c>
      <c r="J781">
        <v>2</v>
      </c>
      <c r="K781" s="1" t="s">
        <v>2437</v>
      </c>
      <c r="L781">
        <v>211.33750000000001</v>
      </c>
      <c r="M781" s="1" t="s">
        <v>2697</v>
      </c>
      <c r="N781" s="1" t="s">
        <v>11</v>
      </c>
      <c r="O781">
        <v>235</v>
      </c>
      <c r="P781" s="1" t="s">
        <v>2698</v>
      </c>
      <c r="Q781">
        <v>43</v>
      </c>
      <c r="R781" s="1" t="s">
        <v>4857</v>
      </c>
      <c r="S781" s="1" t="s">
        <v>4858</v>
      </c>
      <c r="T781" s="1" t="s">
        <v>12</v>
      </c>
      <c r="U781" s="1" t="s">
        <v>4857</v>
      </c>
      <c r="V781" s="1" t="s">
        <v>4858</v>
      </c>
      <c r="W781" s="1" t="s">
        <v>796</v>
      </c>
      <c r="X781" s="1" t="s">
        <v>72</v>
      </c>
      <c r="Y781">
        <v>1</v>
      </c>
      <c r="Z781" t="s">
        <v>2</v>
      </c>
      <c r="AA781" t="s">
        <v>14</v>
      </c>
      <c r="AB781" t="s">
        <v>12</v>
      </c>
    </row>
    <row r="782" spans="1:28" x14ac:dyDescent="0.25">
      <c r="A782">
        <v>781</v>
      </c>
      <c r="B782">
        <v>1</v>
      </c>
      <c r="C782">
        <v>3</v>
      </c>
      <c r="D782" s="1" t="s">
        <v>5034</v>
      </c>
      <c r="E782" s="1" t="s">
        <v>5035</v>
      </c>
      <c r="F782" s="1" t="s">
        <v>41</v>
      </c>
      <c r="G782">
        <v>13</v>
      </c>
      <c r="H782">
        <v>0</v>
      </c>
      <c r="I782">
        <v>0</v>
      </c>
      <c r="J782">
        <v>1</v>
      </c>
      <c r="K782" s="1" t="s">
        <v>2700</v>
      </c>
      <c r="L782">
        <v>7.2291999999999996</v>
      </c>
      <c r="M782" s="1" t="s">
        <v>72</v>
      </c>
      <c r="N782" s="1" t="s">
        <v>7</v>
      </c>
      <c r="O782">
        <v>661</v>
      </c>
      <c r="P782" s="1" t="s">
        <v>2701</v>
      </c>
      <c r="Q782">
        <v>15</v>
      </c>
      <c r="R782" s="1" t="s">
        <v>3471</v>
      </c>
      <c r="S782" s="1" t="s">
        <v>3115</v>
      </c>
      <c r="T782" s="1" t="s">
        <v>8</v>
      </c>
      <c r="U782" s="1" t="s">
        <v>5036</v>
      </c>
      <c r="V782" s="1" t="s">
        <v>3129</v>
      </c>
      <c r="W782" s="1" t="s">
        <v>7</v>
      </c>
      <c r="X782" s="1" t="s">
        <v>72</v>
      </c>
      <c r="Y782">
        <v>3</v>
      </c>
      <c r="Z782" t="s">
        <v>4</v>
      </c>
      <c r="AA782" t="s">
        <v>14</v>
      </c>
      <c r="AB782" t="s">
        <v>8</v>
      </c>
    </row>
    <row r="783" spans="1:28" x14ac:dyDescent="0.25">
      <c r="A783">
        <v>782</v>
      </c>
      <c r="B783">
        <v>1</v>
      </c>
      <c r="C783">
        <v>1</v>
      </c>
      <c r="D783" s="1" t="s">
        <v>5037</v>
      </c>
      <c r="E783" s="1" t="s">
        <v>4860</v>
      </c>
      <c r="F783" s="1" t="s">
        <v>41</v>
      </c>
      <c r="G783">
        <v>17</v>
      </c>
      <c r="H783">
        <v>1</v>
      </c>
      <c r="I783">
        <v>0</v>
      </c>
      <c r="J783">
        <v>2</v>
      </c>
      <c r="K783" s="1" t="s">
        <v>2442</v>
      </c>
      <c r="L783">
        <v>57</v>
      </c>
      <c r="M783" s="1" t="s">
        <v>2443</v>
      </c>
      <c r="N783" s="1" t="s">
        <v>11</v>
      </c>
      <c r="O783">
        <v>96</v>
      </c>
      <c r="P783" s="1" t="s">
        <v>2704</v>
      </c>
      <c r="Q783">
        <v>17</v>
      </c>
      <c r="R783" s="1" t="s">
        <v>4861</v>
      </c>
      <c r="S783" s="1" t="s">
        <v>4588</v>
      </c>
      <c r="T783" s="1" t="s">
        <v>12</v>
      </c>
      <c r="U783" s="1" t="s">
        <v>4861</v>
      </c>
      <c r="V783" s="1" t="s">
        <v>4588</v>
      </c>
      <c r="W783" s="1" t="s">
        <v>276</v>
      </c>
      <c r="X783" s="1" t="s">
        <v>72</v>
      </c>
      <c r="Y783">
        <v>1</v>
      </c>
      <c r="Z783" t="s">
        <v>2</v>
      </c>
      <c r="AA783" t="s">
        <v>14</v>
      </c>
      <c r="AB783" t="s">
        <v>12</v>
      </c>
    </row>
    <row r="784" spans="1:28" x14ac:dyDescent="0.25">
      <c r="A784">
        <v>783</v>
      </c>
      <c r="B784">
        <v>0</v>
      </c>
      <c r="C784">
        <v>1</v>
      </c>
      <c r="D784" s="1" t="s">
        <v>5038</v>
      </c>
      <c r="E784" s="1" t="s">
        <v>5039</v>
      </c>
      <c r="F784" s="1" t="s">
        <v>36</v>
      </c>
      <c r="G784">
        <v>29</v>
      </c>
      <c r="H784">
        <v>0</v>
      </c>
      <c r="I784">
        <v>0</v>
      </c>
      <c r="J784">
        <v>1</v>
      </c>
      <c r="K784" s="1" t="s">
        <v>2706</v>
      </c>
      <c r="L784">
        <v>30</v>
      </c>
      <c r="M784" s="1" t="s">
        <v>2707</v>
      </c>
      <c r="N784" s="1" t="s">
        <v>11</v>
      </c>
      <c r="O784">
        <v>190</v>
      </c>
      <c r="P784" s="1" t="s">
        <v>2705</v>
      </c>
      <c r="Q784">
        <v>29</v>
      </c>
      <c r="R784" s="1" t="s">
        <v>5040</v>
      </c>
      <c r="S784" s="1" t="s">
        <v>3042</v>
      </c>
      <c r="T784" s="1" t="s">
        <v>12</v>
      </c>
      <c r="U784" s="1" t="s">
        <v>5040</v>
      </c>
      <c r="V784" s="1" t="s">
        <v>3042</v>
      </c>
      <c r="W784" s="1" t="s">
        <v>72</v>
      </c>
      <c r="X784" s="1" t="s">
        <v>2709</v>
      </c>
      <c r="Y784">
        <v>1</v>
      </c>
      <c r="Z784" t="s">
        <v>2</v>
      </c>
      <c r="AA784" t="s">
        <v>15</v>
      </c>
      <c r="AB784" t="s">
        <v>12</v>
      </c>
    </row>
    <row r="785" spans="1:28" x14ac:dyDescent="0.25">
      <c r="A785">
        <v>784</v>
      </c>
      <c r="B785">
        <v>0</v>
      </c>
      <c r="C785">
        <v>3</v>
      </c>
      <c r="D785" s="1" t="s">
        <v>5041</v>
      </c>
      <c r="E785" s="1" t="s">
        <v>5042</v>
      </c>
      <c r="F785" s="1" t="s">
        <v>36</v>
      </c>
      <c r="H785">
        <v>1</v>
      </c>
      <c r="I785">
        <v>2</v>
      </c>
      <c r="J785">
        <v>4</v>
      </c>
      <c r="K785" s="1" t="s">
        <v>2711</v>
      </c>
      <c r="L785">
        <v>23.45</v>
      </c>
      <c r="M785" s="1" t="s">
        <v>72</v>
      </c>
      <c r="N785" s="1" t="s">
        <v>11</v>
      </c>
      <c r="O785">
        <v>907</v>
      </c>
      <c r="P785" s="1" t="s">
        <v>2712</v>
      </c>
      <c r="Q785">
        <v>35</v>
      </c>
      <c r="R785" s="1" t="s">
        <v>3805</v>
      </c>
      <c r="S785" s="1" t="s">
        <v>3106</v>
      </c>
      <c r="T785" s="1" t="s">
        <v>12</v>
      </c>
      <c r="U785" s="1" t="s">
        <v>3806</v>
      </c>
      <c r="V785" s="1" t="s">
        <v>3137</v>
      </c>
      <c r="W785" s="1" t="s">
        <v>72</v>
      </c>
      <c r="X785" s="1" t="s">
        <v>72</v>
      </c>
      <c r="Y785">
        <v>3</v>
      </c>
      <c r="Z785" t="s">
        <v>4</v>
      </c>
      <c r="AA785" t="s">
        <v>15</v>
      </c>
      <c r="AB785" t="s">
        <v>12</v>
      </c>
    </row>
    <row r="786" spans="1:28" x14ac:dyDescent="0.25">
      <c r="A786">
        <v>785</v>
      </c>
      <c r="B786">
        <v>0</v>
      </c>
      <c r="C786">
        <v>3</v>
      </c>
      <c r="D786" s="1" t="s">
        <v>3683</v>
      </c>
      <c r="E786" s="1" t="s">
        <v>3732</v>
      </c>
      <c r="F786" s="1" t="s">
        <v>36</v>
      </c>
      <c r="G786">
        <v>25</v>
      </c>
      <c r="H786">
        <v>0</v>
      </c>
      <c r="I786">
        <v>0</v>
      </c>
      <c r="J786">
        <v>1</v>
      </c>
      <c r="K786" s="1" t="s">
        <v>2714</v>
      </c>
      <c r="L786">
        <v>7.05</v>
      </c>
      <c r="M786" s="1" t="s">
        <v>72</v>
      </c>
      <c r="N786" s="1" t="s">
        <v>11</v>
      </c>
      <c r="O786">
        <v>626</v>
      </c>
      <c r="P786" s="1" t="s">
        <v>2713</v>
      </c>
      <c r="Q786">
        <v>25</v>
      </c>
      <c r="R786" s="1" t="s">
        <v>3733</v>
      </c>
      <c r="S786" s="1" t="s">
        <v>3734</v>
      </c>
      <c r="T786" s="1" t="s">
        <v>12</v>
      </c>
      <c r="U786" s="1" t="s">
        <v>51</v>
      </c>
      <c r="V786" s="1"/>
      <c r="W786" s="1" t="s">
        <v>72</v>
      </c>
      <c r="X786" s="1" t="s">
        <v>2715</v>
      </c>
      <c r="Y786">
        <v>3</v>
      </c>
      <c r="Z786" t="s">
        <v>4</v>
      </c>
      <c r="AA786" t="s">
        <v>15</v>
      </c>
      <c r="AB786" t="s">
        <v>12</v>
      </c>
    </row>
    <row r="787" spans="1:28" x14ac:dyDescent="0.25">
      <c r="A787">
        <v>786</v>
      </c>
      <c r="B787">
        <v>0</v>
      </c>
      <c r="C787">
        <v>3</v>
      </c>
      <c r="D787" s="1" t="s">
        <v>5043</v>
      </c>
      <c r="E787" s="1" t="s">
        <v>5044</v>
      </c>
      <c r="F787" s="1" t="s">
        <v>36</v>
      </c>
      <c r="G787">
        <v>25</v>
      </c>
      <c r="H787">
        <v>0</v>
      </c>
      <c r="I787">
        <v>0</v>
      </c>
      <c r="J787">
        <v>1</v>
      </c>
      <c r="K787" s="1" t="s">
        <v>2717</v>
      </c>
      <c r="L787">
        <v>7.25</v>
      </c>
      <c r="M787" s="1" t="s">
        <v>72</v>
      </c>
      <c r="N787" s="1" t="s">
        <v>11</v>
      </c>
      <c r="O787">
        <v>981</v>
      </c>
      <c r="P787" s="1" t="s">
        <v>2718</v>
      </c>
      <c r="Q787">
        <v>25</v>
      </c>
      <c r="R787" s="1" t="s">
        <v>3256</v>
      </c>
      <c r="S787" s="1" t="s">
        <v>3257</v>
      </c>
      <c r="T787" s="1" t="s">
        <v>12</v>
      </c>
      <c r="U787" s="1" t="s">
        <v>3122</v>
      </c>
      <c r="V787" s="1" t="s">
        <v>3123</v>
      </c>
      <c r="W787" s="1" t="s">
        <v>72</v>
      </c>
      <c r="X787" s="1" t="s">
        <v>72</v>
      </c>
      <c r="Y787">
        <v>3</v>
      </c>
      <c r="Z787" t="s">
        <v>4</v>
      </c>
      <c r="AA787" t="s">
        <v>15</v>
      </c>
      <c r="AB787" t="s">
        <v>12</v>
      </c>
    </row>
    <row r="788" spans="1:28" x14ac:dyDescent="0.25">
      <c r="A788">
        <v>787</v>
      </c>
      <c r="B788">
        <v>1</v>
      </c>
      <c r="C788">
        <v>3</v>
      </c>
      <c r="D788" s="1" t="s">
        <v>3543</v>
      </c>
      <c r="E788" s="1" t="s">
        <v>5045</v>
      </c>
      <c r="F788" s="1" t="s">
        <v>41</v>
      </c>
      <c r="G788">
        <v>18</v>
      </c>
      <c r="H788">
        <v>0</v>
      </c>
      <c r="I788">
        <v>0</v>
      </c>
      <c r="J788">
        <v>1</v>
      </c>
      <c r="K788" s="1" t="s">
        <v>2720</v>
      </c>
      <c r="L788">
        <v>7.4958</v>
      </c>
      <c r="M788" s="1" t="s">
        <v>72</v>
      </c>
      <c r="N788" s="1" t="s">
        <v>11</v>
      </c>
      <c r="O788">
        <v>1213</v>
      </c>
      <c r="P788" s="1" t="s">
        <v>2721</v>
      </c>
      <c r="Q788">
        <v>18</v>
      </c>
      <c r="R788" s="1" t="s">
        <v>3711</v>
      </c>
      <c r="S788" s="1" t="s">
        <v>3038</v>
      </c>
      <c r="T788" s="1" t="s">
        <v>12</v>
      </c>
      <c r="U788" s="1" t="s">
        <v>5046</v>
      </c>
      <c r="V788" s="1" t="s">
        <v>3102</v>
      </c>
      <c r="W788" s="1" t="s">
        <v>281</v>
      </c>
      <c r="X788" s="1" t="s">
        <v>72</v>
      </c>
      <c r="Y788">
        <v>3</v>
      </c>
      <c r="Z788" t="s">
        <v>4</v>
      </c>
      <c r="AA788" t="s">
        <v>14</v>
      </c>
      <c r="AB788" t="s">
        <v>12</v>
      </c>
    </row>
    <row r="789" spans="1:28" x14ac:dyDescent="0.25">
      <c r="A789">
        <v>788</v>
      </c>
      <c r="B789">
        <v>0</v>
      </c>
      <c r="C789">
        <v>3</v>
      </c>
      <c r="D789" s="1" t="s">
        <v>5047</v>
      </c>
      <c r="E789" s="1" t="s">
        <v>3098</v>
      </c>
      <c r="F789" s="1" t="s">
        <v>36</v>
      </c>
      <c r="G789">
        <v>8</v>
      </c>
      <c r="H789">
        <v>4</v>
      </c>
      <c r="I789">
        <v>1</v>
      </c>
      <c r="J789">
        <v>6</v>
      </c>
      <c r="K789" s="1" t="s">
        <v>120</v>
      </c>
      <c r="L789">
        <v>29.125</v>
      </c>
      <c r="M789" s="1" t="s">
        <v>72</v>
      </c>
      <c r="N789" s="1" t="s">
        <v>9</v>
      </c>
      <c r="O789">
        <v>1148</v>
      </c>
      <c r="P789" s="1" t="s">
        <v>2724</v>
      </c>
      <c r="Q789">
        <v>8</v>
      </c>
      <c r="R789" s="1" t="s">
        <v>3099</v>
      </c>
      <c r="S789" s="1" t="s">
        <v>3100</v>
      </c>
      <c r="T789" s="1" t="s">
        <v>10</v>
      </c>
      <c r="U789" s="1" t="s">
        <v>3101</v>
      </c>
      <c r="V789" s="1" t="s">
        <v>3102</v>
      </c>
      <c r="W789" s="1" t="s">
        <v>72</v>
      </c>
      <c r="X789" s="1" t="s">
        <v>72</v>
      </c>
      <c r="Y789">
        <v>3</v>
      </c>
      <c r="Z789" t="s">
        <v>4</v>
      </c>
      <c r="AA789" t="s">
        <v>15</v>
      </c>
      <c r="AB789" t="s">
        <v>10</v>
      </c>
    </row>
    <row r="790" spans="1:28" x14ac:dyDescent="0.25">
      <c r="A790">
        <v>789</v>
      </c>
      <c r="B790">
        <v>1</v>
      </c>
      <c r="C790">
        <v>3</v>
      </c>
      <c r="D790" s="1" t="s">
        <v>5048</v>
      </c>
      <c r="E790" s="1" t="s">
        <v>3398</v>
      </c>
      <c r="F790" s="1" t="s">
        <v>36</v>
      </c>
      <c r="G790">
        <v>1</v>
      </c>
      <c r="H790">
        <v>1</v>
      </c>
      <c r="I790">
        <v>2</v>
      </c>
      <c r="J790">
        <v>4</v>
      </c>
      <c r="K790" s="1" t="s">
        <v>444</v>
      </c>
      <c r="L790">
        <v>20.574999999999999</v>
      </c>
      <c r="M790" s="1" t="s">
        <v>72</v>
      </c>
      <c r="N790" s="1" t="s">
        <v>11</v>
      </c>
      <c r="O790">
        <v>772</v>
      </c>
      <c r="P790" s="1" t="s">
        <v>2726</v>
      </c>
      <c r="Q790">
        <v>1</v>
      </c>
      <c r="R790" s="1" t="s">
        <v>3399</v>
      </c>
      <c r="S790" s="1" t="s">
        <v>3323</v>
      </c>
      <c r="T790" s="1" t="s">
        <v>12</v>
      </c>
      <c r="U790" s="1" t="s">
        <v>3400</v>
      </c>
      <c r="V790" s="1" t="s">
        <v>3401</v>
      </c>
      <c r="W790" s="1" t="s">
        <v>306</v>
      </c>
      <c r="X790" s="1" t="s">
        <v>72</v>
      </c>
      <c r="Y790">
        <v>3</v>
      </c>
      <c r="Z790" t="s">
        <v>4</v>
      </c>
      <c r="AA790" t="s">
        <v>14</v>
      </c>
      <c r="AB790" t="s">
        <v>12</v>
      </c>
    </row>
    <row r="791" spans="1:28" x14ac:dyDescent="0.25">
      <c r="A791">
        <v>790</v>
      </c>
      <c r="B791">
        <v>0</v>
      </c>
      <c r="C791">
        <v>1</v>
      </c>
      <c r="D791" s="1" t="s">
        <v>4016</v>
      </c>
      <c r="E791" s="1" t="s">
        <v>5049</v>
      </c>
      <c r="F791" s="1" t="s">
        <v>36</v>
      </c>
      <c r="G791">
        <v>46</v>
      </c>
      <c r="H791">
        <v>0</v>
      </c>
      <c r="I791">
        <v>0</v>
      </c>
      <c r="J791">
        <v>1</v>
      </c>
      <c r="K791" s="1" t="s">
        <v>620</v>
      </c>
      <c r="L791">
        <v>79.2</v>
      </c>
      <c r="M791" s="1" t="s">
        <v>2728</v>
      </c>
      <c r="N791" s="1" t="s">
        <v>7</v>
      </c>
      <c r="O791">
        <v>141</v>
      </c>
      <c r="P791" s="1" t="s">
        <v>2727</v>
      </c>
      <c r="Q791">
        <v>46</v>
      </c>
      <c r="R791" s="1" t="s">
        <v>3212</v>
      </c>
      <c r="S791" s="1" t="s">
        <v>3213</v>
      </c>
      <c r="T791" s="1" t="s">
        <v>8</v>
      </c>
      <c r="U791" s="1" t="s">
        <v>3033</v>
      </c>
      <c r="V791" s="1" t="s">
        <v>3034</v>
      </c>
      <c r="W791" s="1" t="s">
        <v>72</v>
      </c>
      <c r="X791" s="1" t="s">
        <v>72</v>
      </c>
      <c r="Y791">
        <v>1</v>
      </c>
      <c r="Z791" t="s">
        <v>2</v>
      </c>
      <c r="AA791" t="s">
        <v>15</v>
      </c>
      <c r="AB791" t="s">
        <v>8</v>
      </c>
    </row>
    <row r="792" spans="1:28" x14ac:dyDescent="0.25">
      <c r="A792">
        <v>791</v>
      </c>
      <c r="B792">
        <v>0</v>
      </c>
      <c r="C792">
        <v>3</v>
      </c>
      <c r="D792" s="1" t="s">
        <v>5050</v>
      </c>
      <c r="E792" s="1" t="s">
        <v>3990</v>
      </c>
      <c r="F792" s="1" t="s">
        <v>36</v>
      </c>
      <c r="H792">
        <v>0</v>
      </c>
      <c r="I792">
        <v>0</v>
      </c>
      <c r="J792">
        <v>1</v>
      </c>
      <c r="K792" s="1" t="s">
        <v>2730</v>
      </c>
      <c r="L792">
        <v>7.75</v>
      </c>
      <c r="M792" s="1" t="s">
        <v>72</v>
      </c>
      <c r="N792" s="1" t="s">
        <v>9</v>
      </c>
      <c r="O792">
        <v>926</v>
      </c>
      <c r="P792" s="1" t="s">
        <v>2729</v>
      </c>
      <c r="Q792">
        <v>23</v>
      </c>
      <c r="R792" s="1" t="s">
        <v>3915</v>
      </c>
      <c r="S792" s="1" t="s">
        <v>3876</v>
      </c>
      <c r="T792" s="1" t="s">
        <v>10</v>
      </c>
      <c r="U792" s="1" t="s">
        <v>4908</v>
      </c>
      <c r="V792" s="1" t="s">
        <v>3193</v>
      </c>
      <c r="W792" s="1" t="s">
        <v>72</v>
      </c>
      <c r="X792" s="1" t="s">
        <v>72</v>
      </c>
      <c r="Y792">
        <v>3</v>
      </c>
      <c r="Z792" t="s">
        <v>4</v>
      </c>
      <c r="AA792" t="s">
        <v>15</v>
      </c>
      <c r="AB792" t="s">
        <v>10</v>
      </c>
    </row>
    <row r="793" spans="1:28" x14ac:dyDescent="0.25">
      <c r="A793">
        <v>792</v>
      </c>
      <c r="B793">
        <v>0</v>
      </c>
      <c r="C793">
        <v>2</v>
      </c>
      <c r="D793" s="1" t="s">
        <v>4663</v>
      </c>
      <c r="E793" s="1" t="s">
        <v>5051</v>
      </c>
      <c r="F793" s="1" t="s">
        <v>36</v>
      </c>
      <c r="G793">
        <v>16</v>
      </c>
      <c r="H793">
        <v>0</v>
      </c>
      <c r="I793">
        <v>0</v>
      </c>
      <c r="J793">
        <v>1</v>
      </c>
      <c r="K793" s="1" t="s">
        <v>139</v>
      </c>
      <c r="L793">
        <v>26</v>
      </c>
      <c r="M793" s="1" t="s">
        <v>72</v>
      </c>
      <c r="N793" s="1" t="s">
        <v>11</v>
      </c>
      <c r="O793">
        <v>420</v>
      </c>
      <c r="P793" s="1" t="s">
        <v>2732</v>
      </c>
      <c r="Q793">
        <v>18</v>
      </c>
      <c r="R793" s="1" t="s">
        <v>3120</v>
      </c>
      <c r="S793" s="1" t="s">
        <v>4082</v>
      </c>
      <c r="T793" s="1" t="s">
        <v>12</v>
      </c>
      <c r="U793" s="1" t="s">
        <v>3122</v>
      </c>
      <c r="V793" s="1" t="s">
        <v>3123</v>
      </c>
      <c r="W793" s="1" t="s">
        <v>72</v>
      </c>
      <c r="X793" s="1" t="s">
        <v>72</v>
      </c>
      <c r="Y793">
        <v>2</v>
      </c>
      <c r="Z793" t="s">
        <v>3</v>
      </c>
      <c r="AA793" t="s">
        <v>15</v>
      </c>
      <c r="AB793" t="s">
        <v>12</v>
      </c>
    </row>
    <row r="794" spans="1:28" x14ac:dyDescent="0.25">
      <c r="A794">
        <v>793</v>
      </c>
      <c r="B794">
        <v>0</v>
      </c>
      <c r="C794">
        <v>3</v>
      </c>
      <c r="D794" s="1" t="s">
        <v>5052</v>
      </c>
      <c r="E794" s="1" t="s">
        <v>3596</v>
      </c>
      <c r="F794" s="1" t="s">
        <v>41</v>
      </c>
      <c r="H794">
        <v>8</v>
      </c>
      <c r="I794">
        <v>2</v>
      </c>
      <c r="J794">
        <v>11</v>
      </c>
      <c r="K794" s="1" t="s">
        <v>704</v>
      </c>
      <c r="L794">
        <v>69.55</v>
      </c>
      <c r="M794" s="1" t="s">
        <v>72</v>
      </c>
      <c r="N794" s="1" t="s">
        <v>11</v>
      </c>
      <c r="O794">
        <v>1176</v>
      </c>
      <c r="P794" s="1" t="s">
        <v>2734</v>
      </c>
      <c r="Q794">
        <v>20</v>
      </c>
      <c r="R794" s="1" t="s">
        <v>3597</v>
      </c>
      <c r="S794" s="1" t="s">
        <v>3464</v>
      </c>
      <c r="T794" s="1" t="s">
        <v>12</v>
      </c>
      <c r="U794" s="1" t="s">
        <v>3192</v>
      </c>
      <c r="V794" s="1" t="s">
        <v>3193</v>
      </c>
      <c r="W794" s="1" t="s">
        <v>72</v>
      </c>
      <c r="X794" s="1" t="s">
        <v>72</v>
      </c>
      <c r="Y794">
        <v>3</v>
      </c>
      <c r="Z794" t="s">
        <v>4</v>
      </c>
      <c r="AA794" t="s">
        <v>15</v>
      </c>
      <c r="AB794" t="s">
        <v>12</v>
      </c>
    </row>
    <row r="795" spans="1:28" x14ac:dyDescent="0.25">
      <c r="A795">
        <v>794</v>
      </c>
      <c r="B795">
        <v>0</v>
      </c>
      <c r="C795">
        <v>1</v>
      </c>
      <c r="D795" s="1" t="s">
        <v>5053</v>
      </c>
      <c r="E795" s="1" t="s">
        <v>3776</v>
      </c>
      <c r="F795" s="1" t="s">
        <v>36</v>
      </c>
      <c r="H795">
        <v>0</v>
      </c>
      <c r="I795">
        <v>0</v>
      </c>
      <c r="J795">
        <v>1</v>
      </c>
      <c r="K795" s="1" t="s">
        <v>2736</v>
      </c>
      <c r="L795">
        <v>30.695799999999998</v>
      </c>
      <c r="M795" s="1" t="s">
        <v>72</v>
      </c>
      <c r="N795" s="1" t="s">
        <v>7</v>
      </c>
      <c r="O795">
        <v>168</v>
      </c>
      <c r="P795" s="1" t="s">
        <v>2735</v>
      </c>
      <c r="Q795">
        <v>42</v>
      </c>
      <c r="R795" s="1" t="s">
        <v>3033</v>
      </c>
      <c r="S795" s="1" t="s">
        <v>3034</v>
      </c>
      <c r="T795" s="1" t="s">
        <v>8</v>
      </c>
      <c r="U795" s="1" t="s">
        <v>3033</v>
      </c>
      <c r="V795" s="1" t="s">
        <v>3034</v>
      </c>
      <c r="W795" s="1" t="s">
        <v>127</v>
      </c>
      <c r="X795" s="1" t="s">
        <v>2737</v>
      </c>
      <c r="Y795">
        <v>1</v>
      </c>
      <c r="Z795" t="s">
        <v>2</v>
      </c>
      <c r="AA795" t="s">
        <v>15</v>
      </c>
      <c r="AB795" t="s">
        <v>8</v>
      </c>
    </row>
    <row r="796" spans="1:28" x14ac:dyDescent="0.25">
      <c r="A796">
        <v>795</v>
      </c>
      <c r="B796">
        <v>0</v>
      </c>
      <c r="C796">
        <v>3</v>
      </c>
      <c r="D796" s="1" t="s">
        <v>5054</v>
      </c>
      <c r="E796" s="1" t="s">
        <v>5055</v>
      </c>
      <c r="F796" s="1" t="s">
        <v>36</v>
      </c>
      <c r="G796">
        <v>25</v>
      </c>
      <c r="H796">
        <v>0</v>
      </c>
      <c r="I796">
        <v>0</v>
      </c>
      <c r="J796">
        <v>1</v>
      </c>
      <c r="K796" s="1" t="s">
        <v>2739</v>
      </c>
      <c r="L796">
        <v>7.8958000000000004</v>
      </c>
      <c r="M796" s="1" t="s">
        <v>72</v>
      </c>
      <c r="N796" s="1" t="s">
        <v>11</v>
      </c>
      <c r="O796">
        <v>760</v>
      </c>
      <c r="P796" s="1" t="s">
        <v>2740</v>
      </c>
      <c r="Q796">
        <v>25</v>
      </c>
      <c r="R796" s="1" t="s">
        <v>5056</v>
      </c>
      <c r="S796" s="1" t="s">
        <v>3342</v>
      </c>
      <c r="T796" s="1" t="s">
        <v>12</v>
      </c>
      <c r="U796" s="1" t="s">
        <v>3058</v>
      </c>
      <c r="V796" s="1" t="s">
        <v>3059</v>
      </c>
      <c r="W796" s="1" t="s">
        <v>72</v>
      </c>
      <c r="X796" s="1" t="s">
        <v>72</v>
      </c>
      <c r="Y796">
        <v>3</v>
      </c>
      <c r="Z796" t="s">
        <v>4</v>
      </c>
      <c r="AA796" t="s">
        <v>15</v>
      </c>
      <c r="AB796" t="s">
        <v>12</v>
      </c>
    </row>
    <row r="797" spans="1:28" x14ac:dyDescent="0.25">
      <c r="A797">
        <v>796</v>
      </c>
      <c r="B797">
        <v>0</v>
      </c>
      <c r="C797">
        <v>2</v>
      </c>
      <c r="D797" s="1" t="s">
        <v>5057</v>
      </c>
      <c r="E797" s="1" t="s">
        <v>5058</v>
      </c>
      <c r="F797" s="1" t="s">
        <v>36</v>
      </c>
      <c r="G797">
        <v>39</v>
      </c>
      <c r="H797">
        <v>0</v>
      </c>
      <c r="I797">
        <v>0</v>
      </c>
      <c r="J797">
        <v>1</v>
      </c>
      <c r="K797" s="1" t="s">
        <v>2743</v>
      </c>
      <c r="L797">
        <v>13</v>
      </c>
      <c r="M797" s="1" t="s">
        <v>72</v>
      </c>
      <c r="N797" s="1" t="s">
        <v>11</v>
      </c>
      <c r="O797">
        <v>528</v>
      </c>
      <c r="P797" s="1" t="s">
        <v>2742</v>
      </c>
      <c r="Q797">
        <v>39</v>
      </c>
      <c r="R797" s="1" t="s">
        <v>5059</v>
      </c>
      <c r="S797" s="1" t="s">
        <v>3068</v>
      </c>
      <c r="T797" s="1" t="s">
        <v>12</v>
      </c>
      <c r="U797" s="1" t="s">
        <v>5059</v>
      </c>
      <c r="V797" s="1" t="s">
        <v>3068</v>
      </c>
      <c r="W797" s="1" t="s">
        <v>72</v>
      </c>
      <c r="X797" s="1" t="s">
        <v>72</v>
      </c>
      <c r="Y797">
        <v>2</v>
      </c>
      <c r="Z797" t="s">
        <v>3</v>
      </c>
      <c r="AA797" t="s">
        <v>15</v>
      </c>
      <c r="AB797" t="s">
        <v>12</v>
      </c>
    </row>
    <row r="798" spans="1:28" x14ac:dyDescent="0.25">
      <c r="A798">
        <v>797</v>
      </c>
      <c r="B798">
        <v>1</v>
      </c>
      <c r="C798">
        <v>1</v>
      </c>
      <c r="D798" s="1" t="s">
        <v>5060</v>
      </c>
      <c r="E798" s="1" t="s">
        <v>5061</v>
      </c>
      <c r="F798" s="1" t="s">
        <v>41</v>
      </c>
      <c r="G798">
        <v>49</v>
      </c>
      <c r="H798">
        <v>0</v>
      </c>
      <c r="I798">
        <v>0</v>
      </c>
      <c r="J798">
        <v>1</v>
      </c>
      <c r="K798" s="1" t="s">
        <v>2746</v>
      </c>
      <c r="L798">
        <v>25.929200000000002</v>
      </c>
      <c r="M798" s="1" t="s">
        <v>2747</v>
      </c>
      <c r="N798" s="1" t="s">
        <v>11</v>
      </c>
      <c r="O798">
        <v>182</v>
      </c>
      <c r="P798" s="1" t="s">
        <v>2748</v>
      </c>
      <c r="Q798">
        <v>49</v>
      </c>
      <c r="R798" s="1" t="s">
        <v>3033</v>
      </c>
      <c r="S798" s="1" t="s">
        <v>3034</v>
      </c>
      <c r="T798" s="1" t="s">
        <v>12</v>
      </c>
      <c r="U798" s="1" t="s">
        <v>3033</v>
      </c>
      <c r="V798" s="1" t="s">
        <v>3034</v>
      </c>
      <c r="W798" s="1" t="s">
        <v>101</v>
      </c>
      <c r="X798" s="1" t="s">
        <v>72</v>
      </c>
      <c r="Y798">
        <v>1</v>
      </c>
      <c r="Z798" t="s">
        <v>2</v>
      </c>
      <c r="AA798" t="s">
        <v>14</v>
      </c>
      <c r="AB798" t="s">
        <v>12</v>
      </c>
    </row>
    <row r="799" spans="1:28" x14ac:dyDescent="0.25">
      <c r="A799">
        <v>798</v>
      </c>
      <c r="B799">
        <v>1</v>
      </c>
      <c r="C799">
        <v>3</v>
      </c>
      <c r="D799" s="1" t="s">
        <v>5062</v>
      </c>
      <c r="E799" s="1" t="s">
        <v>5063</v>
      </c>
      <c r="F799" s="1" t="s">
        <v>41</v>
      </c>
      <c r="G799">
        <v>31</v>
      </c>
      <c r="H799">
        <v>0</v>
      </c>
      <c r="I799">
        <v>0</v>
      </c>
      <c r="J799">
        <v>1</v>
      </c>
      <c r="K799" s="1" t="s">
        <v>2750</v>
      </c>
      <c r="L799">
        <v>8.6832999999999991</v>
      </c>
      <c r="M799" s="1" t="s">
        <v>72</v>
      </c>
      <c r="N799" s="1" t="s">
        <v>11</v>
      </c>
      <c r="O799">
        <v>668</v>
      </c>
      <c r="P799" s="1" t="s">
        <v>2751</v>
      </c>
      <c r="Q799">
        <v>31</v>
      </c>
      <c r="R799" s="1" t="s">
        <v>3422</v>
      </c>
      <c r="S799" s="1" t="s">
        <v>3423</v>
      </c>
      <c r="T799" s="1" t="s">
        <v>12</v>
      </c>
      <c r="U799" s="1" t="s">
        <v>5064</v>
      </c>
      <c r="V799" s="1" t="s">
        <v>3183</v>
      </c>
      <c r="W799" s="1" t="s">
        <v>88</v>
      </c>
      <c r="X799" s="1" t="s">
        <v>72</v>
      </c>
      <c r="Y799">
        <v>3</v>
      </c>
      <c r="Z799" t="s">
        <v>4</v>
      </c>
      <c r="AA799" t="s">
        <v>14</v>
      </c>
      <c r="AB799" t="s">
        <v>12</v>
      </c>
    </row>
    <row r="800" spans="1:28" x14ac:dyDescent="0.25">
      <c r="A800">
        <v>799</v>
      </c>
      <c r="B800">
        <v>0</v>
      </c>
      <c r="C800">
        <v>3</v>
      </c>
      <c r="D800" s="1" t="s">
        <v>5065</v>
      </c>
      <c r="E800" s="1" t="s">
        <v>5066</v>
      </c>
      <c r="F800" s="1" t="s">
        <v>36</v>
      </c>
      <c r="G800">
        <v>30</v>
      </c>
      <c r="H800">
        <v>0</v>
      </c>
      <c r="I800">
        <v>0</v>
      </c>
      <c r="J800">
        <v>1</v>
      </c>
      <c r="K800" s="1" t="s">
        <v>2754</v>
      </c>
      <c r="L800">
        <v>7.2291999999999996</v>
      </c>
      <c r="M800" s="1" t="s">
        <v>72</v>
      </c>
      <c r="N800" s="1" t="s">
        <v>7</v>
      </c>
      <c r="O800">
        <v>1202</v>
      </c>
      <c r="P800" s="1" t="s">
        <v>2755</v>
      </c>
      <c r="Q800">
        <v>33</v>
      </c>
      <c r="R800" s="1" t="s">
        <v>3471</v>
      </c>
      <c r="S800" s="1" t="s">
        <v>3115</v>
      </c>
      <c r="T800" s="1" t="s">
        <v>8</v>
      </c>
      <c r="U800" s="1" t="s">
        <v>51</v>
      </c>
      <c r="V800" s="1"/>
      <c r="W800" s="1" t="s">
        <v>72</v>
      </c>
      <c r="X800" s="1" t="s">
        <v>72</v>
      </c>
      <c r="Y800">
        <v>3</v>
      </c>
      <c r="Z800" t="s">
        <v>4</v>
      </c>
      <c r="AA800" t="s">
        <v>15</v>
      </c>
      <c r="AB800" t="s">
        <v>8</v>
      </c>
    </row>
    <row r="801" spans="1:28" x14ac:dyDescent="0.25">
      <c r="A801">
        <v>800</v>
      </c>
      <c r="B801">
        <v>0</v>
      </c>
      <c r="C801">
        <v>3</v>
      </c>
      <c r="D801" s="1" t="s">
        <v>5067</v>
      </c>
      <c r="E801" s="1" t="s">
        <v>4266</v>
      </c>
      <c r="F801" s="1" t="s">
        <v>41</v>
      </c>
      <c r="G801">
        <v>30</v>
      </c>
      <c r="H801">
        <v>1</v>
      </c>
      <c r="I801">
        <v>1</v>
      </c>
      <c r="J801">
        <v>3</v>
      </c>
      <c r="K801" s="1" t="s">
        <v>1600</v>
      </c>
      <c r="L801">
        <v>24.15</v>
      </c>
      <c r="M801" s="1" t="s">
        <v>72</v>
      </c>
      <c r="N801" s="1" t="s">
        <v>11</v>
      </c>
      <c r="O801">
        <v>1275</v>
      </c>
      <c r="P801" s="1" t="s">
        <v>2757</v>
      </c>
      <c r="Q801">
        <v>30</v>
      </c>
      <c r="R801" s="1" t="s">
        <v>4267</v>
      </c>
      <c r="S801" s="1" t="s">
        <v>3110</v>
      </c>
      <c r="T801" s="1" t="s">
        <v>12</v>
      </c>
      <c r="U801" s="1" t="s">
        <v>3360</v>
      </c>
      <c r="V801" s="1" t="s">
        <v>3293</v>
      </c>
      <c r="W801" s="1" t="s">
        <v>72</v>
      </c>
      <c r="X801" s="1" t="s">
        <v>72</v>
      </c>
      <c r="Y801">
        <v>3</v>
      </c>
      <c r="Z801" t="s">
        <v>4</v>
      </c>
      <c r="AA801" t="s">
        <v>15</v>
      </c>
      <c r="AB801" t="s">
        <v>12</v>
      </c>
    </row>
    <row r="802" spans="1:28" x14ac:dyDescent="0.25">
      <c r="A802">
        <v>801</v>
      </c>
      <c r="B802">
        <v>0</v>
      </c>
      <c r="C802">
        <v>2</v>
      </c>
      <c r="D802" s="1" t="s">
        <v>3497</v>
      </c>
      <c r="E802" s="1" t="s">
        <v>5068</v>
      </c>
      <c r="F802" s="1" t="s">
        <v>36</v>
      </c>
      <c r="G802">
        <v>34</v>
      </c>
      <c r="H802">
        <v>0</v>
      </c>
      <c r="I802">
        <v>0</v>
      </c>
      <c r="J802">
        <v>1</v>
      </c>
      <c r="K802" s="1" t="s">
        <v>2505</v>
      </c>
      <c r="L802">
        <v>13</v>
      </c>
      <c r="M802" s="1" t="s">
        <v>72</v>
      </c>
      <c r="N802" s="1" t="s">
        <v>11</v>
      </c>
      <c r="O802">
        <v>542</v>
      </c>
      <c r="P802" s="1" t="s">
        <v>2758</v>
      </c>
      <c r="Q802">
        <v>34</v>
      </c>
      <c r="R802" s="1" t="s">
        <v>12</v>
      </c>
      <c r="S802" s="1" t="s">
        <v>3323</v>
      </c>
      <c r="T802" s="1" t="s">
        <v>12</v>
      </c>
      <c r="U802" s="1" t="s">
        <v>51</v>
      </c>
      <c r="V802" s="1"/>
      <c r="W802" s="1" t="s">
        <v>72</v>
      </c>
      <c r="X802" s="1" t="s">
        <v>72</v>
      </c>
      <c r="Y802">
        <v>2</v>
      </c>
      <c r="Z802" t="s">
        <v>3</v>
      </c>
      <c r="AA802" t="s">
        <v>15</v>
      </c>
      <c r="AB802" t="s">
        <v>12</v>
      </c>
    </row>
    <row r="803" spans="1:28" x14ac:dyDescent="0.25">
      <c r="A803">
        <v>802</v>
      </c>
      <c r="B803">
        <v>1</v>
      </c>
      <c r="C803">
        <v>2</v>
      </c>
      <c r="D803" s="1" t="s">
        <v>5069</v>
      </c>
      <c r="E803" s="1" t="s">
        <v>3812</v>
      </c>
      <c r="F803" s="1" t="s">
        <v>41</v>
      </c>
      <c r="G803">
        <v>31</v>
      </c>
      <c r="H803">
        <v>1</v>
      </c>
      <c r="I803">
        <v>1</v>
      </c>
      <c r="J803">
        <v>3</v>
      </c>
      <c r="K803" s="1" t="s">
        <v>975</v>
      </c>
      <c r="L803">
        <v>26.25</v>
      </c>
      <c r="M803" s="1" t="s">
        <v>72</v>
      </c>
      <c r="N803" s="1" t="s">
        <v>11</v>
      </c>
      <c r="O803">
        <v>384</v>
      </c>
      <c r="P803" s="1" t="s">
        <v>2760</v>
      </c>
      <c r="Q803">
        <v>31</v>
      </c>
      <c r="R803" s="1" t="s">
        <v>3813</v>
      </c>
      <c r="S803" s="1" t="s">
        <v>3323</v>
      </c>
      <c r="T803" s="1" t="s">
        <v>12</v>
      </c>
      <c r="U803" s="1" t="s">
        <v>3814</v>
      </c>
      <c r="V803" s="1" t="s">
        <v>3636</v>
      </c>
      <c r="W803" s="1" t="s">
        <v>127</v>
      </c>
      <c r="X803" s="1" t="s">
        <v>72</v>
      </c>
      <c r="Y803">
        <v>2</v>
      </c>
      <c r="Z803" t="s">
        <v>3</v>
      </c>
      <c r="AA803" t="s">
        <v>14</v>
      </c>
      <c r="AB803" t="s">
        <v>12</v>
      </c>
    </row>
    <row r="804" spans="1:28" x14ac:dyDescent="0.25">
      <c r="A804">
        <v>803</v>
      </c>
      <c r="B804">
        <v>1</v>
      </c>
      <c r="C804">
        <v>1</v>
      </c>
      <c r="D804" s="1" t="s">
        <v>5070</v>
      </c>
      <c r="E804" s="1" t="s">
        <v>3845</v>
      </c>
      <c r="F804" s="1" t="s">
        <v>36</v>
      </c>
      <c r="G804">
        <v>11</v>
      </c>
      <c r="H804">
        <v>1</v>
      </c>
      <c r="I804">
        <v>2</v>
      </c>
      <c r="J804">
        <v>4</v>
      </c>
      <c r="K804" s="1" t="s">
        <v>1506</v>
      </c>
      <c r="L804">
        <v>120</v>
      </c>
      <c r="M804" s="1" t="s">
        <v>1507</v>
      </c>
      <c r="N804" s="1" t="s">
        <v>11</v>
      </c>
      <c r="O804">
        <v>63</v>
      </c>
      <c r="P804" s="1" t="s">
        <v>2762</v>
      </c>
      <c r="Q804">
        <v>11</v>
      </c>
      <c r="R804" s="1" t="s">
        <v>3903</v>
      </c>
      <c r="S804" s="1" t="s">
        <v>3183</v>
      </c>
      <c r="T804" s="1" t="s">
        <v>12</v>
      </c>
      <c r="U804" s="1" t="s">
        <v>3903</v>
      </c>
      <c r="V804" s="1" t="s">
        <v>3183</v>
      </c>
      <c r="W804" s="1" t="s">
        <v>46</v>
      </c>
      <c r="X804" s="1" t="s">
        <v>72</v>
      </c>
      <c r="Y804">
        <v>1</v>
      </c>
      <c r="Z804" t="s">
        <v>2</v>
      </c>
      <c r="AA804" t="s">
        <v>14</v>
      </c>
      <c r="AB804" t="s">
        <v>12</v>
      </c>
    </row>
    <row r="805" spans="1:28" x14ac:dyDescent="0.25">
      <c r="A805">
        <v>804</v>
      </c>
      <c r="B805">
        <v>1</v>
      </c>
      <c r="C805">
        <v>3</v>
      </c>
      <c r="D805" s="1" t="s">
        <v>5071</v>
      </c>
      <c r="E805" s="1" t="s">
        <v>5072</v>
      </c>
      <c r="F805" s="1" t="s">
        <v>36</v>
      </c>
      <c r="G805">
        <v>0.42</v>
      </c>
      <c r="H805">
        <v>0</v>
      </c>
      <c r="I805">
        <v>1</v>
      </c>
      <c r="J805">
        <v>2</v>
      </c>
      <c r="K805" s="1" t="s">
        <v>2764</v>
      </c>
      <c r="L805">
        <v>8.5167000000000002</v>
      </c>
      <c r="M805" s="1" t="s">
        <v>72</v>
      </c>
      <c r="N805" s="1" t="s">
        <v>7</v>
      </c>
      <c r="O805">
        <v>1250</v>
      </c>
      <c r="P805" s="1" t="s">
        <v>2765</v>
      </c>
      <c r="Q805">
        <v>0.42</v>
      </c>
      <c r="R805" s="1" t="s">
        <v>3236</v>
      </c>
      <c r="S805" s="1" t="s">
        <v>3115</v>
      </c>
      <c r="T805" s="1" t="s">
        <v>8</v>
      </c>
      <c r="U805" s="1" t="s">
        <v>5073</v>
      </c>
      <c r="V805" s="1" t="s">
        <v>3183</v>
      </c>
      <c r="W805" s="1" t="s">
        <v>281</v>
      </c>
      <c r="X805" s="1" t="s">
        <v>72</v>
      </c>
      <c r="Y805">
        <v>3</v>
      </c>
      <c r="Z805" t="s">
        <v>4</v>
      </c>
      <c r="AA805" t="s">
        <v>14</v>
      </c>
      <c r="AB805" t="s">
        <v>8</v>
      </c>
    </row>
    <row r="806" spans="1:28" x14ac:dyDescent="0.25">
      <c r="A806">
        <v>805</v>
      </c>
      <c r="B806">
        <v>1</v>
      </c>
      <c r="C806">
        <v>3</v>
      </c>
      <c r="D806" s="1" t="s">
        <v>5074</v>
      </c>
      <c r="E806" s="1" t="s">
        <v>5075</v>
      </c>
      <c r="F806" s="1" t="s">
        <v>36</v>
      </c>
      <c r="G806">
        <v>27</v>
      </c>
      <c r="H806">
        <v>0</v>
      </c>
      <c r="I806">
        <v>0</v>
      </c>
      <c r="J806">
        <v>1</v>
      </c>
      <c r="K806" s="1" t="s">
        <v>2768</v>
      </c>
      <c r="L806">
        <v>6.9749999999999996</v>
      </c>
      <c r="M806" s="1" t="s">
        <v>72</v>
      </c>
      <c r="N806" s="1" t="s">
        <v>11</v>
      </c>
      <c r="O806">
        <v>863</v>
      </c>
      <c r="P806" s="1" t="s">
        <v>2767</v>
      </c>
      <c r="Q806">
        <v>27</v>
      </c>
      <c r="R806" s="1" t="s">
        <v>4210</v>
      </c>
      <c r="S806" s="1" t="s">
        <v>3199</v>
      </c>
      <c r="T806" s="1" t="s">
        <v>12</v>
      </c>
      <c r="U806" s="1" t="s">
        <v>4210</v>
      </c>
      <c r="V806" s="1" t="s">
        <v>3199</v>
      </c>
      <c r="W806" s="1" t="s">
        <v>82</v>
      </c>
      <c r="X806" s="1" t="s">
        <v>72</v>
      </c>
      <c r="Y806">
        <v>3</v>
      </c>
      <c r="Z806" t="s">
        <v>4</v>
      </c>
      <c r="AA806" t="s">
        <v>14</v>
      </c>
      <c r="AB806" t="s">
        <v>12</v>
      </c>
    </row>
    <row r="807" spans="1:28" x14ac:dyDescent="0.25">
      <c r="A807">
        <v>806</v>
      </c>
      <c r="B807">
        <v>0</v>
      </c>
      <c r="C807">
        <v>3</v>
      </c>
      <c r="D807" s="1" t="s">
        <v>5076</v>
      </c>
      <c r="E807" s="1" t="s">
        <v>3433</v>
      </c>
      <c r="F807" s="1" t="s">
        <v>36</v>
      </c>
      <c r="G807">
        <v>31</v>
      </c>
      <c r="H807">
        <v>0</v>
      </c>
      <c r="I807">
        <v>0</v>
      </c>
      <c r="J807">
        <v>1</v>
      </c>
      <c r="K807" s="1" t="s">
        <v>2770</v>
      </c>
      <c r="L807">
        <v>7.7750000000000004</v>
      </c>
      <c r="M807" s="1" t="s">
        <v>72</v>
      </c>
      <c r="N807" s="1" t="s">
        <v>11</v>
      </c>
      <c r="O807">
        <v>898</v>
      </c>
      <c r="P807" s="1" t="s">
        <v>2769</v>
      </c>
      <c r="Q807">
        <v>31</v>
      </c>
      <c r="R807" s="1" t="s">
        <v>4308</v>
      </c>
      <c r="S807" s="1" t="s">
        <v>3199</v>
      </c>
      <c r="T807" s="1" t="s">
        <v>12</v>
      </c>
      <c r="U807" s="1" t="s">
        <v>4308</v>
      </c>
      <c r="V807" s="1" t="s">
        <v>3199</v>
      </c>
      <c r="W807" s="1" t="s">
        <v>72</v>
      </c>
      <c r="X807" s="1" t="s">
        <v>72</v>
      </c>
      <c r="Y807">
        <v>3</v>
      </c>
      <c r="Z807" t="s">
        <v>4</v>
      </c>
      <c r="AA807" t="s">
        <v>15</v>
      </c>
      <c r="AB807" t="s">
        <v>12</v>
      </c>
    </row>
    <row r="808" spans="1:28" x14ac:dyDescent="0.25">
      <c r="A808">
        <v>807</v>
      </c>
      <c r="B808">
        <v>0</v>
      </c>
      <c r="C808">
        <v>1</v>
      </c>
      <c r="D808" s="1" t="s">
        <v>5077</v>
      </c>
      <c r="E808" s="1" t="s">
        <v>3917</v>
      </c>
      <c r="F808" s="1" t="s">
        <v>36</v>
      </c>
      <c r="G808">
        <v>39</v>
      </c>
      <c r="H808">
        <v>0</v>
      </c>
      <c r="I808">
        <v>0</v>
      </c>
      <c r="J808">
        <v>1</v>
      </c>
      <c r="K808" s="1" t="s">
        <v>2772</v>
      </c>
      <c r="L808">
        <v>0</v>
      </c>
      <c r="M808" s="1" t="s">
        <v>2773</v>
      </c>
      <c r="N808" s="1" t="s">
        <v>11</v>
      </c>
      <c r="O808">
        <v>12</v>
      </c>
      <c r="P808" s="1" t="s">
        <v>2774</v>
      </c>
      <c r="Q808">
        <v>39</v>
      </c>
      <c r="R808" s="1" t="s">
        <v>747</v>
      </c>
      <c r="S808" s="1" t="s">
        <v>4737</v>
      </c>
      <c r="T808" s="1" t="s">
        <v>747</v>
      </c>
      <c r="U808" s="1" t="s">
        <v>3033</v>
      </c>
      <c r="V808" s="1" t="s">
        <v>3034</v>
      </c>
      <c r="W808" s="1" t="s">
        <v>72</v>
      </c>
      <c r="X808" s="1" t="s">
        <v>72</v>
      </c>
      <c r="Y808">
        <v>1</v>
      </c>
      <c r="Z808" t="s">
        <v>2</v>
      </c>
      <c r="AA808" t="s">
        <v>15</v>
      </c>
      <c r="AB808" t="s">
        <v>12</v>
      </c>
    </row>
    <row r="809" spans="1:28" x14ac:dyDescent="0.25">
      <c r="A809">
        <v>808</v>
      </c>
      <c r="B809">
        <v>0</v>
      </c>
      <c r="C809">
        <v>3</v>
      </c>
      <c r="D809" s="1" t="s">
        <v>5078</v>
      </c>
      <c r="E809" s="1" t="s">
        <v>5079</v>
      </c>
      <c r="F809" s="1" t="s">
        <v>41</v>
      </c>
      <c r="G809">
        <v>18</v>
      </c>
      <c r="H809">
        <v>0</v>
      </c>
      <c r="I809">
        <v>0</v>
      </c>
      <c r="J809">
        <v>1</v>
      </c>
      <c r="K809" s="1" t="s">
        <v>2776</v>
      </c>
      <c r="L809">
        <v>7.7750000000000004</v>
      </c>
      <c r="M809" s="1" t="s">
        <v>72</v>
      </c>
      <c r="N809" s="1" t="s">
        <v>11</v>
      </c>
      <c r="O809">
        <v>1133</v>
      </c>
      <c r="P809" s="1" t="s">
        <v>2777</v>
      </c>
      <c r="Q809">
        <v>18</v>
      </c>
      <c r="R809" s="1" t="s">
        <v>3837</v>
      </c>
      <c r="S809" s="1" t="s">
        <v>3894</v>
      </c>
      <c r="T809" s="1" t="s">
        <v>12</v>
      </c>
      <c r="U809" s="1" t="s">
        <v>3292</v>
      </c>
      <c r="V809" s="1" t="s">
        <v>3293</v>
      </c>
      <c r="W809" s="1" t="s">
        <v>72</v>
      </c>
      <c r="X809" s="1" t="s">
        <v>72</v>
      </c>
      <c r="Y809">
        <v>3</v>
      </c>
      <c r="Z809" t="s">
        <v>4</v>
      </c>
      <c r="AA809" t="s">
        <v>15</v>
      </c>
      <c r="AB809" t="s">
        <v>12</v>
      </c>
    </row>
    <row r="810" spans="1:28" x14ac:dyDescent="0.25">
      <c r="A810">
        <v>809</v>
      </c>
      <c r="B810">
        <v>0</v>
      </c>
      <c r="C810">
        <v>2</v>
      </c>
      <c r="D810" s="1" t="s">
        <v>5080</v>
      </c>
      <c r="E810" s="1" t="s">
        <v>3176</v>
      </c>
      <c r="F810" s="1" t="s">
        <v>36</v>
      </c>
      <c r="G810">
        <v>39</v>
      </c>
      <c r="H810">
        <v>0</v>
      </c>
      <c r="I810">
        <v>0</v>
      </c>
      <c r="J810">
        <v>1</v>
      </c>
      <c r="K810" s="1" t="s">
        <v>2779</v>
      </c>
      <c r="L810">
        <v>13</v>
      </c>
      <c r="M810" s="1" t="s">
        <v>72</v>
      </c>
      <c r="N810" s="1" t="s">
        <v>11</v>
      </c>
      <c r="O810">
        <v>511</v>
      </c>
      <c r="P810" s="1" t="s">
        <v>2778</v>
      </c>
      <c r="Q810">
        <v>31</v>
      </c>
      <c r="R810" s="1" t="s">
        <v>3105</v>
      </c>
      <c r="S810" s="1" t="s">
        <v>3106</v>
      </c>
      <c r="T810" s="1" t="s">
        <v>12</v>
      </c>
      <c r="U810" s="1" t="s">
        <v>51</v>
      </c>
      <c r="V810" s="1"/>
      <c r="W810" s="1" t="s">
        <v>72</v>
      </c>
      <c r="X810" s="1" t="s">
        <v>72</v>
      </c>
      <c r="Y810">
        <v>2</v>
      </c>
      <c r="Z810" t="s">
        <v>3</v>
      </c>
      <c r="AA810" t="s">
        <v>15</v>
      </c>
      <c r="AB810" t="s">
        <v>12</v>
      </c>
    </row>
    <row r="811" spans="1:28" x14ac:dyDescent="0.25">
      <c r="A811">
        <v>810</v>
      </c>
      <c r="B811">
        <v>1</v>
      </c>
      <c r="C811">
        <v>1</v>
      </c>
      <c r="D811" s="1" t="s">
        <v>5081</v>
      </c>
      <c r="E811" s="1" t="s">
        <v>4920</v>
      </c>
      <c r="F811" s="1" t="s">
        <v>41</v>
      </c>
      <c r="G811">
        <v>33</v>
      </c>
      <c r="H811">
        <v>1</v>
      </c>
      <c r="I811">
        <v>0</v>
      </c>
      <c r="J811">
        <v>2</v>
      </c>
      <c r="K811" s="1" t="s">
        <v>2536</v>
      </c>
      <c r="L811">
        <v>53.1</v>
      </c>
      <c r="M811" s="1" t="s">
        <v>2537</v>
      </c>
      <c r="N811" s="1" t="s">
        <v>11</v>
      </c>
      <c r="O811">
        <v>72</v>
      </c>
      <c r="P811" s="1" t="s">
        <v>2781</v>
      </c>
      <c r="Q811">
        <v>32</v>
      </c>
      <c r="R811" s="1" t="s">
        <v>3033</v>
      </c>
      <c r="S811" s="1" t="s">
        <v>3034</v>
      </c>
      <c r="T811" s="1" t="s">
        <v>12</v>
      </c>
      <c r="U811" s="1" t="s">
        <v>3033</v>
      </c>
      <c r="V811" s="1" t="s">
        <v>3034</v>
      </c>
      <c r="W811" s="1" t="s">
        <v>612</v>
      </c>
      <c r="X811" s="1" t="s">
        <v>72</v>
      </c>
      <c r="Y811">
        <v>1</v>
      </c>
      <c r="Z811" t="s">
        <v>2</v>
      </c>
      <c r="AA811" t="s">
        <v>14</v>
      </c>
      <c r="AB811" t="s">
        <v>12</v>
      </c>
    </row>
    <row r="812" spans="1:28" x14ac:dyDescent="0.25">
      <c r="A812">
        <v>811</v>
      </c>
      <c r="B812">
        <v>0</v>
      </c>
      <c r="C812">
        <v>3</v>
      </c>
      <c r="D812" s="1" t="s">
        <v>3683</v>
      </c>
      <c r="E812" s="1" t="s">
        <v>5082</v>
      </c>
      <c r="F812" s="1" t="s">
        <v>36</v>
      </c>
      <c r="G812">
        <v>26</v>
      </c>
      <c r="H812">
        <v>0</v>
      </c>
      <c r="I812">
        <v>0</v>
      </c>
      <c r="J812">
        <v>1</v>
      </c>
      <c r="K812" s="1" t="s">
        <v>2783</v>
      </c>
      <c r="L812">
        <v>7.8875000000000002</v>
      </c>
      <c r="M812" s="1" t="s">
        <v>72</v>
      </c>
      <c r="N812" s="1" t="s">
        <v>11</v>
      </c>
      <c r="O812">
        <v>623</v>
      </c>
      <c r="P812" s="1" t="s">
        <v>2782</v>
      </c>
      <c r="Q812">
        <v>23</v>
      </c>
      <c r="R812" s="1" t="s">
        <v>5083</v>
      </c>
      <c r="S812" s="1" t="s">
        <v>4551</v>
      </c>
      <c r="T812" s="1" t="s">
        <v>12</v>
      </c>
      <c r="U812" s="1" t="s">
        <v>5084</v>
      </c>
      <c r="V812" s="1" t="s">
        <v>3293</v>
      </c>
      <c r="W812" s="1" t="s">
        <v>72</v>
      </c>
      <c r="X812" s="1" t="s">
        <v>72</v>
      </c>
      <c r="Y812">
        <v>3</v>
      </c>
      <c r="Z812" t="s">
        <v>4</v>
      </c>
      <c r="AA812" t="s">
        <v>15</v>
      </c>
      <c r="AB812" t="s">
        <v>12</v>
      </c>
    </row>
    <row r="813" spans="1:28" x14ac:dyDescent="0.25">
      <c r="A813">
        <v>812</v>
      </c>
      <c r="B813">
        <v>0</v>
      </c>
      <c r="C813">
        <v>3</v>
      </c>
      <c r="D813" s="1" t="s">
        <v>3047</v>
      </c>
      <c r="E813" s="1" t="s">
        <v>5085</v>
      </c>
      <c r="F813" s="1" t="s">
        <v>36</v>
      </c>
      <c r="G813">
        <v>39</v>
      </c>
      <c r="H813">
        <v>0</v>
      </c>
      <c r="I813">
        <v>0</v>
      </c>
      <c r="J813">
        <v>1</v>
      </c>
      <c r="K813" s="1" t="s">
        <v>2068</v>
      </c>
      <c r="L813">
        <v>24.15</v>
      </c>
      <c r="M813" s="1" t="s">
        <v>72</v>
      </c>
      <c r="N813" s="1" t="s">
        <v>11</v>
      </c>
      <c r="O813">
        <v>971</v>
      </c>
      <c r="P813" s="1" t="s">
        <v>2786</v>
      </c>
      <c r="Q813">
        <v>39</v>
      </c>
      <c r="R813" s="1" t="s">
        <v>4601</v>
      </c>
      <c r="S813" s="1" t="s">
        <v>4602</v>
      </c>
      <c r="T813" s="1" t="s">
        <v>12</v>
      </c>
      <c r="U813" s="1" t="s">
        <v>4603</v>
      </c>
      <c r="V813" s="1" t="s">
        <v>3293</v>
      </c>
      <c r="W813" s="1" t="s">
        <v>72</v>
      </c>
      <c r="X813" s="1" t="s">
        <v>72</v>
      </c>
      <c r="Y813">
        <v>3</v>
      </c>
      <c r="Z813" t="s">
        <v>4</v>
      </c>
      <c r="AA813" t="s">
        <v>15</v>
      </c>
      <c r="AB813" t="s">
        <v>12</v>
      </c>
    </row>
    <row r="814" spans="1:28" x14ac:dyDescent="0.25">
      <c r="A814">
        <v>813</v>
      </c>
      <c r="B814">
        <v>0</v>
      </c>
      <c r="C814">
        <v>2</v>
      </c>
      <c r="D814" s="1" t="s">
        <v>5086</v>
      </c>
      <c r="E814" s="1" t="s">
        <v>5087</v>
      </c>
      <c r="F814" s="1" t="s">
        <v>36</v>
      </c>
      <c r="G814">
        <v>35</v>
      </c>
      <c r="H814">
        <v>0</v>
      </c>
      <c r="I814">
        <v>0</v>
      </c>
      <c r="J814">
        <v>1</v>
      </c>
      <c r="K814" s="1" t="s">
        <v>2788</v>
      </c>
      <c r="L814">
        <v>10.5</v>
      </c>
      <c r="M814" s="1" t="s">
        <v>72</v>
      </c>
      <c r="N814" s="1" t="s">
        <v>11</v>
      </c>
      <c r="O814">
        <v>569</v>
      </c>
      <c r="P814" s="1" t="s">
        <v>2787</v>
      </c>
      <c r="Q814">
        <v>35</v>
      </c>
      <c r="R814" s="1" t="s">
        <v>5088</v>
      </c>
      <c r="S814" s="1" t="s">
        <v>3080</v>
      </c>
      <c r="T814" s="1" t="s">
        <v>12</v>
      </c>
      <c r="U814" s="1" t="s">
        <v>5089</v>
      </c>
      <c r="V814" s="1" t="s">
        <v>5090</v>
      </c>
      <c r="W814" s="1" t="s">
        <v>72</v>
      </c>
      <c r="X814" s="1" t="s">
        <v>72</v>
      </c>
      <c r="Y814">
        <v>2</v>
      </c>
      <c r="Z814" t="s">
        <v>3</v>
      </c>
      <c r="AA814" t="s">
        <v>15</v>
      </c>
      <c r="AB814" t="s">
        <v>12</v>
      </c>
    </row>
    <row r="815" spans="1:28" x14ac:dyDescent="0.25">
      <c r="A815">
        <v>814</v>
      </c>
      <c r="B815">
        <v>0</v>
      </c>
      <c r="C815">
        <v>3</v>
      </c>
      <c r="D815" s="1" t="s">
        <v>5091</v>
      </c>
      <c r="E815" s="1" t="s">
        <v>3082</v>
      </c>
      <c r="F815" s="1" t="s">
        <v>41</v>
      </c>
      <c r="G815">
        <v>6</v>
      </c>
      <c r="H815">
        <v>4</v>
      </c>
      <c r="I815">
        <v>2</v>
      </c>
      <c r="J815">
        <v>7</v>
      </c>
      <c r="K815" s="1" t="s">
        <v>106</v>
      </c>
      <c r="L815">
        <v>31.274999999999999</v>
      </c>
      <c r="M815" s="1" t="s">
        <v>72</v>
      </c>
      <c r="N815" s="1" t="s">
        <v>11</v>
      </c>
      <c r="O815">
        <v>636</v>
      </c>
      <c r="P815" s="1" t="s">
        <v>2792</v>
      </c>
      <c r="Q815">
        <v>6</v>
      </c>
      <c r="R815" s="1" t="s">
        <v>3083</v>
      </c>
      <c r="S815" s="1" t="s">
        <v>3072</v>
      </c>
      <c r="T815" s="1" t="s">
        <v>12</v>
      </c>
      <c r="U815" s="1" t="s">
        <v>3084</v>
      </c>
      <c r="V815" s="1" t="s">
        <v>3085</v>
      </c>
      <c r="W815" s="1" t="s">
        <v>72</v>
      </c>
      <c r="X815" s="1" t="s">
        <v>72</v>
      </c>
      <c r="Y815">
        <v>3</v>
      </c>
      <c r="Z815" t="s">
        <v>4</v>
      </c>
      <c r="AA815" t="s">
        <v>15</v>
      </c>
      <c r="AB815" t="s">
        <v>12</v>
      </c>
    </row>
    <row r="816" spans="1:28" x14ac:dyDescent="0.25">
      <c r="A816">
        <v>815</v>
      </c>
      <c r="B816">
        <v>0</v>
      </c>
      <c r="C816">
        <v>3</v>
      </c>
      <c r="D816" s="1" t="s">
        <v>5092</v>
      </c>
      <c r="E816" s="1" t="s">
        <v>5093</v>
      </c>
      <c r="F816" s="1" t="s">
        <v>36</v>
      </c>
      <c r="G816">
        <v>30.5</v>
      </c>
      <c r="H816">
        <v>0</v>
      </c>
      <c r="I816">
        <v>0</v>
      </c>
      <c r="J816">
        <v>1</v>
      </c>
      <c r="K816" s="1" t="s">
        <v>2794</v>
      </c>
      <c r="L816">
        <v>8.0500000000000007</v>
      </c>
      <c r="M816" s="1" t="s">
        <v>72</v>
      </c>
      <c r="N816" s="1" t="s">
        <v>11</v>
      </c>
      <c r="O816">
        <v>1259</v>
      </c>
      <c r="P816" s="1" t="s">
        <v>2793</v>
      </c>
      <c r="Q816">
        <v>22</v>
      </c>
      <c r="R816" s="1" t="s">
        <v>5094</v>
      </c>
      <c r="S816" s="1" t="s">
        <v>3085</v>
      </c>
      <c r="T816" s="1" t="s">
        <v>12</v>
      </c>
      <c r="U816" s="1" t="s">
        <v>5095</v>
      </c>
      <c r="V816" s="1" t="s">
        <v>3648</v>
      </c>
      <c r="W816" s="1" t="s">
        <v>72</v>
      </c>
      <c r="X816" s="1" t="s">
        <v>2797</v>
      </c>
      <c r="Y816">
        <v>3</v>
      </c>
      <c r="Z816" t="s">
        <v>4</v>
      </c>
      <c r="AA816" t="s">
        <v>15</v>
      </c>
      <c r="AB816" t="s">
        <v>12</v>
      </c>
    </row>
    <row r="817" spans="1:28" x14ac:dyDescent="0.25">
      <c r="A817">
        <v>816</v>
      </c>
      <c r="B817">
        <v>0</v>
      </c>
      <c r="C817">
        <v>1</v>
      </c>
      <c r="D817" s="1" t="s">
        <v>5057</v>
      </c>
      <c r="E817" s="1" t="s">
        <v>5096</v>
      </c>
      <c r="F817" s="1" t="s">
        <v>36</v>
      </c>
      <c r="H817">
        <v>0</v>
      </c>
      <c r="I817">
        <v>0</v>
      </c>
      <c r="J817">
        <v>1</v>
      </c>
      <c r="K817" s="1" t="s">
        <v>2799</v>
      </c>
      <c r="L817">
        <v>0</v>
      </c>
      <c r="M817" s="1" t="s">
        <v>2800</v>
      </c>
      <c r="N817" s="1" t="s">
        <v>11</v>
      </c>
      <c r="O817">
        <v>171</v>
      </c>
      <c r="P817" s="1" t="s">
        <v>2801</v>
      </c>
      <c r="Q817">
        <v>39</v>
      </c>
      <c r="R817" s="1" t="s">
        <v>3120</v>
      </c>
      <c r="S817" s="1" t="s">
        <v>3121</v>
      </c>
      <c r="T817" s="1" t="s">
        <v>12</v>
      </c>
      <c r="U817" s="1" t="s">
        <v>3033</v>
      </c>
      <c r="V817" s="1" t="s">
        <v>3034</v>
      </c>
      <c r="W817" s="1" t="s">
        <v>72</v>
      </c>
      <c r="X817" s="1" t="s">
        <v>72</v>
      </c>
      <c r="Y817">
        <v>1</v>
      </c>
      <c r="Z817" t="s">
        <v>2</v>
      </c>
      <c r="AA817" t="s">
        <v>15</v>
      </c>
      <c r="AB817" t="s">
        <v>12</v>
      </c>
    </row>
    <row r="818" spans="1:28" x14ac:dyDescent="0.25">
      <c r="A818">
        <v>817</v>
      </c>
      <c r="B818">
        <v>0</v>
      </c>
      <c r="C818">
        <v>3</v>
      </c>
      <c r="D818" s="1" t="s">
        <v>5097</v>
      </c>
      <c r="E818" s="1" t="s">
        <v>5098</v>
      </c>
      <c r="F818" s="1" t="s">
        <v>41</v>
      </c>
      <c r="G818">
        <v>23</v>
      </c>
      <c r="H818">
        <v>0</v>
      </c>
      <c r="I818">
        <v>0</v>
      </c>
      <c r="J818">
        <v>1</v>
      </c>
      <c r="K818" s="1" t="s">
        <v>2803</v>
      </c>
      <c r="L818">
        <v>7.9249999999999998</v>
      </c>
      <c r="M818" s="1" t="s">
        <v>72</v>
      </c>
      <c r="N818" s="1" t="s">
        <v>11</v>
      </c>
      <c r="O818">
        <v>866</v>
      </c>
      <c r="P818" s="1" t="s">
        <v>2804</v>
      </c>
      <c r="Q818">
        <v>23</v>
      </c>
      <c r="R818" s="1" t="s">
        <v>4402</v>
      </c>
      <c r="S818" s="1" t="s">
        <v>3038</v>
      </c>
      <c r="T818" s="1" t="s">
        <v>12</v>
      </c>
      <c r="U818" s="1" t="s">
        <v>51</v>
      </c>
      <c r="V818" s="1"/>
      <c r="W818" s="1" t="s">
        <v>72</v>
      </c>
      <c r="X818" s="1" t="s">
        <v>2805</v>
      </c>
      <c r="Y818">
        <v>3</v>
      </c>
      <c r="Z818" t="s">
        <v>4</v>
      </c>
      <c r="AA818" t="s">
        <v>15</v>
      </c>
      <c r="AB818" t="s">
        <v>12</v>
      </c>
    </row>
    <row r="819" spans="1:28" x14ac:dyDescent="0.25">
      <c r="A819">
        <v>818</v>
      </c>
      <c r="B819">
        <v>0</v>
      </c>
      <c r="C819">
        <v>2</v>
      </c>
      <c r="D819" s="1" t="s">
        <v>5099</v>
      </c>
      <c r="E819" s="1" t="s">
        <v>5100</v>
      </c>
      <c r="F819" s="1" t="s">
        <v>36</v>
      </c>
      <c r="G819">
        <v>31</v>
      </c>
      <c r="H819">
        <v>1</v>
      </c>
      <c r="I819">
        <v>1</v>
      </c>
      <c r="J819">
        <v>3</v>
      </c>
      <c r="K819" s="1" t="s">
        <v>2807</v>
      </c>
      <c r="L819">
        <v>37.004199999999997</v>
      </c>
      <c r="M819" s="1" t="s">
        <v>72</v>
      </c>
      <c r="N819" s="1" t="s">
        <v>7</v>
      </c>
      <c r="O819">
        <v>499</v>
      </c>
      <c r="P819" s="1" t="s">
        <v>2806</v>
      </c>
      <c r="Q819">
        <v>31</v>
      </c>
      <c r="R819" s="1" t="s">
        <v>3122</v>
      </c>
      <c r="S819" s="1" t="s">
        <v>3123</v>
      </c>
      <c r="T819" s="1" t="s">
        <v>8</v>
      </c>
      <c r="U819" s="1" t="s">
        <v>3122</v>
      </c>
      <c r="V819" s="1" t="s">
        <v>3123</v>
      </c>
      <c r="W819" s="1" t="s">
        <v>72</v>
      </c>
      <c r="X819" s="1" t="s">
        <v>72</v>
      </c>
      <c r="Y819">
        <v>2</v>
      </c>
      <c r="Z819" t="s">
        <v>3</v>
      </c>
      <c r="AA819" t="s">
        <v>15</v>
      </c>
      <c r="AB819" t="s">
        <v>8</v>
      </c>
    </row>
    <row r="820" spans="1:28" x14ac:dyDescent="0.25">
      <c r="A820">
        <v>819</v>
      </c>
      <c r="B820">
        <v>0</v>
      </c>
      <c r="C820">
        <v>3</v>
      </c>
      <c r="D820" s="1" t="s">
        <v>5101</v>
      </c>
      <c r="E820" s="1" t="s">
        <v>5102</v>
      </c>
      <c r="F820" s="1" t="s">
        <v>36</v>
      </c>
      <c r="G820">
        <v>43</v>
      </c>
      <c r="H820">
        <v>0</v>
      </c>
      <c r="I820">
        <v>0</v>
      </c>
      <c r="J820">
        <v>1</v>
      </c>
      <c r="K820" s="1" t="s">
        <v>2809</v>
      </c>
      <c r="L820">
        <v>6.45</v>
      </c>
      <c r="M820" s="1" t="s">
        <v>72</v>
      </c>
      <c r="N820" s="1" t="s">
        <v>11</v>
      </c>
      <c r="O820">
        <v>873</v>
      </c>
      <c r="P820" s="1" t="s">
        <v>2810</v>
      </c>
      <c r="Q820">
        <v>43</v>
      </c>
      <c r="R820" s="1" t="s">
        <v>4162</v>
      </c>
      <c r="S820" s="1" t="s">
        <v>4163</v>
      </c>
      <c r="T820" s="1" t="s">
        <v>12</v>
      </c>
      <c r="U820" s="1" t="s">
        <v>51</v>
      </c>
      <c r="V820" s="1"/>
      <c r="W820" s="1" t="s">
        <v>72</v>
      </c>
      <c r="X820" s="1" t="s">
        <v>72</v>
      </c>
      <c r="Y820">
        <v>3</v>
      </c>
      <c r="Z820" t="s">
        <v>4</v>
      </c>
      <c r="AA820" t="s">
        <v>15</v>
      </c>
      <c r="AB820" t="s">
        <v>12</v>
      </c>
    </row>
    <row r="821" spans="1:28" x14ac:dyDescent="0.25">
      <c r="A821">
        <v>820</v>
      </c>
      <c r="B821">
        <v>0</v>
      </c>
      <c r="C821">
        <v>3</v>
      </c>
      <c r="D821" s="1" t="s">
        <v>5103</v>
      </c>
      <c r="E821" s="1" t="s">
        <v>3290</v>
      </c>
      <c r="F821" s="1" t="s">
        <v>36</v>
      </c>
      <c r="G821">
        <v>10</v>
      </c>
      <c r="H821">
        <v>3</v>
      </c>
      <c r="I821">
        <v>2</v>
      </c>
      <c r="J821">
        <v>6</v>
      </c>
      <c r="K821" s="1" t="s">
        <v>325</v>
      </c>
      <c r="L821">
        <v>27.9</v>
      </c>
      <c r="M821" s="1" t="s">
        <v>72</v>
      </c>
      <c r="N821" s="1" t="s">
        <v>11</v>
      </c>
      <c r="O821">
        <v>1216</v>
      </c>
      <c r="P821" s="1" t="s">
        <v>2812</v>
      </c>
      <c r="Q821">
        <v>11</v>
      </c>
      <c r="R821" s="1" t="s">
        <v>3291</v>
      </c>
      <c r="S821" s="1" t="s">
        <v>3197</v>
      </c>
      <c r="T821" s="1" t="s">
        <v>12</v>
      </c>
      <c r="U821" s="1" t="s">
        <v>3292</v>
      </c>
      <c r="V821" s="1" t="s">
        <v>3293</v>
      </c>
      <c r="W821" s="1" t="s">
        <v>72</v>
      </c>
      <c r="X821" s="1" t="s">
        <v>72</v>
      </c>
      <c r="Y821">
        <v>3</v>
      </c>
      <c r="Z821" t="s">
        <v>4</v>
      </c>
      <c r="AA821" t="s">
        <v>15</v>
      </c>
      <c r="AB821" t="s">
        <v>12</v>
      </c>
    </row>
    <row r="822" spans="1:28" x14ac:dyDescent="0.25">
      <c r="A822">
        <v>821</v>
      </c>
      <c r="B822">
        <v>1</v>
      </c>
      <c r="C822">
        <v>1</v>
      </c>
      <c r="D822" s="1" t="s">
        <v>5104</v>
      </c>
      <c r="E822" s="1" t="s">
        <v>4008</v>
      </c>
      <c r="F822" s="1" t="s">
        <v>41</v>
      </c>
      <c r="G822">
        <v>52</v>
      </c>
      <c r="H822">
        <v>1</v>
      </c>
      <c r="I822">
        <v>1</v>
      </c>
      <c r="J822">
        <v>3</v>
      </c>
      <c r="K822" s="1" t="s">
        <v>1923</v>
      </c>
      <c r="L822">
        <v>93.5</v>
      </c>
      <c r="M822" s="1" t="s">
        <v>2814</v>
      </c>
      <c r="N822" s="1" t="s">
        <v>11</v>
      </c>
      <c r="O822">
        <v>154</v>
      </c>
      <c r="P822" s="1" t="s">
        <v>2815</v>
      </c>
      <c r="Q822">
        <v>52</v>
      </c>
      <c r="R822" s="1" t="s">
        <v>3122</v>
      </c>
      <c r="S822" s="1" t="s">
        <v>3123</v>
      </c>
      <c r="T822" s="1" t="s">
        <v>12</v>
      </c>
      <c r="U822" s="1" t="s">
        <v>3122</v>
      </c>
      <c r="V822" s="1" t="s">
        <v>3123</v>
      </c>
      <c r="W822" s="1" t="s">
        <v>276</v>
      </c>
      <c r="X822" s="1" t="s">
        <v>72</v>
      </c>
      <c r="Y822">
        <v>1</v>
      </c>
      <c r="Z822" t="s">
        <v>2</v>
      </c>
      <c r="AA822" t="s">
        <v>14</v>
      </c>
      <c r="AB822" t="s">
        <v>12</v>
      </c>
    </row>
    <row r="823" spans="1:28" x14ac:dyDescent="0.25">
      <c r="A823">
        <v>822</v>
      </c>
      <c r="B823">
        <v>1</v>
      </c>
      <c r="C823">
        <v>3</v>
      </c>
      <c r="D823" s="1" t="s">
        <v>5105</v>
      </c>
      <c r="E823" s="1" t="s">
        <v>5106</v>
      </c>
      <c r="F823" s="1" t="s">
        <v>36</v>
      </c>
      <c r="G823">
        <v>27</v>
      </c>
      <c r="H823">
        <v>0</v>
      </c>
      <c r="I823">
        <v>0</v>
      </c>
      <c r="J823">
        <v>1</v>
      </c>
      <c r="K823" s="1" t="s">
        <v>2817</v>
      </c>
      <c r="L823">
        <v>8.6624999999999996</v>
      </c>
      <c r="M823" s="1" t="s">
        <v>72</v>
      </c>
      <c r="N823" s="1" t="s">
        <v>11</v>
      </c>
      <c r="O823">
        <v>986</v>
      </c>
      <c r="P823" s="1" t="s">
        <v>2818</v>
      </c>
      <c r="Q823">
        <v>29</v>
      </c>
      <c r="R823" s="1" t="s">
        <v>4230</v>
      </c>
      <c r="S823" s="1" t="s">
        <v>3423</v>
      </c>
      <c r="T823" s="1" t="s">
        <v>12</v>
      </c>
      <c r="U823" s="1" t="s">
        <v>3058</v>
      </c>
      <c r="V823" s="1" t="s">
        <v>3059</v>
      </c>
      <c r="W823" s="1" t="s">
        <v>82</v>
      </c>
      <c r="X823" s="1" t="s">
        <v>72</v>
      </c>
      <c r="Y823">
        <v>3</v>
      </c>
      <c r="Z823" t="s">
        <v>4</v>
      </c>
      <c r="AA823" t="s">
        <v>14</v>
      </c>
      <c r="AB823" t="s">
        <v>12</v>
      </c>
    </row>
    <row r="824" spans="1:28" x14ac:dyDescent="0.25">
      <c r="A824">
        <v>823</v>
      </c>
      <c r="B824">
        <v>0</v>
      </c>
      <c r="C824">
        <v>1</v>
      </c>
      <c r="D824" s="1" t="s">
        <v>5107</v>
      </c>
      <c r="E824" s="1" t="s">
        <v>5108</v>
      </c>
      <c r="F824" s="1" t="s">
        <v>36</v>
      </c>
      <c r="G824">
        <v>38</v>
      </c>
      <c r="H824">
        <v>0</v>
      </c>
      <c r="I824">
        <v>0</v>
      </c>
      <c r="J824">
        <v>1</v>
      </c>
      <c r="K824" s="1" t="s">
        <v>2820</v>
      </c>
      <c r="L824">
        <v>0</v>
      </c>
      <c r="M824" s="1" t="s">
        <v>72</v>
      </c>
      <c r="N824" s="1" t="s">
        <v>11</v>
      </c>
      <c r="O824">
        <v>233</v>
      </c>
      <c r="P824" s="1" t="s">
        <v>2821</v>
      </c>
      <c r="Q824">
        <v>38</v>
      </c>
      <c r="R824" s="1" t="s">
        <v>5109</v>
      </c>
      <c r="S824" s="1" t="s">
        <v>5110</v>
      </c>
      <c r="T824" s="1" t="s">
        <v>12</v>
      </c>
      <c r="U824" s="1" t="s">
        <v>3033</v>
      </c>
      <c r="V824" s="1" t="s">
        <v>3034</v>
      </c>
      <c r="W824" s="1" t="s">
        <v>72</v>
      </c>
      <c r="X824" s="1" t="s">
        <v>72</v>
      </c>
      <c r="Y824">
        <v>1</v>
      </c>
      <c r="Z824" t="s">
        <v>2</v>
      </c>
      <c r="AA824" t="s">
        <v>15</v>
      </c>
      <c r="AB824" t="s">
        <v>12</v>
      </c>
    </row>
    <row r="825" spans="1:28" x14ac:dyDescent="0.25">
      <c r="A825">
        <v>824</v>
      </c>
      <c r="B825">
        <v>1</v>
      </c>
      <c r="C825">
        <v>3</v>
      </c>
      <c r="D825" s="1" t="s">
        <v>5111</v>
      </c>
      <c r="E825" s="1" t="s">
        <v>4975</v>
      </c>
      <c r="F825" s="1" t="s">
        <v>41</v>
      </c>
      <c r="G825">
        <v>27</v>
      </c>
      <c r="H825">
        <v>0</v>
      </c>
      <c r="I825">
        <v>1</v>
      </c>
      <c r="J825">
        <v>2</v>
      </c>
      <c r="K825" s="1" t="s">
        <v>2613</v>
      </c>
      <c r="L825">
        <v>12.475</v>
      </c>
      <c r="M825" s="1" t="s">
        <v>2614</v>
      </c>
      <c r="N825" s="1" t="s">
        <v>11</v>
      </c>
      <c r="O825">
        <v>1034</v>
      </c>
      <c r="P825" s="1" t="s">
        <v>2824</v>
      </c>
      <c r="Q825">
        <v>29</v>
      </c>
      <c r="R825" s="1" t="s">
        <v>3155</v>
      </c>
      <c r="S825" s="1" t="s">
        <v>4976</v>
      </c>
      <c r="T825" s="1" t="s">
        <v>12</v>
      </c>
      <c r="U825" s="1" t="s">
        <v>3058</v>
      </c>
      <c r="V825" s="1" t="s">
        <v>3059</v>
      </c>
      <c r="W825" s="1" t="s">
        <v>127</v>
      </c>
      <c r="X825" s="1" t="s">
        <v>72</v>
      </c>
      <c r="Y825">
        <v>3</v>
      </c>
      <c r="Z825" t="s">
        <v>4</v>
      </c>
      <c r="AA825" t="s">
        <v>14</v>
      </c>
      <c r="AB825" t="s">
        <v>12</v>
      </c>
    </row>
    <row r="826" spans="1:28" x14ac:dyDescent="0.25">
      <c r="A826">
        <v>825</v>
      </c>
      <c r="B826">
        <v>0</v>
      </c>
      <c r="C826">
        <v>3</v>
      </c>
      <c r="D826" s="1" t="s">
        <v>5112</v>
      </c>
      <c r="E826" s="1" t="s">
        <v>3244</v>
      </c>
      <c r="F826" s="1" t="s">
        <v>36</v>
      </c>
      <c r="G826">
        <v>2</v>
      </c>
      <c r="H826">
        <v>4</v>
      </c>
      <c r="I826">
        <v>1</v>
      </c>
      <c r="J826">
        <v>6</v>
      </c>
      <c r="K826" s="1" t="s">
        <v>264</v>
      </c>
      <c r="L826">
        <v>39.6875</v>
      </c>
      <c r="M826" s="1" t="s">
        <v>72</v>
      </c>
      <c r="N826" s="1" t="s">
        <v>11</v>
      </c>
      <c r="O826">
        <v>1113</v>
      </c>
      <c r="P826" s="1" t="s">
        <v>2826</v>
      </c>
      <c r="Q826">
        <v>2</v>
      </c>
      <c r="R826" s="1" t="s">
        <v>3245</v>
      </c>
      <c r="S826" s="1" t="s">
        <v>3246</v>
      </c>
      <c r="T826" s="1" t="s">
        <v>12</v>
      </c>
      <c r="U826" s="1" t="s">
        <v>3247</v>
      </c>
      <c r="V826" s="1" t="s">
        <v>3183</v>
      </c>
      <c r="W826" s="1" t="s">
        <v>72</v>
      </c>
      <c r="X826" s="1" t="s">
        <v>72</v>
      </c>
      <c r="Y826">
        <v>3</v>
      </c>
      <c r="Z826" t="s">
        <v>4</v>
      </c>
      <c r="AA826" t="s">
        <v>15</v>
      </c>
      <c r="AB826" t="s">
        <v>12</v>
      </c>
    </row>
    <row r="827" spans="1:28" x14ac:dyDescent="0.25">
      <c r="A827">
        <v>826</v>
      </c>
      <c r="B827">
        <v>0</v>
      </c>
      <c r="C827">
        <v>3</v>
      </c>
      <c r="D827" s="1" t="s">
        <v>3675</v>
      </c>
      <c r="E827" s="1" t="s">
        <v>4288</v>
      </c>
      <c r="F827" s="1" t="s">
        <v>36</v>
      </c>
      <c r="H827">
        <v>0</v>
      </c>
      <c r="I827">
        <v>0</v>
      </c>
      <c r="J827">
        <v>1</v>
      </c>
      <c r="K827" s="1" t="s">
        <v>2828</v>
      </c>
      <c r="L827">
        <v>6.95</v>
      </c>
      <c r="M827" s="1" t="s">
        <v>72</v>
      </c>
      <c r="N827" s="1" t="s">
        <v>9</v>
      </c>
      <c r="O827">
        <v>810</v>
      </c>
      <c r="P827" s="1" t="s">
        <v>2827</v>
      </c>
      <c r="Q827">
        <v>42</v>
      </c>
      <c r="R827" s="1" t="s">
        <v>5113</v>
      </c>
      <c r="S827" s="1" t="s">
        <v>3876</v>
      </c>
      <c r="T827" s="1" t="s">
        <v>10</v>
      </c>
      <c r="U827" s="1" t="s">
        <v>4360</v>
      </c>
      <c r="V827" s="1" t="s">
        <v>3183</v>
      </c>
      <c r="W827" s="1" t="s">
        <v>72</v>
      </c>
      <c r="X827" s="1" t="s">
        <v>72</v>
      </c>
      <c r="Y827">
        <v>3</v>
      </c>
      <c r="Z827" t="s">
        <v>4</v>
      </c>
      <c r="AA827" t="s">
        <v>15</v>
      </c>
      <c r="AB827" t="s">
        <v>10</v>
      </c>
    </row>
    <row r="828" spans="1:28" x14ac:dyDescent="0.25">
      <c r="A828">
        <v>827</v>
      </c>
      <c r="B828">
        <v>0</v>
      </c>
      <c r="C828">
        <v>3</v>
      </c>
      <c r="D828" s="1" t="s">
        <v>5114</v>
      </c>
      <c r="E828" s="1" t="s">
        <v>4866</v>
      </c>
      <c r="F828" s="1" t="s">
        <v>36</v>
      </c>
      <c r="H828">
        <v>0</v>
      </c>
      <c r="I828">
        <v>0</v>
      </c>
      <c r="J828">
        <v>1</v>
      </c>
      <c r="K828" s="1" t="s">
        <v>370</v>
      </c>
      <c r="L828">
        <v>56.495800000000003</v>
      </c>
      <c r="M828" s="1" t="s">
        <v>72</v>
      </c>
      <c r="N828" s="1" t="s">
        <v>11</v>
      </c>
      <c r="O828">
        <v>953</v>
      </c>
      <c r="P828" s="1" t="s">
        <v>2830</v>
      </c>
      <c r="Q828">
        <v>23</v>
      </c>
      <c r="R828" s="1" t="s">
        <v>3332</v>
      </c>
      <c r="S828" s="1" t="s">
        <v>3333</v>
      </c>
      <c r="T828" s="1" t="s">
        <v>12</v>
      </c>
      <c r="U828" s="1" t="s">
        <v>51</v>
      </c>
      <c r="V828" s="1"/>
      <c r="W828" s="1" t="s">
        <v>72</v>
      </c>
      <c r="X828" s="1" t="s">
        <v>72</v>
      </c>
      <c r="Y828">
        <v>3</v>
      </c>
      <c r="Z828" t="s">
        <v>4</v>
      </c>
      <c r="AA828" t="s">
        <v>15</v>
      </c>
      <c r="AB828" t="s">
        <v>12</v>
      </c>
    </row>
    <row r="829" spans="1:28" x14ac:dyDescent="0.25">
      <c r="A829">
        <v>828</v>
      </c>
      <c r="B829">
        <v>1</v>
      </c>
      <c r="C829">
        <v>2</v>
      </c>
      <c r="D829" s="1" t="s">
        <v>5115</v>
      </c>
      <c r="E829" s="1" t="s">
        <v>5100</v>
      </c>
      <c r="F829" s="1" t="s">
        <v>36</v>
      </c>
      <c r="G829">
        <v>1</v>
      </c>
      <c r="H829">
        <v>0</v>
      </c>
      <c r="I829">
        <v>2</v>
      </c>
      <c r="J829">
        <v>3</v>
      </c>
      <c r="K829" s="1" t="s">
        <v>2807</v>
      </c>
      <c r="L829">
        <v>37.004199999999997</v>
      </c>
      <c r="M829" s="1" t="s">
        <v>72</v>
      </c>
      <c r="N829" s="1" t="s">
        <v>7</v>
      </c>
      <c r="O829">
        <v>501</v>
      </c>
      <c r="P829" s="1" t="s">
        <v>2832</v>
      </c>
      <c r="Q829">
        <v>1</v>
      </c>
      <c r="R829" s="1" t="s">
        <v>3122</v>
      </c>
      <c r="S829" s="1" t="s">
        <v>3123</v>
      </c>
      <c r="T829" s="1" t="s">
        <v>8</v>
      </c>
      <c r="U829" s="1" t="s">
        <v>3122</v>
      </c>
      <c r="V829" s="1" t="s">
        <v>3123</v>
      </c>
      <c r="W829" s="1" t="s">
        <v>306</v>
      </c>
      <c r="X829" s="1" t="s">
        <v>72</v>
      </c>
      <c r="Y829">
        <v>2</v>
      </c>
      <c r="Z829" t="s">
        <v>3</v>
      </c>
      <c r="AA829" t="s">
        <v>14</v>
      </c>
      <c r="AB829" t="s">
        <v>8</v>
      </c>
    </row>
    <row r="830" spans="1:28" x14ac:dyDescent="0.25">
      <c r="A830">
        <v>829</v>
      </c>
      <c r="B830">
        <v>1</v>
      </c>
      <c r="C830">
        <v>3</v>
      </c>
      <c r="D830" s="1" t="s">
        <v>5116</v>
      </c>
      <c r="E830" s="1" t="s">
        <v>5117</v>
      </c>
      <c r="F830" s="1" t="s">
        <v>36</v>
      </c>
      <c r="H830">
        <v>0</v>
      </c>
      <c r="I830">
        <v>0</v>
      </c>
      <c r="J830">
        <v>1</v>
      </c>
      <c r="K830" s="1" t="s">
        <v>2834</v>
      </c>
      <c r="L830">
        <v>7.75</v>
      </c>
      <c r="M830" s="1" t="s">
        <v>72</v>
      </c>
      <c r="N830" s="1" t="s">
        <v>9</v>
      </c>
      <c r="O830">
        <v>1007</v>
      </c>
      <c r="P830" s="1" t="s">
        <v>2833</v>
      </c>
      <c r="Q830">
        <v>19</v>
      </c>
      <c r="R830" s="1" t="s">
        <v>3789</v>
      </c>
      <c r="S830" s="1" t="s">
        <v>3233</v>
      </c>
      <c r="T830" s="1" t="s">
        <v>10</v>
      </c>
      <c r="U830" s="1" t="s">
        <v>5118</v>
      </c>
      <c r="V830" s="1" t="s">
        <v>3233</v>
      </c>
      <c r="W830" s="1" t="s">
        <v>82</v>
      </c>
      <c r="X830" s="1" t="s">
        <v>72</v>
      </c>
      <c r="Y830">
        <v>3</v>
      </c>
      <c r="Z830" t="s">
        <v>4</v>
      </c>
      <c r="AA830" t="s">
        <v>14</v>
      </c>
      <c r="AB830" t="s">
        <v>10</v>
      </c>
    </row>
    <row r="831" spans="1:28" x14ac:dyDescent="0.25">
      <c r="A831">
        <v>830</v>
      </c>
      <c r="B831">
        <v>1</v>
      </c>
      <c r="C831">
        <v>1</v>
      </c>
      <c r="D831" s="1" t="s">
        <v>5119</v>
      </c>
      <c r="E831" s="1" t="s">
        <v>5120</v>
      </c>
      <c r="F831" s="1" t="s">
        <v>41</v>
      </c>
      <c r="G831">
        <v>62</v>
      </c>
      <c r="H831">
        <v>0</v>
      </c>
      <c r="I831">
        <v>0</v>
      </c>
      <c r="J831">
        <v>1</v>
      </c>
      <c r="K831" s="1" t="s">
        <v>318</v>
      </c>
      <c r="L831">
        <v>80</v>
      </c>
      <c r="M831" s="1" t="s">
        <v>319</v>
      </c>
      <c r="N831" s="1" t="s">
        <v>72</v>
      </c>
      <c r="O831">
        <v>283</v>
      </c>
      <c r="P831" s="1" t="s">
        <v>2837</v>
      </c>
      <c r="Q831">
        <v>62</v>
      </c>
      <c r="R831" s="1" t="s">
        <v>3033</v>
      </c>
      <c r="S831" s="1" t="s">
        <v>3034</v>
      </c>
      <c r="T831" s="1" t="s">
        <v>12</v>
      </c>
      <c r="U831" s="1" t="s">
        <v>3033</v>
      </c>
      <c r="V831" s="1" t="s">
        <v>3034</v>
      </c>
      <c r="W831" s="1" t="s">
        <v>187</v>
      </c>
      <c r="X831" s="1" t="s">
        <v>72</v>
      </c>
      <c r="Y831">
        <v>1</v>
      </c>
      <c r="Z831" t="s">
        <v>2</v>
      </c>
      <c r="AA831" t="s">
        <v>14</v>
      </c>
    </row>
    <row r="832" spans="1:28" x14ac:dyDescent="0.25">
      <c r="A832">
        <v>831</v>
      </c>
      <c r="B832">
        <v>1</v>
      </c>
      <c r="C832">
        <v>3</v>
      </c>
      <c r="D832" s="1" t="s">
        <v>5121</v>
      </c>
      <c r="E832" s="1" t="s">
        <v>4702</v>
      </c>
      <c r="F832" s="1" t="s">
        <v>41</v>
      </c>
      <c r="G832">
        <v>15</v>
      </c>
      <c r="H832">
        <v>1</v>
      </c>
      <c r="I832">
        <v>0</v>
      </c>
      <c r="J832">
        <v>2</v>
      </c>
      <c r="K832" s="1" t="s">
        <v>2232</v>
      </c>
      <c r="L832">
        <v>14.4542</v>
      </c>
      <c r="M832" s="1" t="s">
        <v>72</v>
      </c>
      <c r="N832" s="1" t="s">
        <v>7</v>
      </c>
      <c r="O832">
        <v>1307</v>
      </c>
      <c r="P832" s="1" t="s">
        <v>2839</v>
      </c>
      <c r="Q832">
        <v>15</v>
      </c>
      <c r="R832" s="1" t="s">
        <v>3155</v>
      </c>
      <c r="S832" s="1" t="s">
        <v>3115</v>
      </c>
      <c r="T832" s="1" t="s">
        <v>8</v>
      </c>
      <c r="U832" s="1" t="s">
        <v>3237</v>
      </c>
      <c r="V832" s="1" t="s">
        <v>3183</v>
      </c>
      <c r="W832" s="1" t="s">
        <v>7</v>
      </c>
      <c r="X832" s="1" t="s">
        <v>72</v>
      </c>
      <c r="Y832">
        <v>3</v>
      </c>
      <c r="Z832" t="s">
        <v>4</v>
      </c>
      <c r="AA832" t="s">
        <v>14</v>
      </c>
      <c r="AB832" t="s">
        <v>8</v>
      </c>
    </row>
    <row r="833" spans="1:28" x14ac:dyDescent="0.25">
      <c r="A833">
        <v>832</v>
      </c>
      <c r="B833">
        <v>1</v>
      </c>
      <c r="C833">
        <v>2</v>
      </c>
      <c r="D833" s="1" t="s">
        <v>5122</v>
      </c>
      <c r="E833" s="1" t="s">
        <v>4239</v>
      </c>
      <c r="F833" s="1" t="s">
        <v>36</v>
      </c>
      <c r="G833">
        <v>0.83</v>
      </c>
      <c r="H833">
        <v>1</v>
      </c>
      <c r="I833">
        <v>1</v>
      </c>
      <c r="J833">
        <v>3</v>
      </c>
      <c r="K833" s="1" t="s">
        <v>1562</v>
      </c>
      <c r="L833">
        <v>18.75</v>
      </c>
      <c r="M833" s="1" t="s">
        <v>72</v>
      </c>
      <c r="N833" s="1" t="s">
        <v>11</v>
      </c>
      <c r="O833">
        <v>555</v>
      </c>
      <c r="P833" s="1" t="s">
        <v>2841</v>
      </c>
      <c r="Q833">
        <v>0.75</v>
      </c>
      <c r="R833" s="1" t="s">
        <v>4240</v>
      </c>
      <c r="S833" s="1" t="s">
        <v>3080</v>
      </c>
      <c r="T833" s="1" t="s">
        <v>12</v>
      </c>
      <c r="U833" s="1" t="s">
        <v>4241</v>
      </c>
      <c r="V833" s="1" t="s">
        <v>3068</v>
      </c>
      <c r="W833" s="1" t="s">
        <v>46</v>
      </c>
      <c r="X833" s="1" t="s">
        <v>72</v>
      </c>
      <c r="Y833">
        <v>2</v>
      </c>
      <c r="Z833" t="s">
        <v>3</v>
      </c>
      <c r="AA833" t="s">
        <v>14</v>
      </c>
      <c r="AB833" t="s">
        <v>12</v>
      </c>
    </row>
    <row r="834" spans="1:28" x14ac:dyDescent="0.25">
      <c r="A834">
        <v>833</v>
      </c>
      <c r="B834">
        <v>0</v>
      </c>
      <c r="C834">
        <v>3</v>
      </c>
      <c r="D834" s="1" t="s">
        <v>5123</v>
      </c>
      <c r="E834" s="1" t="s">
        <v>4868</v>
      </c>
      <c r="F834" s="1" t="s">
        <v>36</v>
      </c>
      <c r="H834">
        <v>0</v>
      </c>
      <c r="I834">
        <v>0</v>
      </c>
      <c r="J834">
        <v>1</v>
      </c>
      <c r="K834" s="1" t="s">
        <v>2843</v>
      </c>
      <c r="L834">
        <v>7.2291999999999996</v>
      </c>
      <c r="M834" s="1" t="s">
        <v>72</v>
      </c>
      <c r="N834" s="1" t="s">
        <v>7</v>
      </c>
      <c r="O834">
        <v>1170</v>
      </c>
      <c r="P834" s="1" t="s">
        <v>2842</v>
      </c>
      <c r="Q834">
        <v>30</v>
      </c>
      <c r="R834" s="1" t="s">
        <v>3114</v>
      </c>
      <c r="S834" s="1" t="s">
        <v>3115</v>
      </c>
      <c r="T834" s="1" t="s">
        <v>8</v>
      </c>
      <c r="U834" s="1" t="s">
        <v>51</v>
      </c>
      <c r="V834" s="1"/>
      <c r="W834" s="1" t="s">
        <v>72</v>
      </c>
      <c r="X834" s="1" t="s">
        <v>72</v>
      </c>
      <c r="Y834">
        <v>3</v>
      </c>
      <c r="Z834" t="s">
        <v>4</v>
      </c>
      <c r="AA834" t="s">
        <v>15</v>
      </c>
      <c r="AB834" t="s">
        <v>8</v>
      </c>
    </row>
    <row r="835" spans="1:28" x14ac:dyDescent="0.25">
      <c r="A835">
        <v>834</v>
      </c>
      <c r="B835">
        <v>0</v>
      </c>
      <c r="C835">
        <v>3</v>
      </c>
      <c r="D835" s="1" t="s">
        <v>5099</v>
      </c>
      <c r="E835" s="1" t="s">
        <v>5124</v>
      </c>
      <c r="F835" s="1" t="s">
        <v>36</v>
      </c>
      <c r="G835">
        <v>23</v>
      </c>
      <c r="H835">
        <v>0</v>
      </c>
      <c r="I835">
        <v>0</v>
      </c>
      <c r="J835">
        <v>1</v>
      </c>
      <c r="K835" s="1" t="s">
        <v>2845</v>
      </c>
      <c r="L835">
        <v>7.8541999999999996</v>
      </c>
      <c r="M835" s="1" t="s">
        <v>72</v>
      </c>
      <c r="N835" s="1" t="s">
        <v>11</v>
      </c>
      <c r="O835">
        <v>660</v>
      </c>
      <c r="P835" s="1" t="s">
        <v>2844</v>
      </c>
      <c r="Q835">
        <v>23</v>
      </c>
      <c r="R835" s="1" t="s">
        <v>5125</v>
      </c>
      <c r="S835" s="1" t="s">
        <v>3142</v>
      </c>
      <c r="T835" s="1" t="s">
        <v>12</v>
      </c>
      <c r="U835" s="1" t="s">
        <v>5126</v>
      </c>
      <c r="V835" s="1" t="s">
        <v>3117</v>
      </c>
      <c r="W835" s="1" t="s">
        <v>72</v>
      </c>
      <c r="X835" s="1" t="s">
        <v>72</v>
      </c>
      <c r="Y835">
        <v>3</v>
      </c>
      <c r="Z835" t="s">
        <v>4</v>
      </c>
      <c r="AA835" t="s">
        <v>15</v>
      </c>
      <c r="AB835" t="s">
        <v>12</v>
      </c>
    </row>
    <row r="836" spans="1:28" x14ac:dyDescent="0.25">
      <c r="A836">
        <v>835</v>
      </c>
      <c r="B836">
        <v>0</v>
      </c>
      <c r="C836">
        <v>3</v>
      </c>
      <c r="D836" s="1" t="s">
        <v>5127</v>
      </c>
      <c r="E836" s="1" t="s">
        <v>5128</v>
      </c>
      <c r="F836" s="1" t="s">
        <v>36</v>
      </c>
      <c r="G836">
        <v>18</v>
      </c>
      <c r="H836">
        <v>0</v>
      </c>
      <c r="I836">
        <v>0</v>
      </c>
      <c r="J836">
        <v>1</v>
      </c>
      <c r="K836" s="1" t="s">
        <v>2849</v>
      </c>
      <c r="L836">
        <v>8.3000000000000007</v>
      </c>
      <c r="M836" s="1" t="s">
        <v>72</v>
      </c>
      <c r="N836" s="1" t="s">
        <v>11</v>
      </c>
      <c r="O836">
        <v>628</v>
      </c>
      <c r="P836" s="1" t="s">
        <v>2848</v>
      </c>
      <c r="Q836">
        <v>15</v>
      </c>
      <c r="R836" s="1" t="s">
        <v>5129</v>
      </c>
      <c r="S836" s="1" t="s">
        <v>3106</v>
      </c>
      <c r="T836" s="1" t="s">
        <v>12</v>
      </c>
      <c r="U836" s="1" t="s">
        <v>51</v>
      </c>
      <c r="V836" s="1"/>
      <c r="W836" s="1" t="s">
        <v>72</v>
      </c>
      <c r="X836" s="1" t="s">
        <v>2851</v>
      </c>
      <c r="Y836">
        <v>3</v>
      </c>
      <c r="Z836" t="s">
        <v>4</v>
      </c>
      <c r="AA836" t="s">
        <v>15</v>
      </c>
      <c r="AB836" t="s">
        <v>12</v>
      </c>
    </row>
    <row r="837" spans="1:28" x14ac:dyDescent="0.25">
      <c r="A837">
        <v>836</v>
      </c>
      <c r="B837">
        <v>1</v>
      </c>
      <c r="C837">
        <v>1</v>
      </c>
      <c r="D837" s="1" t="s">
        <v>5130</v>
      </c>
      <c r="E837" s="1" t="s">
        <v>5131</v>
      </c>
      <c r="F837" s="1" t="s">
        <v>41</v>
      </c>
      <c r="G837">
        <v>39</v>
      </c>
      <c r="H837">
        <v>1</v>
      </c>
      <c r="I837">
        <v>1</v>
      </c>
      <c r="J837">
        <v>3</v>
      </c>
      <c r="K837" s="1" t="s">
        <v>2853</v>
      </c>
      <c r="L837">
        <v>83.158299999999997</v>
      </c>
      <c r="M837" s="1" t="s">
        <v>2854</v>
      </c>
      <c r="N837" s="1" t="s">
        <v>7</v>
      </c>
      <c r="O837">
        <v>82</v>
      </c>
      <c r="P837" s="1" t="s">
        <v>2855</v>
      </c>
      <c r="Q837">
        <v>39</v>
      </c>
      <c r="R837" s="1" t="s">
        <v>5132</v>
      </c>
      <c r="S837" s="1" t="s">
        <v>3233</v>
      </c>
      <c r="T837" s="1" t="s">
        <v>8</v>
      </c>
      <c r="U837" s="1" t="s">
        <v>5132</v>
      </c>
      <c r="V837" s="1" t="s">
        <v>3233</v>
      </c>
      <c r="W837" s="1" t="s">
        <v>127</v>
      </c>
      <c r="X837" s="1" t="s">
        <v>72</v>
      </c>
      <c r="Y837">
        <v>1</v>
      </c>
      <c r="Z837" t="s">
        <v>2</v>
      </c>
      <c r="AA837" t="s">
        <v>14</v>
      </c>
      <c r="AB837" t="s">
        <v>8</v>
      </c>
    </row>
    <row r="838" spans="1:28" x14ac:dyDescent="0.25">
      <c r="A838">
        <v>837</v>
      </c>
      <c r="B838">
        <v>0</v>
      </c>
      <c r="C838">
        <v>3</v>
      </c>
      <c r="D838" s="1" t="s">
        <v>5133</v>
      </c>
      <c r="E838" s="1" t="s">
        <v>5134</v>
      </c>
      <c r="F838" s="1" t="s">
        <v>36</v>
      </c>
      <c r="G838">
        <v>21</v>
      </c>
      <c r="H838">
        <v>0</v>
      </c>
      <c r="I838">
        <v>0</v>
      </c>
      <c r="J838">
        <v>1</v>
      </c>
      <c r="K838" s="1" t="s">
        <v>2858</v>
      </c>
      <c r="L838">
        <v>8.6624999999999996</v>
      </c>
      <c r="M838" s="1" t="s">
        <v>72</v>
      </c>
      <c r="N838" s="1" t="s">
        <v>11</v>
      </c>
      <c r="O838">
        <v>1115</v>
      </c>
      <c r="P838" s="1" t="s">
        <v>2859</v>
      </c>
      <c r="Q838">
        <v>21</v>
      </c>
      <c r="R838" s="1" t="s">
        <v>5135</v>
      </c>
      <c r="S838" s="1" t="s">
        <v>4503</v>
      </c>
      <c r="T838" s="1" t="s">
        <v>12</v>
      </c>
      <c r="U838" s="1" t="s">
        <v>5136</v>
      </c>
      <c r="V838" s="1" t="s">
        <v>3059</v>
      </c>
      <c r="W838" s="1" t="s">
        <v>72</v>
      </c>
      <c r="X838" s="1" t="s">
        <v>72</v>
      </c>
      <c r="Y838">
        <v>3</v>
      </c>
      <c r="Z838" t="s">
        <v>4</v>
      </c>
      <c r="AA838" t="s">
        <v>15</v>
      </c>
      <c r="AB838" t="s">
        <v>12</v>
      </c>
    </row>
    <row r="839" spans="1:28" x14ac:dyDescent="0.25">
      <c r="A839">
        <v>838</v>
      </c>
      <c r="B839">
        <v>0</v>
      </c>
      <c r="C839">
        <v>3</v>
      </c>
      <c r="D839" s="1" t="s">
        <v>4363</v>
      </c>
      <c r="E839" s="1" t="s">
        <v>5137</v>
      </c>
      <c r="F839" s="1" t="s">
        <v>36</v>
      </c>
      <c r="H839">
        <v>0</v>
      </c>
      <c r="I839">
        <v>0</v>
      </c>
      <c r="J839">
        <v>1</v>
      </c>
      <c r="K839" s="1" t="s">
        <v>2863</v>
      </c>
      <c r="L839">
        <v>8.0500000000000007</v>
      </c>
      <c r="M839" s="1" t="s">
        <v>72</v>
      </c>
      <c r="N839" s="1" t="s">
        <v>11</v>
      </c>
      <c r="O839">
        <v>1210</v>
      </c>
      <c r="P839" s="1" t="s">
        <v>2862</v>
      </c>
      <c r="Q839">
        <v>20</v>
      </c>
      <c r="R839" s="1" t="s">
        <v>3126</v>
      </c>
      <c r="S839" s="1" t="s">
        <v>3257</v>
      </c>
      <c r="T839" s="1" t="s">
        <v>12</v>
      </c>
      <c r="U839" s="1" t="s">
        <v>51</v>
      </c>
      <c r="V839" s="1"/>
      <c r="W839" s="1" t="s">
        <v>72</v>
      </c>
      <c r="X839" s="1" t="s">
        <v>72</v>
      </c>
      <c r="Y839">
        <v>3</v>
      </c>
      <c r="Z839" t="s">
        <v>4</v>
      </c>
      <c r="AA839" t="s">
        <v>15</v>
      </c>
      <c r="AB839" t="s">
        <v>12</v>
      </c>
    </row>
    <row r="840" spans="1:28" x14ac:dyDescent="0.25">
      <c r="A840">
        <v>839</v>
      </c>
      <c r="B840">
        <v>1</v>
      </c>
      <c r="C840">
        <v>3</v>
      </c>
      <c r="D840" s="1" t="s">
        <v>5138</v>
      </c>
      <c r="E840" s="1" t="s">
        <v>5139</v>
      </c>
      <c r="F840" s="1" t="s">
        <v>36</v>
      </c>
      <c r="G840">
        <v>32</v>
      </c>
      <c r="H840">
        <v>0</v>
      </c>
      <c r="I840">
        <v>0</v>
      </c>
      <c r="J840">
        <v>1</v>
      </c>
      <c r="K840" s="1" t="s">
        <v>370</v>
      </c>
      <c r="L840">
        <v>56.495800000000003</v>
      </c>
      <c r="M840" s="1" t="s">
        <v>72</v>
      </c>
      <c r="N840" s="1" t="s">
        <v>11</v>
      </c>
      <c r="O840">
        <v>720</v>
      </c>
      <c r="P840" s="1" t="s">
        <v>2865</v>
      </c>
      <c r="Q840">
        <v>32</v>
      </c>
      <c r="R840" s="1" t="s">
        <v>3332</v>
      </c>
      <c r="S840" s="1" t="s">
        <v>3333</v>
      </c>
      <c r="T840" s="1" t="s">
        <v>12</v>
      </c>
      <c r="U840" s="1" t="s">
        <v>51</v>
      </c>
      <c r="V840" s="1"/>
      <c r="W840" s="1" t="s">
        <v>7</v>
      </c>
      <c r="X840" s="1" t="s">
        <v>72</v>
      </c>
      <c r="Y840">
        <v>3</v>
      </c>
      <c r="Z840" t="s">
        <v>4</v>
      </c>
      <c r="AA840" t="s">
        <v>14</v>
      </c>
      <c r="AB840" t="s">
        <v>12</v>
      </c>
    </row>
    <row r="841" spans="1:28" x14ac:dyDescent="0.25">
      <c r="A841">
        <v>840</v>
      </c>
      <c r="B841">
        <v>1</v>
      </c>
      <c r="C841">
        <v>1</v>
      </c>
      <c r="D841" s="1" t="s">
        <v>5140</v>
      </c>
      <c r="E841" s="1" t="s">
        <v>5141</v>
      </c>
      <c r="F841" s="1" t="s">
        <v>36</v>
      </c>
      <c r="H841">
        <v>0</v>
      </c>
      <c r="I841">
        <v>0</v>
      </c>
      <c r="J841">
        <v>1</v>
      </c>
      <c r="K841" s="1" t="s">
        <v>2867</v>
      </c>
      <c r="L841">
        <v>29.7</v>
      </c>
      <c r="M841" s="1" t="s">
        <v>2868</v>
      </c>
      <c r="N841" s="1" t="s">
        <v>7</v>
      </c>
      <c r="O841">
        <v>195</v>
      </c>
      <c r="P841" s="1" t="s">
        <v>2869</v>
      </c>
      <c r="Q841">
        <v>28</v>
      </c>
      <c r="R841" s="1" t="s">
        <v>3212</v>
      </c>
      <c r="S841" s="1" t="s">
        <v>3213</v>
      </c>
      <c r="T841" s="1" t="s">
        <v>8</v>
      </c>
      <c r="U841" s="1" t="s">
        <v>3033</v>
      </c>
      <c r="V841" s="1" t="s">
        <v>3034</v>
      </c>
      <c r="W841" s="1" t="s">
        <v>157</v>
      </c>
      <c r="X841" s="1" t="s">
        <v>72</v>
      </c>
      <c r="Y841">
        <v>1</v>
      </c>
      <c r="Z841" t="s">
        <v>2</v>
      </c>
      <c r="AA841" t="s">
        <v>14</v>
      </c>
      <c r="AB841" t="s">
        <v>8</v>
      </c>
    </row>
    <row r="842" spans="1:28" x14ac:dyDescent="0.25">
      <c r="A842">
        <v>841</v>
      </c>
      <c r="B842">
        <v>0</v>
      </c>
      <c r="C842">
        <v>3</v>
      </c>
      <c r="D842" s="1" t="s">
        <v>5142</v>
      </c>
      <c r="E842" s="1" t="s">
        <v>5143</v>
      </c>
      <c r="F842" s="1" t="s">
        <v>36</v>
      </c>
      <c r="G842">
        <v>20</v>
      </c>
      <c r="H842">
        <v>0</v>
      </c>
      <c r="I842">
        <v>0</v>
      </c>
      <c r="J842">
        <v>1</v>
      </c>
      <c r="K842" s="1" t="s">
        <v>2871</v>
      </c>
      <c r="L842">
        <v>7.9249999999999998</v>
      </c>
      <c r="M842" s="1" t="s">
        <v>72</v>
      </c>
      <c r="N842" s="1" t="s">
        <v>11</v>
      </c>
      <c r="O842">
        <v>624</v>
      </c>
      <c r="P842" s="1" t="s">
        <v>2872</v>
      </c>
      <c r="Q842">
        <v>19</v>
      </c>
      <c r="R842" s="1" t="s">
        <v>5144</v>
      </c>
      <c r="S842" s="1" t="s">
        <v>3038</v>
      </c>
      <c r="T842" s="1" t="s">
        <v>12</v>
      </c>
      <c r="U842" s="1" t="s">
        <v>3859</v>
      </c>
      <c r="V842" s="1" t="s">
        <v>3606</v>
      </c>
      <c r="W842" s="1" t="s">
        <v>72</v>
      </c>
      <c r="X842" s="1" t="s">
        <v>72</v>
      </c>
      <c r="Y842">
        <v>3</v>
      </c>
      <c r="Z842" t="s">
        <v>4</v>
      </c>
      <c r="AA842" t="s">
        <v>15</v>
      </c>
      <c r="AB842" t="s">
        <v>12</v>
      </c>
    </row>
    <row r="843" spans="1:28" x14ac:dyDescent="0.25">
      <c r="A843">
        <v>842</v>
      </c>
      <c r="B843">
        <v>0</v>
      </c>
      <c r="C843">
        <v>2</v>
      </c>
      <c r="D843" s="1" t="s">
        <v>5145</v>
      </c>
      <c r="E843" s="1" t="s">
        <v>5146</v>
      </c>
      <c r="F843" s="1" t="s">
        <v>36</v>
      </c>
      <c r="G843">
        <v>16</v>
      </c>
      <c r="H843">
        <v>0</v>
      </c>
      <c r="I843">
        <v>0</v>
      </c>
      <c r="J843">
        <v>1</v>
      </c>
      <c r="K843" s="1" t="s">
        <v>2676</v>
      </c>
      <c r="L843">
        <v>10.5</v>
      </c>
      <c r="M843" s="1" t="s">
        <v>72</v>
      </c>
      <c r="N843" s="1" t="s">
        <v>11</v>
      </c>
      <c r="O843">
        <v>517</v>
      </c>
      <c r="P843" s="1" t="s">
        <v>2874</v>
      </c>
      <c r="Q843">
        <v>16</v>
      </c>
      <c r="R843" s="1" t="s">
        <v>5147</v>
      </c>
      <c r="S843" s="1" t="s">
        <v>5148</v>
      </c>
      <c r="T843" s="1" t="s">
        <v>12</v>
      </c>
      <c r="U843" s="1" t="s">
        <v>51</v>
      </c>
      <c r="V843" s="1"/>
      <c r="W843" s="1" t="s">
        <v>72</v>
      </c>
      <c r="X843" s="1" t="s">
        <v>72</v>
      </c>
      <c r="Y843">
        <v>2</v>
      </c>
      <c r="Z843" t="s">
        <v>3</v>
      </c>
      <c r="AA843" t="s">
        <v>15</v>
      </c>
      <c r="AB843" t="s">
        <v>12</v>
      </c>
    </row>
    <row r="844" spans="1:28" x14ac:dyDescent="0.25">
      <c r="A844">
        <v>843</v>
      </c>
      <c r="B844">
        <v>1</v>
      </c>
      <c r="C844">
        <v>1</v>
      </c>
      <c r="D844" s="1" t="s">
        <v>5149</v>
      </c>
      <c r="E844" s="1" t="s">
        <v>5150</v>
      </c>
      <c r="F844" s="1" t="s">
        <v>41</v>
      </c>
      <c r="G844">
        <v>30</v>
      </c>
      <c r="H844">
        <v>0</v>
      </c>
      <c r="I844">
        <v>0</v>
      </c>
      <c r="J844">
        <v>1</v>
      </c>
      <c r="K844" s="1" t="s">
        <v>1095</v>
      </c>
      <c r="L844">
        <v>31</v>
      </c>
      <c r="M844" s="1" t="s">
        <v>72</v>
      </c>
      <c r="N844" s="1" t="s">
        <v>7</v>
      </c>
      <c r="O844">
        <v>61</v>
      </c>
      <c r="P844" s="1" t="s">
        <v>2877</v>
      </c>
      <c r="Q844">
        <v>30</v>
      </c>
      <c r="R844" s="1" t="s">
        <v>3903</v>
      </c>
      <c r="S844" s="1" t="s">
        <v>3183</v>
      </c>
      <c r="T844" s="1" t="s">
        <v>12</v>
      </c>
      <c r="U844" s="1" t="s">
        <v>3903</v>
      </c>
      <c r="V844" s="1" t="s">
        <v>3183</v>
      </c>
      <c r="W844" s="1" t="s">
        <v>46</v>
      </c>
      <c r="X844" s="1" t="s">
        <v>72</v>
      </c>
      <c r="Y844">
        <v>1</v>
      </c>
      <c r="Z844" t="s">
        <v>2</v>
      </c>
      <c r="AA844" t="s">
        <v>14</v>
      </c>
      <c r="AB844" t="s">
        <v>8</v>
      </c>
    </row>
    <row r="845" spans="1:28" x14ac:dyDescent="0.25">
      <c r="A845">
        <v>844</v>
      </c>
      <c r="B845">
        <v>0</v>
      </c>
      <c r="C845">
        <v>3</v>
      </c>
      <c r="D845" s="1" t="s">
        <v>5151</v>
      </c>
      <c r="E845" s="1" t="s">
        <v>5152</v>
      </c>
      <c r="F845" s="1" t="s">
        <v>36</v>
      </c>
      <c r="G845">
        <v>34.5</v>
      </c>
      <c r="H845">
        <v>0</v>
      </c>
      <c r="I845">
        <v>0</v>
      </c>
      <c r="J845">
        <v>1</v>
      </c>
      <c r="K845" s="1" t="s">
        <v>2879</v>
      </c>
      <c r="L845">
        <v>6.4375</v>
      </c>
      <c r="M845" s="1" t="s">
        <v>72</v>
      </c>
      <c r="N845" s="1" t="s">
        <v>7</v>
      </c>
      <c r="O845">
        <v>989</v>
      </c>
      <c r="P845" s="1" t="s">
        <v>2880</v>
      </c>
      <c r="Q845">
        <v>30</v>
      </c>
      <c r="R845" s="1" t="s">
        <v>5153</v>
      </c>
      <c r="S845" s="1" t="s">
        <v>5154</v>
      </c>
      <c r="T845" s="1" t="s">
        <v>8</v>
      </c>
      <c r="U845" s="1" t="s">
        <v>3777</v>
      </c>
      <c r="V845" s="1" t="s">
        <v>5155</v>
      </c>
      <c r="W845" s="1" t="s">
        <v>72</v>
      </c>
      <c r="X845" s="1" t="s">
        <v>2883</v>
      </c>
      <c r="Y845">
        <v>3</v>
      </c>
      <c r="Z845" t="s">
        <v>4</v>
      </c>
      <c r="AA845" t="s">
        <v>15</v>
      </c>
      <c r="AB845" t="s">
        <v>8</v>
      </c>
    </row>
    <row r="846" spans="1:28" x14ac:dyDescent="0.25">
      <c r="A846">
        <v>845</v>
      </c>
      <c r="B846">
        <v>0</v>
      </c>
      <c r="C846">
        <v>3</v>
      </c>
      <c r="D846" s="1" t="s">
        <v>5156</v>
      </c>
      <c r="E846" s="1" t="s">
        <v>5157</v>
      </c>
      <c r="F846" s="1" t="s">
        <v>36</v>
      </c>
      <c r="G846">
        <v>17</v>
      </c>
      <c r="H846">
        <v>0</v>
      </c>
      <c r="I846">
        <v>0</v>
      </c>
      <c r="J846">
        <v>1</v>
      </c>
      <c r="K846" s="1" t="s">
        <v>2885</v>
      </c>
      <c r="L846">
        <v>8.6624999999999996</v>
      </c>
      <c r="M846" s="1" t="s">
        <v>72</v>
      </c>
      <c r="N846" s="1" t="s">
        <v>11</v>
      </c>
      <c r="O846">
        <v>749</v>
      </c>
      <c r="P846" s="1" t="s">
        <v>2886</v>
      </c>
      <c r="Q846">
        <v>17</v>
      </c>
      <c r="R846" s="1" t="s">
        <v>5158</v>
      </c>
      <c r="S846" s="1" t="s">
        <v>3423</v>
      </c>
      <c r="T846" s="1" t="s">
        <v>12</v>
      </c>
      <c r="U846" s="1" t="s">
        <v>3877</v>
      </c>
      <c r="V846" s="1" t="s">
        <v>3117</v>
      </c>
      <c r="W846" s="1" t="s">
        <v>72</v>
      </c>
      <c r="X846" s="1" t="s">
        <v>72</v>
      </c>
      <c r="Y846">
        <v>3</v>
      </c>
      <c r="Z846" t="s">
        <v>4</v>
      </c>
      <c r="AA846" t="s">
        <v>15</v>
      </c>
      <c r="AB846" t="s">
        <v>12</v>
      </c>
    </row>
    <row r="847" spans="1:28" x14ac:dyDescent="0.25">
      <c r="A847">
        <v>846</v>
      </c>
      <c r="B847">
        <v>0</v>
      </c>
      <c r="C847">
        <v>3</v>
      </c>
      <c r="D847" s="1" t="s">
        <v>5159</v>
      </c>
      <c r="E847" s="1" t="s">
        <v>5160</v>
      </c>
      <c r="F847" s="1" t="s">
        <v>36</v>
      </c>
      <c r="G847">
        <v>42</v>
      </c>
      <c r="H847">
        <v>0</v>
      </c>
      <c r="I847">
        <v>0</v>
      </c>
      <c r="J847">
        <v>1</v>
      </c>
      <c r="K847" s="1" t="s">
        <v>2889</v>
      </c>
      <c r="L847">
        <v>7.55</v>
      </c>
      <c r="M847" s="1" t="s">
        <v>72</v>
      </c>
      <c r="N847" s="1" t="s">
        <v>11</v>
      </c>
      <c r="O847">
        <v>608</v>
      </c>
      <c r="P847" s="1" t="s">
        <v>2888</v>
      </c>
      <c r="Q847">
        <v>40</v>
      </c>
      <c r="R847" s="1" t="s">
        <v>3296</v>
      </c>
      <c r="S847" s="1" t="s">
        <v>3068</v>
      </c>
      <c r="T847" s="1" t="s">
        <v>12</v>
      </c>
      <c r="U847" s="1" t="s">
        <v>3296</v>
      </c>
      <c r="V847" s="1" t="s">
        <v>3068</v>
      </c>
      <c r="W847" s="1" t="s">
        <v>72</v>
      </c>
      <c r="X847" s="1" t="s">
        <v>72</v>
      </c>
      <c r="Y847">
        <v>3</v>
      </c>
      <c r="Z847" t="s">
        <v>4</v>
      </c>
      <c r="AA847" t="s">
        <v>15</v>
      </c>
      <c r="AB847" t="s">
        <v>12</v>
      </c>
    </row>
    <row r="848" spans="1:28" x14ac:dyDescent="0.25">
      <c r="A848">
        <v>847</v>
      </c>
      <c r="B848">
        <v>0</v>
      </c>
      <c r="C848">
        <v>3</v>
      </c>
      <c r="D848" s="1" t="s">
        <v>5161</v>
      </c>
      <c r="E848" s="1" t="s">
        <v>3596</v>
      </c>
      <c r="F848" s="1" t="s">
        <v>36</v>
      </c>
      <c r="H848">
        <v>8</v>
      </c>
      <c r="I848">
        <v>2</v>
      </c>
      <c r="J848">
        <v>11</v>
      </c>
      <c r="K848" s="1" t="s">
        <v>704</v>
      </c>
      <c r="L848">
        <v>69.55</v>
      </c>
      <c r="M848" s="1" t="s">
        <v>72</v>
      </c>
      <c r="N848" s="1" t="s">
        <v>11</v>
      </c>
      <c r="O848">
        <v>1178</v>
      </c>
      <c r="P848" s="1" t="s">
        <v>2890</v>
      </c>
      <c r="Q848">
        <v>18</v>
      </c>
      <c r="R848" s="1" t="s">
        <v>3597</v>
      </c>
      <c r="S848" s="1" t="s">
        <v>3464</v>
      </c>
      <c r="T848" s="1" t="s">
        <v>12</v>
      </c>
      <c r="U848" s="1" t="s">
        <v>3192</v>
      </c>
      <c r="V848" s="1" t="s">
        <v>3193</v>
      </c>
      <c r="W848" s="1" t="s">
        <v>72</v>
      </c>
      <c r="X848" s="1" t="s">
        <v>72</v>
      </c>
      <c r="Y848">
        <v>3</v>
      </c>
      <c r="Z848" t="s">
        <v>4</v>
      </c>
      <c r="AA848" t="s">
        <v>15</v>
      </c>
      <c r="AB848" t="s">
        <v>12</v>
      </c>
    </row>
    <row r="849" spans="1:28" x14ac:dyDescent="0.25">
      <c r="A849">
        <v>848</v>
      </c>
      <c r="B849">
        <v>0</v>
      </c>
      <c r="C849">
        <v>3</v>
      </c>
      <c r="D849" s="1" t="s">
        <v>5162</v>
      </c>
      <c r="E849" s="1" t="s">
        <v>5163</v>
      </c>
      <c r="F849" s="1" t="s">
        <v>36</v>
      </c>
      <c r="G849">
        <v>35</v>
      </c>
      <c r="H849">
        <v>0</v>
      </c>
      <c r="I849">
        <v>0</v>
      </c>
      <c r="J849">
        <v>1</v>
      </c>
      <c r="K849" s="1" t="s">
        <v>2892</v>
      </c>
      <c r="L849">
        <v>7.8958000000000004</v>
      </c>
      <c r="M849" s="1" t="s">
        <v>72</v>
      </c>
      <c r="N849" s="1" t="s">
        <v>7</v>
      </c>
      <c r="O849">
        <v>1003</v>
      </c>
      <c r="P849" s="1" t="s">
        <v>2891</v>
      </c>
      <c r="Q849">
        <v>35</v>
      </c>
      <c r="R849" s="1" t="s">
        <v>3441</v>
      </c>
      <c r="S849" s="1" t="s">
        <v>3442</v>
      </c>
      <c r="T849" s="1" t="s">
        <v>12</v>
      </c>
      <c r="U849" s="1" t="s">
        <v>3058</v>
      </c>
      <c r="V849" s="1" t="s">
        <v>3059</v>
      </c>
      <c r="W849" s="1" t="s">
        <v>72</v>
      </c>
      <c r="X849" s="1" t="s">
        <v>72</v>
      </c>
      <c r="Y849">
        <v>3</v>
      </c>
      <c r="Z849" t="s">
        <v>4</v>
      </c>
      <c r="AA849" t="s">
        <v>15</v>
      </c>
      <c r="AB849" t="s">
        <v>8</v>
      </c>
    </row>
    <row r="850" spans="1:28" x14ac:dyDescent="0.25">
      <c r="A850">
        <v>849</v>
      </c>
      <c r="B850">
        <v>0</v>
      </c>
      <c r="C850">
        <v>2</v>
      </c>
      <c r="D850" s="1" t="s">
        <v>5164</v>
      </c>
      <c r="E850" s="1" t="s">
        <v>3253</v>
      </c>
      <c r="F850" s="1" t="s">
        <v>36</v>
      </c>
      <c r="G850">
        <v>28</v>
      </c>
      <c r="H850">
        <v>0</v>
      </c>
      <c r="I850">
        <v>1</v>
      </c>
      <c r="J850">
        <v>2</v>
      </c>
      <c r="K850" s="1" t="s">
        <v>2165</v>
      </c>
      <c r="L850">
        <v>33</v>
      </c>
      <c r="M850" s="1" t="s">
        <v>72</v>
      </c>
      <c r="N850" s="1" t="s">
        <v>11</v>
      </c>
      <c r="O850">
        <v>434</v>
      </c>
      <c r="P850" s="1" t="s">
        <v>2894</v>
      </c>
      <c r="Q850">
        <v>39</v>
      </c>
      <c r="R850" s="1" t="s">
        <v>3126</v>
      </c>
      <c r="S850" s="1" t="s">
        <v>3257</v>
      </c>
      <c r="T850" s="1" t="s">
        <v>12</v>
      </c>
      <c r="U850" s="1" t="s">
        <v>3058</v>
      </c>
      <c r="V850" s="1" t="s">
        <v>3059</v>
      </c>
      <c r="W850" s="1" t="s">
        <v>72</v>
      </c>
      <c r="X850" s="1" t="s">
        <v>72</v>
      </c>
      <c r="Y850">
        <v>2</v>
      </c>
      <c r="Z850" t="s">
        <v>3</v>
      </c>
      <c r="AA850" t="s">
        <v>15</v>
      </c>
      <c r="AB850" t="s">
        <v>12</v>
      </c>
    </row>
    <row r="851" spans="1:28" x14ac:dyDescent="0.25">
      <c r="A851">
        <v>850</v>
      </c>
      <c r="B851">
        <v>1</v>
      </c>
      <c r="C851">
        <v>1</v>
      </c>
      <c r="D851" s="1" t="s">
        <v>5165</v>
      </c>
      <c r="E851" s="1" t="s">
        <v>4349</v>
      </c>
      <c r="F851" s="1" t="s">
        <v>41</v>
      </c>
      <c r="H851">
        <v>1</v>
      </c>
      <c r="I851">
        <v>0</v>
      </c>
      <c r="J851">
        <v>2</v>
      </c>
      <c r="K851" s="1" t="s">
        <v>1710</v>
      </c>
      <c r="L851">
        <v>89.104200000000006</v>
      </c>
      <c r="M851" s="1" t="s">
        <v>1711</v>
      </c>
      <c r="N851" s="1" t="s">
        <v>7</v>
      </c>
      <c r="O851">
        <v>132</v>
      </c>
      <c r="P851" s="1" t="s">
        <v>2896</v>
      </c>
      <c r="Q851">
        <v>40</v>
      </c>
      <c r="R851" s="1" t="s">
        <v>3212</v>
      </c>
      <c r="S851" s="1" t="s">
        <v>3213</v>
      </c>
      <c r="T851" s="1" t="s">
        <v>8</v>
      </c>
      <c r="U851" s="1" t="s">
        <v>3033</v>
      </c>
      <c r="V851" s="1" t="s">
        <v>3034</v>
      </c>
      <c r="W851" s="1" t="s">
        <v>612</v>
      </c>
      <c r="X851" s="1" t="s">
        <v>72</v>
      </c>
      <c r="Y851">
        <v>1</v>
      </c>
      <c r="Z851" t="s">
        <v>2</v>
      </c>
      <c r="AA851" t="s">
        <v>14</v>
      </c>
      <c r="AB851" t="s">
        <v>8</v>
      </c>
    </row>
    <row r="852" spans="1:28" x14ac:dyDescent="0.25">
      <c r="A852">
        <v>851</v>
      </c>
      <c r="B852">
        <v>0</v>
      </c>
      <c r="C852">
        <v>3</v>
      </c>
      <c r="D852" s="1" t="s">
        <v>5166</v>
      </c>
      <c r="E852" s="1" t="s">
        <v>3082</v>
      </c>
      <c r="F852" s="1" t="s">
        <v>36</v>
      </c>
      <c r="G852">
        <v>4</v>
      </c>
      <c r="H852">
        <v>4</v>
      </c>
      <c r="I852">
        <v>2</v>
      </c>
      <c r="J852">
        <v>7</v>
      </c>
      <c r="K852" s="1" t="s">
        <v>106</v>
      </c>
      <c r="L852">
        <v>31.274999999999999</v>
      </c>
      <c r="M852" s="1" t="s">
        <v>72</v>
      </c>
      <c r="N852" s="1" t="s">
        <v>11</v>
      </c>
      <c r="O852">
        <v>637</v>
      </c>
      <c r="P852" s="1" t="s">
        <v>2898</v>
      </c>
      <c r="Q852">
        <v>4</v>
      </c>
      <c r="R852" s="1" t="s">
        <v>3083</v>
      </c>
      <c r="S852" s="1" t="s">
        <v>3072</v>
      </c>
      <c r="T852" s="1" t="s">
        <v>12</v>
      </c>
      <c r="U852" s="1" t="s">
        <v>3084</v>
      </c>
      <c r="V852" s="1" t="s">
        <v>3085</v>
      </c>
      <c r="W852" s="1" t="s">
        <v>72</v>
      </c>
      <c r="X852" s="1" t="s">
        <v>72</v>
      </c>
      <c r="Y852">
        <v>3</v>
      </c>
      <c r="Z852" t="s">
        <v>4</v>
      </c>
      <c r="AA852" t="s">
        <v>15</v>
      </c>
      <c r="AB852" t="s">
        <v>12</v>
      </c>
    </row>
    <row r="853" spans="1:28" x14ac:dyDescent="0.25">
      <c r="A853">
        <v>852</v>
      </c>
      <c r="B853">
        <v>0</v>
      </c>
      <c r="C853">
        <v>3</v>
      </c>
      <c r="D853" s="1" t="s">
        <v>3507</v>
      </c>
      <c r="E853" s="1" t="s">
        <v>4458</v>
      </c>
      <c r="F853" s="1" t="s">
        <v>36</v>
      </c>
      <c r="G853">
        <v>74</v>
      </c>
      <c r="H853">
        <v>0</v>
      </c>
      <c r="I853">
        <v>0</v>
      </c>
      <c r="J853">
        <v>1</v>
      </c>
      <c r="K853" s="1" t="s">
        <v>2900</v>
      </c>
      <c r="L853">
        <v>7.7750000000000004</v>
      </c>
      <c r="M853" s="1" t="s">
        <v>72</v>
      </c>
      <c r="N853" s="1" t="s">
        <v>11</v>
      </c>
      <c r="O853">
        <v>1243</v>
      </c>
      <c r="P853" s="1" t="s">
        <v>2899</v>
      </c>
      <c r="Q853">
        <v>74</v>
      </c>
      <c r="R853" s="1" t="s">
        <v>5167</v>
      </c>
      <c r="S853" s="1" t="s">
        <v>3142</v>
      </c>
      <c r="T853" s="1" t="s">
        <v>12</v>
      </c>
      <c r="U853" s="1" t="s">
        <v>3509</v>
      </c>
      <c r="V853" s="1" t="s">
        <v>3096</v>
      </c>
      <c r="W853" s="1" t="s">
        <v>72</v>
      </c>
      <c r="X853" s="1" t="s">
        <v>72</v>
      </c>
      <c r="Y853">
        <v>3</v>
      </c>
      <c r="Z853" t="s">
        <v>4</v>
      </c>
      <c r="AA853" t="s">
        <v>15</v>
      </c>
      <c r="AB853" t="s">
        <v>12</v>
      </c>
    </row>
    <row r="854" spans="1:28" x14ac:dyDescent="0.25">
      <c r="A854">
        <v>853</v>
      </c>
      <c r="B854">
        <v>0</v>
      </c>
      <c r="C854">
        <v>3</v>
      </c>
      <c r="D854" s="1" t="s">
        <v>5168</v>
      </c>
      <c r="E854" s="1" t="s">
        <v>3540</v>
      </c>
      <c r="F854" s="1" t="s">
        <v>41</v>
      </c>
      <c r="G854">
        <v>9</v>
      </c>
      <c r="H854">
        <v>1</v>
      </c>
      <c r="I854">
        <v>1</v>
      </c>
      <c r="J854">
        <v>3</v>
      </c>
      <c r="K854" s="1" t="s">
        <v>624</v>
      </c>
      <c r="L854">
        <v>15.245799999999999</v>
      </c>
      <c r="M854" s="1" t="s">
        <v>72</v>
      </c>
      <c r="N854" s="1" t="s">
        <v>7</v>
      </c>
      <c r="O854">
        <v>698</v>
      </c>
      <c r="P854" s="1" t="s">
        <v>2903</v>
      </c>
      <c r="Q854">
        <v>7</v>
      </c>
      <c r="R854" s="1" t="s">
        <v>3155</v>
      </c>
      <c r="S854" s="1" t="s">
        <v>3115</v>
      </c>
      <c r="T854" s="1" t="s">
        <v>8</v>
      </c>
      <c r="U854" s="1" t="s">
        <v>3541</v>
      </c>
      <c r="V854" s="1" t="s">
        <v>3542</v>
      </c>
      <c r="W854" s="1" t="s">
        <v>72</v>
      </c>
      <c r="X854" s="1" t="s">
        <v>72</v>
      </c>
      <c r="Y854">
        <v>3</v>
      </c>
      <c r="Z854" t="s">
        <v>4</v>
      </c>
      <c r="AA854" t="s">
        <v>15</v>
      </c>
      <c r="AB854" t="s">
        <v>8</v>
      </c>
    </row>
    <row r="855" spans="1:28" x14ac:dyDescent="0.25">
      <c r="A855">
        <v>854</v>
      </c>
      <c r="B855">
        <v>1</v>
      </c>
      <c r="C855">
        <v>1</v>
      </c>
      <c r="D855" s="1" t="s">
        <v>5169</v>
      </c>
      <c r="E855" s="1" t="s">
        <v>5170</v>
      </c>
      <c r="F855" s="1" t="s">
        <v>41</v>
      </c>
      <c r="G855">
        <v>16</v>
      </c>
      <c r="H855">
        <v>0</v>
      </c>
      <c r="I855">
        <v>1</v>
      </c>
      <c r="J855">
        <v>2</v>
      </c>
      <c r="K855" s="1" t="s">
        <v>2905</v>
      </c>
      <c r="L855">
        <v>39.4</v>
      </c>
      <c r="M855" s="1" t="s">
        <v>2906</v>
      </c>
      <c r="N855" s="1" t="s">
        <v>11</v>
      </c>
      <c r="O855">
        <v>189</v>
      </c>
      <c r="P855" s="1" t="s">
        <v>2907</v>
      </c>
      <c r="Q855">
        <v>16</v>
      </c>
      <c r="R855" s="1" t="s">
        <v>3212</v>
      </c>
      <c r="S855" s="1" t="s">
        <v>3213</v>
      </c>
      <c r="T855" s="1" t="s">
        <v>8</v>
      </c>
      <c r="U855" s="1" t="s">
        <v>5171</v>
      </c>
      <c r="V855" s="1" t="s">
        <v>5090</v>
      </c>
      <c r="W855" s="1" t="s">
        <v>715</v>
      </c>
      <c r="X855" s="1" t="s">
        <v>72</v>
      </c>
      <c r="Y855">
        <v>1</v>
      </c>
      <c r="Z855" t="s">
        <v>2</v>
      </c>
      <c r="AA855" t="s">
        <v>14</v>
      </c>
      <c r="AB855" t="s">
        <v>12</v>
      </c>
    </row>
    <row r="856" spans="1:28" x14ac:dyDescent="0.25">
      <c r="A856">
        <v>855</v>
      </c>
      <c r="B856">
        <v>0</v>
      </c>
      <c r="C856">
        <v>2</v>
      </c>
      <c r="D856" s="1" t="s">
        <v>5172</v>
      </c>
      <c r="E856" s="1" t="s">
        <v>3845</v>
      </c>
      <c r="F856" s="1" t="s">
        <v>41</v>
      </c>
      <c r="G856">
        <v>44</v>
      </c>
      <c r="H856">
        <v>1</v>
      </c>
      <c r="I856">
        <v>0</v>
      </c>
      <c r="J856">
        <v>2</v>
      </c>
      <c r="K856" s="1" t="s">
        <v>1018</v>
      </c>
      <c r="L856">
        <v>26</v>
      </c>
      <c r="M856" s="1" t="s">
        <v>72</v>
      </c>
      <c r="N856" s="1" t="s">
        <v>11</v>
      </c>
      <c r="O856">
        <v>371</v>
      </c>
      <c r="P856" s="1" t="s">
        <v>2910</v>
      </c>
      <c r="Q856">
        <v>45</v>
      </c>
      <c r="R856" s="1" t="s">
        <v>3126</v>
      </c>
      <c r="S856" s="1" t="s">
        <v>3127</v>
      </c>
      <c r="T856" s="1" t="s">
        <v>12</v>
      </c>
      <c r="U856" s="1" t="s">
        <v>51</v>
      </c>
      <c r="V856" s="1"/>
      <c r="W856" s="1" t="s">
        <v>72</v>
      </c>
      <c r="X856" s="1" t="s">
        <v>72</v>
      </c>
      <c r="Y856">
        <v>2</v>
      </c>
      <c r="Z856" t="s">
        <v>3</v>
      </c>
      <c r="AA856" t="s">
        <v>15</v>
      </c>
      <c r="AB856" t="s">
        <v>12</v>
      </c>
    </row>
    <row r="857" spans="1:28" x14ac:dyDescent="0.25">
      <c r="A857">
        <v>856</v>
      </c>
      <c r="B857">
        <v>1</v>
      </c>
      <c r="C857">
        <v>3</v>
      </c>
      <c r="D857" s="1" t="s">
        <v>5173</v>
      </c>
      <c r="E857" s="1" t="s">
        <v>5174</v>
      </c>
      <c r="F857" s="1" t="s">
        <v>41</v>
      </c>
      <c r="G857">
        <v>18</v>
      </c>
      <c r="H857">
        <v>0</v>
      </c>
      <c r="I857">
        <v>1</v>
      </c>
      <c r="J857">
        <v>2</v>
      </c>
      <c r="K857" s="1" t="s">
        <v>2912</v>
      </c>
      <c r="L857">
        <v>9.35</v>
      </c>
      <c r="M857" s="1" t="s">
        <v>72</v>
      </c>
      <c r="N857" s="1" t="s">
        <v>11</v>
      </c>
      <c r="O857">
        <v>620</v>
      </c>
      <c r="P857" s="1" t="s">
        <v>2913</v>
      </c>
      <c r="Q857">
        <v>18</v>
      </c>
      <c r="R857" s="1" t="s">
        <v>3126</v>
      </c>
      <c r="S857" s="1" t="s">
        <v>3257</v>
      </c>
      <c r="T857" s="1" t="s">
        <v>12</v>
      </c>
      <c r="U857" s="1" t="s">
        <v>5175</v>
      </c>
      <c r="V857" s="1" t="s">
        <v>3724</v>
      </c>
      <c r="W857" s="1" t="s">
        <v>95</v>
      </c>
      <c r="X857" s="1" t="s">
        <v>72</v>
      </c>
      <c r="Y857">
        <v>3</v>
      </c>
      <c r="Z857" t="s">
        <v>4</v>
      </c>
      <c r="AA857" t="s">
        <v>14</v>
      </c>
      <c r="AB857" t="s">
        <v>12</v>
      </c>
    </row>
    <row r="858" spans="1:28" x14ac:dyDescent="0.25">
      <c r="A858">
        <v>857</v>
      </c>
      <c r="B858">
        <v>1</v>
      </c>
      <c r="C858">
        <v>1</v>
      </c>
      <c r="D858" s="1" t="s">
        <v>5176</v>
      </c>
      <c r="E858" s="1" t="s">
        <v>4029</v>
      </c>
      <c r="F858" s="1" t="s">
        <v>41</v>
      </c>
      <c r="G858">
        <v>45</v>
      </c>
      <c r="H858">
        <v>1</v>
      </c>
      <c r="I858">
        <v>1</v>
      </c>
      <c r="J858">
        <v>3</v>
      </c>
      <c r="K858" s="1" t="s">
        <v>1271</v>
      </c>
      <c r="L858">
        <v>164.86670000000001</v>
      </c>
      <c r="M858" s="1" t="s">
        <v>72</v>
      </c>
      <c r="N858" s="1" t="s">
        <v>11</v>
      </c>
      <c r="O858">
        <v>314</v>
      </c>
      <c r="P858" s="1" t="s">
        <v>2916</v>
      </c>
      <c r="Q858">
        <v>45</v>
      </c>
      <c r="R858" s="1" t="s">
        <v>3077</v>
      </c>
      <c r="S858" s="1" t="s">
        <v>3068</v>
      </c>
      <c r="T858" s="1" t="s">
        <v>12</v>
      </c>
      <c r="U858" s="1" t="s">
        <v>3077</v>
      </c>
      <c r="V858" s="1" t="s">
        <v>3068</v>
      </c>
      <c r="W858" s="1" t="s">
        <v>101</v>
      </c>
      <c r="X858" s="1" t="s">
        <v>72</v>
      </c>
      <c r="Y858">
        <v>1</v>
      </c>
      <c r="Z858" t="s">
        <v>2</v>
      </c>
      <c r="AA858" t="s">
        <v>14</v>
      </c>
      <c r="AB858" t="s">
        <v>12</v>
      </c>
    </row>
    <row r="859" spans="1:28" x14ac:dyDescent="0.25">
      <c r="A859">
        <v>858</v>
      </c>
      <c r="B859">
        <v>1</v>
      </c>
      <c r="C859">
        <v>1</v>
      </c>
      <c r="D859" s="1" t="s">
        <v>5177</v>
      </c>
      <c r="E859" s="1" t="s">
        <v>4480</v>
      </c>
      <c r="F859" s="1" t="s">
        <v>36</v>
      </c>
      <c r="G859">
        <v>51</v>
      </c>
      <c r="H859">
        <v>0</v>
      </c>
      <c r="I859">
        <v>0</v>
      </c>
      <c r="J859">
        <v>1</v>
      </c>
      <c r="K859" s="1" t="s">
        <v>2918</v>
      </c>
      <c r="L859">
        <v>26.55</v>
      </c>
      <c r="M859" s="1" t="s">
        <v>2919</v>
      </c>
      <c r="N859" s="1" t="s">
        <v>11</v>
      </c>
      <c r="O859">
        <v>91</v>
      </c>
      <c r="P859" s="1" t="s">
        <v>2920</v>
      </c>
      <c r="Q859">
        <v>51</v>
      </c>
      <c r="R859" s="1" t="s">
        <v>5178</v>
      </c>
      <c r="S859" s="1" t="s">
        <v>5179</v>
      </c>
      <c r="T859" s="1" t="s">
        <v>12</v>
      </c>
      <c r="U859" s="1" t="s">
        <v>5178</v>
      </c>
      <c r="V859" s="1" t="s">
        <v>5179</v>
      </c>
      <c r="W859" s="1" t="s">
        <v>654</v>
      </c>
      <c r="X859" s="1" t="s">
        <v>72</v>
      </c>
      <c r="Y859">
        <v>1</v>
      </c>
      <c r="Z859" t="s">
        <v>2</v>
      </c>
      <c r="AA859" t="s">
        <v>14</v>
      </c>
      <c r="AB859" t="s">
        <v>12</v>
      </c>
    </row>
    <row r="860" spans="1:28" x14ac:dyDescent="0.25">
      <c r="A860">
        <v>859</v>
      </c>
      <c r="B860">
        <v>1</v>
      </c>
      <c r="C860">
        <v>3</v>
      </c>
      <c r="D860" s="1" t="s">
        <v>5180</v>
      </c>
      <c r="E860" s="1" t="s">
        <v>4336</v>
      </c>
      <c r="F860" s="1" t="s">
        <v>41</v>
      </c>
      <c r="G860">
        <v>24</v>
      </c>
      <c r="H860">
        <v>0</v>
      </c>
      <c r="I860">
        <v>3</v>
      </c>
      <c r="J860">
        <v>4</v>
      </c>
      <c r="K860" s="1" t="s">
        <v>1694</v>
      </c>
      <c r="L860">
        <v>19.258299999999998</v>
      </c>
      <c r="M860" s="1" t="s">
        <v>72</v>
      </c>
      <c r="N860" s="1" t="s">
        <v>7</v>
      </c>
      <c r="O860">
        <v>669</v>
      </c>
      <c r="P860" s="1" t="s">
        <v>2923</v>
      </c>
      <c r="Q860">
        <v>24</v>
      </c>
      <c r="R860" s="1" t="s">
        <v>4337</v>
      </c>
      <c r="S860" s="1" t="s">
        <v>3115</v>
      </c>
      <c r="T860" s="1" t="s">
        <v>8</v>
      </c>
      <c r="U860" s="1" t="s">
        <v>3455</v>
      </c>
      <c r="V860" s="1" t="s">
        <v>3034</v>
      </c>
      <c r="W860" s="1" t="s">
        <v>7</v>
      </c>
      <c r="X860" s="1" t="s">
        <v>72</v>
      </c>
      <c r="Y860">
        <v>3</v>
      </c>
      <c r="Z860" t="s">
        <v>4</v>
      </c>
      <c r="AA860" t="s">
        <v>14</v>
      </c>
      <c r="AB860" t="s">
        <v>8</v>
      </c>
    </row>
    <row r="861" spans="1:28" x14ac:dyDescent="0.25">
      <c r="A861">
        <v>860</v>
      </c>
      <c r="B861">
        <v>0</v>
      </c>
      <c r="C861">
        <v>3</v>
      </c>
      <c r="D861" s="1" t="s">
        <v>5181</v>
      </c>
      <c r="E861" s="1" t="s">
        <v>5182</v>
      </c>
      <c r="F861" s="1" t="s">
        <v>36</v>
      </c>
      <c r="H861">
        <v>0</v>
      </c>
      <c r="I861">
        <v>0</v>
      </c>
      <c r="J861">
        <v>1</v>
      </c>
      <c r="K861" s="1" t="s">
        <v>2925</v>
      </c>
      <c r="L861">
        <v>7.2291999999999996</v>
      </c>
      <c r="M861" s="1" t="s">
        <v>72</v>
      </c>
      <c r="N861" s="1" t="s">
        <v>7</v>
      </c>
      <c r="O861">
        <v>1142</v>
      </c>
      <c r="P861" s="1" t="s">
        <v>2924</v>
      </c>
      <c r="Q861">
        <v>30</v>
      </c>
      <c r="R861" s="1" t="s">
        <v>3114</v>
      </c>
      <c r="S861" s="1" t="s">
        <v>3115</v>
      </c>
      <c r="T861" s="1" t="s">
        <v>8</v>
      </c>
      <c r="U861" s="1" t="s">
        <v>51</v>
      </c>
      <c r="V861" s="1"/>
      <c r="W861" s="1" t="s">
        <v>72</v>
      </c>
      <c r="X861" s="1" t="s">
        <v>72</v>
      </c>
      <c r="Y861">
        <v>3</v>
      </c>
      <c r="Z861" t="s">
        <v>4</v>
      </c>
      <c r="AA861" t="s">
        <v>15</v>
      </c>
      <c r="AB861" t="s">
        <v>8</v>
      </c>
    </row>
    <row r="862" spans="1:28" x14ac:dyDescent="0.25">
      <c r="A862">
        <v>861</v>
      </c>
      <c r="B862">
        <v>0</v>
      </c>
      <c r="C862">
        <v>3</v>
      </c>
      <c r="D862" s="1" t="s">
        <v>5183</v>
      </c>
      <c r="E862" s="1" t="s">
        <v>4707</v>
      </c>
      <c r="F862" s="1" t="s">
        <v>36</v>
      </c>
      <c r="G862">
        <v>41</v>
      </c>
      <c r="H862">
        <v>2</v>
      </c>
      <c r="I862">
        <v>0</v>
      </c>
      <c r="J862">
        <v>3</v>
      </c>
      <c r="K862" s="1" t="s">
        <v>2927</v>
      </c>
      <c r="L862">
        <v>14.1083</v>
      </c>
      <c r="M862" s="1" t="s">
        <v>72</v>
      </c>
      <c r="N862" s="1" t="s">
        <v>11</v>
      </c>
      <c r="O862">
        <v>855</v>
      </c>
      <c r="P862" s="1" t="s">
        <v>2926</v>
      </c>
      <c r="Q862">
        <v>41</v>
      </c>
      <c r="R862" s="1" t="s">
        <v>4709</v>
      </c>
      <c r="S862" s="1" t="s">
        <v>3209</v>
      </c>
      <c r="T862" s="1" t="s">
        <v>12</v>
      </c>
      <c r="U862" s="1" t="s">
        <v>4709</v>
      </c>
      <c r="V862" s="1" t="s">
        <v>3209</v>
      </c>
      <c r="W862" s="1" t="s">
        <v>72</v>
      </c>
      <c r="X862" s="1" t="s">
        <v>72</v>
      </c>
      <c r="Y862">
        <v>3</v>
      </c>
      <c r="Z862" t="s">
        <v>4</v>
      </c>
      <c r="AA862" t="s">
        <v>15</v>
      </c>
      <c r="AB862" t="s">
        <v>12</v>
      </c>
    </row>
    <row r="863" spans="1:28" x14ac:dyDescent="0.25">
      <c r="A863">
        <v>862</v>
      </c>
      <c r="B863">
        <v>0</v>
      </c>
      <c r="C863">
        <v>2</v>
      </c>
      <c r="D863" s="1" t="s">
        <v>5184</v>
      </c>
      <c r="E863" s="1" t="s">
        <v>5185</v>
      </c>
      <c r="F863" s="1" t="s">
        <v>36</v>
      </c>
      <c r="G863">
        <v>21</v>
      </c>
      <c r="H863">
        <v>1</v>
      </c>
      <c r="I863">
        <v>0</v>
      </c>
      <c r="J863">
        <v>2</v>
      </c>
      <c r="K863" s="1" t="s">
        <v>2929</v>
      </c>
      <c r="L863">
        <v>11.5</v>
      </c>
      <c r="M863" s="1" t="s">
        <v>72</v>
      </c>
      <c r="N863" s="1" t="s">
        <v>11</v>
      </c>
      <c r="O863">
        <v>424</v>
      </c>
      <c r="P863" s="1" t="s">
        <v>2928</v>
      </c>
      <c r="Q863">
        <v>20</v>
      </c>
      <c r="R863" s="1" t="s">
        <v>5186</v>
      </c>
      <c r="S863" s="1" t="s">
        <v>3080</v>
      </c>
      <c r="T863" s="1" t="s">
        <v>12</v>
      </c>
      <c r="U863" s="1" t="s">
        <v>5187</v>
      </c>
      <c r="V863" s="1" t="s">
        <v>3233</v>
      </c>
      <c r="W863" s="1" t="s">
        <v>72</v>
      </c>
      <c r="X863" s="1" t="s">
        <v>72</v>
      </c>
      <c r="Y863">
        <v>2</v>
      </c>
      <c r="Z863" t="s">
        <v>3</v>
      </c>
      <c r="AA863" t="s">
        <v>15</v>
      </c>
      <c r="AB863" t="s">
        <v>12</v>
      </c>
    </row>
    <row r="864" spans="1:28" x14ac:dyDescent="0.25">
      <c r="A864">
        <v>863</v>
      </c>
      <c r="B864">
        <v>1</v>
      </c>
      <c r="C864">
        <v>1</v>
      </c>
      <c r="D864" s="1" t="s">
        <v>5188</v>
      </c>
      <c r="E864" s="1" t="s">
        <v>5189</v>
      </c>
      <c r="F864" s="1" t="s">
        <v>41</v>
      </c>
      <c r="G864">
        <v>48</v>
      </c>
      <c r="H864">
        <v>0</v>
      </c>
      <c r="I864">
        <v>0</v>
      </c>
      <c r="J864">
        <v>1</v>
      </c>
      <c r="K864" s="1" t="s">
        <v>2933</v>
      </c>
      <c r="L864">
        <v>25.929200000000002</v>
      </c>
      <c r="M864" s="1" t="s">
        <v>2747</v>
      </c>
      <c r="N864" s="1" t="s">
        <v>11</v>
      </c>
      <c r="O864">
        <v>290</v>
      </c>
      <c r="P864" s="1" t="s">
        <v>2934</v>
      </c>
      <c r="Q864">
        <v>46</v>
      </c>
      <c r="R864" s="1" t="s">
        <v>3033</v>
      </c>
      <c r="S864" s="1" t="s">
        <v>3034</v>
      </c>
      <c r="T864" s="1" t="s">
        <v>12</v>
      </c>
      <c r="U864" s="1" t="s">
        <v>3033</v>
      </c>
      <c r="V864" s="1" t="s">
        <v>3034</v>
      </c>
      <c r="W864" s="1" t="s">
        <v>101</v>
      </c>
      <c r="X864" s="1" t="s">
        <v>72</v>
      </c>
      <c r="Y864">
        <v>1</v>
      </c>
      <c r="Z864" t="s">
        <v>2</v>
      </c>
      <c r="AA864" t="s">
        <v>14</v>
      </c>
      <c r="AB864" t="s">
        <v>12</v>
      </c>
    </row>
    <row r="865" spans="1:28" x14ac:dyDescent="0.25">
      <c r="A865">
        <v>864</v>
      </c>
      <c r="B865">
        <v>0</v>
      </c>
      <c r="C865">
        <v>3</v>
      </c>
      <c r="D865" s="1" t="s">
        <v>5190</v>
      </c>
      <c r="E865" s="1" t="s">
        <v>3596</v>
      </c>
      <c r="F865" s="1" t="s">
        <v>41</v>
      </c>
      <c r="H865">
        <v>8</v>
      </c>
      <c r="I865">
        <v>2</v>
      </c>
      <c r="J865">
        <v>11</v>
      </c>
      <c r="K865" s="1" t="s">
        <v>704</v>
      </c>
      <c r="L865">
        <v>69.55</v>
      </c>
      <c r="M865" s="1" t="s">
        <v>72</v>
      </c>
      <c r="N865" s="1" t="s">
        <v>11</v>
      </c>
      <c r="O865">
        <v>1180</v>
      </c>
      <c r="P865" s="1" t="s">
        <v>2936</v>
      </c>
      <c r="Q865">
        <v>14</v>
      </c>
      <c r="R865" s="1" t="s">
        <v>3597</v>
      </c>
      <c r="S865" s="1" t="s">
        <v>3464</v>
      </c>
      <c r="T865" s="1" t="s">
        <v>12</v>
      </c>
      <c r="U865" s="1" t="s">
        <v>3192</v>
      </c>
      <c r="V865" s="1" t="s">
        <v>3193</v>
      </c>
      <c r="W865" s="1" t="s">
        <v>72</v>
      </c>
      <c r="X865" s="1" t="s">
        <v>72</v>
      </c>
      <c r="Y865">
        <v>3</v>
      </c>
      <c r="Z865" t="s">
        <v>4</v>
      </c>
      <c r="AA865" t="s">
        <v>15</v>
      </c>
      <c r="AB865" t="s">
        <v>12</v>
      </c>
    </row>
    <row r="866" spans="1:28" x14ac:dyDescent="0.25">
      <c r="A866">
        <v>865</v>
      </c>
      <c r="B866">
        <v>0</v>
      </c>
      <c r="C866">
        <v>2</v>
      </c>
      <c r="D866" s="1" t="s">
        <v>5191</v>
      </c>
      <c r="E866" s="1" t="s">
        <v>5192</v>
      </c>
      <c r="F866" s="1" t="s">
        <v>36</v>
      </c>
      <c r="G866">
        <v>24</v>
      </c>
      <c r="H866">
        <v>0</v>
      </c>
      <c r="I866">
        <v>0</v>
      </c>
      <c r="J866">
        <v>1</v>
      </c>
      <c r="K866" s="1" t="s">
        <v>2938</v>
      </c>
      <c r="L866">
        <v>13</v>
      </c>
      <c r="M866" s="1" t="s">
        <v>72</v>
      </c>
      <c r="N866" s="1" t="s">
        <v>11</v>
      </c>
      <c r="O866">
        <v>426</v>
      </c>
      <c r="P866" s="1" t="s">
        <v>2937</v>
      </c>
      <c r="Q866">
        <v>24</v>
      </c>
      <c r="R866" s="1" t="s">
        <v>5193</v>
      </c>
      <c r="S866" s="1" t="s">
        <v>5194</v>
      </c>
      <c r="T866" s="1" t="s">
        <v>12</v>
      </c>
      <c r="U866" s="1" t="s">
        <v>51</v>
      </c>
      <c r="V866" s="1"/>
      <c r="W866" s="1" t="s">
        <v>72</v>
      </c>
      <c r="X866" s="1" t="s">
        <v>2940</v>
      </c>
      <c r="Y866">
        <v>2</v>
      </c>
      <c r="Z866" t="s">
        <v>3</v>
      </c>
      <c r="AA866" t="s">
        <v>15</v>
      </c>
      <c r="AB866" t="s">
        <v>12</v>
      </c>
    </row>
    <row r="867" spans="1:28" x14ac:dyDescent="0.25">
      <c r="A867">
        <v>866</v>
      </c>
      <c r="B867">
        <v>1</v>
      </c>
      <c r="C867">
        <v>2</v>
      </c>
      <c r="D867" s="1" t="s">
        <v>5195</v>
      </c>
      <c r="E867" s="1" t="s">
        <v>5196</v>
      </c>
      <c r="F867" s="1" t="s">
        <v>41</v>
      </c>
      <c r="G867">
        <v>42</v>
      </c>
      <c r="H867">
        <v>0</v>
      </c>
      <c r="I867">
        <v>0</v>
      </c>
      <c r="J867">
        <v>1</v>
      </c>
      <c r="K867" s="1" t="s">
        <v>2942</v>
      </c>
      <c r="L867">
        <v>13</v>
      </c>
      <c r="M867" s="1" t="s">
        <v>72</v>
      </c>
      <c r="N867" s="1" t="s">
        <v>11</v>
      </c>
      <c r="O867">
        <v>363</v>
      </c>
      <c r="P867" s="1" t="s">
        <v>2943</v>
      </c>
      <c r="Q867">
        <v>42</v>
      </c>
      <c r="R867" s="1" t="s">
        <v>51</v>
      </c>
      <c r="S867" s="1"/>
      <c r="T867" s="1" t="s">
        <v>12</v>
      </c>
      <c r="U867" s="1" t="s">
        <v>51</v>
      </c>
      <c r="V867" s="1"/>
      <c r="W867" s="1" t="s">
        <v>88</v>
      </c>
      <c r="X867" s="1" t="s">
        <v>72</v>
      </c>
      <c r="Y867">
        <v>2</v>
      </c>
      <c r="Z867" t="s">
        <v>3</v>
      </c>
      <c r="AA867" t="s">
        <v>14</v>
      </c>
      <c r="AB867" t="s">
        <v>12</v>
      </c>
    </row>
    <row r="868" spans="1:28" x14ac:dyDescent="0.25">
      <c r="A868">
        <v>867</v>
      </c>
      <c r="B868">
        <v>1</v>
      </c>
      <c r="C868">
        <v>2</v>
      </c>
      <c r="D868" s="1" t="s">
        <v>5197</v>
      </c>
      <c r="E868" s="1" t="s">
        <v>5198</v>
      </c>
      <c r="F868" s="1" t="s">
        <v>41</v>
      </c>
      <c r="G868">
        <v>27</v>
      </c>
      <c r="H868">
        <v>1</v>
      </c>
      <c r="I868">
        <v>0</v>
      </c>
      <c r="J868">
        <v>2</v>
      </c>
      <c r="K868" s="1" t="s">
        <v>2945</v>
      </c>
      <c r="L868">
        <v>13.8583</v>
      </c>
      <c r="M868" s="1" t="s">
        <v>72</v>
      </c>
      <c r="N868" s="1" t="s">
        <v>7</v>
      </c>
      <c r="O868">
        <v>407</v>
      </c>
      <c r="P868" s="1" t="s">
        <v>2946</v>
      </c>
      <c r="Q868">
        <v>27</v>
      </c>
      <c r="R868" s="1" t="s">
        <v>4554</v>
      </c>
      <c r="S868" s="1" t="s">
        <v>4555</v>
      </c>
      <c r="T868" s="1" t="s">
        <v>8</v>
      </c>
      <c r="U868" s="1" t="s">
        <v>4556</v>
      </c>
      <c r="V868" s="1" t="s">
        <v>4557</v>
      </c>
      <c r="W868" s="1" t="s">
        <v>294</v>
      </c>
      <c r="X868" s="1" t="s">
        <v>72</v>
      </c>
      <c r="Y868">
        <v>2</v>
      </c>
      <c r="Z868" t="s">
        <v>3</v>
      </c>
      <c r="AA868" t="s">
        <v>14</v>
      </c>
      <c r="AB868" t="s">
        <v>8</v>
      </c>
    </row>
    <row r="869" spans="1:28" x14ac:dyDescent="0.25">
      <c r="A869">
        <v>868</v>
      </c>
      <c r="B869">
        <v>0</v>
      </c>
      <c r="C869">
        <v>1</v>
      </c>
      <c r="D869" s="1" t="s">
        <v>5199</v>
      </c>
      <c r="E869" s="1" t="s">
        <v>5200</v>
      </c>
      <c r="F869" s="1" t="s">
        <v>36</v>
      </c>
      <c r="G869">
        <v>31</v>
      </c>
      <c r="H869">
        <v>0</v>
      </c>
      <c r="I869">
        <v>0</v>
      </c>
      <c r="J869">
        <v>1</v>
      </c>
      <c r="K869" s="1" t="s">
        <v>2948</v>
      </c>
      <c r="L869">
        <v>50.495800000000003</v>
      </c>
      <c r="M869" s="1" t="s">
        <v>2949</v>
      </c>
      <c r="N869" s="1" t="s">
        <v>11</v>
      </c>
      <c r="O869">
        <v>237</v>
      </c>
      <c r="P869" s="1" t="s">
        <v>2947</v>
      </c>
      <c r="Q869">
        <v>31</v>
      </c>
      <c r="R869" s="1" t="s">
        <v>3558</v>
      </c>
      <c r="S869" s="1" t="s">
        <v>3233</v>
      </c>
      <c r="T869" s="1" t="s">
        <v>12</v>
      </c>
      <c r="U869" s="1" t="s">
        <v>3558</v>
      </c>
      <c r="V869" s="1" t="s">
        <v>3233</v>
      </c>
      <c r="W869" s="1" t="s">
        <v>72</v>
      </c>
      <c r="X869" s="1" t="s">
        <v>72</v>
      </c>
      <c r="Y869">
        <v>1</v>
      </c>
      <c r="Z869" t="s">
        <v>2</v>
      </c>
      <c r="AA869" t="s">
        <v>15</v>
      </c>
      <c r="AB869" t="s">
        <v>12</v>
      </c>
    </row>
    <row r="870" spans="1:28" x14ac:dyDescent="0.25">
      <c r="A870">
        <v>869</v>
      </c>
      <c r="B870">
        <v>0</v>
      </c>
      <c r="C870">
        <v>3</v>
      </c>
      <c r="D870" s="1" t="s">
        <v>5201</v>
      </c>
      <c r="E870" s="1" t="s">
        <v>5202</v>
      </c>
      <c r="F870" s="1" t="s">
        <v>36</v>
      </c>
      <c r="H870">
        <v>0</v>
      </c>
      <c r="I870">
        <v>0</v>
      </c>
      <c r="J870">
        <v>1</v>
      </c>
      <c r="K870" s="1" t="s">
        <v>2951</v>
      </c>
      <c r="L870">
        <v>9.5</v>
      </c>
      <c r="M870" s="1" t="s">
        <v>72</v>
      </c>
      <c r="N870" s="1" t="s">
        <v>11</v>
      </c>
      <c r="O870">
        <v>1277</v>
      </c>
      <c r="P870" s="1" t="s">
        <v>2952</v>
      </c>
      <c r="Q870">
        <v>23</v>
      </c>
      <c r="R870" s="1" t="s">
        <v>3358</v>
      </c>
      <c r="S870" s="1" t="s">
        <v>3359</v>
      </c>
      <c r="T870" s="1" t="s">
        <v>12</v>
      </c>
      <c r="U870" s="1" t="s">
        <v>3360</v>
      </c>
      <c r="V870" s="1" t="s">
        <v>3293</v>
      </c>
      <c r="W870" s="1" t="s">
        <v>72</v>
      </c>
      <c r="X870" s="1" t="s">
        <v>72</v>
      </c>
      <c r="Y870">
        <v>3</v>
      </c>
      <c r="Z870" t="s">
        <v>4</v>
      </c>
      <c r="AA870" t="s">
        <v>15</v>
      </c>
      <c r="AB870" t="s">
        <v>12</v>
      </c>
    </row>
    <row r="871" spans="1:28" x14ac:dyDescent="0.25">
      <c r="A871">
        <v>870</v>
      </c>
      <c r="B871">
        <v>1</v>
      </c>
      <c r="C871">
        <v>3</v>
      </c>
      <c r="D871" s="1" t="s">
        <v>5203</v>
      </c>
      <c r="E871" s="1" t="s">
        <v>3061</v>
      </c>
      <c r="F871" s="1" t="s">
        <v>36</v>
      </c>
      <c r="G871">
        <v>4</v>
      </c>
      <c r="H871">
        <v>1</v>
      </c>
      <c r="I871">
        <v>1</v>
      </c>
      <c r="J871">
        <v>3</v>
      </c>
      <c r="K871" s="1" t="s">
        <v>79</v>
      </c>
      <c r="L871">
        <v>11.1333</v>
      </c>
      <c r="M871" s="1" t="s">
        <v>72</v>
      </c>
      <c r="N871" s="1" t="s">
        <v>11</v>
      </c>
      <c r="O871">
        <v>903</v>
      </c>
      <c r="P871" s="1" t="s">
        <v>2954</v>
      </c>
      <c r="Q871">
        <v>4</v>
      </c>
      <c r="R871" s="1" t="s">
        <v>3062</v>
      </c>
      <c r="S871" s="1" t="s">
        <v>3059</v>
      </c>
      <c r="T871" s="1" t="s">
        <v>12</v>
      </c>
      <c r="U871" s="1" t="s">
        <v>3062</v>
      </c>
      <c r="V871" s="1" t="s">
        <v>3059</v>
      </c>
      <c r="W871" s="1" t="s">
        <v>82</v>
      </c>
      <c r="X871" s="1" t="s">
        <v>72</v>
      </c>
      <c r="Y871">
        <v>3</v>
      </c>
      <c r="Z871" t="s">
        <v>4</v>
      </c>
      <c r="AA871" t="s">
        <v>14</v>
      </c>
      <c r="AB871" t="s">
        <v>12</v>
      </c>
    </row>
    <row r="872" spans="1:28" x14ac:dyDescent="0.25">
      <c r="A872">
        <v>871</v>
      </c>
      <c r="B872">
        <v>0</v>
      </c>
      <c r="C872">
        <v>3</v>
      </c>
      <c r="D872" s="1" t="s">
        <v>5204</v>
      </c>
      <c r="E872" s="1" t="s">
        <v>5205</v>
      </c>
      <c r="F872" s="1" t="s">
        <v>36</v>
      </c>
      <c r="G872">
        <v>26</v>
      </c>
      <c r="H872">
        <v>0</v>
      </c>
      <c r="I872">
        <v>0</v>
      </c>
      <c r="J872">
        <v>1</v>
      </c>
      <c r="K872" s="1" t="s">
        <v>2956</v>
      </c>
      <c r="L872">
        <v>7.8958000000000004</v>
      </c>
      <c r="M872" s="1" t="s">
        <v>72</v>
      </c>
      <c r="N872" s="1" t="s">
        <v>11</v>
      </c>
      <c r="O872">
        <v>667</v>
      </c>
      <c r="P872" s="1" t="s">
        <v>2957</v>
      </c>
      <c r="Q872">
        <v>26</v>
      </c>
      <c r="R872" s="1" t="s">
        <v>3452</v>
      </c>
      <c r="S872" s="1" t="s">
        <v>3453</v>
      </c>
      <c r="T872" s="1" t="s">
        <v>12</v>
      </c>
      <c r="U872" s="1" t="s">
        <v>3424</v>
      </c>
      <c r="V872" s="1" t="s">
        <v>3183</v>
      </c>
      <c r="W872" s="1" t="s">
        <v>72</v>
      </c>
      <c r="X872" s="1" t="s">
        <v>72</v>
      </c>
      <c r="Y872">
        <v>3</v>
      </c>
      <c r="Z872" t="s">
        <v>4</v>
      </c>
      <c r="AA872" t="s">
        <v>15</v>
      </c>
      <c r="AB872" t="s">
        <v>12</v>
      </c>
    </row>
    <row r="873" spans="1:28" x14ac:dyDescent="0.25">
      <c r="A873">
        <v>872</v>
      </c>
      <c r="B873">
        <v>1</v>
      </c>
      <c r="C873">
        <v>1</v>
      </c>
      <c r="D873" s="1" t="s">
        <v>5206</v>
      </c>
      <c r="E873" s="1" t="s">
        <v>3843</v>
      </c>
      <c r="F873" s="1" t="s">
        <v>41</v>
      </c>
      <c r="G873">
        <v>47</v>
      </c>
      <c r="H873">
        <v>1</v>
      </c>
      <c r="I873">
        <v>1</v>
      </c>
      <c r="J873">
        <v>3</v>
      </c>
      <c r="K873" s="1" t="s">
        <v>1015</v>
      </c>
      <c r="L873">
        <v>52.554200000000002</v>
      </c>
      <c r="M873" s="1" t="s">
        <v>1016</v>
      </c>
      <c r="N873" s="1" t="s">
        <v>11</v>
      </c>
      <c r="O873">
        <v>27</v>
      </c>
      <c r="P873" s="1" t="s">
        <v>2959</v>
      </c>
      <c r="Q873">
        <v>46</v>
      </c>
      <c r="R873" s="1" t="s">
        <v>3033</v>
      </c>
      <c r="S873" s="1" t="s">
        <v>3034</v>
      </c>
      <c r="T873" s="1" t="s">
        <v>12</v>
      </c>
      <c r="U873" s="1" t="s">
        <v>3033</v>
      </c>
      <c r="V873" s="1" t="s">
        <v>3034</v>
      </c>
      <c r="W873" s="1" t="s">
        <v>612</v>
      </c>
      <c r="X873" s="1" t="s">
        <v>72</v>
      </c>
      <c r="Y873">
        <v>1</v>
      </c>
      <c r="Z873" t="s">
        <v>2</v>
      </c>
      <c r="AA873" t="s">
        <v>14</v>
      </c>
      <c r="AB873" t="s">
        <v>12</v>
      </c>
    </row>
    <row r="874" spans="1:28" x14ac:dyDescent="0.25">
      <c r="A874">
        <v>873</v>
      </c>
      <c r="B874">
        <v>0</v>
      </c>
      <c r="C874">
        <v>1</v>
      </c>
      <c r="D874" s="1" t="s">
        <v>5207</v>
      </c>
      <c r="E874" s="1" t="s">
        <v>4984</v>
      </c>
      <c r="F874" s="1" t="s">
        <v>36</v>
      </c>
      <c r="G874">
        <v>33</v>
      </c>
      <c r="H874">
        <v>0</v>
      </c>
      <c r="I874">
        <v>0</v>
      </c>
      <c r="J874">
        <v>1</v>
      </c>
      <c r="K874" s="1" t="s">
        <v>2961</v>
      </c>
      <c r="L874">
        <v>5</v>
      </c>
      <c r="M874" s="1" t="s">
        <v>2409</v>
      </c>
      <c r="N874" s="1" t="s">
        <v>11</v>
      </c>
      <c r="O874">
        <v>54</v>
      </c>
      <c r="P874" s="1" t="s">
        <v>2960</v>
      </c>
      <c r="Q874">
        <v>33</v>
      </c>
      <c r="R874" s="1" t="s">
        <v>3033</v>
      </c>
      <c r="S874" s="1" t="s">
        <v>3034</v>
      </c>
      <c r="T874" s="1" t="s">
        <v>12</v>
      </c>
      <c r="U874" s="1" t="s">
        <v>3033</v>
      </c>
      <c r="V874" s="1" t="s">
        <v>3034</v>
      </c>
      <c r="W874" s="1" t="s">
        <v>72</v>
      </c>
      <c r="X874" s="1" t="s">
        <v>72</v>
      </c>
      <c r="Y874">
        <v>1</v>
      </c>
      <c r="Z874" t="s">
        <v>2</v>
      </c>
      <c r="AA874" t="s">
        <v>15</v>
      </c>
      <c r="AB874" t="s">
        <v>12</v>
      </c>
    </row>
    <row r="875" spans="1:28" x14ac:dyDescent="0.25">
      <c r="A875">
        <v>874</v>
      </c>
      <c r="B875">
        <v>0</v>
      </c>
      <c r="C875">
        <v>3</v>
      </c>
      <c r="D875" s="1" t="s">
        <v>3537</v>
      </c>
      <c r="E875" s="1" t="s">
        <v>5208</v>
      </c>
      <c r="F875" s="1" t="s">
        <v>36</v>
      </c>
      <c r="G875">
        <v>47</v>
      </c>
      <c r="H875">
        <v>0</v>
      </c>
      <c r="I875">
        <v>0</v>
      </c>
      <c r="J875">
        <v>1</v>
      </c>
      <c r="K875" s="1" t="s">
        <v>2963</v>
      </c>
      <c r="L875">
        <v>9</v>
      </c>
      <c r="M875" s="1" t="s">
        <v>72</v>
      </c>
      <c r="N875" s="1" t="s">
        <v>11</v>
      </c>
      <c r="O875">
        <v>1278</v>
      </c>
      <c r="P875" s="1" t="s">
        <v>2964</v>
      </c>
      <c r="Q875">
        <v>46</v>
      </c>
      <c r="R875" s="1" t="s">
        <v>3188</v>
      </c>
      <c r="S875" s="1" t="s">
        <v>3110</v>
      </c>
      <c r="T875" s="1" t="s">
        <v>12</v>
      </c>
      <c r="U875" s="1" t="s">
        <v>3360</v>
      </c>
      <c r="V875" s="1" t="s">
        <v>3293</v>
      </c>
      <c r="W875" s="1" t="s">
        <v>72</v>
      </c>
      <c r="X875" s="1" t="s">
        <v>72</v>
      </c>
      <c r="Y875">
        <v>3</v>
      </c>
      <c r="Z875" t="s">
        <v>4</v>
      </c>
      <c r="AA875" t="s">
        <v>15</v>
      </c>
      <c r="AB875" t="s">
        <v>12</v>
      </c>
    </row>
    <row r="876" spans="1:28" x14ac:dyDescent="0.25">
      <c r="A876">
        <v>875</v>
      </c>
      <c r="B876">
        <v>1</v>
      </c>
      <c r="C876">
        <v>2</v>
      </c>
      <c r="D876" s="1" t="s">
        <v>5209</v>
      </c>
      <c r="E876" s="1" t="s">
        <v>4004</v>
      </c>
      <c r="F876" s="1" t="s">
        <v>41</v>
      </c>
      <c r="G876">
        <v>28</v>
      </c>
      <c r="H876">
        <v>1</v>
      </c>
      <c r="I876">
        <v>0</v>
      </c>
      <c r="J876">
        <v>2</v>
      </c>
      <c r="K876" s="1" t="s">
        <v>1234</v>
      </c>
      <c r="L876">
        <v>24</v>
      </c>
      <c r="M876" s="1" t="s">
        <v>72</v>
      </c>
      <c r="N876" s="1" t="s">
        <v>7</v>
      </c>
      <c r="O876">
        <v>328</v>
      </c>
      <c r="P876" s="1" t="s">
        <v>2966</v>
      </c>
      <c r="Q876">
        <v>28</v>
      </c>
      <c r="R876" s="1" t="s">
        <v>1235</v>
      </c>
      <c r="S876" s="1"/>
      <c r="T876" s="1" t="s">
        <v>8</v>
      </c>
      <c r="U876" s="1" t="s">
        <v>3033</v>
      </c>
      <c r="V876" s="1" t="s">
        <v>3034</v>
      </c>
      <c r="W876" s="1" t="s">
        <v>306</v>
      </c>
      <c r="X876" s="1" t="s">
        <v>72</v>
      </c>
      <c r="Y876">
        <v>2</v>
      </c>
      <c r="Z876" t="s">
        <v>3</v>
      </c>
      <c r="AA876" t="s">
        <v>14</v>
      </c>
      <c r="AB876" t="s">
        <v>8</v>
      </c>
    </row>
    <row r="877" spans="1:28" x14ac:dyDescent="0.25">
      <c r="A877">
        <v>876</v>
      </c>
      <c r="B877">
        <v>1</v>
      </c>
      <c r="C877">
        <v>3</v>
      </c>
      <c r="D877" s="1" t="s">
        <v>5210</v>
      </c>
      <c r="E877" s="1" t="s">
        <v>5211</v>
      </c>
      <c r="F877" s="1" t="s">
        <v>41</v>
      </c>
      <c r="G877">
        <v>15</v>
      </c>
      <c r="H877">
        <v>0</v>
      </c>
      <c r="I877">
        <v>0</v>
      </c>
      <c r="J877">
        <v>1</v>
      </c>
      <c r="K877" s="1" t="s">
        <v>2968</v>
      </c>
      <c r="L877">
        <v>7.2249999999999996</v>
      </c>
      <c r="M877" s="1" t="s">
        <v>72</v>
      </c>
      <c r="N877" s="1" t="s">
        <v>7</v>
      </c>
      <c r="O877">
        <v>1311</v>
      </c>
      <c r="P877" s="1" t="s">
        <v>2969</v>
      </c>
      <c r="Q877">
        <v>15</v>
      </c>
      <c r="R877" s="1" t="s">
        <v>5212</v>
      </c>
      <c r="S877" s="1" t="s">
        <v>3115</v>
      </c>
      <c r="T877" s="1" t="s">
        <v>8</v>
      </c>
      <c r="U877" s="1" t="s">
        <v>3455</v>
      </c>
      <c r="V877" s="1" t="s">
        <v>3034</v>
      </c>
      <c r="W877" s="1" t="s">
        <v>7</v>
      </c>
      <c r="X877" s="1" t="s">
        <v>72</v>
      </c>
      <c r="Y877">
        <v>3</v>
      </c>
      <c r="Z877" t="s">
        <v>4</v>
      </c>
      <c r="AA877" t="s">
        <v>14</v>
      </c>
      <c r="AB877" t="s">
        <v>8</v>
      </c>
    </row>
    <row r="878" spans="1:28" x14ac:dyDescent="0.25">
      <c r="A878">
        <v>877</v>
      </c>
      <c r="B878">
        <v>0</v>
      </c>
      <c r="C878">
        <v>3</v>
      </c>
      <c r="D878" s="1" t="s">
        <v>5213</v>
      </c>
      <c r="E878" s="1" t="s">
        <v>3437</v>
      </c>
      <c r="F878" s="1" t="s">
        <v>36</v>
      </c>
      <c r="G878">
        <v>20</v>
      </c>
      <c r="H878">
        <v>0</v>
      </c>
      <c r="I878">
        <v>0</v>
      </c>
      <c r="J878">
        <v>1</v>
      </c>
      <c r="K878" s="1" t="s">
        <v>615</v>
      </c>
      <c r="L878">
        <v>9.8458000000000006</v>
      </c>
      <c r="M878" s="1" t="s">
        <v>72</v>
      </c>
      <c r="N878" s="1" t="s">
        <v>11</v>
      </c>
      <c r="O878">
        <v>842</v>
      </c>
      <c r="P878" s="1" t="s">
        <v>2971</v>
      </c>
      <c r="Q878">
        <v>19</v>
      </c>
      <c r="R878" s="1" t="s">
        <v>5214</v>
      </c>
      <c r="S878" s="1" t="s">
        <v>3038</v>
      </c>
      <c r="T878" s="1" t="s">
        <v>12</v>
      </c>
      <c r="U878" s="1" t="s">
        <v>5215</v>
      </c>
      <c r="V878" s="1" t="s">
        <v>3059</v>
      </c>
      <c r="W878" s="1" t="s">
        <v>72</v>
      </c>
      <c r="X878" s="1" t="s">
        <v>72</v>
      </c>
      <c r="Y878">
        <v>3</v>
      </c>
      <c r="Z878" t="s">
        <v>4</v>
      </c>
      <c r="AA878" t="s">
        <v>15</v>
      </c>
      <c r="AB878" t="s">
        <v>12</v>
      </c>
    </row>
    <row r="879" spans="1:28" x14ac:dyDescent="0.25">
      <c r="A879">
        <v>878</v>
      </c>
      <c r="B879">
        <v>0</v>
      </c>
      <c r="C879">
        <v>3</v>
      </c>
      <c r="D879" s="1" t="s">
        <v>5216</v>
      </c>
      <c r="E879" s="1" t="s">
        <v>3426</v>
      </c>
      <c r="F879" s="1" t="s">
        <v>36</v>
      </c>
      <c r="G879">
        <v>19</v>
      </c>
      <c r="H879">
        <v>0</v>
      </c>
      <c r="I879">
        <v>0</v>
      </c>
      <c r="J879">
        <v>1</v>
      </c>
      <c r="K879" s="1" t="s">
        <v>2975</v>
      </c>
      <c r="L879">
        <v>7.8958000000000004</v>
      </c>
      <c r="M879" s="1" t="s">
        <v>72</v>
      </c>
      <c r="N879" s="1" t="s">
        <v>11</v>
      </c>
      <c r="O879">
        <v>1131</v>
      </c>
      <c r="P879" s="1" t="s">
        <v>2976</v>
      </c>
      <c r="Q879">
        <v>19</v>
      </c>
      <c r="R879" s="1" t="s">
        <v>3441</v>
      </c>
      <c r="S879" s="1" t="s">
        <v>3442</v>
      </c>
      <c r="T879" s="1" t="s">
        <v>12</v>
      </c>
      <c r="U879" s="1" t="s">
        <v>3058</v>
      </c>
      <c r="V879" s="1" t="s">
        <v>3059</v>
      </c>
      <c r="W879" s="1" t="s">
        <v>72</v>
      </c>
      <c r="X879" s="1" t="s">
        <v>72</v>
      </c>
      <c r="Y879">
        <v>3</v>
      </c>
      <c r="Z879" t="s">
        <v>4</v>
      </c>
      <c r="AA879" t="s">
        <v>15</v>
      </c>
      <c r="AB879" t="s">
        <v>12</v>
      </c>
    </row>
    <row r="880" spans="1:28" x14ac:dyDescent="0.25">
      <c r="A880">
        <v>879</v>
      </c>
      <c r="B880">
        <v>0</v>
      </c>
      <c r="C880">
        <v>3</v>
      </c>
      <c r="D880" s="1" t="s">
        <v>5217</v>
      </c>
      <c r="E880" s="1" t="s">
        <v>5218</v>
      </c>
      <c r="F880" s="1" t="s">
        <v>36</v>
      </c>
      <c r="H880">
        <v>0</v>
      </c>
      <c r="I880">
        <v>0</v>
      </c>
      <c r="J880">
        <v>1</v>
      </c>
      <c r="K880" s="1" t="s">
        <v>2978</v>
      </c>
      <c r="L880">
        <v>7.8958000000000004</v>
      </c>
      <c r="M880" s="1" t="s">
        <v>72</v>
      </c>
      <c r="N880" s="1" t="s">
        <v>11</v>
      </c>
      <c r="O880">
        <v>951</v>
      </c>
      <c r="P880" s="1" t="s">
        <v>2977</v>
      </c>
      <c r="Q880">
        <v>23</v>
      </c>
      <c r="R880" s="1" t="s">
        <v>5219</v>
      </c>
      <c r="S880" s="1" t="s">
        <v>3342</v>
      </c>
      <c r="T880" s="1" t="s">
        <v>12</v>
      </c>
      <c r="U880" s="1" t="s">
        <v>3058</v>
      </c>
      <c r="V880" s="1" t="s">
        <v>3059</v>
      </c>
      <c r="W880" s="1" t="s">
        <v>72</v>
      </c>
      <c r="X880" s="1" t="s">
        <v>72</v>
      </c>
      <c r="Y880">
        <v>3</v>
      </c>
      <c r="Z880" t="s">
        <v>4</v>
      </c>
      <c r="AA880" t="s">
        <v>15</v>
      </c>
      <c r="AB880" t="s">
        <v>12</v>
      </c>
    </row>
    <row r="881" spans="1:28" x14ac:dyDescent="0.25">
      <c r="A881">
        <v>880</v>
      </c>
      <c r="B881">
        <v>1</v>
      </c>
      <c r="C881">
        <v>1</v>
      </c>
      <c r="D881" s="1" t="s">
        <v>5220</v>
      </c>
      <c r="E881" s="1" t="s">
        <v>5221</v>
      </c>
      <c r="F881" s="1" t="s">
        <v>41</v>
      </c>
      <c r="G881">
        <v>56</v>
      </c>
      <c r="H881">
        <v>0</v>
      </c>
      <c r="I881">
        <v>1</v>
      </c>
      <c r="J881">
        <v>2</v>
      </c>
      <c r="K881" s="1" t="s">
        <v>1242</v>
      </c>
      <c r="L881">
        <v>83.158299999999997</v>
      </c>
      <c r="M881" s="1" t="s">
        <v>2981</v>
      </c>
      <c r="N881" s="1" t="s">
        <v>7</v>
      </c>
      <c r="O881">
        <v>232</v>
      </c>
      <c r="P881" s="1" t="s">
        <v>2982</v>
      </c>
      <c r="Q881">
        <v>56</v>
      </c>
      <c r="R881" s="1" t="s">
        <v>3182</v>
      </c>
      <c r="S881" s="1" t="s">
        <v>3183</v>
      </c>
      <c r="T881" s="1" t="s">
        <v>8</v>
      </c>
      <c r="U881" s="1" t="s">
        <v>3182</v>
      </c>
      <c r="V881" s="1" t="s">
        <v>3183</v>
      </c>
      <c r="W881" s="1" t="s">
        <v>157</v>
      </c>
      <c r="X881" s="1" t="s">
        <v>72</v>
      </c>
      <c r="Y881">
        <v>1</v>
      </c>
      <c r="Z881" t="s">
        <v>2</v>
      </c>
      <c r="AA881" t="s">
        <v>14</v>
      </c>
      <c r="AB881" t="s">
        <v>8</v>
      </c>
    </row>
    <row r="882" spans="1:28" x14ac:dyDescent="0.25">
      <c r="A882">
        <v>881</v>
      </c>
      <c r="B882">
        <v>1</v>
      </c>
      <c r="C882">
        <v>2</v>
      </c>
      <c r="D882" s="1" t="s">
        <v>5222</v>
      </c>
      <c r="E882" s="1" t="s">
        <v>5223</v>
      </c>
      <c r="F882" s="1" t="s">
        <v>41</v>
      </c>
      <c r="G882">
        <v>25</v>
      </c>
      <c r="H882">
        <v>0</v>
      </c>
      <c r="I882">
        <v>1</v>
      </c>
      <c r="J882">
        <v>2</v>
      </c>
      <c r="K882" s="1" t="s">
        <v>1053</v>
      </c>
      <c r="L882">
        <v>26</v>
      </c>
      <c r="M882" s="1" t="s">
        <v>72</v>
      </c>
      <c r="N882" s="1" t="s">
        <v>11</v>
      </c>
      <c r="O882">
        <v>563</v>
      </c>
      <c r="P882" s="1" t="s">
        <v>2984</v>
      </c>
      <c r="Q882">
        <v>25</v>
      </c>
      <c r="R882" s="1" t="s">
        <v>5224</v>
      </c>
      <c r="S882" s="1" t="s">
        <v>3819</v>
      </c>
      <c r="T882" s="1" t="s">
        <v>12</v>
      </c>
      <c r="U882" s="1" t="s">
        <v>5224</v>
      </c>
      <c r="V882" s="1" t="s">
        <v>3819</v>
      </c>
      <c r="W882" s="1" t="s">
        <v>294</v>
      </c>
      <c r="X882" s="1" t="s">
        <v>72</v>
      </c>
      <c r="Y882">
        <v>2</v>
      </c>
      <c r="Z882" t="s">
        <v>3</v>
      </c>
      <c r="AA882" t="s">
        <v>14</v>
      </c>
      <c r="AB882" t="s">
        <v>12</v>
      </c>
    </row>
    <row r="883" spans="1:28" x14ac:dyDescent="0.25">
      <c r="A883">
        <v>882</v>
      </c>
      <c r="B883">
        <v>0</v>
      </c>
      <c r="C883">
        <v>3</v>
      </c>
      <c r="D883" s="1" t="s">
        <v>5225</v>
      </c>
      <c r="E883" s="1" t="s">
        <v>5226</v>
      </c>
      <c r="F883" s="1" t="s">
        <v>36</v>
      </c>
      <c r="G883">
        <v>33</v>
      </c>
      <c r="H883">
        <v>0</v>
      </c>
      <c r="I883">
        <v>0</v>
      </c>
      <c r="J883">
        <v>1</v>
      </c>
      <c r="K883" s="1" t="s">
        <v>2987</v>
      </c>
      <c r="L883">
        <v>7.8958000000000004</v>
      </c>
      <c r="M883" s="1" t="s">
        <v>72</v>
      </c>
      <c r="N883" s="1" t="s">
        <v>11</v>
      </c>
      <c r="O883">
        <v>1004</v>
      </c>
      <c r="P883" s="1" t="s">
        <v>2986</v>
      </c>
      <c r="Q883">
        <v>33</v>
      </c>
      <c r="R883" s="1" t="s">
        <v>4864</v>
      </c>
      <c r="S883" s="1" t="s">
        <v>4503</v>
      </c>
      <c r="T883" s="1" t="s">
        <v>8</v>
      </c>
      <c r="U883" s="1" t="s">
        <v>51</v>
      </c>
      <c r="V883" s="1"/>
      <c r="W883" s="1" t="s">
        <v>72</v>
      </c>
      <c r="X883" s="1" t="s">
        <v>72</v>
      </c>
      <c r="Y883">
        <v>3</v>
      </c>
      <c r="Z883" t="s">
        <v>4</v>
      </c>
      <c r="AA883" t="s">
        <v>15</v>
      </c>
      <c r="AB883" t="s">
        <v>12</v>
      </c>
    </row>
    <row r="884" spans="1:28" x14ac:dyDescent="0.25">
      <c r="A884">
        <v>883</v>
      </c>
      <c r="B884">
        <v>0</v>
      </c>
      <c r="C884">
        <v>3</v>
      </c>
      <c r="D884" s="1" t="s">
        <v>5227</v>
      </c>
      <c r="E884" s="1" t="s">
        <v>5228</v>
      </c>
      <c r="F884" s="1" t="s">
        <v>41</v>
      </c>
      <c r="G884">
        <v>22</v>
      </c>
      <c r="H884">
        <v>0</v>
      </c>
      <c r="I884">
        <v>0</v>
      </c>
      <c r="J884">
        <v>1</v>
      </c>
      <c r="K884" s="1" t="s">
        <v>2989</v>
      </c>
      <c r="L884">
        <v>10.5167</v>
      </c>
      <c r="M884" s="1" t="s">
        <v>72</v>
      </c>
      <c r="N884" s="1" t="s">
        <v>11</v>
      </c>
      <c r="O884">
        <v>752</v>
      </c>
      <c r="P884" s="1" t="s">
        <v>2990</v>
      </c>
      <c r="Q884">
        <v>22</v>
      </c>
      <c r="R884" s="1" t="s">
        <v>3837</v>
      </c>
      <c r="S884" s="1" t="s">
        <v>3838</v>
      </c>
      <c r="T884" s="1" t="s">
        <v>12</v>
      </c>
      <c r="U884" s="1" t="s">
        <v>3058</v>
      </c>
      <c r="V884" s="1" t="s">
        <v>3059</v>
      </c>
      <c r="W884" s="1" t="s">
        <v>72</v>
      </c>
      <c r="X884" s="1" t="s">
        <v>72</v>
      </c>
      <c r="Y884">
        <v>3</v>
      </c>
      <c r="Z884" t="s">
        <v>4</v>
      </c>
      <c r="AA884" t="s">
        <v>15</v>
      </c>
      <c r="AB884" t="s">
        <v>12</v>
      </c>
    </row>
    <row r="885" spans="1:28" x14ac:dyDescent="0.25">
      <c r="A885">
        <v>884</v>
      </c>
      <c r="B885">
        <v>0</v>
      </c>
      <c r="C885">
        <v>2</v>
      </c>
      <c r="D885" s="1" t="s">
        <v>5229</v>
      </c>
      <c r="E885" s="1" t="s">
        <v>5230</v>
      </c>
      <c r="F885" s="1" t="s">
        <v>36</v>
      </c>
      <c r="G885">
        <v>28</v>
      </c>
      <c r="H885">
        <v>0</v>
      </c>
      <c r="I885">
        <v>0</v>
      </c>
      <c r="J885">
        <v>1</v>
      </c>
      <c r="K885" s="1" t="s">
        <v>2992</v>
      </c>
      <c r="L885">
        <v>10.5</v>
      </c>
      <c r="M885" s="1" t="s">
        <v>72</v>
      </c>
      <c r="N885" s="1" t="s">
        <v>11</v>
      </c>
      <c r="O885">
        <v>337</v>
      </c>
      <c r="P885" s="1" t="s">
        <v>2991</v>
      </c>
      <c r="Q885">
        <v>28</v>
      </c>
      <c r="R885" s="1" t="s">
        <v>3202</v>
      </c>
      <c r="S885" s="1" t="s">
        <v>3028</v>
      </c>
      <c r="T885" s="1" t="s">
        <v>12</v>
      </c>
      <c r="U885" s="1" t="s">
        <v>3318</v>
      </c>
      <c r="V885" s="1" t="s">
        <v>3293</v>
      </c>
      <c r="W885" s="1" t="s">
        <v>72</v>
      </c>
      <c r="X885" s="1" t="s">
        <v>72</v>
      </c>
      <c r="Y885">
        <v>2</v>
      </c>
      <c r="Z885" t="s">
        <v>3</v>
      </c>
      <c r="AA885" t="s">
        <v>15</v>
      </c>
      <c r="AB885" t="s">
        <v>12</v>
      </c>
    </row>
    <row r="886" spans="1:28" x14ac:dyDescent="0.25">
      <c r="A886">
        <v>885</v>
      </c>
      <c r="B886">
        <v>0</v>
      </c>
      <c r="C886">
        <v>3</v>
      </c>
      <c r="D886" s="1" t="s">
        <v>5231</v>
      </c>
      <c r="E886" s="1" t="s">
        <v>5232</v>
      </c>
      <c r="F886" s="1" t="s">
        <v>36</v>
      </c>
      <c r="G886">
        <v>25</v>
      </c>
      <c r="H886">
        <v>0</v>
      </c>
      <c r="I886">
        <v>0</v>
      </c>
      <c r="J886">
        <v>1</v>
      </c>
      <c r="K886" s="1" t="s">
        <v>2994</v>
      </c>
      <c r="L886">
        <v>7.05</v>
      </c>
      <c r="M886" s="1" t="s">
        <v>72</v>
      </c>
      <c r="N886" s="1" t="s">
        <v>11</v>
      </c>
      <c r="O886">
        <v>1242</v>
      </c>
      <c r="P886" s="1" t="s">
        <v>2995</v>
      </c>
      <c r="Q886">
        <v>25</v>
      </c>
      <c r="R886" s="1" t="s">
        <v>3126</v>
      </c>
      <c r="S886" s="1" t="s">
        <v>3257</v>
      </c>
      <c r="T886" s="1" t="s">
        <v>12</v>
      </c>
      <c r="U886" s="1" t="s">
        <v>3251</v>
      </c>
      <c r="V886" s="1" t="s">
        <v>3034</v>
      </c>
      <c r="W886" s="1" t="s">
        <v>72</v>
      </c>
      <c r="X886" s="1" t="s">
        <v>72</v>
      </c>
      <c r="Y886">
        <v>3</v>
      </c>
      <c r="Z886" t="s">
        <v>4</v>
      </c>
      <c r="AA886" t="s">
        <v>15</v>
      </c>
      <c r="AB886" t="s">
        <v>12</v>
      </c>
    </row>
    <row r="887" spans="1:28" x14ac:dyDescent="0.25">
      <c r="A887">
        <v>886</v>
      </c>
      <c r="B887">
        <v>0</v>
      </c>
      <c r="C887">
        <v>3</v>
      </c>
      <c r="D887" s="1" t="s">
        <v>5233</v>
      </c>
      <c r="E887" s="1" t="s">
        <v>3098</v>
      </c>
      <c r="F887" s="1" t="s">
        <v>41</v>
      </c>
      <c r="G887">
        <v>39</v>
      </c>
      <c r="H887">
        <v>0</v>
      </c>
      <c r="I887">
        <v>5</v>
      </c>
      <c r="J887">
        <v>6</v>
      </c>
      <c r="K887" s="1" t="s">
        <v>120</v>
      </c>
      <c r="L887">
        <v>29.125</v>
      </c>
      <c r="M887" s="1" t="s">
        <v>72</v>
      </c>
      <c r="N887" s="1" t="s">
        <v>9</v>
      </c>
      <c r="O887">
        <v>1146</v>
      </c>
      <c r="P887" s="1" t="s">
        <v>2997</v>
      </c>
      <c r="Q887">
        <v>39</v>
      </c>
      <c r="R887" s="1" t="s">
        <v>3099</v>
      </c>
      <c r="S887" s="1" t="s">
        <v>3100</v>
      </c>
      <c r="T887" s="1" t="s">
        <v>10</v>
      </c>
      <c r="U887" s="1" t="s">
        <v>3101</v>
      </c>
      <c r="V887" s="1" t="s">
        <v>3102</v>
      </c>
      <c r="W887" s="1" t="s">
        <v>72</v>
      </c>
      <c r="X887" s="1" t="s">
        <v>2998</v>
      </c>
      <c r="Y887">
        <v>3</v>
      </c>
      <c r="Z887" t="s">
        <v>4</v>
      </c>
      <c r="AA887" t="s">
        <v>15</v>
      </c>
      <c r="AB887" t="s">
        <v>10</v>
      </c>
    </row>
    <row r="888" spans="1:28" x14ac:dyDescent="0.25">
      <c r="A888">
        <v>887</v>
      </c>
      <c r="B888">
        <v>0</v>
      </c>
      <c r="C888">
        <v>2</v>
      </c>
      <c r="D888" s="1" t="s">
        <v>5234</v>
      </c>
      <c r="E888" s="1" t="s">
        <v>5235</v>
      </c>
      <c r="F888" s="1" t="s">
        <v>36</v>
      </c>
      <c r="G888">
        <v>27</v>
      </c>
      <c r="H888">
        <v>0</v>
      </c>
      <c r="I888">
        <v>0</v>
      </c>
      <c r="J888">
        <v>1</v>
      </c>
      <c r="K888" s="1" t="s">
        <v>3000</v>
      </c>
      <c r="L888">
        <v>13</v>
      </c>
      <c r="M888" s="1" t="s">
        <v>72</v>
      </c>
      <c r="N888" s="1" t="s">
        <v>11</v>
      </c>
      <c r="O888">
        <v>514</v>
      </c>
      <c r="P888" s="1" t="s">
        <v>3001</v>
      </c>
      <c r="Q888">
        <v>27</v>
      </c>
      <c r="R888" s="1" t="s">
        <v>5236</v>
      </c>
      <c r="S888" s="1" t="s">
        <v>5237</v>
      </c>
      <c r="T888" s="1" t="s">
        <v>12</v>
      </c>
      <c r="U888" s="1" t="s">
        <v>3143</v>
      </c>
      <c r="V888" s="1" t="s">
        <v>3042</v>
      </c>
      <c r="W888" s="1" t="s">
        <v>72</v>
      </c>
      <c r="X888" s="1" t="s">
        <v>72</v>
      </c>
      <c r="Y888">
        <v>2</v>
      </c>
      <c r="Z888" t="s">
        <v>3</v>
      </c>
      <c r="AA888" t="s">
        <v>15</v>
      </c>
      <c r="AB888" t="s">
        <v>12</v>
      </c>
    </row>
    <row r="889" spans="1:28" x14ac:dyDescent="0.25">
      <c r="A889">
        <v>888</v>
      </c>
      <c r="B889">
        <v>1</v>
      </c>
      <c r="C889">
        <v>1</v>
      </c>
      <c r="D889" s="1" t="s">
        <v>5238</v>
      </c>
      <c r="E889" s="1" t="s">
        <v>3897</v>
      </c>
      <c r="F889" s="1" t="s">
        <v>41</v>
      </c>
      <c r="G889">
        <v>19</v>
      </c>
      <c r="H889">
        <v>0</v>
      </c>
      <c r="I889">
        <v>0</v>
      </c>
      <c r="J889">
        <v>1</v>
      </c>
      <c r="K889" s="1" t="s">
        <v>3004</v>
      </c>
      <c r="L889">
        <v>30</v>
      </c>
      <c r="M889" s="1" t="s">
        <v>3005</v>
      </c>
      <c r="N889" s="1" t="s">
        <v>11</v>
      </c>
      <c r="O889">
        <v>137</v>
      </c>
      <c r="P889" s="1" t="s">
        <v>3006</v>
      </c>
      <c r="Q889">
        <v>19</v>
      </c>
      <c r="R889" s="1" t="s">
        <v>3898</v>
      </c>
      <c r="S889" s="1" t="s">
        <v>3137</v>
      </c>
      <c r="T889" s="1" t="s">
        <v>12</v>
      </c>
      <c r="U889" s="1" t="s">
        <v>3898</v>
      </c>
      <c r="V889" s="1" t="s">
        <v>3137</v>
      </c>
      <c r="W889" s="1" t="s">
        <v>276</v>
      </c>
      <c r="X889" s="1" t="s">
        <v>72</v>
      </c>
      <c r="Y889">
        <v>1</v>
      </c>
      <c r="Z889" t="s">
        <v>2</v>
      </c>
      <c r="AA889" t="s">
        <v>14</v>
      </c>
      <c r="AB889" t="s">
        <v>12</v>
      </c>
    </row>
    <row r="890" spans="1:28" x14ac:dyDescent="0.25">
      <c r="A890">
        <v>889</v>
      </c>
      <c r="B890">
        <v>0</v>
      </c>
      <c r="C890">
        <v>3</v>
      </c>
      <c r="D890" s="1" t="s">
        <v>5239</v>
      </c>
      <c r="E890" s="1" t="s">
        <v>5042</v>
      </c>
      <c r="F890" s="1" t="s">
        <v>41</v>
      </c>
      <c r="H890">
        <v>1</v>
      </c>
      <c r="I890">
        <v>2</v>
      </c>
      <c r="J890">
        <v>4</v>
      </c>
      <c r="K890" s="1" t="s">
        <v>2711</v>
      </c>
      <c r="L890">
        <v>23.45</v>
      </c>
      <c r="M890" s="1" t="s">
        <v>72</v>
      </c>
      <c r="N890" s="1" t="s">
        <v>11</v>
      </c>
      <c r="O890">
        <v>910</v>
      </c>
      <c r="P890" s="1" t="s">
        <v>3008</v>
      </c>
      <c r="Q890">
        <v>7</v>
      </c>
      <c r="R890" s="1" t="s">
        <v>3805</v>
      </c>
      <c r="S890" s="1" t="s">
        <v>3106</v>
      </c>
      <c r="T890" s="1" t="s">
        <v>12</v>
      </c>
      <c r="U890" s="1" t="s">
        <v>3806</v>
      </c>
      <c r="V890" s="1" t="s">
        <v>3137</v>
      </c>
      <c r="W890" s="1" t="s">
        <v>72</v>
      </c>
      <c r="X890" s="1" t="s">
        <v>72</v>
      </c>
      <c r="Y890">
        <v>3</v>
      </c>
      <c r="Z890" t="s">
        <v>4</v>
      </c>
      <c r="AA890" t="s">
        <v>15</v>
      </c>
      <c r="AB890" t="s">
        <v>12</v>
      </c>
    </row>
    <row r="891" spans="1:28" x14ac:dyDescent="0.25">
      <c r="A891">
        <v>890</v>
      </c>
      <c r="B891">
        <v>1</v>
      </c>
      <c r="C891">
        <v>1</v>
      </c>
      <c r="D891" s="1" t="s">
        <v>5240</v>
      </c>
      <c r="E891" s="1" t="s">
        <v>5241</v>
      </c>
      <c r="F891" s="1" t="s">
        <v>36</v>
      </c>
      <c r="G891">
        <v>26</v>
      </c>
      <c r="H891">
        <v>0</v>
      </c>
      <c r="I891">
        <v>0</v>
      </c>
      <c r="J891">
        <v>1</v>
      </c>
      <c r="K891" s="1" t="s">
        <v>3010</v>
      </c>
      <c r="L891">
        <v>30</v>
      </c>
      <c r="M891" s="1" t="s">
        <v>3011</v>
      </c>
      <c r="N891" s="1" t="s">
        <v>7</v>
      </c>
      <c r="O891">
        <v>28</v>
      </c>
      <c r="P891" s="1" t="s">
        <v>3009</v>
      </c>
      <c r="Q891">
        <v>26</v>
      </c>
      <c r="R891" s="1" t="s">
        <v>3033</v>
      </c>
      <c r="S891" s="1" t="s">
        <v>3034</v>
      </c>
      <c r="T891" s="1" t="s">
        <v>8</v>
      </c>
      <c r="U891" s="1" t="s">
        <v>3033</v>
      </c>
      <c r="V891" s="1" t="s">
        <v>3034</v>
      </c>
      <c r="W891" s="1" t="s">
        <v>612</v>
      </c>
      <c r="X891" s="1" t="s">
        <v>72</v>
      </c>
      <c r="Y891">
        <v>1</v>
      </c>
      <c r="Z891" t="s">
        <v>2</v>
      </c>
      <c r="AA891" t="s">
        <v>14</v>
      </c>
      <c r="AB891" t="s">
        <v>8</v>
      </c>
    </row>
    <row r="892" spans="1:28" x14ac:dyDescent="0.25">
      <c r="A892">
        <v>891</v>
      </c>
      <c r="B892">
        <v>0</v>
      </c>
      <c r="C892">
        <v>3</v>
      </c>
      <c r="D892" s="1" t="s">
        <v>3475</v>
      </c>
      <c r="E892" s="1" t="s">
        <v>5242</v>
      </c>
      <c r="F892" s="1" t="s">
        <v>36</v>
      </c>
      <c r="G892">
        <v>32</v>
      </c>
      <c r="H892">
        <v>0</v>
      </c>
      <c r="I892">
        <v>0</v>
      </c>
      <c r="J892">
        <v>1</v>
      </c>
      <c r="K892" s="1" t="s">
        <v>3013</v>
      </c>
      <c r="L892">
        <v>7.75</v>
      </c>
      <c r="M892" s="1" t="s">
        <v>72</v>
      </c>
      <c r="N892" s="1" t="s">
        <v>9</v>
      </c>
      <c r="O892">
        <v>783</v>
      </c>
      <c r="P892" s="1" t="s">
        <v>3014</v>
      </c>
      <c r="Q892">
        <v>43</v>
      </c>
      <c r="R892" s="1" t="s">
        <v>5243</v>
      </c>
      <c r="S892" s="1" t="s">
        <v>3152</v>
      </c>
      <c r="T892" s="1" t="s">
        <v>10</v>
      </c>
      <c r="U892" s="1" t="s">
        <v>51</v>
      </c>
      <c r="V892" s="1"/>
      <c r="W892" s="1" t="s">
        <v>72</v>
      </c>
      <c r="X892" s="1" t="s">
        <v>72</v>
      </c>
      <c r="Y892">
        <v>3</v>
      </c>
      <c r="Z892" t="s">
        <v>4</v>
      </c>
      <c r="AA892" t="s">
        <v>15</v>
      </c>
      <c r="AB892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2C80-09F4-4391-93D1-55DEF0CC2C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2E69-226F-407A-A907-54A3017474E7}">
  <dimension ref="A1:B4"/>
  <sheetViews>
    <sheetView workbookViewId="0">
      <selection sqref="A1:B4"/>
    </sheetView>
  </sheetViews>
  <sheetFormatPr defaultRowHeight="15" x14ac:dyDescent="0.25"/>
  <cols>
    <col min="1" max="1" width="8.5703125" bestFit="1" customWidth="1"/>
    <col min="2" max="2" width="1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 t="s">
        <v>2</v>
      </c>
    </row>
    <row r="3" spans="1:2" x14ac:dyDescent="0.25">
      <c r="A3" s="1">
        <v>2</v>
      </c>
      <c r="B3" s="1" t="s">
        <v>3</v>
      </c>
    </row>
    <row r="4" spans="1:2" x14ac:dyDescent="0.25">
      <c r="A4" s="1">
        <v>3</v>
      </c>
      <c r="B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4312-55F4-4E3C-9D76-4AB3884891B5}">
  <dimension ref="A1:B4"/>
  <sheetViews>
    <sheetView workbookViewId="0">
      <selection sqref="A1:B4"/>
    </sheetView>
  </sheetViews>
  <sheetFormatPr defaultRowHeight="15" x14ac:dyDescent="0.25"/>
  <cols>
    <col min="1" max="1" width="12.140625" bestFit="1" customWidth="1"/>
    <col min="2" max="2" width="13.140625" bestFit="1" customWidth="1"/>
  </cols>
  <sheetData>
    <row r="1" spans="1:2" x14ac:dyDescent="0.25">
      <c r="A1" s="1" t="s">
        <v>5</v>
      </c>
      <c r="B1" s="1" t="s">
        <v>6</v>
      </c>
    </row>
    <row r="2" spans="1:2" x14ac:dyDescent="0.25">
      <c r="A2" s="1" t="s">
        <v>7</v>
      </c>
      <c r="B2" s="1" t="s">
        <v>8</v>
      </c>
    </row>
    <row r="3" spans="1:2" x14ac:dyDescent="0.25">
      <c r="A3" s="1" t="s">
        <v>9</v>
      </c>
      <c r="B3" s="1" t="s">
        <v>10</v>
      </c>
    </row>
    <row r="4" spans="1:2" x14ac:dyDescent="0.25">
      <c r="A4" s="1" t="s">
        <v>11</v>
      </c>
      <c r="B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9CC4-D642-4F3E-A604-3D7AC674E649}">
  <dimension ref="A1:B3"/>
  <sheetViews>
    <sheetView workbookViewId="0">
      <selection sqref="A1:B3"/>
    </sheetView>
  </sheetViews>
  <sheetFormatPr defaultRowHeight="15" x14ac:dyDescent="0.25"/>
  <cols>
    <col min="1" max="1" width="11" bestFit="1" customWidth="1"/>
    <col min="2" max="2" width="8.7109375" bestFit="1" customWidth="1"/>
  </cols>
  <sheetData>
    <row r="1" spans="1:2" x14ac:dyDescent="0.25">
      <c r="A1" s="1" t="s">
        <v>13</v>
      </c>
      <c r="B1" s="1" t="s">
        <v>14</v>
      </c>
    </row>
    <row r="2" spans="1:2" x14ac:dyDescent="0.25">
      <c r="A2" s="1">
        <v>0</v>
      </c>
      <c r="B2" s="1" t="s">
        <v>15</v>
      </c>
    </row>
    <row r="3" spans="1:2" x14ac:dyDescent="0.25">
      <c r="A3" s="1">
        <v>1</v>
      </c>
      <c r="B3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EFCF-98FC-45E8-88A2-F2C3C692B9CB}">
  <dimension ref="A1:V892"/>
  <sheetViews>
    <sheetView topLeftCell="R1" workbookViewId="0">
      <selection sqref="A1:V892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3.140625" bestFit="1" customWidth="1"/>
    <col min="10" max="10" width="19.85546875" bestFit="1" customWidth="1"/>
    <col min="11" max="11" width="9" bestFit="1" customWidth="1"/>
    <col min="12" max="12" width="15" bestFit="1" customWidth="1"/>
    <col min="13" max="13" width="12.140625" bestFit="1" customWidth="1"/>
    <col min="15" max="15" width="63.42578125" bestFit="1" customWidth="1"/>
    <col min="16" max="16" width="11.42578125" bestFit="1" customWidth="1"/>
    <col min="17" max="17" width="43" bestFit="1" customWidth="1"/>
    <col min="18" max="18" width="13.140625" bestFit="1" customWidth="1"/>
    <col min="19" max="19" width="38.85546875" bestFit="1" customWidth="1"/>
    <col min="20" max="20" width="10.5703125" bestFit="1" customWidth="1"/>
    <col min="21" max="21" width="9.28515625" bestFit="1" customWidth="1"/>
    <col min="22" max="22" width="7.7109375" bestFit="1" customWidth="1"/>
  </cols>
  <sheetData>
    <row r="1" spans="1:22" x14ac:dyDescent="0.25">
      <c r="A1" s="1" t="s">
        <v>16</v>
      </c>
      <c r="B1" s="1" t="s">
        <v>13</v>
      </c>
      <c r="C1" s="1" t="s">
        <v>0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</row>
    <row r="2" spans="1:22" x14ac:dyDescent="0.25">
      <c r="A2" s="1">
        <v>1</v>
      </c>
      <c r="B2" s="1">
        <v>0</v>
      </c>
      <c r="C2" s="1">
        <v>3</v>
      </c>
      <c r="D2" s="1" t="s">
        <v>35</v>
      </c>
      <c r="E2" s="1" t="s">
        <v>36</v>
      </c>
      <c r="F2" s="1">
        <v>22</v>
      </c>
      <c r="G2" s="1">
        <v>1</v>
      </c>
      <c r="H2" s="1">
        <v>0</v>
      </c>
      <c r="I2" s="1">
        <v>2</v>
      </c>
      <c r="J2" s="1" t="s">
        <v>37</v>
      </c>
      <c r="K2" s="1">
        <v>7.25</v>
      </c>
      <c r="L2" s="1" t="s">
        <v>72</v>
      </c>
      <c r="M2" s="1" t="s">
        <v>11</v>
      </c>
      <c r="N2" s="1">
        <v>691</v>
      </c>
      <c r="O2" s="1" t="s">
        <v>35</v>
      </c>
      <c r="P2" s="1">
        <v>22</v>
      </c>
      <c r="Q2" s="1" t="s">
        <v>38</v>
      </c>
      <c r="R2" s="1" t="s">
        <v>12</v>
      </c>
      <c r="S2" s="1" t="s">
        <v>39</v>
      </c>
      <c r="T2" s="1" t="s">
        <v>72</v>
      </c>
      <c r="U2" s="1" t="s">
        <v>72</v>
      </c>
      <c r="V2" s="1">
        <v>3</v>
      </c>
    </row>
    <row r="3" spans="1:22" x14ac:dyDescent="0.25">
      <c r="A3" s="1">
        <v>2</v>
      </c>
      <c r="B3" s="1">
        <v>1</v>
      </c>
      <c r="C3" s="1">
        <v>1</v>
      </c>
      <c r="D3" s="1" t="s">
        <v>40</v>
      </c>
      <c r="E3" s="1" t="s">
        <v>41</v>
      </c>
      <c r="F3" s="1">
        <v>38</v>
      </c>
      <c r="G3" s="1">
        <v>1</v>
      </c>
      <c r="H3" s="1">
        <v>0</v>
      </c>
      <c r="I3" s="1">
        <v>2</v>
      </c>
      <c r="J3" s="1" t="s">
        <v>42</v>
      </c>
      <c r="K3" s="1">
        <v>71.283299999999997</v>
      </c>
      <c r="L3" s="1" t="s">
        <v>43</v>
      </c>
      <c r="M3" s="1" t="s">
        <v>7</v>
      </c>
      <c r="N3" s="1">
        <v>90</v>
      </c>
      <c r="O3" s="1" t="s">
        <v>44</v>
      </c>
      <c r="P3" s="1">
        <v>35</v>
      </c>
      <c r="Q3" s="1" t="s">
        <v>45</v>
      </c>
      <c r="R3" s="1" t="s">
        <v>8</v>
      </c>
      <c r="S3" s="1" t="s">
        <v>45</v>
      </c>
      <c r="T3" s="1" t="s">
        <v>46</v>
      </c>
      <c r="U3" s="1" t="s">
        <v>72</v>
      </c>
      <c r="V3" s="1">
        <v>1</v>
      </c>
    </row>
    <row r="4" spans="1:22" x14ac:dyDescent="0.25">
      <c r="A4" s="1">
        <v>3</v>
      </c>
      <c r="B4" s="1">
        <v>1</v>
      </c>
      <c r="C4" s="1">
        <v>3</v>
      </c>
      <c r="D4" s="1" t="s">
        <v>47</v>
      </c>
      <c r="E4" s="1" t="s">
        <v>41</v>
      </c>
      <c r="F4" s="1">
        <v>26</v>
      </c>
      <c r="G4" s="1">
        <v>0</v>
      </c>
      <c r="H4" s="1">
        <v>0</v>
      </c>
      <c r="I4" s="1">
        <v>1</v>
      </c>
      <c r="J4" s="1" t="s">
        <v>48</v>
      </c>
      <c r="K4" s="1">
        <v>7.9249999999999998</v>
      </c>
      <c r="L4" s="1" t="s">
        <v>72</v>
      </c>
      <c r="M4" s="1" t="s">
        <v>11</v>
      </c>
      <c r="N4" s="1">
        <v>865</v>
      </c>
      <c r="O4" s="1" t="s">
        <v>49</v>
      </c>
      <c r="P4" s="1">
        <v>26</v>
      </c>
      <c r="Q4" s="1" t="s">
        <v>50</v>
      </c>
      <c r="R4" s="1" t="s">
        <v>12</v>
      </c>
      <c r="S4" s="1" t="s">
        <v>51</v>
      </c>
      <c r="T4" s="1" t="s">
        <v>52</v>
      </c>
      <c r="U4" s="1" t="s">
        <v>72</v>
      </c>
      <c r="V4" s="1">
        <v>3</v>
      </c>
    </row>
    <row r="5" spans="1:22" x14ac:dyDescent="0.25">
      <c r="A5" s="1">
        <v>4</v>
      </c>
      <c r="B5" s="1">
        <v>1</v>
      </c>
      <c r="C5" s="1">
        <v>1</v>
      </c>
      <c r="D5" s="1" t="s">
        <v>53</v>
      </c>
      <c r="E5" s="1" t="s">
        <v>41</v>
      </c>
      <c r="F5" s="1">
        <v>35</v>
      </c>
      <c r="G5" s="1">
        <v>1</v>
      </c>
      <c r="H5" s="1">
        <v>0</v>
      </c>
      <c r="I5" s="1">
        <v>2</v>
      </c>
      <c r="J5" s="1" t="s">
        <v>54</v>
      </c>
      <c r="K5" s="1">
        <v>53.1</v>
      </c>
      <c r="L5" s="1" t="s">
        <v>55</v>
      </c>
      <c r="M5" s="1" t="s">
        <v>11</v>
      </c>
      <c r="N5" s="1">
        <v>127</v>
      </c>
      <c r="O5" s="1" t="s">
        <v>56</v>
      </c>
      <c r="P5" s="1">
        <v>35</v>
      </c>
      <c r="Q5" s="1" t="s">
        <v>57</v>
      </c>
      <c r="R5" s="1" t="s">
        <v>12</v>
      </c>
      <c r="S5" s="1" t="s">
        <v>57</v>
      </c>
      <c r="T5" s="1" t="s">
        <v>58</v>
      </c>
      <c r="U5" s="1" t="s">
        <v>72</v>
      </c>
      <c r="V5" s="1">
        <v>1</v>
      </c>
    </row>
    <row r="6" spans="1:22" x14ac:dyDescent="0.25">
      <c r="A6" s="1">
        <v>5</v>
      </c>
      <c r="B6" s="1">
        <v>0</v>
      </c>
      <c r="C6" s="1">
        <v>3</v>
      </c>
      <c r="D6" s="1" t="s">
        <v>59</v>
      </c>
      <c r="E6" s="1" t="s">
        <v>36</v>
      </c>
      <c r="F6" s="1">
        <v>35</v>
      </c>
      <c r="G6" s="1">
        <v>0</v>
      </c>
      <c r="H6" s="1">
        <v>0</v>
      </c>
      <c r="I6" s="1">
        <v>1</v>
      </c>
      <c r="J6" s="1" t="s">
        <v>60</v>
      </c>
      <c r="K6" s="1">
        <v>8.0500000000000007</v>
      </c>
      <c r="L6" s="1" t="s">
        <v>72</v>
      </c>
      <c r="M6" s="1" t="s">
        <v>11</v>
      </c>
      <c r="N6" s="1">
        <v>627</v>
      </c>
      <c r="O6" s="1" t="s">
        <v>59</v>
      </c>
      <c r="P6" s="1">
        <v>35</v>
      </c>
      <c r="Q6" s="1" t="s">
        <v>61</v>
      </c>
      <c r="R6" s="1" t="s">
        <v>12</v>
      </c>
      <c r="S6" s="1" t="s">
        <v>51</v>
      </c>
      <c r="T6" s="1" t="s">
        <v>72</v>
      </c>
      <c r="U6" s="1" t="s">
        <v>72</v>
      </c>
      <c r="V6" s="1">
        <v>3</v>
      </c>
    </row>
    <row r="7" spans="1:22" x14ac:dyDescent="0.25">
      <c r="A7" s="1">
        <v>6</v>
      </c>
      <c r="B7" s="1">
        <v>0</v>
      </c>
      <c r="C7" s="1">
        <v>3</v>
      </c>
      <c r="D7" s="1" t="s">
        <v>62</v>
      </c>
      <c r="E7" s="1" t="s">
        <v>36</v>
      </c>
      <c r="F7" s="1"/>
      <c r="G7" s="1">
        <v>0</v>
      </c>
      <c r="H7" s="1">
        <v>0</v>
      </c>
      <c r="I7" s="1">
        <v>1</v>
      </c>
      <c r="J7" s="1" t="s">
        <v>63</v>
      </c>
      <c r="K7" s="1">
        <v>8.4582999999999995</v>
      </c>
      <c r="L7" s="1" t="s">
        <v>72</v>
      </c>
      <c r="M7" s="1" t="s">
        <v>9</v>
      </c>
      <c r="N7" s="1">
        <v>785</v>
      </c>
      <c r="O7" s="1" t="s">
        <v>64</v>
      </c>
      <c r="P7" s="1">
        <v>22</v>
      </c>
      <c r="Q7" s="1" t="s">
        <v>65</v>
      </c>
      <c r="R7" s="1" t="s">
        <v>10</v>
      </c>
      <c r="S7" s="1" t="s">
        <v>51</v>
      </c>
      <c r="T7" s="1" t="s">
        <v>72</v>
      </c>
      <c r="U7" s="1" t="s">
        <v>72</v>
      </c>
      <c r="V7" s="1">
        <v>3</v>
      </c>
    </row>
    <row r="8" spans="1:22" x14ac:dyDescent="0.25">
      <c r="A8" s="1">
        <v>7</v>
      </c>
      <c r="B8" s="1">
        <v>0</v>
      </c>
      <c r="C8" s="1">
        <v>1</v>
      </c>
      <c r="D8" s="1" t="s">
        <v>66</v>
      </c>
      <c r="E8" s="1" t="s">
        <v>36</v>
      </c>
      <c r="F8" s="1">
        <v>54</v>
      </c>
      <c r="G8" s="1">
        <v>0</v>
      </c>
      <c r="H8" s="1">
        <v>0</v>
      </c>
      <c r="I8" s="1">
        <v>1</v>
      </c>
      <c r="J8" s="1" t="s">
        <v>67</v>
      </c>
      <c r="K8" s="1">
        <v>51.862499999999997</v>
      </c>
      <c r="L8" s="1" t="s">
        <v>68</v>
      </c>
      <c r="M8" s="1" t="s">
        <v>11</v>
      </c>
      <c r="N8" s="1">
        <v>200</v>
      </c>
      <c r="O8" s="1" t="s">
        <v>69</v>
      </c>
      <c r="P8" s="1">
        <v>54</v>
      </c>
      <c r="Q8" s="1" t="s">
        <v>70</v>
      </c>
      <c r="R8" s="1" t="s">
        <v>12</v>
      </c>
      <c r="S8" s="1" t="s">
        <v>70</v>
      </c>
      <c r="T8" s="1" t="s">
        <v>72</v>
      </c>
      <c r="U8" s="1" t="s">
        <v>71</v>
      </c>
      <c r="V8" s="1">
        <v>1</v>
      </c>
    </row>
    <row r="9" spans="1:22" x14ac:dyDescent="0.25">
      <c r="A9" s="1">
        <v>8</v>
      </c>
      <c r="B9" s="1">
        <v>0</v>
      </c>
      <c r="C9" s="1">
        <v>3</v>
      </c>
      <c r="D9" s="1" t="s">
        <v>73</v>
      </c>
      <c r="E9" s="1" t="s">
        <v>36</v>
      </c>
      <c r="F9" s="1">
        <v>2</v>
      </c>
      <c r="G9" s="1">
        <v>3</v>
      </c>
      <c r="H9" s="1">
        <v>1</v>
      </c>
      <c r="I9" s="1">
        <v>5</v>
      </c>
      <c r="J9" s="1" t="s">
        <v>74</v>
      </c>
      <c r="K9" s="1">
        <v>21.074999999999999</v>
      </c>
      <c r="L9" s="1" t="s">
        <v>72</v>
      </c>
      <c r="M9" s="1" t="s">
        <v>11</v>
      </c>
      <c r="N9" s="1">
        <v>1108</v>
      </c>
      <c r="O9" s="1" t="s">
        <v>75</v>
      </c>
      <c r="P9" s="1">
        <v>2</v>
      </c>
      <c r="Q9" s="1" t="s">
        <v>76</v>
      </c>
      <c r="R9" s="1" t="s">
        <v>12</v>
      </c>
      <c r="S9" s="1" t="s">
        <v>77</v>
      </c>
      <c r="T9" s="1" t="s">
        <v>72</v>
      </c>
      <c r="U9" s="1" t="s">
        <v>72</v>
      </c>
      <c r="V9" s="1">
        <v>3</v>
      </c>
    </row>
    <row r="10" spans="1:22" x14ac:dyDescent="0.25">
      <c r="A10">
        <v>9</v>
      </c>
      <c r="B10">
        <v>1</v>
      </c>
      <c r="C10">
        <v>3</v>
      </c>
      <c r="D10" s="1" t="s">
        <v>78</v>
      </c>
      <c r="E10" s="1" t="s">
        <v>41</v>
      </c>
      <c r="F10">
        <v>27</v>
      </c>
      <c r="G10">
        <v>0</v>
      </c>
      <c r="H10">
        <v>2</v>
      </c>
      <c r="I10">
        <v>3</v>
      </c>
      <c r="J10" s="1" t="s">
        <v>79</v>
      </c>
      <c r="K10">
        <v>11.1333</v>
      </c>
      <c r="L10" s="1" t="s">
        <v>72</v>
      </c>
      <c r="M10" s="1" t="s">
        <v>11</v>
      </c>
      <c r="N10">
        <v>902</v>
      </c>
      <c r="O10" s="1" t="s">
        <v>80</v>
      </c>
      <c r="P10">
        <v>26</v>
      </c>
      <c r="Q10" s="1" t="s">
        <v>81</v>
      </c>
      <c r="R10" s="1" t="s">
        <v>12</v>
      </c>
      <c r="S10" s="1" t="s">
        <v>81</v>
      </c>
      <c r="T10" s="1" t="s">
        <v>82</v>
      </c>
      <c r="U10" s="1" t="s">
        <v>72</v>
      </c>
      <c r="V10">
        <v>3</v>
      </c>
    </row>
    <row r="11" spans="1:22" x14ac:dyDescent="0.25">
      <c r="A11">
        <v>10</v>
      </c>
      <c r="B11">
        <v>1</v>
      </c>
      <c r="C11">
        <v>2</v>
      </c>
      <c r="D11" s="1" t="s">
        <v>83</v>
      </c>
      <c r="E11" s="1" t="s">
        <v>41</v>
      </c>
      <c r="F11">
        <v>14</v>
      </c>
      <c r="G11">
        <v>1</v>
      </c>
      <c r="H11">
        <v>0</v>
      </c>
      <c r="I11">
        <v>2</v>
      </c>
      <c r="J11" s="1" t="s">
        <v>84</v>
      </c>
      <c r="K11">
        <v>30.070799999999998</v>
      </c>
      <c r="L11" s="1" t="s">
        <v>72</v>
      </c>
      <c r="M11" s="1" t="s">
        <v>7</v>
      </c>
      <c r="N11">
        <v>520</v>
      </c>
      <c r="O11" s="1" t="s">
        <v>85</v>
      </c>
      <c r="P11">
        <v>14</v>
      </c>
      <c r="Q11" s="1" t="s">
        <v>86</v>
      </c>
      <c r="R11" s="1" t="s">
        <v>8</v>
      </c>
      <c r="S11" s="1" t="s">
        <v>87</v>
      </c>
      <c r="T11" s="1" t="s">
        <v>88</v>
      </c>
      <c r="U11" s="1" t="s">
        <v>72</v>
      </c>
      <c r="V11">
        <v>2</v>
      </c>
    </row>
    <row r="12" spans="1:22" x14ac:dyDescent="0.25">
      <c r="A12">
        <v>11</v>
      </c>
      <c r="B12">
        <v>1</v>
      </c>
      <c r="C12">
        <v>3</v>
      </c>
      <c r="D12" s="1" t="s">
        <v>89</v>
      </c>
      <c r="E12" s="1" t="s">
        <v>41</v>
      </c>
      <c r="F12">
        <v>4</v>
      </c>
      <c r="G12">
        <v>1</v>
      </c>
      <c r="H12">
        <v>1</v>
      </c>
      <c r="I12">
        <v>3</v>
      </c>
      <c r="J12" s="1" t="s">
        <v>90</v>
      </c>
      <c r="K12">
        <v>16.7</v>
      </c>
      <c r="L12" s="1" t="s">
        <v>91</v>
      </c>
      <c r="M12" s="1" t="s">
        <v>11</v>
      </c>
      <c r="N12">
        <v>1193</v>
      </c>
      <c r="O12" s="1" t="s">
        <v>92</v>
      </c>
      <c r="P12">
        <v>4</v>
      </c>
      <c r="Q12" s="1" t="s">
        <v>93</v>
      </c>
      <c r="R12" s="1" t="s">
        <v>12</v>
      </c>
      <c r="S12" s="1" t="s">
        <v>94</v>
      </c>
      <c r="T12" s="1" t="s">
        <v>95</v>
      </c>
      <c r="U12" s="1" t="s">
        <v>72</v>
      </c>
      <c r="V12">
        <v>3</v>
      </c>
    </row>
    <row r="13" spans="1:22" x14ac:dyDescent="0.25">
      <c r="A13">
        <v>12</v>
      </c>
      <c r="B13">
        <v>1</v>
      </c>
      <c r="C13">
        <v>1</v>
      </c>
      <c r="D13" s="1" t="s">
        <v>96</v>
      </c>
      <c r="E13" s="1" t="s">
        <v>41</v>
      </c>
      <c r="F13">
        <v>58</v>
      </c>
      <c r="G13">
        <v>0</v>
      </c>
      <c r="H13">
        <v>0</v>
      </c>
      <c r="I13">
        <v>1</v>
      </c>
      <c r="J13" s="1" t="s">
        <v>97</v>
      </c>
      <c r="K13">
        <v>26.55</v>
      </c>
      <c r="L13" s="1" t="s">
        <v>98</v>
      </c>
      <c r="M13" s="1" t="s">
        <v>11</v>
      </c>
      <c r="N13">
        <v>35</v>
      </c>
      <c r="O13" s="1" t="s">
        <v>99</v>
      </c>
      <c r="P13">
        <v>61</v>
      </c>
      <c r="Q13" s="1" t="s">
        <v>100</v>
      </c>
      <c r="R13" s="1" t="s">
        <v>12</v>
      </c>
      <c r="S13" s="1" t="s">
        <v>100</v>
      </c>
      <c r="T13" s="1" t="s">
        <v>101</v>
      </c>
      <c r="U13" s="1" t="s">
        <v>72</v>
      </c>
      <c r="V13">
        <v>1</v>
      </c>
    </row>
    <row r="14" spans="1:22" x14ac:dyDescent="0.25">
      <c r="A14">
        <v>13</v>
      </c>
      <c r="B14">
        <v>0</v>
      </c>
      <c r="C14">
        <v>3</v>
      </c>
      <c r="D14" s="1" t="s">
        <v>102</v>
      </c>
      <c r="E14" s="1" t="s">
        <v>36</v>
      </c>
      <c r="F14">
        <v>20</v>
      </c>
      <c r="G14">
        <v>0</v>
      </c>
      <c r="H14">
        <v>0</v>
      </c>
      <c r="I14">
        <v>1</v>
      </c>
      <c r="J14" s="1" t="s">
        <v>103</v>
      </c>
      <c r="K14">
        <v>8.0500000000000007</v>
      </c>
      <c r="L14" s="1" t="s">
        <v>72</v>
      </c>
      <c r="M14" s="1" t="s">
        <v>11</v>
      </c>
      <c r="N14">
        <v>1196</v>
      </c>
      <c r="O14" s="1" t="s">
        <v>102</v>
      </c>
      <c r="P14">
        <v>19</v>
      </c>
      <c r="Q14" s="1" t="s">
        <v>104</v>
      </c>
      <c r="R14" s="1" t="s">
        <v>12</v>
      </c>
      <c r="S14" s="1" t="s">
        <v>51</v>
      </c>
      <c r="T14" s="1" t="s">
        <v>72</v>
      </c>
      <c r="U14" s="1" t="s">
        <v>72</v>
      </c>
      <c r="V14">
        <v>3</v>
      </c>
    </row>
    <row r="15" spans="1:22" x14ac:dyDescent="0.25">
      <c r="A15">
        <v>14</v>
      </c>
      <c r="B15">
        <v>0</v>
      </c>
      <c r="C15">
        <v>3</v>
      </c>
      <c r="D15" s="1" t="s">
        <v>105</v>
      </c>
      <c r="E15" s="1" t="s">
        <v>36</v>
      </c>
      <c r="F15">
        <v>39</v>
      </c>
      <c r="G15">
        <v>1</v>
      </c>
      <c r="H15">
        <v>5</v>
      </c>
      <c r="I15">
        <v>7</v>
      </c>
      <c r="J15" s="1" t="s">
        <v>106</v>
      </c>
      <c r="K15">
        <v>31.274999999999999</v>
      </c>
      <c r="L15" s="1" t="s">
        <v>72</v>
      </c>
      <c r="M15" s="1" t="s">
        <v>11</v>
      </c>
      <c r="N15">
        <v>632</v>
      </c>
      <c r="O15" s="1" t="s">
        <v>105</v>
      </c>
      <c r="P15">
        <v>39</v>
      </c>
      <c r="Q15" s="1" t="s">
        <v>107</v>
      </c>
      <c r="R15" s="1" t="s">
        <v>12</v>
      </c>
      <c r="S15" s="1" t="s">
        <v>108</v>
      </c>
      <c r="T15" s="1" t="s">
        <v>72</v>
      </c>
      <c r="U15" s="1" t="s">
        <v>72</v>
      </c>
      <c r="V15">
        <v>3</v>
      </c>
    </row>
    <row r="16" spans="1:22" x14ac:dyDescent="0.25">
      <c r="A16">
        <v>15</v>
      </c>
      <c r="B16">
        <v>0</v>
      </c>
      <c r="C16">
        <v>3</v>
      </c>
      <c r="D16" s="1" t="s">
        <v>109</v>
      </c>
      <c r="E16" s="1" t="s">
        <v>41</v>
      </c>
      <c r="F16">
        <v>14</v>
      </c>
      <c r="G16">
        <v>0</v>
      </c>
      <c r="H16">
        <v>0</v>
      </c>
      <c r="I16">
        <v>1</v>
      </c>
      <c r="J16" s="1" t="s">
        <v>110</v>
      </c>
      <c r="K16">
        <v>7.8541999999999996</v>
      </c>
      <c r="L16" s="1" t="s">
        <v>72</v>
      </c>
      <c r="M16" s="1" t="s">
        <v>11</v>
      </c>
      <c r="N16">
        <v>1286</v>
      </c>
      <c r="O16" s="1" t="s">
        <v>111</v>
      </c>
      <c r="P16">
        <v>14</v>
      </c>
      <c r="Q16" s="1" t="s">
        <v>112</v>
      </c>
      <c r="R16" s="1" t="s">
        <v>12</v>
      </c>
      <c r="S16" s="1" t="s">
        <v>113</v>
      </c>
      <c r="T16" s="1" t="s">
        <v>72</v>
      </c>
      <c r="U16" s="1" t="s">
        <v>72</v>
      </c>
      <c r="V16">
        <v>3</v>
      </c>
    </row>
    <row r="17" spans="1:22" x14ac:dyDescent="0.25">
      <c r="A17">
        <v>16</v>
      </c>
      <c r="B17">
        <v>1</v>
      </c>
      <c r="C17">
        <v>2</v>
      </c>
      <c r="D17" s="1" t="s">
        <v>114</v>
      </c>
      <c r="E17" s="1" t="s">
        <v>41</v>
      </c>
      <c r="F17">
        <v>55</v>
      </c>
      <c r="G17">
        <v>0</v>
      </c>
      <c r="H17">
        <v>0</v>
      </c>
      <c r="I17">
        <v>1</v>
      </c>
      <c r="J17" s="1" t="s">
        <v>115</v>
      </c>
      <c r="K17">
        <v>16</v>
      </c>
      <c r="L17" s="1" t="s">
        <v>72</v>
      </c>
      <c r="M17" s="1" t="s">
        <v>11</v>
      </c>
      <c r="N17">
        <v>446</v>
      </c>
      <c r="O17" s="1" t="s">
        <v>116</v>
      </c>
      <c r="P17">
        <v>56</v>
      </c>
      <c r="Q17" s="1" t="s">
        <v>117</v>
      </c>
      <c r="R17" s="1" t="s">
        <v>12</v>
      </c>
      <c r="S17" s="1" t="s">
        <v>118</v>
      </c>
      <c r="T17" s="1" t="s">
        <v>95</v>
      </c>
      <c r="U17" s="1" t="s">
        <v>72</v>
      </c>
      <c r="V17">
        <v>2</v>
      </c>
    </row>
    <row r="18" spans="1:22" x14ac:dyDescent="0.25">
      <c r="A18">
        <v>17</v>
      </c>
      <c r="B18">
        <v>0</v>
      </c>
      <c r="C18">
        <v>3</v>
      </c>
      <c r="D18" s="1" t="s">
        <v>119</v>
      </c>
      <c r="E18" s="1" t="s">
        <v>36</v>
      </c>
      <c r="F18">
        <v>2</v>
      </c>
      <c r="G18">
        <v>4</v>
      </c>
      <c r="H18">
        <v>1</v>
      </c>
      <c r="I18">
        <v>6</v>
      </c>
      <c r="J18" s="1" t="s">
        <v>120</v>
      </c>
      <c r="K18">
        <v>29.125</v>
      </c>
      <c r="L18" s="1" t="s">
        <v>72</v>
      </c>
      <c r="M18" s="1" t="s">
        <v>9</v>
      </c>
      <c r="N18">
        <v>1151</v>
      </c>
      <c r="O18" s="1" t="s">
        <v>121</v>
      </c>
      <c r="P18">
        <v>2</v>
      </c>
      <c r="Q18" s="1" t="s">
        <v>122</v>
      </c>
      <c r="R18" s="1" t="s">
        <v>10</v>
      </c>
      <c r="S18" s="1" t="s">
        <v>123</v>
      </c>
      <c r="T18" s="1" t="s">
        <v>72</v>
      </c>
      <c r="U18" s="1" t="s">
        <v>72</v>
      </c>
      <c r="V18">
        <v>3</v>
      </c>
    </row>
    <row r="19" spans="1:22" x14ac:dyDescent="0.25">
      <c r="A19">
        <v>18</v>
      </c>
      <c r="B19">
        <v>1</v>
      </c>
      <c r="C19">
        <v>2</v>
      </c>
      <c r="D19" s="1" t="s">
        <v>124</v>
      </c>
      <c r="E19" s="1" t="s">
        <v>36</v>
      </c>
      <c r="G19">
        <v>0</v>
      </c>
      <c r="H19">
        <v>0</v>
      </c>
      <c r="I19">
        <v>1</v>
      </c>
      <c r="J19" s="1" t="s">
        <v>125</v>
      </c>
      <c r="K19">
        <v>13</v>
      </c>
      <c r="L19" s="1" t="s">
        <v>72</v>
      </c>
      <c r="M19" s="1" t="s">
        <v>11</v>
      </c>
      <c r="N19">
        <v>604</v>
      </c>
      <c r="O19" s="1" t="s">
        <v>124</v>
      </c>
      <c r="P19">
        <v>23</v>
      </c>
      <c r="Q19" s="1" t="s">
        <v>126</v>
      </c>
      <c r="R19" s="1" t="s">
        <v>12</v>
      </c>
      <c r="S19" s="1" t="s">
        <v>77</v>
      </c>
      <c r="T19" s="1" t="s">
        <v>127</v>
      </c>
      <c r="U19" s="1" t="s">
        <v>72</v>
      </c>
      <c r="V19">
        <v>2</v>
      </c>
    </row>
    <row r="20" spans="1:22" x14ac:dyDescent="0.25">
      <c r="A20">
        <v>19</v>
      </c>
      <c r="B20">
        <v>0</v>
      </c>
      <c r="C20">
        <v>3</v>
      </c>
      <c r="D20" s="1" t="s">
        <v>128</v>
      </c>
      <c r="E20" s="1" t="s">
        <v>41</v>
      </c>
      <c r="F20">
        <v>31</v>
      </c>
      <c r="G20">
        <v>1</v>
      </c>
      <c r="H20">
        <v>0</v>
      </c>
      <c r="I20">
        <v>2</v>
      </c>
      <c r="J20" s="1" t="s">
        <v>129</v>
      </c>
      <c r="K20">
        <v>18</v>
      </c>
      <c r="L20" s="1" t="s">
        <v>72</v>
      </c>
      <c r="M20" s="1" t="s">
        <v>11</v>
      </c>
      <c r="N20">
        <v>1280</v>
      </c>
      <c r="O20" s="1" t="s">
        <v>130</v>
      </c>
      <c r="P20">
        <v>31</v>
      </c>
      <c r="Q20" s="1" t="s">
        <v>131</v>
      </c>
      <c r="R20" s="1" t="s">
        <v>12</v>
      </c>
      <c r="S20" s="1" t="s">
        <v>132</v>
      </c>
      <c r="T20" s="1" t="s">
        <v>72</v>
      </c>
      <c r="U20" s="1" t="s">
        <v>72</v>
      </c>
      <c r="V20">
        <v>3</v>
      </c>
    </row>
    <row r="21" spans="1:22" x14ac:dyDescent="0.25">
      <c r="A21">
        <v>20</v>
      </c>
      <c r="B21">
        <v>1</v>
      </c>
      <c r="C21">
        <v>3</v>
      </c>
      <c r="D21" s="1" t="s">
        <v>133</v>
      </c>
      <c r="E21" s="1" t="s">
        <v>41</v>
      </c>
      <c r="G21">
        <v>0</v>
      </c>
      <c r="H21">
        <v>0</v>
      </c>
      <c r="I21">
        <v>1</v>
      </c>
      <c r="J21" s="1" t="s">
        <v>134</v>
      </c>
      <c r="K21">
        <v>7.2249999999999996</v>
      </c>
      <c r="L21" s="1" t="s">
        <v>72</v>
      </c>
      <c r="M21" s="1" t="s">
        <v>7</v>
      </c>
      <c r="N21">
        <v>1053</v>
      </c>
      <c r="O21" s="1" t="s">
        <v>135</v>
      </c>
      <c r="P21">
        <v>22</v>
      </c>
      <c r="Q21" s="1" t="s">
        <v>136</v>
      </c>
      <c r="R21" s="1" t="s">
        <v>8</v>
      </c>
      <c r="S21" s="1" t="s">
        <v>137</v>
      </c>
      <c r="T21" s="1" t="s">
        <v>7</v>
      </c>
      <c r="U21" s="1" t="s">
        <v>72</v>
      </c>
      <c r="V21">
        <v>3</v>
      </c>
    </row>
    <row r="22" spans="1:22" x14ac:dyDescent="0.25">
      <c r="A22">
        <v>21</v>
      </c>
      <c r="B22">
        <v>0</v>
      </c>
      <c r="C22">
        <v>2</v>
      </c>
      <c r="D22" s="1" t="s">
        <v>138</v>
      </c>
      <c r="E22" s="1" t="s">
        <v>36</v>
      </c>
      <c r="F22">
        <v>35</v>
      </c>
      <c r="G22">
        <v>0</v>
      </c>
      <c r="H22">
        <v>0</v>
      </c>
      <c r="I22">
        <v>1</v>
      </c>
      <c r="J22" s="1" t="s">
        <v>139</v>
      </c>
      <c r="K22">
        <v>26</v>
      </c>
      <c r="L22" s="1" t="s">
        <v>72</v>
      </c>
      <c r="M22" s="1" t="s">
        <v>11</v>
      </c>
      <c r="N22">
        <v>416</v>
      </c>
      <c r="O22" s="1" t="s">
        <v>140</v>
      </c>
      <c r="P22">
        <v>35</v>
      </c>
      <c r="Q22" s="1" t="s">
        <v>141</v>
      </c>
      <c r="R22" s="1" t="s">
        <v>12</v>
      </c>
      <c r="S22" s="1" t="s">
        <v>142</v>
      </c>
      <c r="T22" s="1" t="s">
        <v>72</v>
      </c>
      <c r="U22" s="1" t="s">
        <v>143</v>
      </c>
      <c r="V22">
        <v>2</v>
      </c>
    </row>
    <row r="23" spans="1:22" x14ac:dyDescent="0.25">
      <c r="A23">
        <v>22</v>
      </c>
      <c r="B23">
        <v>1</v>
      </c>
      <c r="C23">
        <v>2</v>
      </c>
      <c r="D23" s="1" t="s">
        <v>144</v>
      </c>
      <c r="E23" s="1" t="s">
        <v>36</v>
      </c>
      <c r="F23">
        <v>34</v>
      </c>
      <c r="G23">
        <v>0</v>
      </c>
      <c r="H23">
        <v>0</v>
      </c>
      <c r="I23">
        <v>1</v>
      </c>
      <c r="J23" s="1" t="s">
        <v>145</v>
      </c>
      <c r="K23">
        <v>13</v>
      </c>
      <c r="L23" s="1" t="s">
        <v>146</v>
      </c>
      <c r="M23" s="1" t="s">
        <v>11</v>
      </c>
      <c r="N23">
        <v>346</v>
      </c>
      <c r="O23" s="1" t="s">
        <v>144</v>
      </c>
      <c r="P23">
        <v>34</v>
      </c>
      <c r="Q23" s="1" t="s">
        <v>147</v>
      </c>
      <c r="R23" s="1" t="s">
        <v>12</v>
      </c>
      <c r="S23" s="1" t="s">
        <v>148</v>
      </c>
      <c r="T23" s="1" t="s">
        <v>95</v>
      </c>
      <c r="U23" s="1" t="s">
        <v>72</v>
      </c>
      <c r="V23">
        <v>2</v>
      </c>
    </row>
    <row r="24" spans="1:22" x14ac:dyDescent="0.25">
      <c r="A24">
        <v>23</v>
      </c>
      <c r="B24">
        <v>1</v>
      </c>
      <c r="C24">
        <v>3</v>
      </c>
      <c r="D24" s="1" t="s">
        <v>149</v>
      </c>
      <c r="E24" s="1" t="s">
        <v>41</v>
      </c>
      <c r="F24">
        <v>15</v>
      </c>
      <c r="G24">
        <v>0</v>
      </c>
      <c r="H24">
        <v>0</v>
      </c>
      <c r="I24">
        <v>1</v>
      </c>
      <c r="J24" s="1" t="s">
        <v>150</v>
      </c>
      <c r="K24">
        <v>8.0291999999999994</v>
      </c>
      <c r="L24" s="1" t="s">
        <v>72</v>
      </c>
      <c r="M24" s="1" t="s">
        <v>9</v>
      </c>
      <c r="N24">
        <v>1014</v>
      </c>
      <c r="O24" s="1" t="s">
        <v>151</v>
      </c>
      <c r="P24">
        <v>16</v>
      </c>
      <c r="Q24" s="1" t="s">
        <v>152</v>
      </c>
      <c r="R24" s="1" t="s">
        <v>10</v>
      </c>
      <c r="S24" s="1" t="s">
        <v>77</v>
      </c>
      <c r="T24" s="1" t="s">
        <v>95</v>
      </c>
      <c r="U24" s="1" t="s">
        <v>72</v>
      </c>
      <c r="V24">
        <v>3</v>
      </c>
    </row>
    <row r="25" spans="1:22" x14ac:dyDescent="0.25">
      <c r="A25">
        <v>24</v>
      </c>
      <c r="B25">
        <v>1</v>
      </c>
      <c r="C25">
        <v>1</v>
      </c>
      <c r="D25" s="1" t="s">
        <v>153</v>
      </c>
      <c r="E25" s="1" t="s">
        <v>36</v>
      </c>
      <c r="F25">
        <v>28</v>
      </c>
      <c r="G25">
        <v>0</v>
      </c>
      <c r="H25">
        <v>0</v>
      </c>
      <c r="I25">
        <v>1</v>
      </c>
      <c r="J25" s="1" t="s">
        <v>154</v>
      </c>
      <c r="K25">
        <v>35.5</v>
      </c>
      <c r="L25" s="1" t="s">
        <v>155</v>
      </c>
      <c r="M25" s="1" t="s">
        <v>11</v>
      </c>
      <c r="N25">
        <v>261</v>
      </c>
      <c r="O25" s="1" t="s">
        <v>153</v>
      </c>
      <c r="P25">
        <v>28</v>
      </c>
      <c r="Q25" s="1" t="s">
        <v>156</v>
      </c>
      <c r="R25" s="1" t="s">
        <v>12</v>
      </c>
      <c r="S25" s="1" t="s">
        <v>156</v>
      </c>
      <c r="T25" s="1" t="s">
        <v>157</v>
      </c>
      <c r="U25" s="1" t="s">
        <v>72</v>
      </c>
      <c r="V25">
        <v>1</v>
      </c>
    </row>
    <row r="26" spans="1:22" x14ac:dyDescent="0.25">
      <c r="A26">
        <v>25</v>
      </c>
      <c r="B26">
        <v>0</v>
      </c>
      <c r="C26">
        <v>3</v>
      </c>
      <c r="D26" s="1" t="s">
        <v>158</v>
      </c>
      <c r="E26" s="1" t="s">
        <v>41</v>
      </c>
      <c r="F26">
        <v>8</v>
      </c>
      <c r="G26">
        <v>3</v>
      </c>
      <c r="H26">
        <v>1</v>
      </c>
      <c r="I26">
        <v>5</v>
      </c>
      <c r="J26" s="1" t="s">
        <v>74</v>
      </c>
      <c r="K26">
        <v>21.074999999999999</v>
      </c>
      <c r="L26" s="1" t="s">
        <v>72</v>
      </c>
      <c r="M26" s="1" t="s">
        <v>11</v>
      </c>
      <c r="N26">
        <v>1105</v>
      </c>
      <c r="O26" s="1" t="s">
        <v>159</v>
      </c>
      <c r="P26">
        <v>8</v>
      </c>
      <c r="Q26" s="1" t="s">
        <v>76</v>
      </c>
      <c r="R26" s="1" t="s">
        <v>12</v>
      </c>
      <c r="S26" s="1" t="s">
        <v>77</v>
      </c>
      <c r="T26" s="1" t="s">
        <v>72</v>
      </c>
      <c r="U26" s="1" t="s">
        <v>72</v>
      </c>
      <c r="V26">
        <v>3</v>
      </c>
    </row>
    <row r="27" spans="1:22" x14ac:dyDescent="0.25">
      <c r="A27">
        <v>26</v>
      </c>
      <c r="B27">
        <v>1</v>
      </c>
      <c r="C27">
        <v>3</v>
      </c>
      <c r="D27" s="1" t="s">
        <v>160</v>
      </c>
      <c r="E27" s="1" t="s">
        <v>41</v>
      </c>
      <c r="F27">
        <v>38</v>
      </c>
      <c r="G27">
        <v>1</v>
      </c>
      <c r="H27">
        <v>5</v>
      </c>
      <c r="I27">
        <v>7</v>
      </c>
      <c r="J27" s="1" t="s">
        <v>161</v>
      </c>
      <c r="K27">
        <v>31.387499999999999</v>
      </c>
      <c r="L27" s="1" t="s">
        <v>72</v>
      </c>
      <c r="M27" s="1" t="s">
        <v>11</v>
      </c>
      <c r="N27">
        <v>649</v>
      </c>
      <c r="O27" s="1" t="s">
        <v>162</v>
      </c>
      <c r="P27">
        <v>38</v>
      </c>
      <c r="Q27" s="1" t="s">
        <v>163</v>
      </c>
      <c r="R27" s="1" t="s">
        <v>12</v>
      </c>
      <c r="S27" s="1" t="s">
        <v>164</v>
      </c>
      <c r="T27" s="1" t="s">
        <v>82</v>
      </c>
      <c r="U27" s="1" t="s">
        <v>72</v>
      </c>
      <c r="V27">
        <v>3</v>
      </c>
    </row>
    <row r="28" spans="1:22" x14ac:dyDescent="0.25">
      <c r="A28">
        <v>27</v>
      </c>
      <c r="B28">
        <v>0</v>
      </c>
      <c r="C28">
        <v>3</v>
      </c>
      <c r="D28" s="1" t="s">
        <v>165</v>
      </c>
      <c r="E28" s="1" t="s">
        <v>36</v>
      </c>
      <c r="G28">
        <v>0</v>
      </c>
      <c r="H28">
        <v>0</v>
      </c>
      <c r="I28">
        <v>1</v>
      </c>
      <c r="J28" s="1" t="s">
        <v>166</v>
      </c>
      <c r="K28">
        <v>7.2249999999999996</v>
      </c>
      <c r="L28" s="1" t="s">
        <v>72</v>
      </c>
      <c r="M28" s="1" t="s">
        <v>7</v>
      </c>
      <c r="N28">
        <v>1205</v>
      </c>
      <c r="O28" s="1" t="s">
        <v>167</v>
      </c>
      <c r="P28">
        <v>25</v>
      </c>
      <c r="Q28" s="1" t="s">
        <v>168</v>
      </c>
      <c r="R28" s="1" t="s">
        <v>8</v>
      </c>
      <c r="S28" s="1" t="s">
        <v>51</v>
      </c>
      <c r="T28" s="1" t="s">
        <v>72</v>
      </c>
      <c r="U28" s="1" t="s">
        <v>72</v>
      </c>
      <c r="V28">
        <v>3</v>
      </c>
    </row>
    <row r="29" spans="1:22" x14ac:dyDescent="0.25">
      <c r="A29">
        <v>28</v>
      </c>
      <c r="B29">
        <v>0</v>
      </c>
      <c r="C29">
        <v>1</v>
      </c>
      <c r="D29" s="1" t="s">
        <v>169</v>
      </c>
      <c r="E29" s="1" t="s">
        <v>36</v>
      </c>
      <c r="F29">
        <v>19</v>
      </c>
      <c r="G29">
        <v>3</v>
      </c>
      <c r="H29">
        <v>2</v>
      </c>
      <c r="I29">
        <v>6</v>
      </c>
      <c r="J29" s="1" t="s">
        <v>170</v>
      </c>
      <c r="K29">
        <v>263</v>
      </c>
      <c r="L29" s="1" t="s">
        <v>171</v>
      </c>
      <c r="M29" s="1" t="s">
        <v>11</v>
      </c>
      <c r="N29">
        <v>118</v>
      </c>
      <c r="O29" s="1" t="s">
        <v>169</v>
      </c>
      <c r="P29">
        <v>19</v>
      </c>
      <c r="Q29" s="1" t="s">
        <v>108</v>
      </c>
      <c r="R29" s="1" t="s">
        <v>12</v>
      </c>
      <c r="S29" s="1" t="s">
        <v>108</v>
      </c>
      <c r="T29" s="1" t="s">
        <v>72</v>
      </c>
      <c r="U29" s="1" t="s">
        <v>72</v>
      </c>
      <c r="V29">
        <v>1</v>
      </c>
    </row>
    <row r="30" spans="1:22" x14ac:dyDescent="0.25">
      <c r="A30">
        <v>29</v>
      </c>
      <c r="B30">
        <v>1</v>
      </c>
      <c r="C30">
        <v>3</v>
      </c>
      <c r="D30" s="1" t="s">
        <v>172</v>
      </c>
      <c r="E30" s="1" t="s">
        <v>41</v>
      </c>
      <c r="G30">
        <v>0</v>
      </c>
      <c r="H30">
        <v>0</v>
      </c>
      <c r="I30">
        <v>1</v>
      </c>
      <c r="J30" s="1" t="s">
        <v>173</v>
      </c>
      <c r="K30">
        <v>7.8792</v>
      </c>
      <c r="L30" s="1" t="s">
        <v>72</v>
      </c>
      <c r="M30" s="1" t="s">
        <v>9</v>
      </c>
      <c r="N30">
        <v>1086</v>
      </c>
      <c r="O30" s="1" t="s">
        <v>174</v>
      </c>
      <c r="P30">
        <v>25</v>
      </c>
      <c r="Q30" s="1" t="s">
        <v>175</v>
      </c>
      <c r="R30" s="1" t="s">
        <v>10</v>
      </c>
      <c r="S30" s="1" t="s">
        <v>51</v>
      </c>
      <c r="T30" s="1" t="s">
        <v>88</v>
      </c>
      <c r="U30" s="1" t="s">
        <v>72</v>
      </c>
      <c r="V30">
        <v>3</v>
      </c>
    </row>
    <row r="31" spans="1:22" x14ac:dyDescent="0.25">
      <c r="A31">
        <v>30</v>
      </c>
      <c r="B31">
        <v>0</v>
      </c>
      <c r="C31">
        <v>3</v>
      </c>
      <c r="D31" s="1" t="s">
        <v>176</v>
      </c>
      <c r="E31" s="1" t="s">
        <v>36</v>
      </c>
      <c r="G31">
        <v>0</v>
      </c>
      <c r="H31">
        <v>0</v>
      </c>
      <c r="I31">
        <v>1</v>
      </c>
      <c r="J31" s="1" t="s">
        <v>177</v>
      </c>
      <c r="K31">
        <v>7.8958000000000004</v>
      </c>
      <c r="L31" s="1" t="s">
        <v>72</v>
      </c>
      <c r="M31" s="1" t="s">
        <v>11</v>
      </c>
      <c r="N31">
        <v>1258</v>
      </c>
      <c r="O31" s="1" t="s">
        <v>176</v>
      </c>
      <c r="P31">
        <v>23</v>
      </c>
      <c r="Q31" s="1" t="s">
        <v>178</v>
      </c>
      <c r="R31" s="1" t="s">
        <v>12</v>
      </c>
      <c r="S31" s="1" t="s">
        <v>77</v>
      </c>
      <c r="T31" s="1" t="s">
        <v>72</v>
      </c>
      <c r="U31" s="1" t="s">
        <v>72</v>
      </c>
      <c r="V31">
        <v>3</v>
      </c>
    </row>
    <row r="32" spans="1:22" x14ac:dyDescent="0.25">
      <c r="A32">
        <v>31</v>
      </c>
      <c r="B32">
        <v>0</v>
      </c>
      <c r="C32">
        <v>1</v>
      </c>
      <c r="D32" s="1" t="s">
        <v>179</v>
      </c>
      <c r="E32" s="1" t="s">
        <v>36</v>
      </c>
      <c r="F32">
        <v>40</v>
      </c>
      <c r="G32">
        <v>0</v>
      </c>
      <c r="H32">
        <v>0</v>
      </c>
      <c r="I32">
        <v>1</v>
      </c>
      <c r="J32" s="1" t="s">
        <v>180</v>
      </c>
      <c r="K32">
        <v>27.720800000000001</v>
      </c>
      <c r="L32" s="1" t="s">
        <v>72</v>
      </c>
      <c r="M32" s="1" t="s">
        <v>7</v>
      </c>
      <c r="N32">
        <v>302</v>
      </c>
      <c r="O32" s="1" t="s">
        <v>181</v>
      </c>
      <c r="P32">
        <v>40</v>
      </c>
      <c r="Q32" s="1" t="s">
        <v>182</v>
      </c>
      <c r="R32" s="1" t="s">
        <v>8</v>
      </c>
      <c r="S32" s="1" t="s">
        <v>182</v>
      </c>
      <c r="T32" s="1" t="s">
        <v>72</v>
      </c>
      <c r="U32" s="1" t="s">
        <v>72</v>
      </c>
      <c r="V32">
        <v>1</v>
      </c>
    </row>
    <row r="33" spans="1:22" x14ac:dyDescent="0.25">
      <c r="A33">
        <v>32</v>
      </c>
      <c r="B33">
        <v>1</v>
      </c>
      <c r="C33">
        <v>1</v>
      </c>
      <c r="D33" s="1" t="s">
        <v>183</v>
      </c>
      <c r="E33" s="1" t="s">
        <v>41</v>
      </c>
      <c r="G33">
        <v>1</v>
      </c>
      <c r="H33">
        <v>0</v>
      </c>
      <c r="I33">
        <v>2</v>
      </c>
      <c r="J33" s="1" t="s">
        <v>184</v>
      </c>
      <c r="K33">
        <v>146.52080000000001</v>
      </c>
      <c r="L33" s="1" t="s">
        <v>185</v>
      </c>
      <c r="M33" s="1" t="s">
        <v>7</v>
      </c>
      <c r="N33">
        <v>275</v>
      </c>
      <c r="O33" s="1" t="s">
        <v>186</v>
      </c>
      <c r="P33">
        <v>45</v>
      </c>
      <c r="Q33" s="1" t="s">
        <v>45</v>
      </c>
      <c r="R33" s="1" t="s">
        <v>8</v>
      </c>
      <c r="S33" s="1" t="s">
        <v>45</v>
      </c>
      <c r="T33" s="1" t="s">
        <v>187</v>
      </c>
      <c r="U33" s="1" t="s">
        <v>72</v>
      </c>
      <c r="V33">
        <v>1</v>
      </c>
    </row>
    <row r="34" spans="1:22" x14ac:dyDescent="0.25">
      <c r="A34">
        <v>33</v>
      </c>
      <c r="B34">
        <v>1</v>
      </c>
      <c r="C34">
        <v>3</v>
      </c>
      <c r="D34" s="1" t="s">
        <v>188</v>
      </c>
      <c r="E34" s="1" t="s">
        <v>41</v>
      </c>
      <c r="G34">
        <v>0</v>
      </c>
      <c r="H34">
        <v>0</v>
      </c>
      <c r="I34">
        <v>1</v>
      </c>
      <c r="J34" s="1" t="s">
        <v>189</v>
      </c>
      <c r="K34">
        <v>7.75</v>
      </c>
      <c r="L34" s="1" t="s">
        <v>72</v>
      </c>
      <c r="M34" s="1" t="s">
        <v>9</v>
      </c>
      <c r="N34">
        <v>826</v>
      </c>
      <c r="O34" s="1" t="s">
        <v>190</v>
      </c>
      <c r="P34">
        <v>19</v>
      </c>
      <c r="Q34" s="1" t="s">
        <v>191</v>
      </c>
      <c r="R34" s="1" t="s">
        <v>10</v>
      </c>
      <c r="S34" s="1" t="s">
        <v>192</v>
      </c>
      <c r="T34" s="1" t="s">
        <v>95</v>
      </c>
      <c r="U34" s="1" t="s">
        <v>72</v>
      </c>
      <c r="V34">
        <v>3</v>
      </c>
    </row>
    <row r="35" spans="1:22" x14ac:dyDescent="0.25">
      <c r="A35">
        <v>34</v>
      </c>
      <c r="B35">
        <v>0</v>
      </c>
      <c r="C35">
        <v>2</v>
      </c>
      <c r="D35" s="1" t="s">
        <v>193</v>
      </c>
      <c r="E35" s="1" t="s">
        <v>36</v>
      </c>
      <c r="F35">
        <v>66</v>
      </c>
      <c r="G35">
        <v>0</v>
      </c>
      <c r="H35">
        <v>0</v>
      </c>
      <c r="I35">
        <v>1</v>
      </c>
      <c r="J35" s="1" t="s">
        <v>194</v>
      </c>
      <c r="K35">
        <v>10.5</v>
      </c>
      <c r="L35" s="1" t="s">
        <v>72</v>
      </c>
      <c r="M35" s="1" t="s">
        <v>11</v>
      </c>
      <c r="N35">
        <v>600</v>
      </c>
      <c r="O35" s="1" t="s">
        <v>195</v>
      </c>
      <c r="P35">
        <v>66</v>
      </c>
      <c r="Q35" s="1" t="s">
        <v>196</v>
      </c>
      <c r="R35" s="1" t="s">
        <v>12</v>
      </c>
      <c r="S35" s="1" t="s">
        <v>197</v>
      </c>
      <c r="T35" s="1" t="s">
        <v>72</v>
      </c>
      <c r="U35" s="1" t="s">
        <v>72</v>
      </c>
      <c r="V35">
        <v>2</v>
      </c>
    </row>
    <row r="36" spans="1:22" x14ac:dyDescent="0.25">
      <c r="A36">
        <v>35</v>
      </c>
      <c r="B36">
        <v>0</v>
      </c>
      <c r="C36">
        <v>1</v>
      </c>
      <c r="D36" s="1" t="s">
        <v>198</v>
      </c>
      <c r="E36" s="1" t="s">
        <v>36</v>
      </c>
      <c r="F36">
        <v>28</v>
      </c>
      <c r="G36">
        <v>1</v>
      </c>
      <c r="H36">
        <v>0</v>
      </c>
      <c r="I36">
        <v>2</v>
      </c>
      <c r="J36" s="1" t="s">
        <v>199</v>
      </c>
      <c r="K36">
        <v>82.1708</v>
      </c>
      <c r="L36" s="1" t="s">
        <v>72</v>
      </c>
      <c r="M36" s="1" t="s">
        <v>7</v>
      </c>
      <c r="N36">
        <v>202</v>
      </c>
      <c r="O36" s="1" t="s">
        <v>198</v>
      </c>
      <c r="P36">
        <v>28</v>
      </c>
      <c r="Q36" s="1" t="s">
        <v>45</v>
      </c>
      <c r="R36" s="1" t="s">
        <v>8</v>
      </c>
      <c r="S36" s="1" t="s">
        <v>45</v>
      </c>
      <c r="T36" s="1" t="s">
        <v>72</v>
      </c>
      <c r="U36" s="1" t="s">
        <v>72</v>
      </c>
      <c r="V36">
        <v>1</v>
      </c>
    </row>
    <row r="37" spans="1:22" x14ac:dyDescent="0.25">
      <c r="A37">
        <v>36</v>
      </c>
      <c r="B37">
        <v>0</v>
      </c>
      <c r="C37">
        <v>1</v>
      </c>
      <c r="D37" s="1" t="s">
        <v>200</v>
      </c>
      <c r="E37" s="1" t="s">
        <v>36</v>
      </c>
      <c r="F37">
        <v>42</v>
      </c>
      <c r="G37">
        <v>1</v>
      </c>
      <c r="H37">
        <v>0</v>
      </c>
      <c r="I37">
        <v>2</v>
      </c>
      <c r="J37" s="1" t="s">
        <v>201</v>
      </c>
      <c r="K37">
        <v>52</v>
      </c>
      <c r="L37" s="1" t="s">
        <v>72</v>
      </c>
      <c r="M37" s="1" t="s">
        <v>11</v>
      </c>
      <c r="N37">
        <v>163</v>
      </c>
      <c r="O37" s="1" t="s">
        <v>200</v>
      </c>
      <c r="P37">
        <v>42</v>
      </c>
      <c r="Q37" s="1" t="s">
        <v>45</v>
      </c>
      <c r="R37" s="1" t="s">
        <v>12</v>
      </c>
      <c r="S37" s="1" t="s">
        <v>45</v>
      </c>
      <c r="T37" s="1" t="s">
        <v>72</v>
      </c>
      <c r="U37" s="1" t="s">
        <v>202</v>
      </c>
      <c r="V37">
        <v>1</v>
      </c>
    </row>
    <row r="38" spans="1:22" x14ac:dyDescent="0.25">
      <c r="A38">
        <v>37</v>
      </c>
      <c r="B38">
        <v>1</v>
      </c>
      <c r="C38">
        <v>3</v>
      </c>
      <c r="D38" s="1" t="s">
        <v>203</v>
      </c>
      <c r="E38" s="1" t="s">
        <v>36</v>
      </c>
      <c r="G38">
        <v>0</v>
      </c>
      <c r="H38">
        <v>0</v>
      </c>
      <c r="I38">
        <v>1</v>
      </c>
      <c r="J38" s="1" t="s">
        <v>204</v>
      </c>
      <c r="K38">
        <v>7.2291999999999996</v>
      </c>
      <c r="L38" s="1" t="s">
        <v>72</v>
      </c>
      <c r="M38" s="1" t="s">
        <v>7</v>
      </c>
      <c r="N38">
        <v>998</v>
      </c>
      <c r="O38" s="1" t="s">
        <v>203</v>
      </c>
      <c r="P38">
        <v>20</v>
      </c>
      <c r="Q38" s="1" t="s">
        <v>205</v>
      </c>
      <c r="R38" s="1" t="s">
        <v>8</v>
      </c>
      <c r="S38" s="1" t="s">
        <v>206</v>
      </c>
      <c r="T38" s="1" t="s">
        <v>82</v>
      </c>
      <c r="U38" s="1" t="s">
        <v>72</v>
      </c>
      <c r="V38">
        <v>3</v>
      </c>
    </row>
    <row r="39" spans="1:22" x14ac:dyDescent="0.25">
      <c r="A39">
        <v>38</v>
      </c>
      <c r="B39">
        <v>0</v>
      </c>
      <c r="C39">
        <v>3</v>
      </c>
      <c r="D39" s="1" t="s">
        <v>207</v>
      </c>
      <c r="E39" s="1" t="s">
        <v>36</v>
      </c>
      <c r="F39">
        <v>21</v>
      </c>
      <c r="G39">
        <v>0</v>
      </c>
      <c r="H39">
        <v>0</v>
      </c>
      <c r="I39">
        <v>1</v>
      </c>
      <c r="J39" s="1" t="s">
        <v>208</v>
      </c>
      <c r="K39">
        <v>8.0500000000000007</v>
      </c>
      <c r="L39" s="1" t="s">
        <v>72</v>
      </c>
      <c r="M39" s="1" t="s">
        <v>11</v>
      </c>
      <c r="N39">
        <v>712</v>
      </c>
      <c r="O39" s="1" t="s">
        <v>207</v>
      </c>
      <c r="P39">
        <v>21</v>
      </c>
      <c r="Q39" s="1" t="s">
        <v>209</v>
      </c>
      <c r="R39" s="1" t="s">
        <v>12</v>
      </c>
      <c r="S39" s="1" t="s">
        <v>51</v>
      </c>
      <c r="T39" s="1" t="s">
        <v>72</v>
      </c>
      <c r="U39" s="1" t="s">
        <v>72</v>
      </c>
      <c r="V39">
        <v>3</v>
      </c>
    </row>
    <row r="40" spans="1:22" x14ac:dyDescent="0.25">
      <c r="A40">
        <v>39</v>
      </c>
      <c r="B40">
        <v>0</v>
      </c>
      <c r="C40">
        <v>3</v>
      </c>
      <c r="D40" s="1" t="s">
        <v>210</v>
      </c>
      <c r="E40" s="1" t="s">
        <v>41</v>
      </c>
      <c r="F40">
        <v>18</v>
      </c>
      <c r="G40">
        <v>2</v>
      </c>
      <c r="H40">
        <v>0</v>
      </c>
      <c r="I40">
        <v>3</v>
      </c>
      <c r="J40" s="1" t="s">
        <v>211</v>
      </c>
      <c r="K40">
        <v>18</v>
      </c>
      <c r="L40" s="1" t="s">
        <v>72</v>
      </c>
      <c r="M40" s="1" t="s">
        <v>11</v>
      </c>
      <c r="N40">
        <v>1281</v>
      </c>
      <c r="O40" s="1" t="s">
        <v>212</v>
      </c>
      <c r="P40">
        <v>18</v>
      </c>
      <c r="Q40" s="1" t="s">
        <v>213</v>
      </c>
      <c r="R40" s="1" t="s">
        <v>12</v>
      </c>
      <c r="S40" s="1" t="s">
        <v>132</v>
      </c>
      <c r="T40" s="1" t="s">
        <v>72</v>
      </c>
      <c r="U40" s="1" t="s">
        <v>72</v>
      </c>
      <c r="V40">
        <v>3</v>
      </c>
    </row>
    <row r="41" spans="1:22" x14ac:dyDescent="0.25">
      <c r="A41">
        <v>40</v>
      </c>
      <c r="B41">
        <v>1</v>
      </c>
      <c r="C41">
        <v>3</v>
      </c>
      <c r="D41" s="1" t="s">
        <v>214</v>
      </c>
      <c r="E41" s="1" t="s">
        <v>41</v>
      </c>
      <c r="F41">
        <v>14</v>
      </c>
      <c r="G41">
        <v>1</v>
      </c>
      <c r="H41">
        <v>0</v>
      </c>
      <c r="I41">
        <v>2</v>
      </c>
      <c r="J41" s="1" t="s">
        <v>215</v>
      </c>
      <c r="K41">
        <v>11.2417</v>
      </c>
      <c r="L41" s="1" t="s">
        <v>72</v>
      </c>
      <c r="M41" s="1" t="s">
        <v>7</v>
      </c>
      <c r="N41">
        <v>1071</v>
      </c>
      <c r="O41" s="1" t="s">
        <v>216</v>
      </c>
      <c r="P41">
        <v>14</v>
      </c>
      <c r="Q41" s="1" t="s">
        <v>217</v>
      </c>
      <c r="R41" s="1" t="s">
        <v>8</v>
      </c>
      <c r="S41" s="1" t="s">
        <v>218</v>
      </c>
      <c r="T41" s="1" t="s">
        <v>7</v>
      </c>
      <c r="U41" s="1" t="s">
        <v>72</v>
      </c>
      <c r="V41">
        <v>3</v>
      </c>
    </row>
    <row r="42" spans="1:22" x14ac:dyDescent="0.25">
      <c r="A42">
        <v>41</v>
      </c>
      <c r="B42">
        <v>0</v>
      </c>
      <c r="C42">
        <v>3</v>
      </c>
      <c r="D42" s="1" t="s">
        <v>219</v>
      </c>
      <c r="E42" s="1" t="s">
        <v>41</v>
      </c>
      <c r="F42">
        <v>40</v>
      </c>
      <c r="G42">
        <v>1</v>
      </c>
      <c r="H42">
        <v>0</v>
      </c>
      <c r="I42">
        <v>2</v>
      </c>
      <c r="J42" s="1" t="s">
        <v>220</v>
      </c>
      <c r="K42">
        <v>9.4749999999999996</v>
      </c>
      <c r="L42" s="1" t="s">
        <v>72</v>
      </c>
      <c r="M42" s="1" t="s">
        <v>11</v>
      </c>
      <c r="N42">
        <v>619</v>
      </c>
      <c r="O42" s="1" t="s">
        <v>221</v>
      </c>
      <c r="P42">
        <v>40</v>
      </c>
      <c r="Q42" s="1" t="s">
        <v>222</v>
      </c>
      <c r="R42" s="1" t="s">
        <v>12</v>
      </c>
      <c r="S42" s="1" t="s">
        <v>223</v>
      </c>
      <c r="T42" s="1" t="s">
        <v>72</v>
      </c>
      <c r="U42" s="1" t="s">
        <v>72</v>
      </c>
      <c r="V42">
        <v>3</v>
      </c>
    </row>
    <row r="43" spans="1:22" x14ac:dyDescent="0.25">
      <c r="A43">
        <v>42</v>
      </c>
      <c r="B43">
        <v>0</v>
      </c>
      <c r="C43">
        <v>2</v>
      </c>
      <c r="D43" s="1" t="s">
        <v>224</v>
      </c>
      <c r="E43" s="1" t="s">
        <v>41</v>
      </c>
      <c r="F43">
        <v>27</v>
      </c>
      <c r="G43">
        <v>1</v>
      </c>
      <c r="H43">
        <v>0</v>
      </c>
      <c r="I43">
        <v>2</v>
      </c>
      <c r="J43" s="1" t="s">
        <v>225</v>
      </c>
      <c r="K43">
        <v>21</v>
      </c>
      <c r="L43" s="1" t="s">
        <v>72</v>
      </c>
      <c r="M43" s="1" t="s">
        <v>11</v>
      </c>
      <c r="N43">
        <v>581</v>
      </c>
      <c r="O43" s="1" t="s">
        <v>226</v>
      </c>
      <c r="P43">
        <v>27</v>
      </c>
      <c r="Q43" s="1" t="s">
        <v>227</v>
      </c>
      <c r="R43" s="1" t="s">
        <v>12</v>
      </c>
      <c r="S43" s="1" t="s">
        <v>228</v>
      </c>
      <c r="T43" s="1" t="s">
        <v>72</v>
      </c>
      <c r="U43" s="1" t="s">
        <v>72</v>
      </c>
      <c r="V43">
        <v>2</v>
      </c>
    </row>
    <row r="44" spans="1:22" x14ac:dyDescent="0.25">
      <c r="A44">
        <v>43</v>
      </c>
      <c r="B44">
        <v>0</v>
      </c>
      <c r="C44">
        <v>3</v>
      </c>
      <c r="D44" s="1" t="s">
        <v>229</v>
      </c>
      <c r="E44" s="1" t="s">
        <v>36</v>
      </c>
      <c r="G44">
        <v>0</v>
      </c>
      <c r="H44">
        <v>0</v>
      </c>
      <c r="I44">
        <v>1</v>
      </c>
      <c r="J44" s="1" t="s">
        <v>230</v>
      </c>
      <c r="K44">
        <v>7.8958000000000004</v>
      </c>
      <c r="L44" s="1" t="s">
        <v>72</v>
      </c>
      <c r="M44" s="1" t="s">
        <v>7</v>
      </c>
      <c r="N44">
        <v>946</v>
      </c>
      <c r="O44" s="1" t="s">
        <v>229</v>
      </c>
      <c r="Q44" s="1" t="s">
        <v>231</v>
      </c>
      <c r="R44" s="1" t="s">
        <v>8</v>
      </c>
      <c r="S44" s="1" t="s">
        <v>232</v>
      </c>
      <c r="T44" s="1" t="s">
        <v>72</v>
      </c>
      <c r="U44" s="1" t="s">
        <v>72</v>
      </c>
      <c r="V44">
        <v>3</v>
      </c>
    </row>
    <row r="45" spans="1:22" x14ac:dyDescent="0.25">
      <c r="A45">
        <v>44</v>
      </c>
      <c r="B45">
        <v>1</v>
      </c>
      <c r="C45">
        <v>2</v>
      </c>
      <c r="D45" s="1" t="s">
        <v>233</v>
      </c>
      <c r="E45" s="1" t="s">
        <v>41</v>
      </c>
      <c r="F45">
        <v>3</v>
      </c>
      <c r="G45">
        <v>1</v>
      </c>
      <c r="H45">
        <v>2</v>
      </c>
      <c r="I45">
        <v>4</v>
      </c>
      <c r="J45" s="1" t="s">
        <v>234</v>
      </c>
      <c r="K45">
        <v>41.5792</v>
      </c>
      <c r="L45" s="1" t="s">
        <v>72</v>
      </c>
      <c r="M45" s="1" t="s">
        <v>7</v>
      </c>
      <c r="N45">
        <v>487</v>
      </c>
      <c r="O45" s="1" t="s">
        <v>235</v>
      </c>
      <c r="P45">
        <v>3</v>
      </c>
      <c r="Q45" s="1" t="s">
        <v>236</v>
      </c>
      <c r="R45" s="1" t="s">
        <v>8</v>
      </c>
      <c r="S45" s="1" t="s">
        <v>237</v>
      </c>
      <c r="T45" s="1" t="s">
        <v>127</v>
      </c>
      <c r="U45" s="1" t="s">
        <v>72</v>
      </c>
      <c r="V45">
        <v>2</v>
      </c>
    </row>
    <row r="46" spans="1:22" x14ac:dyDescent="0.25">
      <c r="A46">
        <v>45</v>
      </c>
      <c r="B46">
        <v>1</v>
      </c>
      <c r="C46">
        <v>3</v>
      </c>
      <c r="D46" s="1" t="s">
        <v>238</v>
      </c>
      <c r="E46" s="1" t="s">
        <v>41</v>
      </c>
      <c r="F46">
        <v>19</v>
      </c>
      <c r="G46">
        <v>0</v>
      </c>
      <c r="H46">
        <v>0</v>
      </c>
      <c r="I46">
        <v>1</v>
      </c>
      <c r="J46" s="1" t="s">
        <v>239</v>
      </c>
      <c r="K46">
        <v>7.8792</v>
      </c>
      <c r="L46" s="1" t="s">
        <v>72</v>
      </c>
      <c r="M46" s="1" t="s">
        <v>9</v>
      </c>
      <c r="N46">
        <v>778</v>
      </c>
      <c r="O46" s="1" t="s">
        <v>240</v>
      </c>
      <c r="P46">
        <v>19</v>
      </c>
      <c r="Q46" s="1" t="s">
        <v>241</v>
      </c>
      <c r="R46" s="1" t="s">
        <v>10</v>
      </c>
      <c r="S46" s="1" t="s">
        <v>51</v>
      </c>
      <c r="T46" s="1" t="s">
        <v>7</v>
      </c>
      <c r="U46" s="1" t="s">
        <v>72</v>
      </c>
      <c r="V46">
        <v>3</v>
      </c>
    </row>
    <row r="47" spans="1:22" x14ac:dyDescent="0.25">
      <c r="A47">
        <v>46</v>
      </c>
      <c r="B47">
        <v>0</v>
      </c>
      <c r="C47">
        <v>3</v>
      </c>
      <c r="D47" s="1" t="s">
        <v>242</v>
      </c>
      <c r="E47" s="1" t="s">
        <v>36</v>
      </c>
      <c r="G47">
        <v>0</v>
      </c>
      <c r="H47">
        <v>0</v>
      </c>
      <c r="I47">
        <v>1</v>
      </c>
      <c r="J47" s="1" t="s">
        <v>243</v>
      </c>
      <c r="K47">
        <v>8.0500000000000007</v>
      </c>
      <c r="L47" s="1" t="s">
        <v>72</v>
      </c>
      <c r="M47" s="1" t="s">
        <v>11</v>
      </c>
      <c r="N47">
        <v>1159</v>
      </c>
      <c r="O47" s="1" t="s">
        <v>242</v>
      </c>
      <c r="P47">
        <v>29</v>
      </c>
      <c r="Q47" s="1" t="s">
        <v>244</v>
      </c>
      <c r="R47" s="1" t="s">
        <v>12</v>
      </c>
      <c r="S47" s="1" t="s">
        <v>51</v>
      </c>
      <c r="T47" s="1" t="s">
        <v>72</v>
      </c>
      <c r="U47" s="1" t="s">
        <v>72</v>
      </c>
      <c r="V47">
        <v>3</v>
      </c>
    </row>
    <row r="48" spans="1:22" x14ac:dyDescent="0.25">
      <c r="A48">
        <v>47</v>
      </c>
      <c r="B48">
        <v>0</v>
      </c>
      <c r="C48">
        <v>3</v>
      </c>
      <c r="D48" s="1" t="s">
        <v>245</v>
      </c>
      <c r="E48" s="1" t="s">
        <v>36</v>
      </c>
      <c r="G48">
        <v>1</v>
      </c>
      <c r="H48">
        <v>0</v>
      </c>
      <c r="I48">
        <v>2</v>
      </c>
      <c r="J48" s="1" t="s">
        <v>246</v>
      </c>
      <c r="K48">
        <v>15.5</v>
      </c>
      <c r="L48" s="1" t="s">
        <v>72</v>
      </c>
      <c r="M48" s="1" t="s">
        <v>9</v>
      </c>
      <c r="N48">
        <v>968</v>
      </c>
      <c r="O48" s="1" t="s">
        <v>245</v>
      </c>
      <c r="P48">
        <v>20</v>
      </c>
      <c r="Q48" s="1" t="s">
        <v>247</v>
      </c>
      <c r="R48" s="1" t="s">
        <v>10</v>
      </c>
      <c r="S48" s="1" t="s">
        <v>51</v>
      </c>
      <c r="T48" s="1" t="s">
        <v>72</v>
      </c>
      <c r="U48" s="1" t="s">
        <v>72</v>
      </c>
      <c r="V48">
        <v>3</v>
      </c>
    </row>
    <row r="49" spans="1:22" x14ac:dyDescent="0.25">
      <c r="A49">
        <v>48</v>
      </c>
      <c r="B49">
        <v>1</v>
      </c>
      <c r="C49">
        <v>3</v>
      </c>
      <c r="D49" s="1" t="s">
        <v>248</v>
      </c>
      <c r="E49" s="1" t="s">
        <v>41</v>
      </c>
      <c r="G49">
        <v>0</v>
      </c>
      <c r="H49">
        <v>0</v>
      </c>
      <c r="I49">
        <v>1</v>
      </c>
      <c r="J49" s="1" t="s">
        <v>249</v>
      </c>
      <c r="K49">
        <v>7.75</v>
      </c>
      <c r="L49" s="1" t="s">
        <v>72</v>
      </c>
      <c r="M49" s="1" t="s">
        <v>9</v>
      </c>
      <c r="N49">
        <v>1085</v>
      </c>
      <c r="O49" s="1" t="s">
        <v>250</v>
      </c>
      <c r="P49">
        <v>24</v>
      </c>
      <c r="Q49" s="1" t="s">
        <v>251</v>
      </c>
      <c r="R49" s="1" t="s">
        <v>10</v>
      </c>
      <c r="S49" s="1" t="s">
        <v>252</v>
      </c>
      <c r="T49" s="1" t="s">
        <v>58</v>
      </c>
      <c r="U49" s="1" t="s">
        <v>72</v>
      </c>
      <c r="V49">
        <v>3</v>
      </c>
    </row>
    <row r="50" spans="1:22" x14ac:dyDescent="0.25">
      <c r="A50">
        <v>49</v>
      </c>
      <c r="B50">
        <v>0</v>
      </c>
      <c r="C50">
        <v>3</v>
      </c>
      <c r="D50" s="1" t="s">
        <v>253</v>
      </c>
      <c r="E50" s="1" t="s">
        <v>36</v>
      </c>
      <c r="G50">
        <v>2</v>
      </c>
      <c r="H50">
        <v>0</v>
      </c>
      <c r="I50">
        <v>3</v>
      </c>
      <c r="J50" s="1" t="s">
        <v>254</v>
      </c>
      <c r="K50">
        <v>21.679200000000002</v>
      </c>
      <c r="L50" s="1" t="s">
        <v>72</v>
      </c>
      <c r="M50" s="1" t="s">
        <v>7</v>
      </c>
      <c r="N50">
        <v>1191</v>
      </c>
      <c r="O50" s="1" t="s">
        <v>255</v>
      </c>
      <c r="P50">
        <v>16</v>
      </c>
      <c r="Q50" s="1" t="s">
        <v>256</v>
      </c>
      <c r="R50" s="1" t="s">
        <v>8</v>
      </c>
      <c r="S50" s="1" t="s">
        <v>257</v>
      </c>
      <c r="T50" s="1" t="s">
        <v>72</v>
      </c>
      <c r="U50" s="1" t="s">
        <v>72</v>
      </c>
      <c r="V50">
        <v>3</v>
      </c>
    </row>
    <row r="51" spans="1:22" x14ac:dyDescent="0.25">
      <c r="A51">
        <v>50</v>
      </c>
      <c r="B51">
        <v>0</v>
      </c>
      <c r="C51">
        <v>3</v>
      </c>
      <c r="D51" s="1" t="s">
        <v>258</v>
      </c>
      <c r="E51" s="1" t="s">
        <v>41</v>
      </c>
      <c r="F51">
        <v>18</v>
      </c>
      <c r="G51">
        <v>1</v>
      </c>
      <c r="H51">
        <v>0</v>
      </c>
      <c r="I51">
        <v>2</v>
      </c>
      <c r="J51" s="1" t="s">
        <v>259</v>
      </c>
      <c r="K51">
        <v>17.8</v>
      </c>
      <c r="L51" s="1" t="s">
        <v>72</v>
      </c>
      <c r="M51" s="1" t="s">
        <v>11</v>
      </c>
      <c r="N51">
        <v>645</v>
      </c>
      <c r="O51" s="1" t="s">
        <v>260</v>
      </c>
      <c r="P51">
        <v>18</v>
      </c>
      <c r="Q51" s="1" t="s">
        <v>261</v>
      </c>
      <c r="R51" s="1" t="s">
        <v>12</v>
      </c>
      <c r="S51" s="1" t="s">
        <v>262</v>
      </c>
      <c r="T51" s="1" t="s">
        <v>72</v>
      </c>
      <c r="U51" s="1" t="s">
        <v>72</v>
      </c>
      <c r="V51">
        <v>3</v>
      </c>
    </row>
    <row r="52" spans="1:22" x14ac:dyDescent="0.25">
      <c r="A52">
        <v>51</v>
      </c>
      <c r="B52">
        <v>0</v>
      </c>
      <c r="C52">
        <v>3</v>
      </c>
      <c r="D52" s="1" t="s">
        <v>263</v>
      </c>
      <c r="E52" s="1" t="s">
        <v>36</v>
      </c>
      <c r="F52">
        <v>7</v>
      </c>
      <c r="G52">
        <v>4</v>
      </c>
      <c r="H52">
        <v>1</v>
      </c>
      <c r="I52">
        <v>6</v>
      </c>
      <c r="J52" s="1" t="s">
        <v>264</v>
      </c>
      <c r="K52">
        <v>39.6875</v>
      </c>
      <c r="L52" s="1" t="s">
        <v>72</v>
      </c>
      <c r="M52" s="1" t="s">
        <v>11</v>
      </c>
      <c r="N52">
        <v>1112</v>
      </c>
      <c r="O52" s="1" t="s">
        <v>265</v>
      </c>
      <c r="P52">
        <v>7</v>
      </c>
      <c r="Q52" s="1" t="s">
        <v>266</v>
      </c>
      <c r="R52" s="1" t="s">
        <v>12</v>
      </c>
      <c r="S52" s="1" t="s">
        <v>267</v>
      </c>
      <c r="T52" s="1" t="s">
        <v>72</v>
      </c>
      <c r="U52" s="1" t="s">
        <v>72</v>
      </c>
      <c r="V52">
        <v>3</v>
      </c>
    </row>
    <row r="53" spans="1:22" x14ac:dyDescent="0.25">
      <c r="A53">
        <v>52</v>
      </c>
      <c r="B53">
        <v>0</v>
      </c>
      <c r="C53">
        <v>3</v>
      </c>
      <c r="D53" s="1" t="s">
        <v>268</v>
      </c>
      <c r="E53" s="1" t="s">
        <v>36</v>
      </c>
      <c r="F53">
        <v>21</v>
      </c>
      <c r="G53">
        <v>0</v>
      </c>
      <c r="H53">
        <v>0</v>
      </c>
      <c r="I53">
        <v>1</v>
      </c>
      <c r="J53" s="1" t="s">
        <v>269</v>
      </c>
      <c r="K53">
        <v>7.8</v>
      </c>
      <c r="L53" s="1" t="s">
        <v>72</v>
      </c>
      <c r="M53" s="1" t="s">
        <v>11</v>
      </c>
      <c r="N53">
        <v>1076</v>
      </c>
      <c r="O53" s="1" t="s">
        <v>268</v>
      </c>
      <c r="P53">
        <v>21</v>
      </c>
      <c r="Q53" s="1" t="s">
        <v>270</v>
      </c>
      <c r="R53" s="1" t="s">
        <v>12</v>
      </c>
      <c r="S53" s="1" t="s">
        <v>271</v>
      </c>
      <c r="T53" s="1" t="s">
        <v>72</v>
      </c>
      <c r="U53" s="1" t="s">
        <v>72</v>
      </c>
      <c r="V53">
        <v>3</v>
      </c>
    </row>
    <row r="54" spans="1:22" x14ac:dyDescent="0.25">
      <c r="A54">
        <v>53</v>
      </c>
      <c r="B54">
        <v>1</v>
      </c>
      <c r="C54">
        <v>1</v>
      </c>
      <c r="D54" s="1" t="s">
        <v>272</v>
      </c>
      <c r="E54" s="1" t="s">
        <v>41</v>
      </c>
      <c r="F54">
        <v>49</v>
      </c>
      <c r="G54">
        <v>1</v>
      </c>
      <c r="H54">
        <v>0</v>
      </c>
      <c r="I54">
        <v>2</v>
      </c>
      <c r="J54" s="1" t="s">
        <v>273</v>
      </c>
      <c r="K54">
        <v>76.729200000000006</v>
      </c>
      <c r="L54" s="1" t="s">
        <v>274</v>
      </c>
      <c r="M54" s="1" t="s">
        <v>7</v>
      </c>
      <c r="N54">
        <v>148</v>
      </c>
      <c r="O54" s="1" t="s">
        <v>275</v>
      </c>
      <c r="P54">
        <v>49</v>
      </c>
      <c r="Q54" s="1" t="s">
        <v>45</v>
      </c>
      <c r="R54" s="1" t="s">
        <v>8</v>
      </c>
      <c r="S54" s="1" t="s">
        <v>45</v>
      </c>
      <c r="T54" s="1" t="s">
        <v>276</v>
      </c>
      <c r="U54" s="1" t="s">
        <v>72</v>
      </c>
      <c r="V54">
        <v>1</v>
      </c>
    </row>
    <row r="55" spans="1:22" x14ac:dyDescent="0.25">
      <c r="A55">
        <v>54</v>
      </c>
      <c r="B55">
        <v>1</v>
      </c>
      <c r="C55">
        <v>2</v>
      </c>
      <c r="D55" s="1" t="s">
        <v>277</v>
      </c>
      <c r="E55" s="1" t="s">
        <v>41</v>
      </c>
      <c r="F55">
        <v>29</v>
      </c>
      <c r="G55">
        <v>1</v>
      </c>
      <c r="H55">
        <v>0</v>
      </c>
      <c r="I55">
        <v>2</v>
      </c>
      <c r="J55" s="1" t="s">
        <v>278</v>
      </c>
      <c r="K55">
        <v>26</v>
      </c>
      <c r="L55" s="1" t="s">
        <v>72</v>
      </c>
      <c r="M55" s="1" t="s">
        <v>11</v>
      </c>
      <c r="N55">
        <v>603</v>
      </c>
      <c r="O55" s="1" t="s">
        <v>279</v>
      </c>
      <c r="P55">
        <v>29</v>
      </c>
      <c r="Q55" s="1" t="s">
        <v>280</v>
      </c>
      <c r="R55" s="1" t="s">
        <v>12</v>
      </c>
      <c r="S55" s="1" t="s">
        <v>206</v>
      </c>
      <c r="T55" s="1" t="s">
        <v>281</v>
      </c>
      <c r="U55" s="1" t="s">
        <v>72</v>
      </c>
      <c r="V55">
        <v>2</v>
      </c>
    </row>
    <row r="56" spans="1:22" x14ac:dyDescent="0.25">
      <c r="A56">
        <v>55</v>
      </c>
      <c r="B56">
        <v>0</v>
      </c>
      <c r="C56">
        <v>1</v>
      </c>
      <c r="D56" s="1" t="s">
        <v>282</v>
      </c>
      <c r="E56" s="1" t="s">
        <v>36</v>
      </c>
      <c r="F56">
        <v>65</v>
      </c>
      <c r="G56">
        <v>0</v>
      </c>
      <c r="H56">
        <v>1</v>
      </c>
      <c r="I56">
        <v>2</v>
      </c>
      <c r="J56" s="1" t="s">
        <v>283</v>
      </c>
      <c r="K56">
        <v>61.979199999999999</v>
      </c>
      <c r="L56" s="1" t="s">
        <v>284</v>
      </c>
      <c r="M56" s="1" t="s">
        <v>7</v>
      </c>
      <c r="N56">
        <v>220</v>
      </c>
      <c r="O56" s="1" t="s">
        <v>282</v>
      </c>
      <c r="P56">
        <v>64</v>
      </c>
      <c r="Q56" s="1" t="s">
        <v>285</v>
      </c>
      <c r="R56" s="1" t="s">
        <v>12</v>
      </c>
      <c r="S56" s="1" t="s">
        <v>285</v>
      </c>
      <c r="T56" s="1" t="s">
        <v>72</v>
      </c>
      <c r="U56" s="1" t="s">
        <v>286</v>
      </c>
      <c r="V56">
        <v>1</v>
      </c>
    </row>
    <row r="57" spans="1:22" x14ac:dyDescent="0.25">
      <c r="A57">
        <v>56</v>
      </c>
      <c r="B57">
        <v>1</v>
      </c>
      <c r="C57">
        <v>1</v>
      </c>
      <c r="D57" s="1" t="s">
        <v>287</v>
      </c>
      <c r="E57" s="1" t="s">
        <v>36</v>
      </c>
      <c r="G57">
        <v>0</v>
      </c>
      <c r="H57">
        <v>0</v>
      </c>
      <c r="I57">
        <v>1</v>
      </c>
      <c r="J57" s="1" t="s">
        <v>288</v>
      </c>
      <c r="K57">
        <v>35.5</v>
      </c>
      <c r="L57" s="1" t="s">
        <v>289</v>
      </c>
      <c r="M57" s="1" t="s">
        <v>11</v>
      </c>
      <c r="N57">
        <v>324</v>
      </c>
      <c r="O57" s="1" t="s">
        <v>287</v>
      </c>
      <c r="P57">
        <v>45</v>
      </c>
      <c r="Q57" s="1" t="s">
        <v>147</v>
      </c>
      <c r="R57" s="1" t="s">
        <v>12</v>
      </c>
      <c r="S57" s="1" t="s">
        <v>45</v>
      </c>
      <c r="T57" s="1" t="s">
        <v>58</v>
      </c>
      <c r="U57" s="1" t="s">
        <v>72</v>
      </c>
      <c r="V57">
        <v>1</v>
      </c>
    </row>
    <row r="58" spans="1:22" x14ac:dyDescent="0.25">
      <c r="A58">
        <v>57</v>
      </c>
      <c r="B58">
        <v>1</v>
      </c>
      <c r="C58">
        <v>2</v>
      </c>
      <c r="D58" s="1" t="s">
        <v>290</v>
      </c>
      <c r="E58" s="1" t="s">
        <v>41</v>
      </c>
      <c r="F58">
        <v>21</v>
      </c>
      <c r="G58">
        <v>0</v>
      </c>
      <c r="H58">
        <v>0</v>
      </c>
      <c r="I58">
        <v>1</v>
      </c>
      <c r="J58" s="1" t="s">
        <v>291</v>
      </c>
      <c r="K58">
        <v>10.5</v>
      </c>
      <c r="L58" s="1" t="s">
        <v>72</v>
      </c>
      <c r="M58" s="1" t="s">
        <v>11</v>
      </c>
      <c r="N58">
        <v>559</v>
      </c>
      <c r="O58" s="1" t="s">
        <v>292</v>
      </c>
      <c r="P58">
        <v>21</v>
      </c>
      <c r="Q58" s="1" t="s">
        <v>196</v>
      </c>
      <c r="R58" s="1" t="s">
        <v>12</v>
      </c>
      <c r="S58" s="1" t="s">
        <v>293</v>
      </c>
      <c r="T58" s="1" t="s">
        <v>294</v>
      </c>
      <c r="U58" s="1" t="s">
        <v>72</v>
      </c>
      <c r="V58">
        <v>2</v>
      </c>
    </row>
    <row r="59" spans="1:22" x14ac:dyDescent="0.25">
      <c r="A59">
        <v>58</v>
      </c>
      <c r="B59">
        <v>0</v>
      </c>
      <c r="C59">
        <v>3</v>
      </c>
      <c r="D59" s="1" t="s">
        <v>295</v>
      </c>
      <c r="E59" s="1" t="s">
        <v>36</v>
      </c>
      <c r="F59">
        <v>28.5</v>
      </c>
      <c r="G59">
        <v>0</v>
      </c>
      <c r="H59">
        <v>0</v>
      </c>
      <c r="I59">
        <v>1</v>
      </c>
      <c r="J59" s="1" t="s">
        <v>296</v>
      </c>
      <c r="K59">
        <v>7.2291999999999996</v>
      </c>
      <c r="L59" s="1" t="s">
        <v>72</v>
      </c>
      <c r="M59" s="1" t="s">
        <v>7</v>
      </c>
      <c r="N59">
        <v>1075</v>
      </c>
      <c r="O59" s="1" t="s">
        <v>297</v>
      </c>
      <c r="P59">
        <v>20</v>
      </c>
      <c r="Q59" s="1" t="s">
        <v>298</v>
      </c>
      <c r="R59" s="1" t="s">
        <v>8</v>
      </c>
      <c r="S59" s="1" t="s">
        <v>299</v>
      </c>
      <c r="T59" s="1" t="s">
        <v>72</v>
      </c>
      <c r="U59" s="1" t="s">
        <v>300</v>
      </c>
      <c r="V59">
        <v>3</v>
      </c>
    </row>
    <row r="60" spans="1:22" x14ac:dyDescent="0.25">
      <c r="A60">
        <v>59</v>
      </c>
      <c r="B60">
        <v>1</v>
      </c>
      <c r="C60">
        <v>2</v>
      </c>
      <c r="D60" s="1" t="s">
        <v>301</v>
      </c>
      <c r="E60" s="1" t="s">
        <v>41</v>
      </c>
      <c r="F60">
        <v>5</v>
      </c>
      <c r="G60">
        <v>1</v>
      </c>
      <c r="H60">
        <v>2</v>
      </c>
      <c r="I60">
        <v>4</v>
      </c>
      <c r="J60" s="1" t="s">
        <v>302</v>
      </c>
      <c r="K60">
        <v>27.75</v>
      </c>
      <c r="L60" s="1" t="s">
        <v>72</v>
      </c>
      <c r="M60" s="1" t="s">
        <v>11</v>
      </c>
      <c r="N60">
        <v>598</v>
      </c>
      <c r="O60" s="1" t="s">
        <v>303</v>
      </c>
      <c r="P60">
        <v>4</v>
      </c>
      <c r="Q60" s="1" t="s">
        <v>304</v>
      </c>
      <c r="R60" s="1" t="s">
        <v>12</v>
      </c>
      <c r="S60" s="1" t="s">
        <v>305</v>
      </c>
      <c r="T60" s="1" t="s">
        <v>306</v>
      </c>
      <c r="U60" s="1" t="s">
        <v>72</v>
      </c>
      <c r="V60">
        <v>2</v>
      </c>
    </row>
    <row r="61" spans="1:22" x14ac:dyDescent="0.25">
      <c r="A61">
        <v>60</v>
      </c>
      <c r="B61">
        <v>0</v>
      </c>
      <c r="C61">
        <v>3</v>
      </c>
      <c r="D61" s="1" t="s">
        <v>307</v>
      </c>
      <c r="E61" s="1" t="s">
        <v>36</v>
      </c>
      <c r="F61">
        <v>11</v>
      </c>
      <c r="G61">
        <v>5</v>
      </c>
      <c r="H61">
        <v>2</v>
      </c>
      <c r="I61">
        <v>8</v>
      </c>
      <c r="J61" s="1" t="s">
        <v>308</v>
      </c>
      <c r="K61">
        <v>46.9</v>
      </c>
      <c r="L61" s="1" t="s">
        <v>72</v>
      </c>
      <c r="M61" s="1" t="s">
        <v>11</v>
      </c>
      <c r="N61">
        <v>835</v>
      </c>
      <c r="O61" s="1" t="s">
        <v>309</v>
      </c>
      <c r="P61">
        <v>13</v>
      </c>
      <c r="Q61" s="1" t="s">
        <v>310</v>
      </c>
      <c r="R61" s="1" t="s">
        <v>12</v>
      </c>
      <c r="S61" s="1" t="s">
        <v>311</v>
      </c>
      <c r="T61" s="1" t="s">
        <v>72</v>
      </c>
      <c r="U61" s="1" t="s">
        <v>72</v>
      </c>
      <c r="V61">
        <v>3</v>
      </c>
    </row>
    <row r="62" spans="1:22" x14ac:dyDescent="0.25">
      <c r="A62">
        <v>61</v>
      </c>
      <c r="B62">
        <v>0</v>
      </c>
      <c r="C62">
        <v>3</v>
      </c>
      <c r="D62" s="1" t="s">
        <v>312</v>
      </c>
      <c r="E62" s="1" t="s">
        <v>36</v>
      </c>
      <c r="F62">
        <v>22</v>
      </c>
      <c r="G62">
        <v>0</v>
      </c>
      <c r="H62">
        <v>0</v>
      </c>
      <c r="I62">
        <v>1</v>
      </c>
      <c r="J62" s="1" t="s">
        <v>313</v>
      </c>
      <c r="K62">
        <v>7.2291999999999996</v>
      </c>
      <c r="L62" s="1" t="s">
        <v>72</v>
      </c>
      <c r="M62" s="1" t="s">
        <v>7</v>
      </c>
      <c r="N62">
        <v>1209</v>
      </c>
      <c r="O62" s="1" t="s">
        <v>314</v>
      </c>
      <c r="P62">
        <v>22</v>
      </c>
      <c r="Q62" s="1" t="s">
        <v>315</v>
      </c>
      <c r="R62" s="1" t="s">
        <v>8</v>
      </c>
      <c r="S62" s="1" t="s">
        <v>316</v>
      </c>
      <c r="T62" s="1" t="s">
        <v>72</v>
      </c>
      <c r="U62" s="1" t="s">
        <v>72</v>
      </c>
      <c r="V62">
        <v>3</v>
      </c>
    </row>
    <row r="63" spans="1:22" x14ac:dyDescent="0.25">
      <c r="A63">
        <v>62</v>
      </c>
      <c r="B63">
        <v>1</v>
      </c>
      <c r="C63">
        <v>1</v>
      </c>
      <c r="D63" s="1" t="s">
        <v>317</v>
      </c>
      <c r="E63" s="1" t="s">
        <v>41</v>
      </c>
      <c r="F63">
        <v>38</v>
      </c>
      <c r="G63">
        <v>0</v>
      </c>
      <c r="H63">
        <v>0</v>
      </c>
      <c r="I63">
        <v>1</v>
      </c>
      <c r="J63" s="1" t="s">
        <v>318</v>
      </c>
      <c r="K63">
        <v>80</v>
      </c>
      <c r="L63" s="1" t="s">
        <v>319</v>
      </c>
      <c r="M63" s="1" t="s">
        <v>72</v>
      </c>
      <c r="N63">
        <v>284</v>
      </c>
      <c r="O63" s="1" t="s">
        <v>320</v>
      </c>
      <c r="P63">
        <v>38</v>
      </c>
      <c r="Q63" s="1" t="s">
        <v>45</v>
      </c>
      <c r="R63" s="1" t="s">
        <v>12</v>
      </c>
      <c r="S63" s="1" t="s">
        <v>45</v>
      </c>
      <c r="T63" s="1" t="s">
        <v>187</v>
      </c>
      <c r="U63" s="1" t="s">
        <v>72</v>
      </c>
      <c r="V63">
        <v>1</v>
      </c>
    </row>
    <row r="64" spans="1:22" x14ac:dyDescent="0.25">
      <c r="A64">
        <v>63</v>
      </c>
      <c r="B64">
        <v>0</v>
      </c>
      <c r="C64">
        <v>1</v>
      </c>
      <c r="D64" s="1" t="s">
        <v>321</v>
      </c>
      <c r="E64" s="1" t="s">
        <v>36</v>
      </c>
      <c r="F64">
        <v>45</v>
      </c>
      <c r="G64">
        <v>1</v>
      </c>
      <c r="H64">
        <v>0</v>
      </c>
      <c r="I64">
        <v>2</v>
      </c>
      <c r="J64" s="1" t="s">
        <v>322</v>
      </c>
      <c r="K64">
        <v>83.474999999999994</v>
      </c>
      <c r="L64" s="1" t="s">
        <v>323</v>
      </c>
      <c r="M64" s="1" t="s">
        <v>11</v>
      </c>
      <c r="N64">
        <v>149</v>
      </c>
      <c r="O64" s="1" t="s">
        <v>321</v>
      </c>
      <c r="P64">
        <v>45</v>
      </c>
      <c r="Q64" s="1" t="s">
        <v>45</v>
      </c>
      <c r="R64" s="1" t="s">
        <v>12</v>
      </c>
      <c r="S64" s="1" t="s">
        <v>45</v>
      </c>
      <c r="T64" s="1" t="s">
        <v>72</v>
      </c>
      <c r="U64" s="1" t="s">
        <v>72</v>
      </c>
      <c r="V64">
        <v>1</v>
      </c>
    </row>
    <row r="65" spans="1:22" x14ac:dyDescent="0.25">
      <c r="A65">
        <v>64</v>
      </c>
      <c r="B65">
        <v>0</v>
      </c>
      <c r="C65">
        <v>3</v>
      </c>
      <c r="D65" s="1" t="s">
        <v>324</v>
      </c>
      <c r="E65" s="1" t="s">
        <v>36</v>
      </c>
      <c r="F65">
        <v>4</v>
      </c>
      <c r="G65">
        <v>3</v>
      </c>
      <c r="H65">
        <v>2</v>
      </c>
      <c r="I65">
        <v>6</v>
      </c>
      <c r="J65" s="1" t="s">
        <v>325</v>
      </c>
      <c r="K65">
        <v>27.9</v>
      </c>
      <c r="L65" s="1" t="s">
        <v>72</v>
      </c>
      <c r="M65" s="1" t="s">
        <v>11</v>
      </c>
      <c r="N65">
        <v>1218</v>
      </c>
      <c r="O65" s="1" t="s">
        <v>326</v>
      </c>
      <c r="P65">
        <v>5</v>
      </c>
      <c r="Q65" s="1" t="s">
        <v>327</v>
      </c>
      <c r="R65" s="1" t="s">
        <v>12</v>
      </c>
      <c r="S65" s="1" t="s">
        <v>328</v>
      </c>
      <c r="T65" s="1" t="s">
        <v>72</v>
      </c>
      <c r="U65" s="1" t="s">
        <v>72</v>
      </c>
      <c r="V65">
        <v>3</v>
      </c>
    </row>
    <row r="66" spans="1:22" x14ac:dyDescent="0.25">
      <c r="A66">
        <v>65</v>
      </c>
      <c r="B66">
        <v>0</v>
      </c>
      <c r="C66">
        <v>1</v>
      </c>
      <c r="D66" s="1" t="s">
        <v>329</v>
      </c>
      <c r="E66" s="1" t="s">
        <v>36</v>
      </c>
      <c r="G66">
        <v>0</v>
      </c>
      <c r="H66">
        <v>0</v>
      </c>
      <c r="I66">
        <v>1</v>
      </c>
      <c r="J66" s="1" t="s">
        <v>330</v>
      </c>
      <c r="K66">
        <v>27.720800000000001</v>
      </c>
      <c r="L66" s="1" t="s">
        <v>72</v>
      </c>
      <c r="M66" s="1" t="s">
        <v>7</v>
      </c>
      <c r="N66">
        <v>282</v>
      </c>
      <c r="O66" s="1" t="s">
        <v>331</v>
      </c>
      <c r="P66">
        <v>54</v>
      </c>
      <c r="Q66" s="1" t="s">
        <v>332</v>
      </c>
      <c r="R66" s="1" t="s">
        <v>8</v>
      </c>
      <c r="S66" s="1" t="s">
        <v>333</v>
      </c>
      <c r="T66" s="1" t="s">
        <v>72</v>
      </c>
      <c r="U66" s="1" t="s">
        <v>72</v>
      </c>
      <c r="V66">
        <v>1</v>
      </c>
    </row>
    <row r="67" spans="1:22" x14ac:dyDescent="0.25">
      <c r="A67">
        <v>66</v>
      </c>
      <c r="B67">
        <v>1</v>
      </c>
      <c r="C67">
        <v>3</v>
      </c>
      <c r="D67" s="1" t="s">
        <v>334</v>
      </c>
      <c r="E67" s="1" t="s">
        <v>36</v>
      </c>
      <c r="G67">
        <v>1</v>
      </c>
      <c r="H67">
        <v>1</v>
      </c>
      <c r="I67">
        <v>3</v>
      </c>
      <c r="J67" s="1" t="s">
        <v>335</v>
      </c>
      <c r="K67">
        <v>15.245799999999999</v>
      </c>
      <c r="L67" s="1" t="s">
        <v>72</v>
      </c>
      <c r="M67" s="1" t="s">
        <v>7</v>
      </c>
      <c r="N67">
        <v>1045</v>
      </c>
      <c r="O67" s="1" t="s">
        <v>336</v>
      </c>
      <c r="P67">
        <v>7</v>
      </c>
      <c r="Q67" s="1" t="s">
        <v>256</v>
      </c>
      <c r="R67" s="1" t="s">
        <v>8</v>
      </c>
      <c r="S67" s="1" t="s">
        <v>337</v>
      </c>
      <c r="T67" s="1" t="s">
        <v>7</v>
      </c>
      <c r="U67" s="1" t="s">
        <v>72</v>
      </c>
      <c r="V67">
        <v>3</v>
      </c>
    </row>
    <row r="68" spans="1:22" x14ac:dyDescent="0.25">
      <c r="A68">
        <v>67</v>
      </c>
      <c r="B68">
        <v>1</v>
      </c>
      <c r="C68">
        <v>2</v>
      </c>
      <c r="D68" s="1" t="s">
        <v>338</v>
      </c>
      <c r="E68" s="1" t="s">
        <v>41</v>
      </c>
      <c r="F68">
        <v>29</v>
      </c>
      <c r="G68">
        <v>0</v>
      </c>
      <c r="H68">
        <v>0</v>
      </c>
      <c r="I68">
        <v>1</v>
      </c>
      <c r="J68" s="1" t="s">
        <v>339</v>
      </c>
      <c r="K68">
        <v>10.5</v>
      </c>
      <c r="L68" s="1" t="s">
        <v>340</v>
      </c>
      <c r="M68" s="1" t="s">
        <v>11</v>
      </c>
      <c r="N68">
        <v>527</v>
      </c>
      <c r="O68" s="1" t="s">
        <v>341</v>
      </c>
      <c r="P68">
        <v>29</v>
      </c>
      <c r="Q68" s="1" t="s">
        <v>342</v>
      </c>
      <c r="R68" s="1" t="s">
        <v>12</v>
      </c>
      <c r="S68" s="1" t="s">
        <v>342</v>
      </c>
      <c r="T68" s="1" t="s">
        <v>343</v>
      </c>
      <c r="U68" s="1" t="s">
        <v>72</v>
      </c>
      <c r="V68">
        <v>2</v>
      </c>
    </row>
    <row r="69" spans="1:22" x14ac:dyDescent="0.25">
      <c r="A69">
        <v>68</v>
      </c>
      <c r="B69">
        <v>0</v>
      </c>
      <c r="C69">
        <v>3</v>
      </c>
      <c r="D69" s="1" t="s">
        <v>344</v>
      </c>
      <c r="E69" s="1" t="s">
        <v>36</v>
      </c>
      <c r="F69">
        <v>19</v>
      </c>
      <c r="G69">
        <v>0</v>
      </c>
      <c r="H69">
        <v>0</v>
      </c>
      <c r="I69">
        <v>1</v>
      </c>
      <c r="J69" s="1" t="s">
        <v>345</v>
      </c>
      <c r="K69">
        <v>8.1583000000000006</v>
      </c>
      <c r="L69" s="1" t="s">
        <v>72</v>
      </c>
      <c r="M69" s="1" t="s">
        <v>11</v>
      </c>
      <c r="N69">
        <v>746</v>
      </c>
      <c r="O69" s="1" t="s">
        <v>344</v>
      </c>
      <c r="P69">
        <v>19</v>
      </c>
      <c r="Q69" s="1" t="s">
        <v>346</v>
      </c>
      <c r="R69" s="1" t="s">
        <v>12</v>
      </c>
      <c r="S69" s="1" t="s">
        <v>87</v>
      </c>
      <c r="T69" s="1" t="s">
        <v>72</v>
      </c>
      <c r="U69" s="1" t="s">
        <v>72</v>
      </c>
      <c r="V69">
        <v>3</v>
      </c>
    </row>
    <row r="70" spans="1:22" x14ac:dyDescent="0.25">
      <c r="A70">
        <v>69</v>
      </c>
      <c r="B70">
        <v>1</v>
      </c>
      <c r="C70">
        <v>3</v>
      </c>
      <c r="D70" s="1" t="s">
        <v>347</v>
      </c>
      <c r="E70" s="1" t="s">
        <v>41</v>
      </c>
      <c r="F70">
        <v>17</v>
      </c>
      <c r="G70">
        <v>4</v>
      </c>
      <c r="H70">
        <v>2</v>
      </c>
      <c r="I70">
        <v>7</v>
      </c>
      <c r="J70" s="1" t="s">
        <v>348</v>
      </c>
      <c r="K70">
        <v>7.9249999999999998</v>
      </c>
      <c r="L70" s="1" t="s">
        <v>72</v>
      </c>
      <c r="M70" s="1" t="s">
        <v>11</v>
      </c>
      <c r="N70">
        <v>639</v>
      </c>
      <c r="O70" s="1" t="s">
        <v>349</v>
      </c>
      <c r="P70">
        <v>17</v>
      </c>
      <c r="Q70" s="1" t="s">
        <v>350</v>
      </c>
      <c r="R70" s="1" t="s">
        <v>12</v>
      </c>
      <c r="S70" s="1" t="s">
        <v>51</v>
      </c>
      <c r="T70" s="1" t="s">
        <v>58</v>
      </c>
      <c r="U70" s="1" t="s">
        <v>72</v>
      </c>
      <c r="V70">
        <v>3</v>
      </c>
    </row>
    <row r="71" spans="1:22" x14ac:dyDescent="0.25">
      <c r="A71">
        <v>70</v>
      </c>
      <c r="B71">
        <v>0</v>
      </c>
      <c r="C71">
        <v>3</v>
      </c>
      <c r="D71" s="1" t="s">
        <v>351</v>
      </c>
      <c r="E71" s="1" t="s">
        <v>36</v>
      </c>
      <c r="F71">
        <v>26</v>
      </c>
      <c r="G71">
        <v>2</v>
      </c>
      <c r="H71">
        <v>0</v>
      </c>
      <c r="I71">
        <v>3</v>
      </c>
      <c r="J71" s="1" t="s">
        <v>352</v>
      </c>
      <c r="K71">
        <v>8.6624999999999996</v>
      </c>
      <c r="L71" s="1" t="s">
        <v>72</v>
      </c>
      <c r="M71" s="1" t="s">
        <v>11</v>
      </c>
      <c r="N71">
        <v>942</v>
      </c>
      <c r="O71" s="1" t="s">
        <v>351</v>
      </c>
      <c r="P71">
        <v>26</v>
      </c>
      <c r="Q71" s="1" t="s">
        <v>353</v>
      </c>
      <c r="R71" s="1" t="s">
        <v>12</v>
      </c>
      <c r="S71" s="1" t="s">
        <v>354</v>
      </c>
      <c r="T71" s="1" t="s">
        <v>72</v>
      </c>
      <c r="U71" s="1" t="s">
        <v>72</v>
      </c>
      <c r="V71">
        <v>3</v>
      </c>
    </row>
    <row r="72" spans="1:22" x14ac:dyDescent="0.25">
      <c r="A72">
        <v>71</v>
      </c>
      <c r="B72">
        <v>0</v>
      </c>
      <c r="C72">
        <v>2</v>
      </c>
      <c r="D72" s="1" t="s">
        <v>355</v>
      </c>
      <c r="E72" s="1" t="s">
        <v>36</v>
      </c>
      <c r="F72">
        <v>32</v>
      </c>
      <c r="G72">
        <v>0</v>
      </c>
      <c r="H72">
        <v>0</v>
      </c>
      <c r="I72">
        <v>1</v>
      </c>
      <c r="J72" s="1" t="s">
        <v>356</v>
      </c>
      <c r="K72">
        <v>10.5</v>
      </c>
      <c r="L72" s="1" t="s">
        <v>72</v>
      </c>
      <c r="M72" s="1" t="s">
        <v>11</v>
      </c>
      <c r="N72">
        <v>470</v>
      </c>
      <c r="O72" s="1" t="s">
        <v>355</v>
      </c>
      <c r="P72">
        <v>32</v>
      </c>
      <c r="Q72" s="1" t="s">
        <v>357</v>
      </c>
      <c r="R72" s="1" t="s">
        <v>12</v>
      </c>
      <c r="S72" s="1" t="s">
        <v>358</v>
      </c>
      <c r="T72" s="1" t="s">
        <v>72</v>
      </c>
      <c r="U72" s="1" t="s">
        <v>72</v>
      </c>
      <c r="V72">
        <v>2</v>
      </c>
    </row>
    <row r="73" spans="1:22" x14ac:dyDescent="0.25">
      <c r="A73">
        <v>72</v>
      </c>
      <c r="B73">
        <v>0</v>
      </c>
      <c r="C73">
        <v>3</v>
      </c>
      <c r="D73" s="1" t="s">
        <v>359</v>
      </c>
      <c r="E73" s="1" t="s">
        <v>41</v>
      </c>
      <c r="F73">
        <v>16</v>
      </c>
      <c r="G73">
        <v>5</v>
      </c>
      <c r="H73">
        <v>2</v>
      </c>
      <c r="I73">
        <v>8</v>
      </c>
      <c r="J73" s="1" t="s">
        <v>308</v>
      </c>
      <c r="K73">
        <v>46.9</v>
      </c>
      <c r="L73" s="1" t="s">
        <v>72</v>
      </c>
      <c r="M73" s="1" t="s">
        <v>11</v>
      </c>
      <c r="N73">
        <v>833</v>
      </c>
      <c r="O73" s="1" t="s">
        <v>360</v>
      </c>
      <c r="P73">
        <v>16</v>
      </c>
      <c r="Q73" s="1" t="s">
        <v>310</v>
      </c>
      <c r="R73" s="1" t="s">
        <v>12</v>
      </c>
      <c r="S73" s="1" t="s">
        <v>311</v>
      </c>
      <c r="T73" s="1" t="s">
        <v>72</v>
      </c>
      <c r="U73" s="1" t="s">
        <v>72</v>
      </c>
      <c r="V73">
        <v>3</v>
      </c>
    </row>
    <row r="74" spans="1:22" x14ac:dyDescent="0.25">
      <c r="A74">
        <v>73</v>
      </c>
      <c r="B74">
        <v>0</v>
      </c>
      <c r="C74">
        <v>2</v>
      </c>
      <c r="D74" s="1" t="s">
        <v>361</v>
      </c>
      <c r="E74" s="1" t="s">
        <v>36</v>
      </c>
      <c r="F74">
        <v>21</v>
      </c>
      <c r="G74">
        <v>0</v>
      </c>
      <c r="H74">
        <v>0</v>
      </c>
      <c r="I74">
        <v>1</v>
      </c>
      <c r="J74" s="1" t="s">
        <v>362</v>
      </c>
      <c r="K74">
        <v>73.5</v>
      </c>
      <c r="L74" s="1" t="s">
        <v>72</v>
      </c>
      <c r="M74" s="1" t="s">
        <v>11</v>
      </c>
      <c r="N74">
        <v>458</v>
      </c>
      <c r="O74" s="1" t="s">
        <v>363</v>
      </c>
      <c r="P74">
        <v>21</v>
      </c>
      <c r="Q74" s="1" t="s">
        <v>364</v>
      </c>
      <c r="R74" s="1" t="s">
        <v>12</v>
      </c>
      <c r="S74" s="1" t="s">
        <v>365</v>
      </c>
      <c r="T74" s="1" t="s">
        <v>72</v>
      </c>
      <c r="U74" s="1" t="s">
        <v>72</v>
      </c>
      <c r="V74">
        <v>2</v>
      </c>
    </row>
    <row r="75" spans="1:22" x14ac:dyDescent="0.25">
      <c r="A75">
        <v>74</v>
      </c>
      <c r="B75">
        <v>0</v>
      </c>
      <c r="C75">
        <v>3</v>
      </c>
      <c r="D75" s="1" t="s">
        <v>366</v>
      </c>
      <c r="E75" s="1" t="s">
        <v>36</v>
      </c>
      <c r="F75">
        <v>26</v>
      </c>
      <c r="G75">
        <v>1</v>
      </c>
      <c r="H75">
        <v>0</v>
      </c>
      <c r="I75">
        <v>2</v>
      </c>
      <c r="J75" s="1" t="s">
        <v>367</v>
      </c>
      <c r="K75">
        <v>14.4542</v>
      </c>
      <c r="L75" s="1" t="s">
        <v>72</v>
      </c>
      <c r="M75" s="1" t="s">
        <v>7</v>
      </c>
      <c r="N75">
        <v>724</v>
      </c>
      <c r="O75" s="1" t="s">
        <v>366</v>
      </c>
      <c r="P75">
        <v>26</v>
      </c>
      <c r="Q75" s="1" t="s">
        <v>368</v>
      </c>
      <c r="R75" s="1" t="s">
        <v>8</v>
      </c>
      <c r="S75" s="1" t="s">
        <v>51</v>
      </c>
      <c r="T75" s="1" t="s">
        <v>72</v>
      </c>
      <c r="U75" s="1" t="s">
        <v>72</v>
      </c>
      <c r="V75">
        <v>3</v>
      </c>
    </row>
    <row r="76" spans="1:22" x14ac:dyDescent="0.25">
      <c r="A76">
        <v>75</v>
      </c>
      <c r="B76">
        <v>1</v>
      </c>
      <c r="C76">
        <v>3</v>
      </c>
      <c r="D76" s="1" t="s">
        <v>369</v>
      </c>
      <c r="E76" s="1" t="s">
        <v>36</v>
      </c>
      <c r="F76">
        <v>32</v>
      </c>
      <c r="G76">
        <v>0</v>
      </c>
      <c r="H76">
        <v>0</v>
      </c>
      <c r="I76">
        <v>1</v>
      </c>
      <c r="J76" s="1" t="s">
        <v>370</v>
      </c>
      <c r="K76">
        <v>56.495800000000003</v>
      </c>
      <c r="L76" s="1" t="s">
        <v>72</v>
      </c>
      <c r="M76" s="1" t="s">
        <v>11</v>
      </c>
      <c r="N76">
        <v>960</v>
      </c>
      <c r="O76" s="1" t="s">
        <v>371</v>
      </c>
      <c r="P76">
        <v>32</v>
      </c>
      <c r="Q76" s="1" t="s">
        <v>372</v>
      </c>
      <c r="R76" s="1" t="s">
        <v>12</v>
      </c>
      <c r="S76" s="1" t="s">
        <v>51</v>
      </c>
      <c r="T76" s="1" t="s">
        <v>7</v>
      </c>
      <c r="U76" s="1" t="s">
        <v>72</v>
      </c>
      <c r="V76">
        <v>3</v>
      </c>
    </row>
    <row r="77" spans="1:22" x14ac:dyDescent="0.25">
      <c r="A77">
        <v>76</v>
      </c>
      <c r="B77">
        <v>0</v>
      </c>
      <c r="C77">
        <v>3</v>
      </c>
      <c r="D77" s="1" t="s">
        <v>373</v>
      </c>
      <c r="E77" s="1" t="s">
        <v>36</v>
      </c>
      <c r="F77">
        <v>25</v>
      </c>
      <c r="G77">
        <v>0</v>
      </c>
      <c r="H77">
        <v>0</v>
      </c>
      <c r="I77">
        <v>1</v>
      </c>
      <c r="J77" s="1" t="s">
        <v>374</v>
      </c>
      <c r="K77">
        <v>7.65</v>
      </c>
      <c r="L77" s="1" t="s">
        <v>375</v>
      </c>
      <c r="M77" s="1" t="s">
        <v>11</v>
      </c>
      <c r="N77">
        <v>1033</v>
      </c>
      <c r="O77" s="1" t="s">
        <v>373</v>
      </c>
      <c r="P77">
        <v>25</v>
      </c>
      <c r="Q77" s="1" t="s">
        <v>376</v>
      </c>
      <c r="R77" s="1" t="s">
        <v>12</v>
      </c>
      <c r="S77" s="1" t="s">
        <v>377</v>
      </c>
      <c r="T77" s="1" t="s">
        <v>72</v>
      </c>
      <c r="U77" s="1" t="s">
        <v>378</v>
      </c>
      <c r="V77">
        <v>3</v>
      </c>
    </row>
    <row r="78" spans="1:22" x14ac:dyDescent="0.25">
      <c r="A78">
        <v>77</v>
      </c>
      <c r="B78">
        <v>0</v>
      </c>
      <c r="C78">
        <v>3</v>
      </c>
      <c r="D78" s="1" t="s">
        <v>379</v>
      </c>
      <c r="E78" s="1" t="s">
        <v>36</v>
      </c>
      <c r="G78">
        <v>0</v>
      </c>
      <c r="H78">
        <v>0</v>
      </c>
      <c r="I78">
        <v>1</v>
      </c>
      <c r="J78" s="1" t="s">
        <v>380</v>
      </c>
      <c r="K78">
        <v>7.8958000000000004</v>
      </c>
      <c r="L78" s="1" t="s">
        <v>72</v>
      </c>
      <c r="M78" s="1" t="s">
        <v>11</v>
      </c>
      <c r="N78">
        <v>1229</v>
      </c>
      <c r="O78" s="1" t="s">
        <v>379</v>
      </c>
      <c r="P78">
        <v>23</v>
      </c>
      <c r="Q78" s="1" t="s">
        <v>381</v>
      </c>
      <c r="R78" s="1" t="s">
        <v>12</v>
      </c>
      <c r="S78" s="1" t="s">
        <v>77</v>
      </c>
      <c r="T78" s="1" t="s">
        <v>72</v>
      </c>
      <c r="U78" s="1" t="s">
        <v>72</v>
      </c>
      <c r="V78">
        <v>3</v>
      </c>
    </row>
    <row r="79" spans="1:22" x14ac:dyDescent="0.25">
      <c r="A79">
        <v>78</v>
      </c>
      <c r="B79">
        <v>0</v>
      </c>
      <c r="C79">
        <v>3</v>
      </c>
      <c r="D79" s="1" t="s">
        <v>382</v>
      </c>
      <c r="E79" s="1" t="s">
        <v>36</v>
      </c>
      <c r="G79">
        <v>0</v>
      </c>
      <c r="H79">
        <v>0</v>
      </c>
      <c r="I79">
        <v>1</v>
      </c>
      <c r="J79" s="1" t="s">
        <v>383</v>
      </c>
      <c r="K79">
        <v>8.0500000000000007</v>
      </c>
      <c r="L79" s="1" t="s">
        <v>72</v>
      </c>
      <c r="M79" s="1" t="s">
        <v>11</v>
      </c>
      <c r="N79">
        <v>1043</v>
      </c>
      <c r="O79" s="1" t="s">
        <v>382</v>
      </c>
      <c r="P79">
        <v>28</v>
      </c>
      <c r="Q79" s="1" t="s">
        <v>384</v>
      </c>
      <c r="R79" s="1" t="s">
        <v>12</v>
      </c>
      <c r="S79" s="1" t="s">
        <v>51</v>
      </c>
      <c r="T79" s="1" t="s">
        <v>72</v>
      </c>
      <c r="U79" s="1" t="s">
        <v>72</v>
      </c>
      <c r="V79">
        <v>3</v>
      </c>
    </row>
    <row r="80" spans="1:22" x14ac:dyDescent="0.25">
      <c r="A80">
        <v>79</v>
      </c>
      <c r="B80">
        <v>1</v>
      </c>
      <c r="C80">
        <v>2</v>
      </c>
      <c r="D80" s="1" t="s">
        <v>385</v>
      </c>
      <c r="E80" s="1" t="s">
        <v>36</v>
      </c>
      <c r="F80">
        <v>0.83</v>
      </c>
      <c r="G80">
        <v>0</v>
      </c>
      <c r="H80">
        <v>2</v>
      </c>
      <c r="I80">
        <v>3</v>
      </c>
      <c r="J80" s="1" t="s">
        <v>386</v>
      </c>
      <c r="K80">
        <v>29</v>
      </c>
      <c r="L80" s="1" t="s">
        <v>72</v>
      </c>
      <c r="M80" s="1" t="s">
        <v>11</v>
      </c>
      <c r="N80">
        <v>366</v>
      </c>
      <c r="O80" s="1" t="s">
        <v>387</v>
      </c>
      <c r="P80">
        <v>0.83</v>
      </c>
      <c r="Q80" s="1" t="s">
        <v>388</v>
      </c>
      <c r="R80" s="1" t="s">
        <v>12</v>
      </c>
      <c r="S80" s="1" t="s">
        <v>389</v>
      </c>
      <c r="T80" s="1" t="s">
        <v>95</v>
      </c>
      <c r="U80" s="1" t="s">
        <v>72</v>
      </c>
      <c r="V80">
        <v>2</v>
      </c>
    </row>
    <row r="81" spans="1:22" x14ac:dyDescent="0.25">
      <c r="A81">
        <v>80</v>
      </c>
      <c r="B81">
        <v>1</v>
      </c>
      <c r="C81">
        <v>3</v>
      </c>
      <c r="D81" s="1" t="s">
        <v>390</v>
      </c>
      <c r="E81" s="1" t="s">
        <v>41</v>
      </c>
      <c r="F81">
        <v>30</v>
      </c>
      <c r="G81">
        <v>0</v>
      </c>
      <c r="H81">
        <v>0</v>
      </c>
      <c r="I81">
        <v>1</v>
      </c>
      <c r="J81" s="1" t="s">
        <v>391</v>
      </c>
      <c r="K81">
        <v>12.475</v>
      </c>
      <c r="L81" s="1" t="s">
        <v>72</v>
      </c>
      <c r="M81" s="1" t="s">
        <v>11</v>
      </c>
      <c r="N81">
        <v>786</v>
      </c>
      <c r="O81" s="1" t="s">
        <v>392</v>
      </c>
      <c r="P81">
        <v>31</v>
      </c>
      <c r="Q81" s="1" t="s">
        <v>393</v>
      </c>
      <c r="R81" s="1" t="s">
        <v>12</v>
      </c>
      <c r="S81" s="1" t="s">
        <v>51</v>
      </c>
      <c r="T81" s="1" t="s">
        <v>95</v>
      </c>
      <c r="U81" s="1" t="s">
        <v>72</v>
      </c>
      <c r="V81">
        <v>3</v>
      </c>
    </row>
    <row r="82" spans="1:22" x14ac:dyDescent="0.25">
      <c r="A82">
        <v>81</v>
      </c>
      <c r="B82">
        <v>0</v>
      </c>
      <c r="C82">
        <v>3</v>
      </c>
      <c r="D82" s="1" t="s">
        <v>394</v>
      </c>
      <c r="E82" s="1" t="s">
        <v>36</v>
      </c>
      <c r="F82">
        <v>22</v>
      </c>
      <c r="G82">
        <v>0</v>
      </c>
      <c r="H82">
        <v>0</v>
      </c>
      <c r="I82">
        <v>1</v>
      </c>
      <c r="J82" s="1" t="s">
        <v>395</v>
      </c>
      <c r="K82">
        <v>9</v>
      </c>
      <c r="L82" s="1" t="s">
        <v>72</v>
      </c>
      <c r="M82" s="1" t="s">
        <v>11</v>
      </c>
      <c r="N82">
        <v>1288</v>
      </c>
      <c r="O82" s="1" t="s">
        <v>394</v>
      </c>
      <c r="P82">
        <v>22</v>
      </c>
      <c r="Q82" s="1" t="s">
        <v>396</v>
      </c>
      <c r="R82" s="1" t="s">
        <v>12</v>
      </c>
      <c r="S82" s="1" t="s">
        <v>397</v>
      </c>
      <c r="T82" s="1" t="s">
        <v>72</v>
      </c>
      <c r="U82" s="1" t="s">
        <v>398</v>
      </c>
      <c r="V82">
        <v>3</v>
      </c>
    </row>
    <row r="83" spans="1:22" x14ac:dyDescent="0.25">
      <c r="A83">
        <v>82</v>
      </c>
      <c r="B83">
        <v>1</v>
      </c>
      <c r="C83">
        <v>3</v>
      </c>
      <c r="D83" s="1" t="s">
        <v>399</v>
      </c>
      <c r="E83" s="1" t="s">
        <v>36</v>
      </c>
      <c r="F83">
        <v>29</v>
      </c>
      <c r="G83">
        <v>0</v>
      </c>
      <c r="H83">
        <v>0</v>
      </c>
      <c r="I83">
        <v>1</v>
      </c>
      <c r="J83" s="1" t="s">
        <v>400</v>
      </c>
      <c r="K83">
        <v>9.5</v>
      </c>
      <c r="L83" s="1" t="s">
        <v>72</v>
      </c>
      <c r="M83" s="1" t="s">
        <v>11</v>
      </c>
      <c r="N83">
        <v>1199</v>
      </c>
      <c r="O83" s="1" t="s">
        <v>401</v>
      </c>
      <c r="P83">
        <v>29</v>
      </c>
      <c r="Q83" s="1" t="s">
        <v>402</v>
      </c>
      <c r="R83" s="1" t="s">
        <v>12</v>
      </c>
      <c r="S83" s="1" t="s">
        <v>403</v>
      </c>
      <c r="T83" s="1" t="s">
        <v>343</v>
      </c>
      <c r="U83" s="1" t="s">
        <v>72</v>
      </c>
      <c r="V83">
        <v>3</v>
      </c>
    </row>
    <row r="84" spans="1:22" x14ac:dyDescent="0.25">
      <c r="A84">
        <v>83</v>
      </c>
      <c r="B84">
        <v>1</v>
      </c>
      <c r="C84">
        <v>3</v>
      </c>
      <c r="D84" s="1" t="s">
        <v>404</v>
      </c>
      <c r="E84" s="1" t="s">
        <v>41</v>
      </c>
      <c r="G84">
        <v>0</v>
      </c>
      <c r="H84">
        <v>0</v>
      </c>
      <c r="I84">
        <v>1</v>
      </c>
      <c r="J84" s="1" t="s">
        <v>405</v>
      </c>
      <c r="K84">
        <v>7.7874999999999996</v>
      </c>
      <c r="L84" s="1" t="s">
        <v>72</v>
      </c>
      <c r="M84" s="1" t="s">
        <v>9</v>
      </c>
      <c r="N84">
        <v>1011</v>
      </c>
      <c r="O84" s="1" t="s">
        <v>406</v>
      </c>
      <c r="P84">
        <v>31</v>
      </c>
      <c r="Q84" s="1" t="s">
        <v>407</v>
      </c>
      <c r="R84" s="1" t="s">
        <v>10</v>
      </c>
      <c r="S84" s="1" t="s">
        <v>77</v>
      </c>
      <c r="T84" s="1" t="s">
        <v>95</v>
      </c>
      <c r="U84" s="1" t="s">
        <v>72</v>
      </c>
      <c r="V84">
        <v>3</v>
      </c>
    </row>
    <row r="85" spans="1:22" x14ac:dyDescent="0.25">
      <c r="A85">
        <v>84</v>
      </c>
      <c r="B85">
        <v>0</v>
      </c>
      <c r="C85">
        <v>1</v>
      </c>
      <c r="D85" s="1" t="s">
        <v>408</v>
      </c>
      <c r="E85" s="1" t="s">
        <v>36</v>
      </c>
      <c r="F85">
        <v>28</v>
      </c>
      <c r="G85">
        <v>0</v>
      </c>
      <c r="H85">
        <v>0</v>
      </c>
      <c r="I85">
        <v>1</v>
      </c>
      <c r="J85" s="1" t="s">
        <v>409</v>
      </c>
      <c r="K85">
        <v>47.1</v>
      </c>
      <c r="L85" s="1" t="s">
        <v>72</v>
      </c>
      <c r="M85" s="1" t="s">
        <v>11</v>
      </c>
      <c r="N85">
        <v>55</v>
      </c>
      <c r="O85" s="1" t="s">
        <v>410</v>
      </c>
      <c r="P85">
        <v>31</v>
      </c>
      <c r="Q85" s="1" t="s">
        <v>411</v>
      </c>
      <c r="R85" s="1" t="s">
        <v>12</v>
      </c>
      <c r="S85" s="1" t="s">
        <v>411</v>
      </c>
      <c r="T85" s="1" t="s">
        <v>72</v>
      </c>
      <c r="U85" s="1" t="s">
        <v>72</v>
      </c>
      <c r="V85">
        <v>1</v>
      </c>
    </row>
    <row r="86" spans="1:22" x14ac:dyDescent="0.25">
      <c r="A86">
        <v>85</v>
      </c>
      <c r="B86">
        <v>1</v>
      </c>
      <c r="C86">
        <v>2</v>
      </c>
      <c r="D86" s="1" t="s">
        <v>412</v>
      </c>
      <c r="E86" s="1" t="s">
        <v>41</v>
      </c>
      <c r="F86">
        <v>17</v>
      </c>
      <c r="G86">
        <v>0</v>
      </c>
      <c r="H86">
        <v>0</v>
      </c>
      <c r="I86">
        <v>1</v>
      </c>
      <c r="J86" s="1" t="s">
        <v>413</v>
      </c>
      <c r="K86">
        <v>10.5</v>
      </c>
      <c r="L86" s="1" t="s">
        <v>72</v>
      </c>
      <c r="M86" s="1" t="s">
        <v>11</v>
      </c>
      <c r="N86">
        <v>464</v>
      </c>
      <c r="O86" s="1" t="s">
        <v>414</v>
      </c>
      <c r="P86">
        <v>17</v>
      </c>
      <c r="Q86" s="1" t="s">
        <v>415</v>
      </c>
      <c r="R86" s="1" t="s">
        <v>12</v>
      </c>
      <c r="S86" s="1" t="s">
        <v>416</v>
      </c>
      <c r="T86" s="1" t="s">
        <v>88</v>
      </c>
      <c r="U86" s="1" t="s">
        <v>72</v>
      </c>
      <c r="V86">
        <v>2</v>
      </c>
    </row>
    <row r="87" spans="1:22" x14ac:dyDescent="0.25">
      <c r="A87">
        <v>86</v>
      </c>
      <c r="B87">
        <v>1</v>
      </c>
      <c r="C87">
        <v>3</v>
      </c>
      <c r="D87" s="1" t="s">
        <v>417</v>
      </c>
      <c r="E87" s="1" t="s">
        <v>41</v>
      </c>
      <c r="F87">
        <v>33</v>
      </c>
      <c r="G87">
        <v>3</v>
      </c>
      <c r="H87">
        <v>0</v>
      </c>
      <c r="I87">
        <v>4</v>
      </c>
      <c r="J87" s="1" t="s">
        <v>418</v>
      </c>
      <c r="K87">
        <v>15.85</v>
      </c>
      <c r="L87" s="1" t="s">
        <v>72</v>
      </c>
      <c r="M87" s="1" t="s">
        <v>11</v>
      </c>
      <c r="N87">
        <v>664</v>
      </c>
      <c r="O87" s="1" t="s">
        <v>419</v>
      </c>
      <c r="P87">
        <v>33</v>
      </c>
      <c r="Q87" s="1" t="s">
        <v>420</v>
      </c>
      <c r="R87" s="1" t="s">
        <v>12</v>
      </c>
      <c r="S87" s="1" t="s">
        <v>51</v>
      </c>
      <c r="T87" s="1" t="s">
        <v>58</v>
      </c>
      <c r="U87" s="1" t="s">
        <v>72</v>
      </c>
      <c r="V87">
        <v>3</v>
      </c>
    </row>
    <row r="88" spans="1:22" x14ac:dyDescent="0.25">
      <c r="A88">
        <v>87</v>
      </c>
      <c r="B88">
        <v>0</v>
      </c>
      <c r="C88">
        <v>3</v>
      </c>
      <c r="D88" s="1" t="s">
        <v>421</v>
      </c>
      <c r="E88" s="1" t="s">
        <v>36</v>
      </c>
      <c r="F88">
        <v>16</v>
      </c>
      <c r="G88">
        <v>1</v>
      </c>
      <c r="H88">
        <v>3</v>
      </c>
      <c r="I88">
        <v>5</v>
      </c>
      <c r="J88" s="1" t="s">
        <v>422</v>
      </c>
      <c r="K88">
        <v>34.375</v>
      </c>
      <c r="L88" s="1" t="s">
        <v>72</v>
      </c>
      <c r="M88" s="1" t="s">
        <v>11</v>
      </c>
      <c r="N88">
        <v>817</v>
      </c>
      <c r="O88" s="1" t="s">
        <v>423</v>
      </c>
      <c r="P88">
        <v>16</v>
      </c>
      <c r="Q88" s="1" t="s">
        <v>424</v>
      </c>
      <c r="R88" s="1" t="s">
        <v>12</v>
      </c>
      <c r="S88" s="1" t="s">
        <v>425</v>
      </c>
      <c r="T88" s="1" t="s">
        <v>72</v>
      </c>
      <c r="U88" s="1" t="s">
        <v>72</v>
      </c>
      <c r="V88">
        <v>3</v>
      </c>
    </row>
    <row r="89" spans="1:22" x14ac:dyDescent="0.25">
      <c r="A89">
        <v>88</v>
      </c>
      <c r="B89">
        <v>0</v>
      </c>
      <c r="C89">
        <v>3</v>
      </c>
      <c r="D89" s="1" t="s">
        <v>426</v>
      </c>
      <c r="E89" s="1" t="s">
        <v>36</v>
      </c>
      <c r="G89">
        <v>0</v>
      </c>
      <c r="H89">
        <v>0</v>
      </c>
      <c r="I89">
        <v>1</v>
      </c>
      <c r="J89" s="1" t="s">
        <v>427</v>
      </c>
      <c r="K89">
        <v>8.0500000000000007</v>
      </c>
      <c r="L89" s="1" t="s">
        <v>72</v>
      </c>
      <c r="M89" s="1" t="s">
        <v>11</v>
      </c>
      <c r="N89">
        <v>1221</v>
      </c>
      <c r="O89" s="1" t="s">
        <v>426</v>
      </c>
      <c r="P89">
        <v>20</v>
      </c>
      <c r="Q89" s="1" t="s">
        <v>384</v>
      </c>
      <c r="R89" s="1" t="s">
        <v>12</v>
      </c>
      <c r="S89" s="1" t="s">
        <v>51</v>
      </c>
      <c r="T89" s="1" t="s">
        <v>72</v>
      </c>
      <c r="U89" s="1" t="s">
        <v>72</v>
      </c>
      <c r="V89">
        <v>3</v>
      </c>
    </row>
    <row r="90" spans="1:22" x14ac:dyDescent="0.25">
      <c r="A90">
        <v>89</v>
      </c>
      <c r="B90">
        <v>1</v>
      </c>
      <c r="C90">
        <v>1</v>
      </c>
      <c r="D90" s="1" t="s">
        <v>428</v>
      </c>
      <c r="E90" s="1" t="s">
        <v>41</v>
      </c>
      <c r="F90">
        <v>23</v>
      </c>
      <c r="G90">
        <v>3</v>
      </c>
      <c r="H90">
        <v>2</v>
      </c>
      <c r="I90">
        <v>6</v>
      </c>
      <c r="J90" s="1" t="s">
        <v>170</v>
      </c>
      <c r="K90">
        <v>263</v>
      </c>
      <c r="L90" s="1" t="s">
        <v>171</v>
      </c>
      <c r="M90" s="1" t="s">
        <v>11</v>
      </c>
      <c r="N90">
        <v>117</v>
      </c>
      <c r="O90" s="1" t="s">
        <v>429</v>
      </c>
      <c r="P90">
        <v>23</v>
      </c>
      <c r="Q90" s="1" t="s">
        <v>108</v>
      </c>
      <c r="R90" s="1" t="s">
        <v>12</v>
      </c>
      <c r="S90" s="1" t="s">
        <v>108</v>
      </c>
      <c r="T90" s="1" t="s">
        <v>306</v>
      </c>
      <c r="U90" s="1" t="s">
        <v>72</v>
      </c>
      <c r="V90">
        <v>1</v>
      </c>
    </row>
    <row r="91" spans="1:22" x14ac:dyDescent="0.25">
      <c r="A91">
        <v>90</v>
      </c>
      <c r="B91">
        <v>0</v>
      </c>
      <c r="C91">
        <v>3</v>
      </c>
      <c r="D91" s="1" t="s">
        <v>430</v>
      </c>
      <c r="E91" s="1" t="s">
        <v>36</v>
      </c>
      <c r="F91">
        <v>24</v>
      </c>
      <c r="G91">
        <v>0</v>
      </c>
      <c r="H91">
        <v>0</v>
      </c>
      <c r="I91">
        <v>1</v>
      </c>
      <c r="J91" s="1" t="s">
        <v>431</v>
      </c>
      <c r="K91">
        <v>8.0500000000000007</v>
      </c>
      <c r="L91" s="1" t="s">
        <v>72</v>
      </c>
      <c r="M91" s="1" t="s">
        <v>11</v>
      </c>
      <c r="N91">
        <v>719</v>
      </c>
      <c r="O91" s="1" t="s">
        <v>430</v>
      </c>
      <c r="P91">
        <v>24</v>
      </c>
      <c r="Q91" s="1" t="s">
        <v>432</v>
      </c>
      <c r="R91" s="1" t="s">
        <v>12</v>
      </c>
      <c r="S91" s="1" t="s">
        <v>51</v>
      </c>
      <c r="T91" s="1" t="s">
        <v>72</v>
      </c>
      <c r="U91" s="1" t="s">
        <v>72</v>
      </c>
      <c r="V91">
        <v>3</v>
      </c>
    </row>
    <row r="92" spans="1:22" x14ac:dyDescent="0.25">
      <c r="A92">
        <v>91</v>
      </c>
      <c r="B92">
        <v>0</v>
      </c>
      <c r="C92">
        <v>3</v>
      </c>
      <c r="D92" s="1" t="s">
        <v>433</v>
      </c>
      <c r="E92" s="1" t="s">
        <v>36</v>
      </c>
      <c r="F92">
        <v>29</v>
      </c>
      <c r="G92">
        <v>0</v>
      </c>
      <c r="H92">
        <v>0</v>
      </c>
      <c r="I92">
        <v>1</v>
      </c>
      <c r="J92" s="1" t="s">
        <v>434</v>
      </c>
      <c r="K92">
        <v>8.0500000000000007</v>
      </c>
      <c r="L92" s="1" t="s">
        <v>72</v>
      </c>
      <c r="M92" s="1" t="s">
        <v>11</v>
      </c>
      <c r="N92">
        <v>723</v>
      </c>
      <c r="O92" s="1" t="s">
        <v>433</v>
      </c>
      <c r="P92">
        <v>29</v>
      </c>
      <c r="Q92" s="1" t="s">
        <v>384</v>
      </c>
      <c r="R92" s="1" t="s">
        <v>12</v>
      </c>
      <c r="S92" s="1" t="s">
        <v>51</v>
      </c>
      <c r="T92" s="1" t="s">
        <v>72</v>
      </c>
      <c r="U92" s="1" t="s">
        <v>72</v>
      </c>
      <c r="V92">
        <v>3</v>
      </c>
    </row>
    <row r="93" spans="1:22" x14ac:dyDescent="0.25">
      <c r="A93">
        <v>92</v>
      </c>
      <c r="B93">
        <v>0</v>
      </c>
      <c r="C93">
        <v>3</v>
      </c>
      <c r="D93" s="1" t="s">
        <v>435</v>
      </c>
      <c r="E93" s="1" t="s">
        <v>36</v>
      </c>
      <c r="F93">
        <v>20</v>
      </c>
      <c r="G93">
        <v>0</v>
      </c>
      <c r="H93">
        <v>0</v>
      </c>
      <c r="I93">
        <v>1</v>
      </c>
      <c r="J93" s="1" t="s">
        <v>436</v>
      </c>
      <c r="K93">
        <v>7.8541999999999996</v>
      </c>
      <c r="L93" s="1" t="s">
        <v>72</v>
      </c>
      <c r="M93" s="1" t="s">
        <v>11</v>
      </c>
      <c r="N93">
        <v>642</v>
      </c>
      <c r="O93" s="1" t="s">
        <v>435</v>
      </c>
      <c r="P93">
        <v>20</v>
      </c>
      <c r="Q93" s="1" t="s">
        <v>437</v>
      </c>
      <c r="R93" s="1" t="s">
        <v>12</v>
      </c>
      <c r="S93" s="1" t="s">
        <v>77</v>
      </c>
      <c r="T93" s="1" t="s">
        <v>72</v>
      </c>
      <c r="U93" s="1" t="s">
        <v>72</v>
      </c>
      <c r="V93">
        <v>3</v>
      </c>
    </row>
    <row r="94" spans="1:22" x14ac:dyDescent="0.25">
      <c r="A94">
        <v>93</v>
      </c>
      <c r="B94">
        <v>0</v>
      </c>
      <c r="C94">
        <v>1</v>
      </c>
      <c r="D94" s="1" t="s">
        <v>438</v>
      </c>
      <c r="E94" s="1" t="s">
        <v>36</v>
      </c>
      <c r="F94">
        <v>46</v>
      </c>
      <c r="G94">
        <v>1</v>
      </c>
      <c r="H94">
        <v>0</v>
      </c>
      <c r="I94">
        <v>2</v>
      </c>
      <c r="J94" s="1" t="s">
        <v>439</v>
      </c>
      <c r="K94">
        <v>61.174999999999997</v>
      </c>
      <c r="L94" s="1" t="s">
        <v>440</v>
      </c>
      <c r="M94" s="1" t="s">
        <v>11</v>
      </c>
      <c r="N94">
        <v>69</v>
      </c>
      <c r="O94" s="1" t="s">
        <v>441</v>
      </c>
      <c r="P94">
        <v>46</v>
      </c>
      <c r="Q94" s="1" t="s">
        <v>442</v>
      </c>
      <c r="R94" s="1" t="s">
        <v>12</v>
      </c>
      <c r="S94" s="1" t="s">
        <v>442</v>
      </c>
      <c r="T94" s="1" t="s">
        <v>72</v>
      </c>
      <c r="U94" s="1" t="s">
        <v>72</v>
      </c>
      <c r="V94">
        <v>1</v>
      </c>
    </row>
    <row r="95" spans="1:22" x14ac:dyDescent="0.25">
      <c r="A95">
        <v>94</v>
      </c>
      <c r="B95">
        <v>0</v>
      </c>
      <c r="C95">
        <v>3</v>
      </c>
      <c r="D95" s="1" t="s">
        <v>443</v>
      </c>
      <c r="E95" s="1" t="s">
        <v>36</v>
      </c>
      <c r="F95">
        <v>26</v>
      </c>
      <c r="G95">
        <v>1</v>
      </c>
      <c r="H95">
        <v>2</v>
      </c>
      <c r="I95">
        <v>4</v>
      </c>
      <c r="J95" s="1" t="s">
        <v>444</v>
      </c>
      <c r="K95">
        <v>20.574999999999999</v>
      </c>
      <c r="L95" s="1" t="s">
        <v>72</v>
      </c>
      <c r="M95" s="1" t="s">
        <v>11</v>
      </c>
      <c r="N95">
        <v>770</v>
      </c>
      <c r="O95" s="1" t="s">
        <v>443</v>
      </c>
      <c r="P95">
        <v>25</v>
      </c>
      <c r="Q95" s="1" t="s">
        <v>445</v>
      </c>
      <c r="R95" s="1" t="s">
        <v>12</v>
      </c>
      <c r="S95" s="1" t="s">
        <v>446</v>
      </c>
      <c r="T95" s="1" t="s">
        <v>72</v>
      </c>
      <c r="U95" s="1" t="s">
        <v>72</v>
      </c>
      <c r="V95">
        <v>3</v>
      </c>
    </row>
    <row r="96" spans="1:22" x14ac:dyDescent="0.25">
      <c r="A96">
        <v>95</v>
      </c>
      <c r="B96">
        <v>0</v>
      </c>
      <c r="C96">
        <v>3</v>
      </c>
      <c r="D96" s="1" t="s">
        <v>447</v>
      </c>
      <c r="E96" s="1" t="s">
        <v>36</v>
      </c>
      <c r="F96">
        <v>59</v>
      </c>
      <c r="G96">
        <v>0</v>
      </c>
      <c r="H96">
        <v>0</v>
      </c>
      <c r="I96">
        <v>1</v>
      </c>
      <c r="J96" s="1" t="s">
        <v>448</v>
      </c>
      <c r="K96">
        <v>7.25</v>
      </c>
      <c r="L96" s="1" t="s">
        <v>72</v>
      </c>
      <c r="M96" s="1" t="s">
        <v>11</v>
      </c>
      <c r="N96">
        <v>745</v>
      </c>
      <c r="O96" s="1" t="s">
        <v>447</v>
      </c>
      <c r="P96">
        <v>59</v>
      </c>
      <c r="Q96" s="1" t="s">
        <v>384</v>
      </c>
      <c r="R96" s="1" t="s">
        <v>12</v>
      </c>
      <c r="S96" s="1" t="s">
        <v>449</v>
      </c>
      <c r="T96" s="1" t="s">
        <v>72</v>
      </c>
      <c r="U96" s="1" t="s">
        <v>72</v>
      </c>
      <c r="V96">
        <v>3</v>
      </c>
    </row>
    <row r="97" spans="1:22" x14ac:dyDescent="0.25">
      <c r="A97">
        <v>96</v>
      </c>
      <c r="B97">
        <v>0</v>
      </c>
      <c r="C97">
        <v>3</v>
      </c>
      <c r="D97" s="1" t="s">
        <v>450</v>
      </c>
      <c r="E97" s="1" t="s">
        <v>36</v>
      </c>
      <c r="G97">
        <v>0</v>
      </c>
      <c r="H97">
        <v>0</v>
      </c>
      <c r="I97">
        <v>1</v>
      </c>
      <c r="J97" s="1" t="s">
        <v>451</v>
      </c>
      <c r="K97">
        <v>8.0500000000000007</v>
      </c>
      <c r="L97" s="1" t="s">
        <v>72</v>
      </c>
      <c r="M97" s="1" t="s">
        <v>11</v>
      </c>
      <c r="N97">
        <v>1207</v>
      </c>
      <c r="O97" s="1" t="s">
        <v>450</v>
      </c>
      <c r="P97">
        <v>22</v>
      </c>
      <c r="Q97" s="1" t="s">
        <v>452</v>
      </c>
      <c r="R97" s="1" t="s">
        <v>12</v>
      </c>
      <c r="S97" s="1" t="s">
        <v>453</v>
      </c>
      <c r="T97" s="1" t="s">
        <v>72</v>
      </c>
      <c r="U97" s="1" t="s">
        <v>454</v>
      </c>
      <c r="V97">
        <v>3</v>
      </c>
    </row>
    <row r="98" spans="1:22" x14ac:dyDescent="0.25">
      <c r="A98">
        <v>97</v>
      </c>
      <c r="B98">
        <v>0</v>
      </c>
      <c r="C98">
        <v>1</v>
      </c>
      <c r="D98" s="1" t="s">
        <v>455</v>
      </c>
      <c r="E98" s="1" t="s">
        <v>36</v>
      </c>
      <c r="F98">
        <v>71</v>
      </c>
      <c r="G98">
        <v>0</v>
      </c>
      <c r="H98">
        <v>0</v>
      </c>
      <c r="I98">
        <v>1</v>
      </c>
      <c r="J98" s="1" t="s">
        <v>456</v>
      </c>
      <c r="K98">
        <v>34.654200000000003</v>
      </c>
      <c r="L98" s="1" t="s">
        <v>457</v>
      </c>
      <c r="M98" s="1" t="s">
        <v>7</v>
      </c>
      <c r="N98">
        <v>133</v>
      </c>
      <c r="O98" s="1" t="s">
        <v>458</v>
      </c>
      <c r="P98">
        <v>71</v>
      </c>
      <c r="Q98" s="1" t="s">
        <v>45</v>
      </c>
      <c r="R98" s="1" t="s">
        <v>8</v>
      </c>
      <c r="S98" s="1" t="s">
        <v>45</v>
      </c>
      <c r="T98" s="1" t="s">
        <v>72</v>
      </c>
      <c r="U98" s="1" t="s">
        <v>72</v>
      </c>
      <c r="V98">
        <v>1</v>
      </c>
    </row>
    <row r="99" spans="1:22" x14ac:dyDescent="0.25">
      <c r="A99">
        <v>98</v>
      </c>
      <c r="B99">
        <v>1</v>
      </c>
      <c r="C99">
        <v>1</v>
      </c>
      <c r="D99" s="1" t="s">
        <v>459</v>
      </c>
      <c r="E99" s="1" t="s">
        <v>36</v>
      </c>
      <c r="F99">
        <v>23</v>
      </c>
      <c r="G99">
        <v>0</v>
      </c>
      <c r="H99">
        <v>1</v>
      </c>
      <c r="I99">
        <v>2</v>
      </c>
      <c r="J99" s="1" t="s">
        <v>460</v>
      </c>
      <c r="K99">
        <v>63.3583</v>
      </c>
      <c r="L99" s="1" t="s">
        <v>461</v>
      </c>
      <c r="M99" s="1" t="s">
        <v>7</v>
      </c>
      <c r="N99">
        <v>140</v>
      </c>
      <c r="O99" s="1" t="s">
        <v>459</v>
      </c>
      <c r="P99">
        <v>23</v>
      </c>
      <c r="Q99" s="1" t="s">
        <v>45</v>
      </c>
      <c r="R99" s="1" t="s">
        <v>8</v>
      </c>
      <c r="S99" s="1" t="s">
        <v>45</v>
      </c>
      <c r="T99" s="1" t="s">
        <v>157</v>
      </c>
      <c r="U99" s="1" t="s">
        <v>72</v>
      </c>
      <c r="V99">
        <v>1</v>
      </c>
    </row>
    <row r="100" spans="1:22" x14ac:dyDescent="0.25">
      <c r="A100">
        <v>99</v>
      </c>
      <c r="B100">
        <v>1</v>
      </c>
      <c r="C100">
        <v>2</v>
      </c>
      <c r="D100" s="1" t="s">
        <v>462</v>
      </c>
      <c r="E100" s="1" t="s">
        <v>41</v>
      </c>
      <c r="F100">
        <v>34</v>
      </c>
      <c r="G100">
        <v>0</v>
      </c>
      <c r="H100">
        <v>1</v>
      </c>
      <c r="I100">
        <v>2</v>
      </c>
      <c r="J100" s="1" t="s">
        <v>463</v>
      </c>
      <c r="K100">
        <v>23</v>
      </c>
      <c r="L100" s="1" t="s">
        <v>72</v>
      </c>
      <c r="M100" s="1" t="s">
        <v>11</v>
      </c>
      <c r="N100">
        <v>400</v>
      </c>
      <c r="O100" s="1" t="s">
        <v>464</v>
      </c>
      <c r="P100">
        <v>34</v>
      </c>
      <c r="Q100" s="1" t="s">
        <v>465</v>
      </c>
      <c r="R100" s="1" t="s">
        <v>12</v>
      </c>
      <c r="S100" s="1" t="s">
        <v>51</v>
      </c>
      <c r="T100" s="1" t="s">
        <v>88</v>
      </c>
      <c r="U100" s="1" t="s">
        <v>72</v>
      </c>
      <c r="V100">
        <v>2</v>
      </c>
    </row>
    <row r="101" spans="1:22" x14ac:dyDescent="0.25">
      <c r="A101">
        <v>100</v>
      </c>
      <c r="B101">
        <v>0</v>
      </c>
      <c r="C101">
        <v>2</v>
      </c>
      <c r="D101" s="1" t="s">
        <v>466</v>
      </c>
      <c r="E101" s="1" t="s">
        <v>36</v>
      </c>
      <c r="F101">
        <v>34</v>
      </c>
      <c r="G101">
        <v>1</v>
      </c>
      <c r="H101">
        <v>0</v>
      </c>
      <c r="I101">
        <v>2</v>
      </c>
      <c r="J101" s="1" t="s">
        <v>467</v>
      </c>
      <c r="K101">
        <v>26</v>
      </c>
      <c r="L101" s="1" t="s">
        <v>72</v>
      </c>
      <c r="M101" s="1" t="s">
        <v>11</v>
      </c>
      <c r="N101">
        <v>472</v>
      </c>
      <c r="O101" s="1" t="s">
        <v>466</v>
      </c>
      <c r="P101">
        <v>34</v>
      </c>
      <c r="Q101" s="1" t="s">
        <v>468</v>
      </c>
      <c r="R101" s="1" t="s">
        <v>12</v>
      </c>
      <c r="S101" s="1" t="s">
        <v>469</v>
      </c>
      <c r="T101" s="1" t="s">
        <v>72</v>
      </c>
      <c r="U101" s="1" t="s">
        <v>470</v>
      </c>
      <c r="V101">
        <v>2</v>
      </c>
    </row>
    <row r="102" spans="1:22" x14ac:dyDescent="0.25">
      <c r="A102">
        <v>101</v>
      </c>
      <c r="B102">
        <v>0</v>
      </c>
      <c r="C102">
        <v>3</v>
      </c>
      <c r="D102" s="1" t="s">
        <v>471</v>
      </c>
      <c r="E102" s="1" t="s">
        <v>41</v>
      </c>
      <c r="F102">
        <v>28</v>
      </c>
      <c r="G102">
        <v>0</v>
      </c>
      <c r="H102">
        <v>0</v>
      </c>
      <c r="I102">
        <v>1</v>
      </c>
      <c r="J102" s="1" t="s">
        <v>472</v>
      </c>
      <c r="K102">
        <v>7.8958000000000004</v>
      </c>
      <c r="L102" s="1" t="s">
        <v>72</v>
      </c>
      <c r="M102" s="1" t="s">
        <v>11</v>
      </c>
      <c r="N102">
        <v>1130</v>
      </c>
      <c r="O102" s="1" t="s">
        <v>473</v>
      </c>
      <c r="P102">
        <v>28</v>
      </c>
      <c r="Q102" s="1" t="s">
        <v>474</v>
      </c>
      <c r="R102" s="1" t="s">
        <v>12</v>
      </c>
      <c r="S102" s="1" t="s">
        <v>475</v>
      </c>
      <c r="T102" s="1" t="s">
        <v>72</v>
      </c>
      <c r="U102" s="1" t="s">
        <v>72</v>
      </c>
      <c r="V102">
        <v>3</v>
      </c>
    </row>
    <row r="103" spans="1:22" x14ac:dyDescent="0.25">
      <c r="A103">
        <v>102</v>
      </c>
      <c r="B103">
        <v>0</v>
      </c>
      <c r="C103">
        <v>3</v>
      </c>
      <c r="D103" s="1" t="s">
        <v>476</v>
      </c>
      <c r="E103" s="1" t="s">
        <v>36</v>
      </c>
      <c r="G103">
        <v>0</v>
      </c>
      <c r="H103">
        <v>0</v>
      </c>
      <c r="I103">
        <v>1</v>
      </c>
      <c r="J103" s="1" t="s">
        <v>477</v>
      </c>
      <c r="K103">
        <v>7.8958000000000004</v>
      </c>
      <c r="L103" s="1" t="s">
        <v>72</v>
      </c>
      <c r="M103" s="1" t="s">
        <v>11</v>
      </c>
      <c r="N103">
        <v>1132</v>
      </c>
      <c r="O103" s="1" t="s">
        <v>478</v>
      </c>
      <c r="P103">
        <v>29</v>
      </c>
      <c r="Q103" s="1" t="s">
        <v>479</v>
      </c>
      <c r="R103" s="1" t="s">
        <v>12</v>
      </c>
      <c r="S103" s="1" t="s">
        <v>77</v>
      </c>
      <c r="T103" s="1" t="s">
        <v>72</v>
      </c>
      <c r="U103" s="1" t="s">
        <v>72</v>
      </c>
      <c r="V103">
        <v>3</v>
      </c>
    </row>
    <row r="104" spans="1:22" x14ac:dyDescent="0.25">
      <c r="A104">
        <v>103</v>
      </c>
      <c r="B104">
        <v>0</v>
      </c>
      <c r="C104">
        <v>1</v>
      </c>
      <c r="D104" s="1" t="s">
        <v>480</v>
      </c>
      <c r="E104" s="1" t="s">
        <v>36</v>
      </c>
      <c r="F104">
        <v>21</v>
      </c>
      <c r="G104">
        <v>0</v>
      </c>
      <c r="H104">
        <v>1</v>
      </c>
      <c r="I104">
        <v>2</v>
      </c>
      <c r="J104" s="1" t="s">
        <v>481</v>
      </c>
      <c r="K104">
        <v>77.287499999999994</v>
      </c>
      <c r="L104" s="1" t="s">
        <v>482</v>
      </c>
      <c r="M104" s="1" t="s">
        <v>11</v>
      </c>
      <c r="N104">
        <v>309</v>
      </c>
      <c r="O104" s="1" t="s">
        <v>480</v>
      </c>
      <c r="P104">
        <v>21</v>
      </c>
      <c r="Q104" s="1" t="s">
        <v>483</v>
      </c>
      <c r="R104" s="1" t="s">
        <v>12</v>
      </c>
      <c r="S104" s="1" t="s">
        <v>483</v>
      </c>
      <c r="T104" s="1" t="s">
        <v>72</v>
      </c>
      <c r="U104" s="1" t="s">
        <v>484</v>
      </c>
      <c r="V104">
        <v>1</v>
      </c>
    </row>
    <row r="105" spans="1:22" x14ac:dyDescent="0.25">
      <c r="A105">
        <v>104</v>
      </c>
      <c r="B105">
        <v>0</v>
      </c>
      <c r="C105">
        <v>3</v>
      </c>
      <c r="D105" s="1" t="s">
        <v>485</v>
      </c>
      <c r="E105" s="1" t="s">
        <v>36</v>
      </c>
      <c r="F105">
        <v>33</v>
      </c>
      <c r="G105">
        <v>0</v>
      </c>
      <c r="H105">
        <v>0</v>
      </c>
      <c r="I105">
        <v>1</v>
      </c>
      <c r="J105" s="1" t="s">
        <v>486</v>
      </c>
      <c r="K105">
        <v>8.6541999999999994</v>
      </c>
      <c r="L105" s="1" t="s">
        <v>72</v>
      </c>
      <c r="M105" s="1" t="s">
        <v>11</v>
      </c>
      <c r="N105">
        <v>897</v>
      </c>
      <c r="O105" s="1" t="s">
        <v>485</v>
      </c>
      <c r="P105">
        <v>33</v>
      </c>
      <c r="Q105" s="1" t="s">
        <v>487</v>
      </c>
      <c r="R105" s="1" t="s">
        <v>12</v>
      </c>
      <c r="S105" s="1" t="s">
        <v>488</v>
      </c>
      <c r="T105" s="1" t="s">
        <v>72</v>
      </c>
      <c r="U105" s="1" t="s">
        <v>489</v>
      </c>
      <c r="V105">
        <v>3</v>
      </c>
    </row>
    <row r="106" spans="1:22" x14ac:dyDescent="0.25">
      <c r="A106">
        <v>105</v>
      </c>
      <c r="B106">
        <v>0</v>
      </c>
      <c r="C106">
        <v>3</v>
      </c>
      <c r="D106" s="1" t="s">
        <v>490</v>
      </c>
      <c r="E106" s="1" t="s">
        <v>36</v>
      </c>
      <c r="F106">
        <v>37</v>
      </c>
      <c r="G106">
        <v>2</v>
      </c>
      <c r="H106">
        <v>0</v>
      </c>
      <c r="I106">
        <v>3</v>
      </c>
      <c r="J106" s="1" t="s">
        <v>491</v>
      </c>
      <c r="K106">
        <v>7.9249999999999998</v>
      </c>
      <c r="L106" s="1" t="s">
        <v>72</v>
      </c>
      <c r="M106" s="1" t="s">
        <v>11</v>
      </c>
      <c r="N106">
        <v>843</v>
      </c>
      <c r="O106" s="1" t="s">
        <v>490</v>
      </c>
      <c r="P106">
        <v>37</v>
      </c>
      <c r="Q106" s="1" t="s">
        <v>492</v>
      </c>
      <c r="R106" s="1" t="s">
        <v>12</v>
      </c>
      <c r="S106" s="1" t="s">
        <v>51</v>
      </c>
      <c r="T106" s="1" t="s">
        <v>72</v>
      </c>
      <c r="U106" s="1" t="s">
        <v>493</v>
      </c>
      <c r="V106">
        <v>3</v>
      </c>
    </row>
    <row r="107" spans="1:22" x14ac:dyDescent="0.25">
      <c r="A107">
        <v>106</v>
      </c>
      <c r="B107">
        <v>0</v>
      </c>
      <c r="C107">
        <v>3</v>
      </c>
      <c r="D107" s="1" t="s">
        <v>494</v>
      </c>
      <c r="E107" s="1" t="s">
        <v>36</v>
      </c>
      <c r="F107">
        <v>28</v>
      </c>
      <c r="G107">
        <v>0</v>
      </c>
      <c r="H107">
        <v>0</v>
      </c>
      <c r="I107">
        <v>1</v>
      </c>
      <c r="J107" s="1" t="s">
        <v>495</v>
      </c>
      <c r="K107">
        <v>7.8958000000000004</v>
      </c>
      <c r="L107" s="1" t="s">
        <v>72</v>
      </c>
      <c r="M107" s="1" t="s">
        <v>11</v>
      </c>
      <c r="N107">
        <v>1027</v>
      </c>
      <c r="O107" s="1" t="s">
        <v>496</v>
      </c>
      <c r="P107">
        <v>28</v>
      </c>
      <c r="Q107" s="1" t="s">
        <v>497</v>
      </c>
      <c r="R107" s="1" t="s">
        <v>12</v>
      </c>
      <c r="S107" s="1" t="s">
        <v>77</v>
      </c>
      <c r="T107" s="1" t="s">
        <v>72</v>
      </c>
      <c r="U107" s="1" t="s">
        <v>72</v>
      </c>
      <c r="V107">
        <v>3</v>
      </c>
    </row>
    <row r="108" spans="1:22" x14ac:dyDescent="0.25">
      <c r="A108">
        <v>107</v>
      </c>
      <c r="B108">
        <v>1</v>
      </c>
      <c r="C108">
        <v>3</v>
      </c>
      <c r="D108" s="1" t="s">
        <v>498</v>
      </c>
      <c r="E108" s="1" t="s">
        <v>41</v>
      </c>
      <c r="F108">
        <v>21</v>
      </c>
      <c r="G108">
        <v>0</v>
      </c>
      <c r="H108">
        <v>0</v>
      </c>
      <c r="I108">
        <v>1</v>
      </c>
      <c r="J108" s="1" t="s">
        <v>499</v>
      </c>
      <c r="K108">
        <v>7.65</v>
      </c>
      <c r="L108" s="1" t="s">
        <v>72</v>
      </c>
      <c r="M108" s="1" t="s">
        <v>11</v>
      </c>
      <c r="N108">
        <v>1186</v>
      </c>
      <c r="O108" s="1" t="s">
        <v>500</v>
      </c>
      <c r="P108">
        <v>21</v>
      </c>
      <c r="Q108" s="1" t="s">
        <v>501</v>
      </c>
      <c r="R108" s="1" t="s">
        <v>12</v>
      </c>
      <c r="S108" s="1" t="s">
        <v>502</v>
      </c>
      <c r="T108" s="1" t="s">
        <v>7</v>
      </c>
      <c r="U108" s="1" t="s">
        <v>72</v>
      </c>
      <c r="V108">
        <v>3</v>
      </c>
    </row>
    <row r="109" spans="1:22" x14ac:dyDescent="0.25">
      <c r="A109">
        <v>108</v>
      </c>
      <c r="B109">
        <v>1</v>
      </c>
      <c r="C109">
        <v>3</v>
      </c>
      <c r="D109" s="1" t="s">
        <v>503</v>
      </c>
      <c r="E109" s="1" t="s">
        <v>36</v>
      </c>
      <c r="G109">
        <v>0</v>
      </c>
      <c r="H109">
        <v>0</v>
      </c>
      <c r="I109">
        <v>1</v>
      </c>
      <c r="J109" s="1" t="s">
        <v>504</v>
      </c>
      <c r="K109">
        <v>7.7750000000000004</v>
      </c>
      <c r="L109" s="1" t="s">
        <v>72</v>
      </c>
      <c r="M109" s="1" t="s">
        <v>11</v>
      </c>
      <c r="N109">
        <v>1041</v>
      </c>
      <c r="O109" s="1" t="s">
        <v>503</v>
      </c>
      <c r="P109">
        <v>29</v>
      </c>
      <c r="Q109" s="1" t="s">
        <v>376</v>
      </c>
      <c r="R109" s="1" t="s">
        <v>12</v>
      </c>
      <c r="S109" s="1" t="s">
        <v>51</v>
      </c>
      <c r="T109" s="1" t="s">
        <v>505</v>
      </c>
      <c r="U109" s="1" t="s">
        <v>72</v>
      </c>
      <c r="V109">
        <v>3</v>
      </c>
    </row>
    <row r="110" spans="1:22" x14ac:dyDescent="0.25">
      <c r="A110">
        <v>109</v>
      </c>
      <c r="B110">
        <v>0</v>
      </c>
      <c r="C110">
        <v>3</v>
      </c>
      <c r="D110" s="1" t="s">
        <v>506</v>
      </c>
      <c r="E110" s="1" t="s">
        <v>36</v>
      </c>
      <c r="F110">
        <v>38</v>
      </c>
      <c r="G110">
        <v>0</v>
      </c>
      <c r="H110">
        <v>0</v>
      </c>
      <c r="I110">
        <v>1</v>
      </c>
      <c r="J110" s="1" t="s">
        <v>507</v>
      </c>
      <c r="K110">
        <v>7.8958000000000004</v>
      </c>
      <c r="L110" s="1" t="s">
        <v>72</v>
      </c>
      <c r="M110" s="1" t="s">
        <v>11</v>
      </c>
      <c r="N110">
        <v>1144</v>
      </c>
      <c r="O110" s="1" t="s">
        <v>508</v>
      </c>
      <c r="P110">
        <v>38</v>
      </c>
      <c r="Q110" s="1" t="s">
        <v>509</v>
      </c>
      <c r="R110" s="1" t="s">
        <v>12</v>
      </c>
      <c r="S110" s="1" t="s">
        <v>475</v>
      </c>
      <c r="T110" s="1" t="s">
        <v>72</v>
      </c>
      <c r="U110" s="1" t="s">
        <v>72</v>
      </c>
      <c r="V110">
        <v>3</v>
      </c>
    </row>
    <row r="111" spans="1:22" x14ac:dyDescent="0.25">
      <c r="A111">
        <v>110</v>
      </c>
      <c r="B111">
        <v>1</v>
      </c>
      <c r="C111">
        <v>3</v>
      </c>
      <c r="D111" s="1" t="s">
        <v>510</v>
      </c>
      <c r="E111" s="1" t="s">
        <v>41</v>
      </c>
      <c r="G111">
        <v>1</v>
      </c>
      <c r="H111">
        <v>0</v>
      </c>
      <c r="I111">
        <v>2</v>
      </c>
      <c r="J111" s="1" t="s">
        <v>511</v>
      </c>
      <c r="K111">
        <v>24.15</v>
      </c>
      <c r="L111" s="1" t="s">
        <v>72</v>
      </c>
      <c r="M111" s="1" t="s">
        <v>9</v>
      </c>
      <c r="N111">
        <v>1037</v>
      </c>
      <c r="O111" s="1" t="s">
        <v>512</v>
      </c>
      <c r="P111">
        <v>28</v>
      </c>
      <c r="Q111" s="1" t="s">
        <v>513</v>
      </c>
      <c r="R111" s="1" t="s">
        <v>10</v>
      </c>
      <c r="S111" s="1" t="s">
        <v>514</v>
      </c>
      <c r="T111" s="1" t="s">
        <v>281</v>
      </c>
      <c r="U111" s="1" t="s">
        <v>72</v>
      </c>
      <c r="V111">
        <v>3</v>
      </c>
    </row>
    <row r="112" spans="1:22" x14ac:dyDescent="0.25">
      <c r="A112">
        <v>111</v>
      </c>
      <c r="B112">
        <v>0</v>
      </c>
      <c r="C112">
        <v>1</v>
      </c>
      <c r="D112" s="1" t="s">
        <v>515</v>
      </c>
      <c r="E112" s="1" t="s">
        <v>36</v>
      </c>
      <c r="F112">
        <v>47</v>
      </c>
      <c r="G112">
        <v>0</v>
      </c>
      <c r="H112">
        <v>0</v>
      </c>
      <c r="I112">
        <v>1</v>
      </c>
      <c r="J112" s="1" t="s">
        <v>516</v>
      </c>
      <c r="K112">
        <v>52</v>
      </c>
      <c r="L112" s="1" t="s">
        <v>517</v>
      </c>
      <c r="M112" s="1" t="s">
        <v>11</v>
      </c>
      <c r="N112">
        <v>231</v>
      </c>
      <c r="O112" s="1" t="s">
        <v>515</v>
      </c>
      <c r="P112">
        <v>46</v>
      </c>
      <c r="Q112" s="1" t="s">
        <v>164</v>
      </c>
      <c r="R112" s="1" t="s">
        <v>12</v>
      </c>
      <c r="S112" s="1" t="s">
        <v>164</v>
      </c>
      <c r="T112" s="1" t="s">
        <v>72</v>
      </c>
      <c r="U112" s="1" t="s">
        <v>518</v>
      </c>
      <c r="V112">
        <v>1</v>
      </c>
    </row>
    <row r="113" spans="1:22" x14ac:dyDescent="0.25">
      <c r="A113">
        <v>112</v>
      </c>
      <c r="B113">
        <v>0</v>
      </c>
      <c r="C113">
        <v>3</v>
      </c>
      <c r="D113" s="1" t="s">
        <v>519</v>
      </c>
      <c r="E113" s="1" t="s">
        <v>41</v>
      </c>
      <c r="F113">
        <v>14.5</v>
      </c>
      <c r="G113">
        <v>1</v>
      </c>
      <c r="H113">
        <v>0</v>
      </c>
      <c r="I113">
        <v>2</v>
      </c>
      <c r="J113" s="1" t="s">
        <v>520</v>
      </c>
      <c r="K113">
        <v>14.4542</v>
      </c>
      <c r="L113" s="1" t="s">
        <v>72</v>
      </c>
      <c r="M113" s="1" t="s">
        <v>7</v>
      </c>
      <c r="N113">
        <v>884</v>
      </c>
      <c r="O113" s="1" t="s">
        <v>521</v>
      </c>
      <c r="P113">
        <v>16</v>
      </c>
      <c r="Q113" s="1" t="s">
        <v>522</v>
      </c>
      <c r="R113" s="1" t="s">
        <v>8</v>
      </c>
      <c r="S113" s="1" t="s">
        <v>51</v>
      </c>
      <c r="T113" s="1" t="s">
        <v>72</v>
      </c>
      <c r="U113" s="1" t="s">
        <v>523</v>
      </c>
      <c r="V113">
        <v>3</v>
      </c>
    </row>
    <row r="114" spans="1:22" x14ac:dyDescent="0.25">
      <c r="A114">
        <v>113</v>
      </c>
      <c r="B114">
        <v>0</v>
      </c>
      <c r="C114">
        <v>3</v>
      </c>
      <c r="D114" s="1" t="s">
        <v>524</v>
      </c>
      <c r="E114" s="1" t="s">
        <v>36</v>
      </c>
      <c r="F114">
        <v>22</v>
      </c>
      <c r="G114">
        <v>0</v>
      </c>
      <c r="H114">
        <v>0</v>
      </c>
      <c r="I114">
        <v>1</v>
      </c>
      <c r="J114" s="1" t="s">
        <v>525</v>
      </c>
      <c r="K114">
        <v>8.0500000000000007</v>
      </c>
      <c r="L114" s="1" t="s">
        <v>72</v>
      </c>
      <c r="M114" s="1" t="s">
        <v>11</v>
      </c>
      <c r="N114">
        <v>676</v>
      </c>
      <c r="O114" s="1" t="s">
        <v>524</v>
      </c>
      <c r="P114">
        <v>22</v>
      </c>
      <c r="Q114" s="1" t="s">
        <v>526</v>
      </c>
      <c r="R114" s="1" t="s">
        <v>12</v>
      </c>
      <c r="S114" s="1" t="s">
        <v>51</v>
      </c>
      <c r="T114" s="1" t="s">
        <v>72</v>
      </c>
      <c r="U114" s="1" t="s">
        <v>72</v>
      </c>
      <c r="V114">
        <v>3</v>
      </c>
    </row>
    <row r="115" spans="1:22" x14ac:dyDescent="0.25">
      <c r="A115">
        <v>114</v>
      </c>
      <c r="B115">
        <v>0</v>
      </c>
      <c r="C115">
        <v>3</v>
      </c>
      <c r="D115" s="1" t="s">
        <v>527</v>
      </c>
      <c r="E115" s="1" t="s">
        <v>41</v>
      </c>
      <c r="F115">
        <v>20</v>
      </c>
      <c r="G115">
        <v>1</v>
      </c>
      <c r="H115">
        <v>0</v>
      </c>
      <c r="I115">
        <v>2</v>
      </c>
      <c r="J115" s="1" t="s">
        <v>528</v>
      </c>
      <c r="K115">
        <v>9.8249999999999993</v>
      </c>
      <c r="L115" s="1" t="s">
        <v>72</v>
      </c>
      <c r="M115" s="1" t="s">
        <v>11</v>
      </c>
      <c r="N115">
        <v>915</v>
      </c>
      <c r="O115" s="1" t="s">
        <v>529</v>
      </c>
      <c r="P115">
        <v>20</v>
      </c>
      <c r="Q115" s="1" t="s">
        <v>530</v>
      </c>
      <c r="R115" s="1" t="s">
        <v>12</v>
      </c>
      <c r="S115" s="1" t="s">
        <v>51</v>
      </c>
      <c r="T115" s="1" t="s">
        <v>72</v>
      </c>
      <c r="U115" s="1" t="s">
        <v>72</v>
      </c>
      <c r="V115">
        <v>3</v>
      </c>
    </row>
    <row r="116" spans="1:22" x14ac:dyDescent="0.25">
      <c r="A116">
        <v>115</v>
      </c>
      <c r="B116">
        <v>0</v>
      </c>
      <c r="C116">
        <v>3</v>
      </c>
      <c r="D116" s="1" t="s">
        <v>531</v>
      </c>
      <c r="E116" s="1" t="s">
        <v>41</v>
      </c>
      <c r="F116">
        <v>17</v>
      </c>
      <c r="G116">
        <v>0</v>
      </c>
      <c r="H116">
        <v>0</v>
      </c>
      <c r="I116">
        <v>1</v>
      </c>
      <c r="J116" s="1" t="s">
        <v>532</v>
      </c>
      <c r="K116">
        <v>14.458299999999999</v>
      </c>
      <c r="L116" s="1" t="s">
        <v>72</v>
      </c>
      <c r="M116" s="1" t="s">
        <v>7</v>
      </c>
      <c r="N116">
        <v>659</v>
      </c>
      <c r="O116" s="1" t="s">
        <v>533</v>
      </c>
      <c r="P116">
        <v>17</v>
      </c>
      <c r="Q116" s="1" t="s">
        <v>534</v>
      </c>
      <c r="R116" s="1" t="s">
        <v>8</v>
      </c>
      <c r="S116" s="1" t="s">
        <v>51</v>
      </c>
      <c r="T116" s="1" t="s">
        <v>72</v>
      </c>
      <c r="U116" s="1" t="s">
        <v>72</v>
      </c>
      <c r="V116">
        <v>3</v>
      </c>
    </row>
    <row r="117" spans="1:22" x14ac:dyDescent="0.25">
      <c r="A117">
        <v>116</v>
      </c>
      <c r="B117">
        <v>0</v>
      </c>
      <c r="C117">
        <v>3</v>
      </c>
      <c r="D117" s="1" t="s">
        <v>535</v>
      </c>
      <c r="E117" s="1" t="s">
        <v>36</v>
      </c>
      <c r="F117">
        <v>21</v>
      </c>
      <c r="G117">
        <v>0</v>
      </c>
      <c r="H117">
        <v>0</v>
      </c>
      <c r="I117">
        <v>1</v>
      </c>
      <c r="J117" s="1" t="s">
        <v>536</v>
      </c>
      <c r="K117">
        <v>7.9249999999999998</v>
      </c>
      <c r="L117" s="1" t="s">
        <v>72</v>
      </c>
      <c r="M117" s="1" t="s">
        <v>11</v>
      </c>
      <c r="N117">
        <v>1124</v>
      </c>
      <c r="O117" s="1" t="s">
        <v>537</v>
      </c>
      <c r="P117">
        <v>21</v>
      </c>
      <c r="Q117" s="1" t="s">
        <v>538</v>
      </c>
      <c r="R117" s="1" t="s">
        <v>12</v>
      </c>
      <c r="S117" s="1" t="s">
        <v>51</v>
      </c>
      <c r="T117" s="1" t="s">
        <v>72</v>
      </c>
      <c r="U117" s="1" t="s">
        <v>72</v>
      </c>
      <c r="V117">
        <v>3</v>
      </c>
    </row>
    <row r="118" spans="1:22" x14ac:dyDescent="0.25">
      <c r="A118">
        <v>117</v>
      </c>
      <c r="B118">
        <v>0</v>
      </c>
      <c r="C118">
        <v>3</v>
      </c>
      <c r="D118" s="1" t="s">
        <v>539</v>
      </c>
      <c r="E118" s="1" t="s">
        <v>36</v>
      </c>
      <c r="F118">
        <v>70.5</v>
      </c>
      <c r="G118">
        <v>0</v>
      </c>
      <c r="H118">
        <v>0</v>
      </c>
      <c r="I118">
        <v>1</v>
      </c>
      <c r="J118" s="1" t="s">
        <v>540</v>
      </c>
      <c r="K118">
        <v>7.75</v>
      </c>
      <c r="L118" s="1" t="s">
        <v>72</v>
      </c>
      <c r="M118" s="1" t="s">
        <v>9</v>
      </c>
      <c r="N118">
        <v>735</v>
      </c>
      <c r="O118" s="1" t="s">
        <v>541</v>
      </c>
      <c r="P118">
        <v>61</v>
      </c>
      <c r="Q118" s="1" t="s">
        <v>542</v>
      </c>
      <c r="R118" s="1" t="s">
        <v>10</v>
      </c>
      <c r="S118" s="1" t="s">
        <v>51</v>
      </c>
      <c r="T118" s="1" t="s">
        <v>72</v>
      </c>
      <c r="U118" s="1" t="s">
        <v>543</v>
      </c>
      <c r="V118">
        <v>3</v>
      </c>
    </row>
    <row r="119" spans="1:22" x14ac:dyDescent="0.25">
      <c r="A119">
        <v>118</v>
      </c>
      <c r="B119">
        <v>0</v>
      </c>
      <c r="C119">
        <v>2</v>
      </c>
      <c r="D119" s="1" t="s">
        <v>544</v>
      </c>
      <c r="E119" s="1" t="s">
        <v>36</v>
      </c>
      <c r="F119">
        <v>29</v>
      </c>
      <c r="G119">
        <v>1</v>
      </c>
      <c r="H119">
        <v>0</v>
      </c>
      <c r="I119">
        <v>2</v>
      </c>
      <c r="J119" s="1" t="s">
        <v>225</v>
      </c>
      <c r="K119">
        <v>21</v>
      </c>
      <c r="L119" s="1" t="s">
        <v>72</v>
      </c>
      <c r="M119" s="1" t="s">
        <v>11</v>
      </c>
      <c r="N119">
        <v>580</v>
      </c>
      <c r="O119" s="1" t="s">
        <v>544</v>
      </c>
      <c r="P119">
        <v>29</v>
      </c>
      <c r="Q119" s="1" t="s">
        <v>227</v>
      </c>
      <c r="R119" s="1" t="s">
        <v>12</v>
      </c>
      <c r="S119" s="1" t="s">
        <v>228</v>
      </c>
      <c r="T119" s="1" t="s">
        <v>72</v>
      </c>
      <c r="U119" s="1" t="s">
        <v>72</v>
      </c>
      <c r="V119">
        <v>2</v>
      </c>
    </row>
    <row r="120" spans="1:22" x14ac:dyDescent="0.25">
      <c r="A120">
        <v>119</v>
      </c>
      <c r="B120">
        <v>0</v>
      </c>
      <c r="C120">
        <v>1</v>
      </c>
      <c r="D120" s="1" t="s">
        <v>545</v>
      </c>
      <c r="E120" s="1" t="s">
        <v>36</v>
      </c>
      <c r="F120">
        <v>24</v>
      </c>
      <c r="G120">
        <v>0</v>
      </c>
      <c r="H120">
        <v>1</v>
      </c>
      <c r="I120">
        <v>2</v>
      </c>
      <c r="J120" s="1" t="s">
        <v>546</v>
      </c>
      <c r="K120">
        <v>247.52080000000001</v>
      </c>
      <c r="L120" s="1" t="s">
        <v>547</v>
      </c>
      <c r="M120" s="1" t="s">
        <v>7</v>
      </c>
      <c r="N120">
        <v>24</v>
      </c>
      <c r="O120" s="1" t="s">
        <v>545</v>
      </c>
      <c r="P120">
        <v>24</v>
      </c>
      <c r="Q120" s="1" t="s">
        <v>142</v>
      </c>
      <c r="R120" s="1" t="s">
        <v>8</v>
      </c>
      <c r="S120" s="1" t="s">
        <v>142</v>
      </c>
      <c r="T120" s="1" t="s">
        <v>72</v>
      </c>
      <c r="U120" s="1" t="s">
        <v>72</v>
      </c>
      <c r="V120">
        <v>1</v>
      </c>
    </row>
    <row r="121" spans="1:22" x14ac:dyDescent="0.25">
      <c r="A121">
        <v>120</v>
      </c>
      <c r="B121">
        <v>0</v>
      </c>
      <c r="C121">
        <v>3</v>
      </c>
      <c r="D121" s="1" t="s">
        <v>548</v>
      </c>
      <c r="E121" s="1" t="s">
        <v>41</v>
      </c>
      <c r="F121">
        <v>2</v>
      </c>
      <c r="G121">
        <v>4</v>
      </c>
      <c r="H121">
        <v>2</v>
      </c>
      <c r="I121">
        <v>7</v>
      </c>
      <c r="J121" s="1" t="s">
        <v>106</v>
      </c>
      <c r="K121">
        <v>31.274999999999999</v>
      </c>
      <c r="L121" s="1" t="s">
        <v>72</v>
      </c>
      <c r="M121" s="1" t="s">
        <v>11</v>
      </c>
      <c r="N121">
        <v>638</v>
      </c>
      <c r="O121" s="1" t="s">
        <v>549</v>
      </c>
      <c r="P121">
        <v>2</v>
      </c>
      <c r="Q121" s="1" t="s">
        <v>107</v>
      </c>
      <c r="R121" s="1" t="s">
        <v>12</v>
      </c>
      <c r="S121" s="1" t="s">
        <v>108</v>
      </c>
      <c r="T121" s="1" t="s">
        <v>72</v>
      </c>
      <c r="U121" s="1" t="s">
        <v>72</v>
      </c>
      <c r="V121">
        <v>3</v>
      </c>
    </row>
    <row r="122" spans="1:22" x14ac:dyDescent="0.25">
      <c r="A122">
        <v>121</v>
      </c>
      <c r="B122">
        <v>0</v>
      </c>
      <c r="C122">
        <v>2</v>
      </c>
      <c r="D122" s="1" t="s">
        <v>550</v>
      </c>
      <c r="E122" s="1" t="s">
        <v>36</v>
      </c>
      <c r="F122">
        <v>21</v>
      </c>
      <c r="G122">
        <v>2</v>
      </c>
      <c r="H122">
        <v>0</v>
      </c>
      <c r="I122">
        <v>3</v>
      </c>
      <c r="J122" s="1" t="s">
        <v>362</v>
      </c>
      <c r="K122">
        <v>73.5</v>
      </c>
      <c r="L122" s="1" t="s">
        <v>72</v>
      </c>
      <c r="M122" s="1" t="s">
        <v>11</v>
      </c>
      <c r="N122">
        <v>449</v>
      </c>
      <c r="O122" s="1" t="s">
        <v>550</v>
      </c>
      <c r="P122">
        <v>20</v>
      </c>
      <c r="Q122" s="1" t="s">
        <v>364</v>
      </c>
      <c r="R122" s="1" t="s">
        <v>12</v>
      </c>
      <c r="S122" s="1" t="s">
        <v>551</v>
      </c>
      <c r="T122" s="1" t="s">
        <v>72</v>
      </c>
      <c r="U122" s="1" t="s">
        <v>72</v>
      </c>
      <c r="V122">
        <v>2</v>
      </c>
    </row>
    <row r="123" spans="1:22" x14ac:dyDescent="0.25">
      <c r="A123">
        <v>122</v>
      </c>
      <c r="B123">
        <v>0</v>
      </c>
      <c r="C123">
        <v>3</v>
      </c>
      <c r="D123" s="1" t="s">
        <v>552</v>
      </c>
      <c r="E123" s="1" t="s">
        <v>36</v>
      </c>
      <c r="G123">
        <v>0</v>
      </c>
      <c r="H123">
        <v>0</v>
      </c>
      <c r="I123">
        <v>1</v>
      </c>
      <c r="J123" s="1" t="s">
        <v>553</v>
      </c>
      <c r="K123">
        <v>8.0500000000000007</v>
      </c>
      <c r="L123" s="1" t="s">
        <v>72</v>
      </c>
      <c r="M123" s="1" t="s">
        <v>11</v>
      </c>
      <c r="N123">
        <v>1036</v>
      </c>
      <c r="O123" s="1" t="s">
        <v>552</v>
      </c>
      <c r="P123">
        <v>19</v>
      </c>
      <c r="Q123" s="1" t="s">
        <v>554</v>
      </c>
      <c r="R123" s="1" t="s">
        <v>12</v>
      </c>
      <c r="S123" s="1" t="s">
        <v>555</v>
      </c>
      <c r="T123" s="1" t="s">
        <v>72</v>
      </c>
      <c r="U123" s="1" t="s">
        <v>72</v>
      </c>
      <c r="V123">
        <v>3</v>
      </c>
    </row>
    <row r="124" spans="1:22" x14ac:dyDescent="0.25">
      <c r="A124">
        <v>123</v>
      </c>
      <c r="B124">
        <v>0</v>
      </c>
      <c r="C124">
        <v>2</v>
      </c>
      <c r="D124" s="1" t="s">
        <v>556</v>
      </c>
      <c r="E124" s="1" t="s">
        <v>36</v>
      </c>
      <c r="F124">
        <v>32.5</v>
      </c>
      <c r="G124">
        <v>1</v>
      </c>
      <c r="H124">
        <v>0</v>
      </c>
      <c r="I124">
        <v>2</v>
      </c>
      <c r="J124" s="1" t="s">
        <v>84</v>
      </c>
      <c r="K124">
        <v>30.070799999999998</v>
      </c>
      <c r="L124" s="1" t="s">
        <v>72</v>
      </c>
      <c r="M124" s="1" t="s">
        <v>7</v>
      </c>
      <c r="N124">
        <v>519</v>
      </c>
      <c r="O124" s="1" t="s">
        <v>557</v>
      </c>
      <c r="P124">
        <v>28</v>
      </c>
      <c r="Q124" s="1" t="s">
        <v>558</v>
      </c>
      <c r="R124" s="1" t="s">
        <v>8</v>
      </c>
      <c r="S124" s="1" t="s">
        <v>87</v>
      </c>
      <c r="T124" s="1" t="s">
        <v>72</v>
      </c>
      <c r="U124" s="1" t="s">
        <v>559</v>
      </c>
      <c r="V124">
        <v>2</v>
      </c>
    </row>
    <row r="125" spans="1:22" x14ac:dyDescent="0.25">
      <c r="A125">
        <v>124</v>
      </c>
      <c r="B125">
        <v>1</v>
      </c>
      <c r="C125">
        <v>2</v>
      </c>
      <c r="D125" s="1" t="s">
        <v>560</v>
      </c>
      <c r="E125" s="1" t="s">
        <v>41</v>
      </c>
      <c r="F125">
        <v>32.5</v>
      </c>
      <c r="G125">
        <v>0</v>
      </c>
      <c r="H125">
        <v>0</v>
      </c>
      <c r="I125">
        <v>1</v>
      </c>
      <c r="J125" s="1" t="s">
        <v>561</v>
      </c>
      <c r="K125">
        <v>13</v>
      </c>
      <c r="L125" s="1" t="s">
        <v>562</v>
      </c>
      <c r="M125" s="1" t="s">
        <v>11</v>
      </c>
      <c r="N125">
        <v>590</v>
      </c>
      <c r="O125" s="1" t="s">
        <v>563</v>
      </c>
      <c r="P125">
        <v>37</v>
      </c>
      <c r="Q125" s="1" t="s">
        <v>564</v>
      </c>
      <c r="R125" s="1" t="s">
        <v>12</v>
      </c>
      <c r="S125" s="1" t="s">
        <v>565</v>
      </c>
      <c r="T125" s="1" t="s">
        <v>294</v>
      </c>
      <c r="U125" s="1" t="s">
        <v>72</v>
      </c>
      <c r="V125">
        <v>2</v>
      </c>
    </row>
    <row r="126" spans="1:22" x14ac:dyDescent="0.25">
      <c r="A126">
        <v>125</v>
      </c>
      <c r="B126">
        <v>0</v>
      </c>
      <c r="C126">
        <v>1</v>
      </c>
      <c r="D126" s="1" t="s">
        <v>566</v>
      </c>
      <c r="E126" s="1" t="s">
        <v>36</v>
      </c>
      <c r="F126">
        <v>54</v>
      </c>
      <c r="G126">
        <v>0</v>
      </c>
      <c r="H126">
        <v>1</v>
      </c>
      <c r="I126">
        <v>2</v>
      </c>
      <c r="J126" s="1" t="s">
        <v>481</v>
      </c>
      <c r="K126">
        <v>77.287499999999994</v>
      </c>
      <c r="L126" s="1" t="s">
        <v>482</v>
      </c>
      <c r="M126" s="1" t="s">
        <v>11</v>
      </c>
      <c r="N126">
        <v>308</v>
      </c>
      <c r="O126" s="1" t="s">
        <v>566</v>
      </c>
      <c r="P126">
        <v>54</v>
      </c>
      <c r="Q126" s="1" t="s">
        <v>483</v>
      </c>
      <c r="R126" s="1" t="s">
        <v>12</v>
      </c>
      <c r="S126" s="1" t="s">
        <v>483</v>
      </c>
      <c r="T126" s="1" t="s">
        <v>72</v>
      </c>
      <c r="U126" s="1" t="s">
        <v>72</v>
      </c>
      <c r="V126">
        <v>1</v>
      </c>
    </row>
    <row r="127" spans="1:22" x14ac:dyDescent="0.25">
      <c r="A127">
        <v>126</v>
      </c>
      <c r="B127">
        <v>1</v>
      </c>
      <c r="C127">
        <v>3</v>
      </c>
      <c r="D127" s="1" t="s">
        <v>567</v>
      </c>
      <c r="E127" s="1" t="s">
        <v>36</v>
      </c>
      <c r="F127">
        <v>12</v>
      </c>
      <c r="G127">
        <v>1</v>
      </c>
      <c r="H127">
        <v>0</v>
      </c>
      <c r="I127">
        <v>2</v>
      </c>
      <c r="J127" s="1" t="s">
        <v>215</v>
      </c>
      <c r="K127">
        <v>11.2417</v>
      </c>
      <c r="L127" s="1" t="s">
        <v>72</v>
      </c>
      <c r="M127" s="1" t="s">
        <v>7</v>
      </c>
      <c r="N127">
        <v>1072</v>
      </c>
      <c r="O127" s="1" t="s">
        <v>568</v>
      </c>
      <c r="P127">
        <v>12</v>
      </c>
      <c r="Q127" s="1" t="s">
        <v>217</v>
      </c>
      <c r="R127" s="1" t="s">
        <v>8</v>
      </c>
      <c r="S127" s="1" t="s">
        <v>218</v>
      </c>
      <c r="T127" s="1" t="s">
        <v>7</v>
      </c>
      <c r="U127" s="1" t="s">
        <v>72</v>
      </c>
      <c r="V127">
        <v>3</v>
      </c>
    </row>
    <row r="128" spans="1:22" x14ac:dyDescent="0.25">
      <c r="A128">
        <v>127</v>
      </c>
      <c r="B128">
        <v>0</v>
      </c>
      <c r="C128">
        <v>3</v>
      </c>
      <c r="D128" s="1" t="s">
        <v>569</v>
      </c>
      <c r="E128" s="1" t="s">
        <v>36</v>
      </c>
      <c r="G128">
        <v>0</v>
      </c>
      <c r="H128">
        <v>0</v>
      </c>
      <c r="I128">
        <v>1</v>
      </c>
      <c r="J128" s="1" t="s">
        <v>570</v>
      </c>
      <c r="K128">
        <v>7.75</v>
      </c>
      <c r="L128" s="1" t="s">
        <v>72</v>
      </c>
      <c r="M128" s="1" t="s">
        <v>9</v>
      </c>
      <c r="N128">
        <v>1016</v>
      </c>
      <c r="O128" s="1" t="s">
        <v>569</v>
      </c>
      <c r="P128">
        <v>20</v>
      </c>
      <c r="Q128" s="1" t="s">
        <v>571</v>
      </c>
      <c r="R128" s="1" t="s">
        <v>10</v>
      </c>
      <c r="S128" s="1" t="s">
        <v>51</v>
      </c>
      <c r="T128" s="1" t="s">
        <v>72</v>
      </c>
      <c r="U128" s="1" t="s">
        <v>72</v>
      </c>
      <c r="V128">
        <v>3</v>
      </c>
    </row>
    <row r="129" spans="1:22" x14ac:dyDescent="0.25">
      <c r="A129">
        <v>128</v>
      </c>
      <c r="B129">
        <v>1</v>
      </c>
      <c r="C129">
        <v>3</v>
      </c>
      <c r="D129" s="1" t="s">
        <v>572</v>
      </c>
      <c r="E129" s="1" t="s">
        <v>36</v>
      </c>
      <c r="F129">
        <v>24</v>
      </c>
      <c r="G129">
        <v>0</v>
      </c>
      <c r="H129">
        <v>0</v>
      </c>
      <c r="I129">
        <v>1</v>
      </c>
      <c r="J129" s="1" t="s">
        <v>573</v>
      </c>
      <c r="K129">
        <v>7.1417000000000002</v>
      </c>
      <c r="L129" s="1" t="s">
        <v>72</v>
      </c>
      <c r="M129" s="1" t="s">
        <v>11</v>
      </c>
      <c r="N129">
        <v>993</v>
      </c>
      <c r="O129" s="1" t="s">
        <v>572</v>
      </c>
      <c r="P129">
        <v>24</v>
      </c>
      <c r="Q129" s="1" t="s">
        <v>574</v>
      </c>
      <c r="R129" s="1" t="s">
        <v>12</v>
      </c>
      <c r="S129" s="1" t="s">
        <v>514</v>
      </c>
      <c r="T129" s="1" t="s">
        <v>95</v>
      </c>
      <c r="U129" s="1" t="s">
        <v>72</v>
      </c>
      <c r="V129">
        <v>3</v>
      </c>
    </row>
    <row r="130" spans="1:22" x14ac:dyDescent="0.25">
      <c r="A130">
        <v>129</v>
      </c>
      <c r="B130">
        <v>1</v>
      </c>
      <c r="C130">
        <v>3</v>
      </c>
      <c r="D130" s="1" t="s">
        <v>575</v>
      </c>
      <c r="E130" s="1" t="s">
        <v>41</v>
      </c>
      <c r="G130">
        <v>1</v>
      </c>
      <c r="H130">
        <v>1</v>
      </c>
      <c r="I130">
        <v>3</v>
      </c>
      <c r="J130" s="1" t="s">
        <v>576</v>
      </c>
      <c r="K130">
        <v>22.3583</v>
      </c>
      <c r="L130" s="1" t="s">
        <v>577</v>
      </c>
      <c r="M130" s="1" t="s">
        <v>7</v>
      </c>
      <c r="N130">
        <v>703</v>
      </c>
      <c r="O130" s="1" t="s">
        <v>578</v>
      </c>
      <c r="P130">
        <v>2</v>
      </c>
      <c r="Q130" s="1" t="s">
        <v>579</v>
      </c>
      <c r="R130" s="1" t="s">
        <v>8</v>
      </c>
      <c r="S130" s="1" t="s">
        <v>403</v>
      </c>
      <c r="T130" s="1" t="s">
        <v>7</v>
      </c>
      <c r="U130" s="1" t="s">
        <v>72</v>
      </c>
      <c r="V130">
        <v>3</v>
      </c>
    </row>
    <row r="131" spans="1:22" x14ac:dyDescent="0.25">
      <c r="A131">
        <v>130</v>
      </c>
      <c r="B131">
        <v>0</v>
      </c>
      <c r="C131">
        <v>3</v>
      </c>
      <c r="D131" s="1" t="s">
        <v>580</v>
      </c>
      <c r="E131" s="1" t="s">
        <v>36</v>
      </c>
      <c r="F131">
        <v>45</v>
      </c>
      <c r="G131">
        <v>0</v>
      </c>
      <c r="H131">
        <v>0</v>
      </c>
      <c r="I131">
        <v>1</v>
      </c>
      <c r="J131" s="1" t="s">
        <v>581</v>
      </c>
      <c r="K131">
        <v>6.9749999999999996</v>
      </c>
      <c r="L131" s="1" t="s">
        <v>72</v>
      </c>
      <c r="M131" s="1" t="s">
        <v>11</v>
      </c>
      <c r="N131">
        <v>796</v>
      </c>
      <c r="O131" s="1" t="s">
        <v>582</v>
      </c>
      <c r="P131">
        <v>45</v>
      </c>
      <c r="Q131" s="1" t="s">
        <v>583</v>
      </c>
      <c r="R131" s="1" t="s">
        <v>12</v>
      </c>
      <c r="S131" s="1" t="s">
        <v>583</v>
      </c>
      <c r="T131" s="1" t="s">
        <v>72</v>
      </c>
      <c r="U131" s="1" t="s">
        <v>72</v>
      </c>
      <c r="V131">
        <v>3</v>
      </c>
    </row>
    <row r="132" spans="1:22" x14ac:dyDescent="0.25">
      <c r="A132">
        <v>131</v>
      </c>
      <c r="B132">
        <v>0</v>
      </c>
      <c r="C132">
        <v>3</v>
      </c>
      <c r="D132" s="1" t="s">
        <v>584</v>
      </c>
      <c r="E132" s="1" t="s">
        <v>36</v>
      </c>
      <c r="F132">
        <v>33</v>
      </c>
      <c r="G132">
        <v>0</v>
      </c>
      <c r="H132">
        <v>0</v>
      </c>
      <c r="I132">
        <v>1</v>
      </c>
      <c r="J132" s="1" t="s">
        <v>585</v>
      </c>
      <c r="K132">
        <v>7.8958000000000004</v>
      </c>
      <c r="L132" s="1" t="s">
        <v>72</v>
      </c>
      <c r="M132" s="1" t="s">
        <v>7</v>
      </c>
      <c r="N132">
        <v>788</v>
      </c>
      <c r="O132" s="1" t="s">
        <v>586</v>
      </c>
      <c r="P132">
        <v>33</v>
      </c>
      <c r="Q132" s="1" t="s">
        <v>587</v>
      </c>
      <c r="R132" s="1" t="s">
        <v>8</v>
      </c>
      <c r="S132" s="1" t="s">
        <v>51</v>
      </c>
      <c r="T132" s="1" t="s">
        <v>72</v>
      </c>
      <c r="U132" s="1" t="s">
        <v>588</v>
      </c>
      <c r="V132">
        <v>3</v>
      </c>
    </row>
    <row r="133" spans="1:22" x14ac:dyDescent="0.25">
      <c r="A133">
        <v>132</v>
      </c>
      <c r="B133">
        <v>0</v>
      </c>
      <c r="C133">
        <v>3</v>
      </c>
      <c r="D133" s="1" t="s">
        <v>589</v>
      </c>
      <c r="E133" s="1" t="s">
        <v>36</v>
      </c>
      <c r="F133">
        <v>20</v>
      </c>
      <c r="G133">
        <v>0</v>
      </c>
      <c r="H133">
        <v>0</v>
      </c>
      <c r="I133">
        <v>1</v>
      </c>
      <c r="J133" s="1" t="s">
        <v>590</v>
      </c>
      <c r="K133">
        <v>7.05</v>
      </c>
      <c r="L133" s="1" t="s">
        <v>72</v>
      </c>
      <c r="M133" s="1" t="s">
        <v>11</v>
      </c>
      <c r="N133">
        <v>726</v>
      </c>
      <c r="O133" s="1" t="s">
        <v>591</v>
      </c>
      <c r="P133">
        <v>20</v>
      </c>
      <c r="Q133" s="1" t="s">
        <v>592</v>
      </c>
      <c r="R133" s="1" t="s">
        <v>12</v>
      </c>
      <c r="S133" s="1" t="s">
        <v>51</v>
      </c>
      <c r="T133" s="1" t="s">
        <v>72</v>
      </c>
      <c r="U133" s="1" t="s">
        <v>72</v>
      </c>
      <c r="V133">
        <v>3</v>
      </c>
    </row>
    <row r="134" spans="1:22" x14ac:dyDescent="0.25">
      <c r="A134">
        <v>133</v>
      </c>
      <c r="B134">
        <v>0</v>
      </c>
      <c r="C134">
        <v>3</v>
      </c>
      <c r="D134" s="1" t="s">
        <v>593</v>
      </c>
      <c r="E134" s="1" t="s">
        <v>41</v>
      </c>
      <c r="F134">
        <v>47</v>
      </c>
      <c r="G134">
        <v>1</v>
      </c>
      <c r="H134">
        <v>0</v>
      </c>
      <c r="I134">
        <v>2</v>
      </c>
      <c r="J134" s="1" t="s">
        <v>594</v>
      </c>
      <c r="K134">
        <v>14.5</v>
      </c>
      <c r="L134" s="1" t="s">
        <v>72</v>
      </c>
      <c r="M134" s="1" t="s">
        <v>11</v>
      </c>
      <c r="N134">
        <v>1158</v>
      </c>
      <c r="O134" s="1" t="s">
        <v>595</v>
      </c>
      <c r="P134">
        <v>47</v>
      </c>
      <c r="Q134" s="1" t="s">
        <v>104</v>
      </c>
      <c r="R134" s="1" t="s">
        <v>12</v>
      </c>
      <c r="S134" s="1" t="s">
        <v>596</v>
      </c>
      <c r="T134" s="1" t="s">
        <v>72</v>
      </c>
      <c r="U134" s="1" t="s">
        <v>597</v>
      </c>
      <c r="V134">
        <v>3</v>
      </c>
    </row>
    <row r="135" spans="1:22" x14ac:dyDescent="0.25">
      <c r="A135">
        <v>134</v>
      </c>
      <c r="B135">
        <v>1</v>
      </c>
      <c r="C135">
        <v>2</v>
      </c>
      <c r="D135" s="1" t="s">
        <v>598</v>
      </c>
      <c r="E135" s="1" t="s">
        <v>41</v>
      </c>
      <c r="F135">
        <v>29</v>
      </c>
      <c r="G135">
        <v>1</v>
      </c>
      <c r="H135">
        <v>0</v>
      </c>
      <c r="I135">
        <v>2</v>
      </c>
      <c r="J135" s="1" t="s">
        <v>599</v>
      </c>
      <c r="K135">
        <v>26</v>
      </c>
      <c r="L135" s="1" t="s">
        <v>72</v>
      </c>
      <c r="M135" s="1" t="s">
        <v>11</v>
      </c>
      <c r="N135">
        <v>592</v>
      </c>
      <c r="O135" s="1" t="s">
        <v>600</v>
      </c>
      <c r="P135">
        <v>37</v>
      </c>
      <c r="Q135" s="1" t="s">
        <v>601</v>
      </c>
      <c r="R135" s="1" t="s">
        <v>12</v>
      </c>
      <c r="S135" s="1" t="s">
        <v>142</v>
      </c>
      <c r="T135" s="1" t="s">
        <v>306</v>
      </c>
      <c r="U135" s="1" t="s">
        <v>72</v>
      </c>
      <c r="V135">
        <v>2</v>
      </c>
    </row>
    <row r="136" spans="1:22" x14ac:dyDescent="0.25">
      <c r="A136">
        <v>135</v>
      </c>
      <c r="B136">
        <v>0</v>
      </c>
      <c r="C136">
        <v>2</v>
      </c>
      <c r="D136" s="1" t="s">
        <v>602</v>
      </c>
      <c r="E136" s="1" t="s">
        <v>36</v>
      </c>
      <c r="F136">
        <v>25</v>
      </c>
      <c r="G136">
        <v>0</v>
      </c>
      <c r="H136">
        <v>0</v>
      </c>
      <c r="I136">
        <v>1</v>
      </c>
      <c r="J136" s="1" t="s">
        <v>603</v>
      </c>
      <c r="K136">
        <v>13</v>
      </c>
      <c r="L136" s="1" t="s">
        <v>72</v>
      </c>
      <c r="M136" s="1" t="s">
        <v>11</v>
      </c>
      <c r="N136">
        <v>571</v>
      </c>
      <c r="O136" s="1" t="s">
        <v>602</v>
      </c>
      <c r="P136">
        <v>25</v>
      </c>
      <c r="Q136" s="1" t="s">
        <v>604</v>
      </c>
      <c r="R136" s="1" t="s">
        <v>12</v>
      </c>
      <c r="S136" s="1" t="s">
        <v>358</v>
      </c>
      <c r="T136" s="1" t="s">
        <v>72</v>
      </c>
      <c r="U136" s="1" t="s">
        <v>72</v>
      </c>
      <c r="V136">
        <v>2</v>
      </c>
    </row>
    <row r="137" spans="1:22" x14ac:dyDescent="0.25">
      <c r="A137">
        <v>136</v>
      </c>
      <c r="B137">
        <v>0</v>
      </c>
      <c r="C137">
        <v>2</v>
      </c>
      <c r="D137" s="1" t="s">
        <v>605</v>
      </c>
      <c r="E137" s="1" t="s">
        <v>36</v>
      </c>
      <c r="F137">
        <v>23</v>
      </c>
      <c r="G137">
        <v>0</v>
      </c>
      <c r="H137">
        <v>0</v>
      </c>
      <c r="I137">
        <v>1</v>
      </c>
      <c r="J137" s="1" t="s">
        <v>606</v>
      </c>
      <c r="K137">
        <v>15.0458</v>
      </c>
      <c r="L137" s="1" t="s">
        <v>72</v>
      </c>
      <c r="M137" s="1" t="s">
        <v>7</v>
      </c>
      <c r="N137">
        <v>552</v>
      </c>
      <c r="O137" s="1" t="s">
        <v>607</v>
      </c>
      <c r="P137">
        <v>23</v>
      </c>
      <c r="Q137" s="1" t="s">
        <v>236</v>
      </c>
      <c r="R137" s="1" t="s">
        <v>8</v>
      </c>
      <c r="S137" s="1" t="s">
        <v>142</v>
      </c>
      <c r="T137" s="1" t="s">
        <v>72</v>
      </c>
      <c r="U137" s="1" t="s">
        <v>72</v>
      </c>
      <c r="V137">
        <v>2</v>
      </c>
    </row>
    <row r="138" spans="1:22" x14ac:dyDescent="0.25">
      <c r="A138">
        <v>137</v>
      </c>
      <c r="B138">
        <v>1</v>
      </c>
      <c r="C138">
        <v>1</v>
      </c>
      <c r="D138" s="1" t="s">
        <v>608</v>
      </c>
      <c r="E138" s="1" t="s">
        <v>41</v>
      </c>
      <c r="F138">
        <v>19</v>
      </c>
      <c r="G138">
        <v>0</v>
      </c>
      <c r="H138">
        <v>2</v>
      </c>
      <c r="I138">
        <v>3</v>
      </c>
      <c r="J138" s="1" t="s">
        <v>609</v>
      </c>
      <c r="K138">
        <v>26.283300000000001</v>
      </c>
      <c r="L138" s="1" t="s">
        <v>610</v>
      </c>
      <c r="M138" s="1" t="s">
        <v>11</v>
      </c>
      <c r="N138">
        <v>216</v>
      </c>
      <c r="O138" s="1" t="s">
        <v>611</v>
      </c>
      <c r="P138">
        <v>19</v>
      </c>
      <c r="Q138" s="1" t="s">
        <v>45</v>
      </c>
      <c r="R138" s="1" t="s">
        <v>12</v>
      </c>
      <c r="S138" s="1" t="s">
        <v>45</v>
      </c>
      <c r="T138" s="1" t="s">
        <v>612</v>
      </c>
      <c r="U138" s="1" t="s">
        <v>72</v>
      </c>
      <c r="V138">
        <v>1</v>
      </c>
    </row>
    <row r="139" spans="1:22" x14ac:dyDescent="0.25">
      <c r="A139">
        <v>138</v>
      </c>
      <c r="B139">
        <v>0</v>
      </c>
      <c r="C139">
        <v>1</v>
      </c>
      <c r="D139" s="1" t="s">
        <v>613</v>
      </c>
      <c r="E139" s="1" t="s">
        <v>36</v>
      </c>
      <c r="F139">
        <v>37</v>
      </c>
      <c r="G139">
        <v>1</v>
      </c>
      <c r="H139">
        <v>0</v>
      </c>
      <c r="I139">
        <v>2</v>
      </c>
      <c r="J139" s="1" t="s">
        <v>54</v>
      </c>
      <c r="K139">
        <v>53.1</v>
      </c>
      <c r="L139" s="1" t="s">
        <v>55</v>
      </c>
      <c r="M139" s="1" t="s">
        <v>11</v>
      </c>
      <c r="N139">
        <v>126</v>
      </c>
      <c r="O139" s="1" t="s">
        <v>613</v>
      </c>
      <c r="P139">
        <v>37</v>
      </c>
      <c r="Q139" s="1" t="s">
        <v>57</v>
      </c>
      <c r="R139" s="1" t="s">
        <v>12</v>
      </c>
      <c r="S139" s="1" t="s">
        <v>57</v>
      </c>
      <c r="T139" s="1" t="s">
        <v>72</v>
      </c>
      <c r="U139" s="1" t="s">
        <v>72</v>
      </c>
      <c r="V139">
        <v>1</v>
      </c>
    </row>
    <row r="140" spans="1:22" x14ac:dyDescent="0.25">
      <c r="A140">
        <v>139</v>
      </c>
      <c r="B140">
        <v>0</v>
      </c>
      <c r="C140">
        <v>3</v>
      </c>
      <c r="D140" s="1" t="s">
        <v>614</v>
      </c>
      <c r="E140" s="1" t="s">
        <v>36</v>
      </c>
      <c r="F140">
        <v>16</v>
      </c>
      <c r="G140">
        <v>0</v>
      </c>
      <c r="H140">
        <v>0</v>
      </c>
      <c r="I140">
        <v>1</v>
      </c>
      <c r="J140" s="1" t="s">
        <v>615</v>
      </c>
      <c r="K140">
        <v>9.2166999999999994</v>
      </c>
      <c r="L140" s="1" t="s">
        <v>72</v>
      </c>
      <c r="M140" s="1" t="s">
        <v>11</v>
      </c>
      <c r="N140">
        <v>1103</v>
      </c>
      <c r="O140" s="1" t="s">
        <v>616</v>
      </c>
      <c r="P140">
        <v>16</v>
      </c>
      <c r="Q140" s="1" t="s">
        <v>617</v>
      </c>
      <c r="R140" s="1" t="s">
        <v>12</v>
      </c>
      <c r="S140" s="1" t="s">
        <v>618</v>
      </c>
      <c r="T140" s="1" t="s">
        <v>72</v>
      </c>
      <c r="U140" s="1" t="s">
        <v>72</v>
      </c>
      <c r="V140">
        <v>3</v>
      </c>
    </row>
    <row r="141" spans="1:22" x14ac:dyDescent="0.25">
      <c r="A141">
        <v>140</v>
      </c>
      <c r="B141">
        <v>0</v>
      </c>
      <c r="C141">
        <v>1</v>
      </c>
      <c r="D141" s="1" t="s">
        <v>619</v>
      </c>
      <c r="E141" s="1" t="s">
        <v>36</v>
      </c>
      <c r="F141">
        <v>24</v>
      </c>
      <c r="G141">
        <v>0</v>
      </c>
      <c r="H141">
        <v>0</v>
      </c>
      <c r="I141">
        <v>1</v>
      </c>
      <c r="J141" s="1" t="s">
        <v>620</v>
      </c>
      <c r="K141">
        <v>79.2</v>
      </c>
      <c r="L141" s="1" t="s">
        <v>621</v>
      </c>
      <c r="M141" s="1" t="s">
        <v>7</v>
      </c>
      <c r="N141">
        <v>142</v>
      </c>
      <c r="O141" s="1" t="s">
        <v>622</v>
      </c>
      <c r="P141">
        <v>24</v>
      </c>
      <c r="Q141" s="1" t="s">
        <v>236</v>
      </c>
      <c r="R141" s="1" t="s">
        <v>8</v>
      </c>
      <c r="S141" s="1" t="s">
        <v>45</v>
      </c>
      <c r="T141" s="1" t="s">
        <v>72</v>
      </c>
      <c r="U141" s="1" t="s">
        <v>72</v>
      </c>
      <c r="V141">
        <v>1</v>
      </c>
    </row>
    <row r="142" spans="1:22" x14ac:dyDescent="0.25">
      <c r="A142">
        <v>141</v>
      </c>
      <c r="B142">
        <v>0</v>
      </c>
      <c r="C142">
        <v>3</v>
      </c>
      <c r="D142" s="1" t="s">
        <v>623</v>
      </c>
      <c r="E142" s="1" t="s">
        <v>41</v>
      </c>
      <c r="G142">
        <v>0</v>
      </c>
      <c r="H142">
        <v>2</v>
      </c>
      <c r="I142">
        <v>3</v>
      </c>
      <c r="J142" s="1" t="s">
        <v>624</v>
      </c>
      <c r="K142">
        <v>15.245799999999999</v>
      </c>
      <c r="L142" s="1" t="s">
        <v>72</v>
      </c>
      <c r="M142" s="1" t="s">
        <v>7</v>
      </c>
      <c r="N142">
        <v>696</v>
      </c>
      <c r="O142" s="1" t="s">
        <v>625</v>
      </c>
      <c r="P142">
        <v>40</v>
      </c>
      <c r="Q142" s="1" t="s">
        <v>626</v>
      </c>
      <c r="R142" s="1" t="s">
        <v>8</v>
      </c>
      <c r="S142" s="1" t="s">
        <v>627</v>
      </c>
      <c r="T142" s="1" t="s">
        <v>72</v>
      </c>
      <c r="U142" s="1" t="s">
        <v>72</v>
      </c>
      <c r="V142">
        <v>3</v>
      </c>
    </row>
    <row r="143" spans="1:22" x14ac:dyDescent="0.25">
      <c r="A143">
        <v>142</v>
      </c>
      <c r="B143">
        <v>1</v>
      </c>
      <c r="C143">
        <v>3</v>
      </c>
      <c r="D143" s="1" t="s">
        <v>628</v>
      </c>
      <c r="E143" s="1" t="s">
        <v>41</v>
      </c>
      <c r="F143">
        <v>22</v>
      </c>
      <c r="G143">
        <v>0</v>
      </c>
      <c r="H143">
        <v>0</v>
      </c>
      <c r="I143">
        <v>1</v>
      </c>
      <c r="J143" s="1" t="s">
        <v>629</v>
      </c>
      <c r="K143">
        <v>7.75</v>
      </c>
      <c r="L143" s="1" t="s">
        <v>72</v>
      </c>
      <c r="M143" s="1" t="s">
        <v>11</v>
      </c>
      <c r="N143">
        <v>1077</v>
      </c>
      <c r="O143" s="1" t="s">
        <v>630</v>
      </c>
      <c r="P143">
        <v>22</v>
      </c>
      <c r="Q143" s="1" t="s">
        <v>107</v>
      </c>
      <c r="R143" s="1" t="s">
        <v>12</v>
      </c>
      <c r="S143" s="1" t="s">
        <v>631</v>
      </c>
      <c r="T143" s="1" t="s">
        <v>95</v>
      </c>
      <c r="U143" s="1" t="s">
        <v>72</v>
      </c>
      <c r="V143">
        <v>3</v>
      </c>
    </row>
    <row r="144" spans="1:22" x14ac:dyDescent="0.25">
      <c r="A144">
        <v>143</v>
      </c>
      <c r="B144">
        <v>1</v>
      </c>
      <c r="C144">
        <v>3</v>
      </c>
      <c r="D144" s="1" t="s">
        <v>632</v>
      </c>
      <c r="E144" s="1" t="s">
        <v>41</v>
      </c>
      <c r="F144">
        <v>24</v>
      </c>
      <c r="G144">
        <v>1</v>
      </c>
      <c r="H144">
        <v>0</v>
      </c>
      <c r="I144">
        <v>2</v>
      </c>
      <c r="J144" s="1" t="s">
        <v>633</v>
      </c>
      <c r="K144">
        <v>15.85</v>
      </c>
      <c r="L144" s="1" t="s">
        <v>72</v>
      </c>
      <c r="M144" s="1" t="s">
        <v>11</v>
      </c>
      <c r="N144">
        <v>850</v>
      </c>
      <c r="O144" s="1" t="s">
        <v>634</v>
      </c>
      <c r="P144">
        <v>24</v>
      </c>
      <c r="Q144" s="1" t="s">
        <v>635</v>
      </c>
      <c r="R144" s="1" t="s">
        <v>12</v>
      </c>
      <c r="S144" s="1" t="s">
        <v>636</v>
      </c>
      <c r="T144" s="1" t="s">
        <v>82</v>
      </c>
      <c r="U144" s="1" t="s">
        <v>72</v>
      </c>
      <c r="V144">
        <v>3</v>
      </c>
    </row>
    <row r="145" spans="1:22" x14ac:dyDescent="0.25">
      <c r="A145">
        <v>144</v>
      </c>
      <c r="B145">
        <v>0</v>
      </c>
      <c r="C145">
        <v>3</v>
      </c>
      <c r="D145" s="1" t="s">
        <v>637</v>
      </c>
      <c r="E145" s="1" t="s">
        <v>36</v>
      </c>
      <c r="F145">
        <v>19</v>
      </c>
      <c r="G145">
        <v>0</v>
      </c>
      <c r="H145">
        <v>0</v>
      </c>
      <c r="I145">
        <v>1</v>
      </c>
      <c r="J145" s="1" t="s">
        <v>638</v>
      </c>
      <c r="K145">
        <v>6.75</v>
      </c>
      <c r="L145" s="1" t="s">
        <v>72</v>
      </c>
      <c r="M145" s="1" t="s">
        <v>9</v>
      </c>
      <c r="N145">
        <v>699</v>
      </c>
      <c r="O145" s="1" t="s">
        <v>637</v>
      </c>
      <c r="P145">
        <v>19</v>
      </c>
      <c r="Q145" s="1" t="s">
        <v>639</v>
      </c>
      <c r="R145" s="1" t="s">
        <v>10</v>
      </c>
      <c r="S145" s="1" t="s">
        <v>640</v>
      </c>
      <c r="T145" s="1" t="s">
        <v>72</v>
      </c>
      <c r="U145" s="1" t="s">
        <v>72</v>
      </c>
      <c r="V145">
        <v>3</v>
      </c>
    </row>
    <row r="146" spans="1:22" x14ac:dyDescent="0.25">
      <c r="A146">
        <v>145</v>
      </c>
      <c r="B146">
        <v>0</v>
      </c>
      <c r="C146">
        <v>2</v>
      </c>
      <c r="D146" s="1" t="s">
        <v>641</v>
      </c>
      <c r="E146" s="1" t="s">
        <v>36</v>
      </c>
      <c r="F146">
        <v>18</v>
      </c>
      <c r="G146">
        <v>0</v>
      </c>
      <c r="H146">
        <v>0</v>
      </c>
      <c r="I146">
        <v>1</v>
      </c>
      <c r="J146" s="1" t="s">
        <v>642</v>
      </c>
      <c r="K146">
        <v>11.5</v>
      </c>
      <c r="L146" s="1" t="s">
        <v>72</v>
      </c>
      <c r="M146" s="1" t="s">
        <v>11</v>
      </c>
      <c r="N146">
        <v>329</v>
      </c>
      <c r="O146" s="1" t="s">
        <v>643</v>
      </c>
      <c r="P146">
        <v>17</v>
      </c>
      <c r="Q146" s="1" t="s">
        <v>644</v>
      </c>
      <c r="R146" s="1" t="s">
        <v>12</v>
      </c>
      <c r="S146" s="1" t="s">
        <v>645</v>
      </c>
      <c r="T146" s="1" t="s">
        <v>72</v>
      </c>
      <c r="U146" s="1" t="s">
        <v>72</v>
      </c>
      <c r="V146">
        <v>2</v>
      </c>
    </row>
    <row r="147" spans="1:22" x14ac:dyDescent="0.25">
      <c r="A147">
        <v>146</v>
      </c>
      <c r="B147">
        <v>0</v>
      </c>
      <c r="C147">
        <v>2</v>
      </c>
      <c r="D147" s="1" t="s">
        <v>646</v>
      </c>
      <c r="E147" s="1" t="s">
        <v>36</v>
      </c>
      <c r="F147">
        <v>19</v>
      </c>
      <c r="G147">
        <v>1</v>
      </c>
      <c r="H147">
        <v>1</v>
      </c>
      <c r="I147">
        <v>3</v>
      </c>
      <c r="J147" s="1" t="s">
        <v>647</v>
      </c>
      <c r="K147">
        <v>36.75</v>
      </c>
      <c r="L147" s="1" t="s">
        <v>72</v>
      </c>
      <c r="M147" s="1" t="s">
        <v>11</v>
      </c>
      <c r="N147">
        <v>525</v>
      </c>
      <c r="O147" s="1" t="s">
        <v>648</v>
      </c>
      <c r="P147">
        <v>19</v>
      </c>
      <c r="Q147" s="1" t="s">
        <v>357</v>
      </c>
      <c r="R147" s="1" t="s">
        <v>12</v>
      </c>
      <c r="S147" s="1" t="s">
        <v>358</v>
      </c>
      <c r="T147" s="1" t="s">
        <v>72</v>
      </c>
      <c r="U147" s="1" t="s">
        <v>649</v>
      </c>
      <c r="V147">
        <v>2</v>
      </c>
    </row>
    <row r="148" spans="1:22" x14ac:dyDescent="0.25">
      <c r="A148">
        <v>147</v>
      </c>
      <c r="B148">
        <v>1</v>
      </c>
      <c r="C148">
        <v>3</v>
      </c>
      <c r="D148" s="1" t="s">
        <v>650</v>
      </c>
      <c r="E148" s="1" t="s">
        <v>36</v>
      </c>
      <c r="F148">
        <v>27</v>
      </c>
      <c r="G148">
        <v>0</v>
      </c>
      <c r="H148">
        <v>0</v>
      </c>
      <c r="I148">
        <v>1</v>
      </c>
      <c r="J148" s="1" t="s">
        <v>651</v>
      </c>
      <c r="K148">
        <v>7.7957999999999998</v>
      </c>
      <c r="L148" s="1" t="s">
        <v>72</v>
      </c>
      <c r="M148" s="1" t="s">
        <v>11</v>
      </c>
      <c r="N148">
        <v>1293</v>
      </c>
      <c r="O148" s="1" t="s">
        <v>652</v>
      </c>
      <c r="P148">
        <v>27</v>
      </c>
      <c r="Q148" s="1" t="s">
        <v>653</v>
      </c>
      <c r="R148" s="1" t="s">
        <v>12</v>
      </c>
      <c r="S148" s="1" t="s">
        <v>77</v>
      </c>
      <c r="T148" s="1" t="s">
        <v>654</v>
      </c>
      <c r="U148" s="1" t="s">
        <v>72</v>
      </c>
      <c r="V148">
        <v>3</v>
      </c>
    </row>
    <row r="149" spans="1:22" x14ac:dyDescent="0.25">
      <c r="A149">
        <v>148</v>
      </c>
      <c r="B149">
        <v>0</v>
      </c>
      <c r="C149">
        <v>3</v>
      </c>
      <c r="D149" s="1" t="s">
        <v>655</v>
      </c>
      <c r="E149" s="1" t="s">
        <v>41</v>
      </c>
      <c r="F149">
        <v>9</v>
      </c>
      <c r="G149">
        <v>2</v>
      </c>
      <c r="H149">
        <v>2</v>
      </c>
      <c r="I149">
        <v>5</v>
      </c>
      <c r="J149" s="1" t="s">
        <v>422</v>
      </c>
      <c r="K149">
        <v>34.375</v>
      </c>
      <c r="L149" s="1" t="s">
        <v>72</v>
      </c>
      <c r="M149" s="1" t="s">
        <v>11</v>
      </c>
      <c r="N149">
        <v>818</v>
      </c>
      <c r="O149" s="1" t="s">
        <v>656</v>
      </c>
      <c r="P149">
        <v>7</v>
      </c>
      <c r="Q149" s="1" t="s">
        <v>424</v>
      </c>
      <c r="R149" s="1" t="s">
        <v>12</v>
      </c>
      <c r="S149" s="1" t="s">
        <v>425</v>
      </c>
      <c r="T149" s="1" t="s">
        <v>72</v>
      </c>
      <c r="U149" s="1" t="s">
        <v>72</v>
      </c>
      <c r="V149">
        <v>3</v>
      </c>
    </row>
    <row r="150" spans="1:22" x14ac:dyDescent="0.25">
      <c r="A150">
        <v>149</v>
      </c>
      <c r="B150">
        <v>0</v>
      </c>
      <c r="C150">
        <v>2</v>
      </c>
      <c r="D150" s="1" t="s">
        <v>657</v>
      </c>
      <c r="E150" s="1" t="s">
        <v>36</v>
      </c>
      <c r="F150">
        <v>36.5</v>
      </c>
      <c r="G150">
        <v>0</v>
      </c>
      <c r="H150">
        <v>2</v>
      </c>
      <c r="I150">
        <v>3</v>
      </c>
      <c r="J150" s="1" t="s">
        <v>658</v>
      </c>
      <c r="K150">
        <v>26</v>
      </c>
      <c r="L150" s="1" t="s">
        <v>659</v>
      </c>
      <c r="M150" s="1" t="s">
        <v>11</v>
      </c>
      <c r="N150">
        <v>521</v>
      </c>
      <c r="O150" s="1" t="s">
        <v>660</v>
      </c>
      <c r="P150">
        <v>32</v>
      </c>
      <c r="Q150" s="1" t="s">
        <v>661</v>
      </c>
      <c r="R150" s="1" t="s">
        <v>12</v>
      </c>
      <c r="S150" s="1" t="s">
        <v>51</v>
      </c>
      <c r="T150" s="1" t="s">
        <v>72</v>
      </c>
      <c r="U150" s="1" t="s">
        <v>662</v>
      </c>
      <c r="V150">
        <v>2</v>
      </c>
    </row>
    <row r="151" spans="1:22" x14ac:dyDescent="0.25">
      <c r="A151">
        <v>150</v>
      </c>
      <c r="B151">
        <v>0</v>
      </c>
      <c r="C151">
        <v>2</v>
      </c>
      <c r="D151" s="1" t="s">
        <v>663</v>
      </c>
      <c r="E151" s="1" t="s">
        <v>36</v>
      </c>
      <c r="F151">
        <v>42</v>
      </c>
      <c r="G151">
        <v>0</v>
      </c>
      <c r="H151">
        <v>0</v>
      </c>
      <c r="I151">
        <v>1</v>
      </c>
      <c r="J151" s="1" t="s">
        <v>664</v>
      </c>
      <c r="K151">
        <v>13</v>
      </c>
      <c r="L151" s="1" t="s">
        <v>72</v>
      </c>
      <c r="M151" s="1" t="s">
        <v>11</v>
      </c>
      <c r="N151">
        <v>362</v>
      </c>
      <c r="O151" s="1" t="s">
        <v>665</v>
      </c>
      <c r="P151">
        <v>42</v>
      </c>
      <c r="Q151" s="1" t="s">
        <v>384</v>
      </c>
      <c r="R151" s="1" t="s">
        <v>12</v>
      </c>
      <c r="S151" s="1" t="s">
        <v>218</v>
      </c>
      <c r="T151" s="1" t="s">
        <v>72</v>
      </c>
      <c r="U151" s="1" t="s">
        <v>72</v>
      </c>
      <c r="V151">
        <v>2</v>
      </c>
    </row>
    <row r="152" spans="1:22" x14ac:dyDescent="0.25">
      <c r="A152">
        <v>151</v>
      </c>
      <c r="B152">
        <v>0</v>
      </c>
      <c r="C152">
        <v>2</v>
      </c>
      <c r="D152" s="1" t="s">
        <v>666</v>
      </c>
      <c r="E152" s="1" t="s">
        <v>36</v>
      </c>
      <c r="F152">
        <v>51</v>
      </c>
      <c r="G152">
        <v>0</v>
      </c>
      <c r="H152">
        <v>0</v>
      </c>
      <c r="I152">
        <v>1</v>
      </c>
      <c r="J152" s="1" t="s">
        <v>667</v>
      </c>
      <c r="K152">
        <v>12.525</v>
      </c>
      <c r="L152" s="1" t="s">
        <v>72</v>
      </c>
      <c r="M152" s="1" t="s">
        <v>11</v>
      </c>
      <c r="N152">
        <v>338</v>
      </c>
      <c r="O152" s="1" t="s">
        <v>668</v>
      </c>
      <c r="P152">
        <v>51</v>
      </c>
      <c r="Q152" s="1" t="s">
        <v>218</v>
      </c>
      <c r="R152" s="1" t="s">
        <v>12</v>
      </c>
      <c r="S152" s="1" t="s">
        <v>218</v>
      </c>
      <c r="T152" s="1" t="s">
        <v>72</v>
      </c>
      <c r="U152" s="1" t="s">
        <v>669</v>
      </c>
      <c r="V152">
        <v>2</v>
      </c>
    </row>
    <row r="153" spans="1:22" x14ac:dyDescent="0.25">
      <c r="A153">
        <v>152</v>
      </c>
      <c r="B153">
        <v>1</v>
      </c>
      <c r="C153">
        <v>1</v>
      </c>
      <c r="D153" s="1" t="s">
        <v>670</v>
      </c>
      <c r="E153" s="1" t="s">
        <v>41</v>
      </c>
      <c r="F153">
        <v>22</v>
      </c>
      <c r="G153">
        <v>1</v>
      </c>
      <c r="H153">
        <v>0</v>
      </c>
      <c r="I153">
        <v>2</v>
      </c>
      <c r="J153" s="1" t="s">
        <v>671</v>
      </c>
      <c r="K153">
        <v>66.599999999999994</v>
      </c>
      <c r="L153" s="1" t="s">
        <v>672</v>
      </c>
      <c r="M153" s="1" t="s">
        <v>11</v>
      </c>
      <c r="N153">
        <v>226</v>
      </c>
      <c r="O153" s="1" t="s">
        <v>673</v>
      </c>
      <c r="P153">
        <v>22</v>
      </c>
      <c r="Q153" s="1" t="s">
        <v>674</v>
      </c>
      <c r="R153" s="1" t="s">
        <v>12</v>
      </c>
      <c r="S153" s="1" t="s">
        <v>45</v>
      </c>
      <c r="T153" s="1" t="s">
        <v>101</v>
      </c>
      <c r="U153" s="1" t="s">
        <v>72</v>
      </c>
      <c r="V153">
        <v>1</v>
      </c>
    </row>
    <row r="154" spans="1:22" x14ac:dyDescent="0.25">
      <c r="A154">
        <v>153</v>
      </c>
      <c r="B154">
        <v>0</v>
      </c>
      <c r="C154">
        <v>3</v>
      </c>
      <c r="D154" s="1" t="s">
        <v>675</v>
      </c>
      <c r="E154" s="1" t="s">
        <v>36</v>
      </c>
      <c r="F154">
        <v>55.5</v>
      </c>
      <c r="G154">
        <v>0</v>
      </c>
      <c r="H154">
        <v>0</v>
      </c>
      <c r="I154">
        <v>1</v>
      </c>
      <c r="J154" s="1" t="s">
        <v>676</v>
      </c>
      <c r="K154">
        <v>8.0500000000000007</v>
      </c>
      <c r="L154" s="1" t="s">
        <v>72</v>
      </c>
      <c r="M154" s="1" t="s">
        <v>11</v>
      </c>
      <c r="N154">
        <v>1024</v>
      </c>
      <c r="O154" s="1" t="s">
        <v>677</v>
      </c>
      <c r="P154">
        <v>48</v>
      </c>
      <c r="Q154" s="1" t="s">
        <v>304</v>
      </c>
      <c r="R154" s="1" t="s">
        <v>12</v>
      </c>
      <c r="S154" s="1" t="s">
        <v>192</v>
      </c>
      <c r="T154" s="1" t="s">
        <v>72</v>
      </c>
      <c r="U154" s="1" t="s">
        <v>678</v>
      </c>
      <c r="V154">
        <v>3</v>
      </c>
    </row>
    <row r="155" spans="1:22" x14ac:dyDescent="0.25">
      <c r="A155">
        <v>154</v>
      </c>
      <c r="B155">
        <v>0</v>
      </c>
      <c r="C155">
        <v>3</v>
      </c>
      <c r="D155" s="1" t="s">
        <v>679</v>
      </c>
      <c r="E155" s="1" t="s">
        <v>36</v>
      </c>
      <c r="F155">
        <v>40.5</v>
      </c>
      <c r="G155">
        <v>0</v>
      </c>
      <c r="H155">
        <v>2</v>
      </c>
      <c r="I155">
        <v>3</v>
      </c>
      <c r="J155" s="1" t="s">
        <v>680</v>
      </c>
      <c r="K155">
        <v>14.5</v>
      </c>
      <c r="L155" s="1" t="s">
        <v>72</v>
      </c>
      <c r="M155" s="1" t="s">
        <v>11</v>
      </c>
      <c r="N155">
        <v>1269</v>
      </c>
      <c r="O155" s="1" t="s">
        <v>681</v>
      </c>
      <c r="P155">
        <v>35</v>
      </c>
      <c r="Q155" s="1" t="s">
        <v>384</v>
      </c>
      <c r="R155" s="1" t="s">
        <v>12</v>
      </c>
      <c r="S155" s="1" t="s">
        <v>682</v>
      </c>
      <c r="T155" s="1" t="s">
        <v>72</v>
      </c>
      <c r="U155" s="1" t="s">
        <v>683</v>
      </c>
      <c r="V155">
        <v>3</v>
      </c>
    </row>
    <row r="156" spans="1:22" x14ac:dyDescent="0.25">
      <c r="A156">
        <v>155</v>
      </c>
      <c r="B156">
        <v>0</v>
      </c>
      <c r="C156">
        <v>3</v>
      </c>
      <c r="D156" s="1" t="s">
        <v>684</v>
      </c>
      <c r="E156" s="1" t="s">
        <v>36</v>
      </c>
      <c r="G156">
        <v>0</v>
      </c>
      <c r="H156">
        <v>0</v>
      </c>
      <c r="I156">
        <v>1</v>
      </c>
      <c r="J156" s="1" t="s">
        <v>685</v>
      </c>
      <c r="K156">
        <v>7.3125</v>
      </c>
      <c r="L156" s="1" t="s">
        <v>72</v>
      </c>
      <c r="M156" s="1" t="s">
        <v>11</v>
      </c>
      <c r="N156">
        <v>1095</v>
      </c>
      <c r="O156" s="1" t="s">
        <v>684</v>
      </c>
      <c r="P156">
        <v>27</v>
      </c>
      <c r="Q156" s="1" t="s">
        <v>686</v>
      </c>
      <c r="R156" s="1" t="s">
        <v>12</v>
      </c>
      <c r="S156" s="1" t="s">
        <v>687</v>
      </c>
      <c r="T156" s="1" t="s">
        <v>72</v>
      </c>
      <c r="U156" s="1" t="s">
        <v>72</v>
      </c>
      <c r="V156">
        <v>3</v>
      </c>
    </row>
    <row r="157" spans="1:22" x14ac:dyDescent="0.25">
      <c r="A157">
        <v>156</v>
      </c>
      <c r="B157">
        <v>0</v>
      </c>
      <c r="C157">
        <v>1</v>
      </c>
      <c r="D157" s="1" t="s">
        <v>688</v>
      </c>
      <c r="E157" s="1" t="s">
        <v>36</v>
      </c>
      <c r="F157">
        <v>51</v>
      </c>
      <c r="G157">
        <v>0</v>
      </c>
      <c r="H157">
        <v>1</v>
      </c>
      <c r="I157">
        <v>2</v>
      </c>
      <c r="J157" s="1" t="s">
        <v>689</v>
      </c>
      <c r="K157">
        <v>61.379199999999997</v>
      </c>
      <c r="L157" s="1" t="s">
        <v>72</v>
      </c>
      <c r="M157" s="1" t="s">
        <v>7</v>
      </c>
      <c r="N157">
        <v>322</v>
      </c>
      <c r="O157" s="1" t="s">
        <v>688</v>
      </c>
      <c r="P157">
        <v>51</v>
      </c>
      <c r="Q157" s="1" t="s">
        <v>690</v>
      </c>
      <c r="R157" s="1" t="s">
        <v>8</v>
      </c>
      <c r="S157" s="1" t="s">
        <v>691</v>
      </c>
      <c r="T157" s="1" t="s">
        <v>72</v>
      </c>
      <c r="U157" s="1" t="s">
        <v>72</v>
      </c>
      <c r="V157">
        <v>1</v>
      </c>
    </row>
    <row r="158" spans="1:22" x14ac:dyDescent="0.25">
      <c r="A158">
        <v>157</v>
      </c>
      <c r="B158">
        <v>1</v>
      </c>
      <c r="C158">
        <v>3</v>
      </c>
      <c r="D158" s="1" t="s">
        <v>692</v>
      </c>
      <c r="E158" s="1" t="s">
        <v>41</v>
      </c>
      <c r="F158">
        <v>16</v>
      </c>
      <c r="G158">
        <v>0</v>
      </c>
      <c r="H158">
        <v>0</v>
      </c>
      <c r="I158">
        <v>1</v>
      </c>
      <c r="J158" s="1" t="s">
        <v>693</v>
      </c>
      <c r="K158">
        <v>7.7332999999999998</v>
      </c>
      <c r="L158" s="1" t="s">
        <v>72</v>
      </c>
      <c r="M158" s="1" t="s">
        <v>9</v>
      </c>
      <c r="N158">
        <v>825</v>
      </c>
      <c r="O158" s="1" t="s">
        <v>694</v>
      </c>
      <c r="P158">
        <v>17</v>
      </c>
      <c r="Q158" s="1" t="s">
        <v>695</v>
      </c>
      <c r="R158" s="1" t="s">
        <v>10</v>
      </c>
      <c r="S158" s="1" t="s">
        <v>51</v>
      </c>
      <c r="T158" s="1" t="s">
        <v>281</v>
      </c>
      <c r="U158" s="1" t="s">
        <v>72</v>
      </c>
      <c r="V158">
        <v>3</v>
      </c>
    </row>
    <row r="159" spans="1:22" x14ac:dyDescent="0.25">
      <c r="A159">
        <v>158</v>
      </c>
      <c r="B159">
        <v>0</v>
      </c>
      <c r="C159">
        <v>3</v>
      </c>
      <c r="D159" s="1" t="s">
        <v>696</v>
      </c>
      <c r="E159" s="1" t="s">
        <v>36</v>
      </c>
      <c r="F159">
        <v>30</v>
      </c>
      <c r="G159">
        <v>0</v>
      </c>
      <c r="H159">
        <v>0</v>
      </c>
      <c r="I159">
        <v>1</v>
      </c>
      <c r="J159" s="1" t="s">
        <v>697</v>
      </c>
      <c r="K159">
        <v>8.0500000000000007</v>
      </c>
      <c r="L159" s="1" t="s">
        <v>72</v>
      </c>
      <c r="M159" s="1" t="s">
        <v>11</v>
      </c>
      <c r="N159">
        <v>740</v>
      </c>
      <c r="O159" s="1" t="s">
        <v>698</v>
      </c>
      <c r="P159">
        <v>30</v>
      </c>
      <c r="Q159" s="1" t="s">
        <v>384</v>
      </c>
      <c r="R159" s="1" t="s">
        <v>12</v>
      </c>
      <c r="S159" s="1" t="s">
        <v>51</v>
      </c>
      <c r="T159" s="1" t="s">
        <v>72</v>
      </c>
      <c r="U159" s="1" t="s">
        <v>72</v>
      </c>
      <c r="V159">
        <v>3</v>
      </c>
    </row>
    <row r="160" spans="1:22" x14ac:dyDescent="0.25">
      <c r="A160">
        <v>159</v>
      </c>
      <c r="B160">
        <v>0</v>
      </c>
      <c r="C160">
        <v>3</v>
      </c>
      <c r="D160" s="1" t="s">
        <v>699</v>
      </c>
      <c r="E160" s="1" t="s">
        <v>36</v>
      </c>
      <c r="G160">
        <v>0</v>
      </c>
      <c r="H160">
        <v>0</v>
      </c>
      <c r="I160">
        <v>1</v>
      </c>
      <c r="J160" s="1" t="s">
        <v>700</v>
      </c>
      <c r="K160">
        <v>8.6624999999999996</v>
      </c>
      <c r="L160" s="1" t="s">
        <v>72</v>
      </c>
      <c r="M160" s="1" t="s">
        <v>11</v>
      </c>
      <c r="N160">
        <v>1222</v>
      </c>
      <c r="O160" s="1" t="s">
        <v>701</v>
      </c>
      <c r="P160">
        <v>37</v>
      </c>
      <c r="Q160" s="1" t="s">
        <v>702</v>
      </c>
      <c r="R160" s="1" t="s">
        <v>12</v>
      </c>
      <c r="S160" s="1" t="s">
        <v>51</v>
      </c>
      <c r="T160" s="1" t="s">
        <v>72</v>
      </c>
      <c r="U160" s="1" t="s">
        <v>72</v>
      </c>
      <c r="V160">
        <v>3</v>
      </c>
    </row>
    <row r="161" spans="1:22" x14ac:dyDescent="0.25">
      <c r="A161">
        <v>160</v>
      </c>
      <c r="B161">
        <v>0</v>
      </c>
      <c r="C161">
        <v>3</v>
      </c>
      <c r="D161" s="1" t="s">
        <v>703</v>
      </c>
      <c r="E161" s="1" t="s">
        <v>36</v>
      </c>
      <c r="G161">
        <v>8</v>
      </c>
      <c r="H161">
        <v>2</v>
      </c>
      <c r="I161">
        <v>11</v>
      </c>
      <c r="J161" s="1" t="s">
        <v>704</v>
      </c>
      <c r="K161">
        <v>69.55</v>
      </c>
      <c r="L161" s="1" t="s">
        <v>72</v>
      </c>
      <c r="M161" s="1" t="s">
        <v>11</v>
      </c>
      <c r="N161">
        <v>1184</v>
      </c>
      <c r="O161" s="1" t="s">
        <v>705</v>
      </c>
      <c r="P161">
        <v>4</v>
      </c>
      <c r="Q161" s="1" t="s">
        <v>706</v>
      </c>
      <c r="R161" s="1" t="s">
        <v>12</v>
      </c>
      <c r="S161" s="1" t="s">
        <v>218</v>
      </c>
      <c r="T161" s="1" t="s">
        <v>72</v>
      </c>
      <c r="U161" s="1" t="s">
        <v>72</v>
      </c>
      <c r="V161">
        <v>3</v>
      </c>
    </row>
    <row r="162" spans="1:22" x14ac:dyDescent="0.25">
      <c r="A162">
        <v>161</v>
      </c>
      <c r="B162">
        <v>0</v>
      </c>
      <c r="C162">
        <v>3</v>
      </c>
      <c r="D162" s="1" t="s">
        <v>707</v>
      </c>
      <c r="E162" s="1" t="s">
        <v>36</v>
      </c>
      <c r="F162">
        <v>44</v>
      </c>
      <c r="G162">
        <v>0</v>
      </c>
      <c r="H162">
        <v>1</v>
      </c>
      <c r="I162">
        <v>2</v>
      </c>
      <c r="J162" s="1" t="s">
        <v>708</v>
      </c>
      <c r="K162">
        <v>16.100000000000001</v>
      </c>
      <c r="L162" s="1" t="s">
        <v>72</v>
      </c>
      <c r="M162" s="1" t="s">
        <v>11</v>
      </c>
      <c r="N162">
        <v>747</v>
      </c>
      <c r="O162" s="1" t="s">
        <v>707</v>
      </c>
      <c r="P162">
        <v>44</v>
      </c>
      <c r="Q162" s="1" t="s">
        <v>304</v>
      </c>
      <c r="R162" s="1" t="s">
        <v>12</v>
      </c>
      <c r="S162" s="1" t="s">
        <v>709</v>
      </c>
      <c r="T162" s="1" t="s">
        <v>72</v>
      </c>
      <c r="U162" s="1" t="s">
        <v>72</v>
      </c>
      <c r="V162">
        <v>3</v>
      </c>
    </row>
    <row r="163" spans="1:22" x14ac:dyDescent="0.25">
      <c r="A163">
        <v>162</v>
      </c>
      <c r="B163">
        <v>1</v>
      </c>
      <c r="C163">
        <v>2</v>
      </c>
      <c r="D163" s="1" t="s">
        <v>710</v>
      </c>
      <c r="E163" s="1" t="s">
        <v>41</v>
      </c>
      <c r="F163">
        <v>40</v>
      </c>
      <c r="G163">
        <v>0</v>
      </c>
      <c r="H163">
        <v>0</v>
      </c>
      <c r="I163">
        <v>1</v>
      </c>
      <c r="J163" s="1" t="s">
        <v>711</v>
      </c>
      <c r="K163">
        <v>15.75</v>
      </c>
      <c r="L163" s="1" t="s">
        <v>72</v>
      </c>
      <c r="M163" s="1" t="s">
        <v>11</v>
      </c>
      <c r="N163">
        <v>588</v>
      </c>
      <c r="O163" s="1" t="s">
        <v>712</v>
      </c>
      <c r="P163">
        <v>40</v>
      </c>
      <c r="Q163" s="1" t="s">
        <v>713</v>
      </c>
      <c r="R163" s="1" t="s">
        <v>12</v>
      </c>
      <c r="S163" s="1" t="s">
        <v>714</v>
      </c>
      <c r="T163" s="1" t="s">
        <v>715</v>
      </c>
      <c r="U163" s="1" t="s">
        <v>72</v>
      </c>
      <c r="V163">
        <v>2</v>
      </c>
    </row>
    <row r="164" spans="1:22" x14ac:dyDescent="0.25">
      <c r="A164">
        <v>163</v>
      </c>
      <c r="B164">
        <v>0</v>
      </c>
      <c r="C164">
        <v>3</v>
      </c>
      <c r="D164" s="1" t="s">
        <v>716</v>
      </c>
      <c r="E164" s="1" t="s">
        <v>36</v>
      </c>
      <c r="F164">
        <v>26</v>
      </c>
      <c r="G164">
        <v>0</v>
      </c>
      <c r="H164">
        <v>0</v>
      </c>
      <c r="I164">
        <v>1</v>
      </c>
      <c r="J164" s="1" t="s">
        <v>717</v>
      </c>
      <c r="K164">
        <v>7.7750000000000004</v>
      </c>
      <c r="L164" s="1" t="s">
        <v>72</v>
      </c>
      <c r="M164" s="1" t="s">
        <v>11</v>
      </c>
      <c r="N164">
        <v>678</v>
      </c>
      <c r="O164" s="1" t="s">
        <v>718</v>
      </c>
      <c r="P164">
        <v>26</v>
      </c>
      <c r="Q164" s="1" t="s">
        <v>719</v>
      </c>
      <c r="R164" s="1" t="s">
        <v>12</v>
      </c>
      <c r="S164" s="1" t="s">
        <v>720</v>
      </c>
      <c r="T164" s="1" t="s">
        <v>72</v>
      </c>
      <c r="U164" s="1" t="s">
        <v>72</v>
      </c>
      <c r="V164">
        <v>3</v>
      </c>
    </row>
    <row r="165" spans="1:22" x14ac:dyDescent="0.25">
      <c r="A165">
        <v>164</v>
      </c>
      <c r="B165">
        <v>0</v>
      </c>
      <c r="C165">
        <v>3</v>
      </c>
      <c r="D165" s="1" t="s">
        <v>721</v>
      </c>
      <c r="E165" s="1" t="s">
        <v>36</v>
      </c>
      <c r="F165">
        <v>17</v>
      </c>
      <c r="G165">
        <v>0</v>
      </c>
      <c r="H165">
        <v>0</v>
      </c>
      <c r="I165">
        <v>1</v>
      </c>
      <c r="J165" s="1" t="s">
        <v>722</v>
      </c>
      <c r="K165">
        <v>8.6624999999999996</v>
      </c>
      <c r="L165" s="1" t="s">
        <v>72</v>
      </c>
      <c r="M165" s="1" t="s">
        <v>11</v>
      </c>
      <c r="N165">
        <v>708</v>
      </c>
      <c r="O165" s="1" t="s">
        <v>723</v>
      </c>
      <c r="P165">
        <v>17</v>
      </c>
      <c r="Q165" s="1" t="s">
        <v>724</v>
      </c>
      <c r="R165" s="1" t="s">
        <v>12</v>
      </c>
      <c r="S165" s="1" t="s">
        <v>725</v>
      </c>
      <c r="T165" s="1" t="s">
        <v>72</v>
      </c>
      <c r="U165" s="1" t="s">
        <v>72</v>
      </c>
      <c r="V165">
        <v>3</v>
      </c>
    </row>
    <row r="166" spans="1:22" x14ac:dyDescent="0.25">
      <c r="A166">
        <v>165</v>
      </c>
      <c r="B166">
        <v>0</v>
      </c>
      <c r="C166">
        <v>3</v>
      </c>
      <c r="D166" s="1" t="s">
        <v>726</v>
      </c>
      <c r="E166" s="1" t="s">
        <v>36</v>
      </c>
      <c r="F166">
        <v>1</v>
      </c>
      <c r="G166">
        <v>4</v>
      </c>
      <c r="H166">
        <v>1</v>
      </c>
      <c r="I166">
        <v>6</v>
      </c>
      <c r="J166" s="1" t="s">
        <v>264</v>
      </c>
      <c r="K166">
        <v>39.6875</v>
      </c>
      <c r="L166" s="1" t="s">
        <v>72</v>
      </c>
      <c r="M166" s="1" t="s">
        <v>11</v>
      </c>
      <c r="N166">
        <v>1114</v>
      </c>
      <c r="O166" s="1" t="s">
        <v>727</v>
      </c>
      <c r="P166">
        <v>1</v>
      </c>
      <c r="Q166" s="1" t="s">
        <v>266</v>
      </c>
      <c r="R166" s="1" t="s">
        <v>12</v>
      </c>
      <c r="S166" s="1" t="s">
        <v>267</v>
      </c>
      <c r="T166" s="1" t="s">
        <v>72</v>
      </c>
      <c r="U166" s="1" t="s">
        <v>72</v>
      </c>
      <c r="V166">
        <v>3</v>
      </c>
    </row>
    <row r="167" spans="1:22" x14ac:dyDescent="0.25">
      <c r="A167">
        <v>166</v>
      </c>
      <c r="B167">
        <v>1</v>
      </c>
      <c r="C167">
        <v>3</v>
      </c>
      <c r="D167" s="1" t="s">
        <v>728</v>
      </c>
      <c r="E167" s="1" t="s">
        <v>36</v>
      </c>
      <c r="F167">
        <v>9</v>
      </c>
      <c r="G167">
        <v>0</v>
      </c>
      <c r="H167">
        <v>2</v>
      </c>
      <c r="I167">
        <v>3</v>
      </c>
      <c r="J167" s="1" t="s">
        <v>729</v>
      </c>
      <c r="K167">
        <v>20.524999999999999</v>
      </c>
      <c r="L167" s="1" t="s">
        <v>72</v>
      </c>
      <c r="M167" s="1" t="s">
        <v>11</v>
      </c>
      <c r="N167">
        <v>829</v>
      </c>
      <c r="O167" s="1" t="s">
        <v>730</v>
      </c>
      <c r="P167">
        <v>9</v>
      </c>
      <c r="Q167" s="1" t="s">
        <v>731</v>
      </c>
      <c r="R167" s="1" t="s">
        <v>12</v>
      </c>
      <c r="S167" s="1" t="s">
        <v>403</v>
      </c>
      <c r="T167" s="1" t="s">
        <v>7</v>
      </c>
      <c r="U167" s="1" t="s">
        <v>72</v>
      </c>
      <c r="V167">
        <v>3</v>
      </c>
    </row>
    <row r="168" spans="1:22" x14ac:dyDescent="0.25">
      <c r="A168">
        <v>167</v>
      </c>
      <c r="B168">
        <v>1</v>
      </c>
      <c r="C168">
        <v>1</v>
      </c>
      <c r="D168" s="1" t="s">
        <v>732</v>
      </c>
      <c r="E168" s="1" t="s">
        <v>41</v>
      </c>
      <c r="G168">
        <v>0</v>
      </c>
      <c r="H168">
        <v>1</v>
      </c>
      <c r="I168">
        <v>2</v>
      </c>
      <c r="J168" s="1" t="s">
        <v>733</v>
      </c>
      <c r="K168">
        <v>55</v>
      </c>
      <c r="L168" s="1" t="s">
        <v>734</v>
      </c>
      <c r="M168" s="1" t="s">
        <v>11</v>
      </c>
      <c r="N168">
        <v>75</v>
      </c>
      <c r="O168" s="1" t="s">
        <v>735</v>
      </c>
      <c r="P168">
        <v>48</v>
      </c>
      <c r="Q168" s="1" t="s">
        <v>736</v>
      </c>
      <c r="R168" s="1" t="s">
        <v>12</v>
      </c>
      <c r="S168" s="1" t="s">
        <v>45</v>
      </c>
      <c r="T168" s="1" t="s">
        <v>187</v>
      </c>
      <c r="U168" s="1" t="s">
        <v>72</v>
      </c>
      <c r="V168">
        <v>1</v>
      </c>
    </row>
    <row r="169" spans="1:22" x14ac:dyDescent="0.25">
      <c r="A169">
        <v>168</v>
      </c>
      <c r="B169">
        <v>0</v>
      </c>
      <c r="C169">
        <v>3</v>
      </c>
      <c r="D169" s="1" t="s">
        <v>737</v>
      </c>
      <c r="E169" s="1" t="s">
        <v>41</v>
      </c>
      <c r="F169">
        <v>45</v>
      </c>
      <c r="G169">
        <v>1</v>
      </c>
      <c r="H169">
        <v>4</v>
      </c>
      <c r="I169">
        <v>6</v>
      </c>
      <c r="J169" s="1" t="s">
        <v>325</v>
      </c>
      <c r="K169">
        <v>27.9</v>
      </c>
      <c r="L169" s="1" t="s">
        <v>72</v>
      </c>
      <c r="M169" s="1" t="s">
        <v>11</v>
      </c>
      <c r="N169">
        <v>1215</v>
      </c>
      <c r="O169" s="1" t="s">
        <v>738</v>
      </c>
      <c r="P169">
        <v>43</v>
      </c>
      <c r="Q169" s="1" t="s">
        <v>327</v>
      </c>
      <c r="R169" s="1" t="s">
        <v>12</v>
      </c>
      <c r="S169" s="1" t="s">
        <v>328</v>
      </c>
      <c r="T169" s="1" t="s">
        <v>72</v>
      </c>
      <c r="U169" s="1" t="s">
        <v>72</v>
      </c>
      <c r="V169">
        <v>3</v>
      </c>
    </row>
    <row r="170" spans="1:22" x14ac:dyDescent="0.25">
      <c r="A170">
        <v>169</v>
      </c>
      <c r="B170">
        <v>0</v>
      </c>
      <c r="C170">
        <v>1</v>
      </c>
      <c r="D170" s="1" t="s">
        <v>739</v>
      </c>
      <c r="E170" s="1" t="s">
        <v>36</v>
      </c>
      <c r="G170">
        <v>0</v>
      </c>
      <c r="H170">
        <v>0</v>
      </c>
      <c r="I170">
        <v>1</v>
      </c>
      <c r="J170" s="1" t="s">
        <v>740</v>
      </c>
      <c r="K170">
        <v>25.925000000000001</v>
      </c>
      <c r="L170" s="1" t="s">
        <v>72</v>
      </c>
      <c r="M170" s="1" t="s">
        <v>11</v>
      </c>
      <c r="N170">
        <v>22</v>
      </c>
      <c r="O170" s="1" t="s">
        <v>741</v>
      </c>
      <c r="P170">
        <v>60</v>
      </c>
      <c r="Q170" s="1" t="s">
        <v>45</v>
      </c>
      <c r="R170" s="1" t="s">
        <v>8</v>
      </c>
      <c r="S170" s="1" t="s">
        <v>45</v>
      </c>
      <c r="T170" s="1" t="s">
        <v>72</v>
      </c>
      <c r="U170" s="1" t="s">
        <v>72</v>
      </c>
      <c r="V170">
        <v>1</v>
      </c>
    </row>
    <row r="171" spans="1:22" x14ac:dyDescent="0.25">
      <c r="A171">
        <v>170</v>
      </c>
      <c r="B171">
        <v>0</v>
      </c>
      <c r="C171">
        <v>3</v>
      </c>
      <c r="D171" s="1" t="s">
        <v>742</v>
      </c>
      <c r="E171" s="1" t="s">
        <v>36</v>
      </c>
      <c r="F171">
        <v>28</v>
      </c>
      <c r="G171">
        <v>0</v>
      </c>
      <c r="H171">
        <v>0</v>
      </c>
      <c r="I171">
        <v>1</v>
      </c>
      <c r="J171" s="1" t="s">
        <v>370</v>
      </c>
      <c r="K171">
        <v>56.495800000000003</v>
      </c>
      <c r="L171" s="1" t="s">
        <v>72</v>
      </c>
      <c r="M171" s="1" t="s">
        <v>11</v>
      </c>
      <c r="N171">
        <v>979</v>
      </c>
      <c r="O171" s="1" t="s">
        <v>742</v>
      </c>
      <c r="P171">
        <v>24</v>
      </c>
      <c r="Q171" s="1" t="s">
        <v>372</v>
      </c>
      <c r="R171" s="1" t="s">
        <v>12</v>
      </c>
      <c r="S171" s="1" t="s">
        <v>51</v>
      </c>
      <c r="T171" s="1" t="s">
        <v>72</v>
      </c>
      <c r="U171" s="1" t="s">
        <v>72</v>
      </c>
      <c r="V171">
        <v>3</v>
      </c>
    </row>
    <row r="172" spans="1:22" x14ac:dyDescent="0.25">
      <c r="A172">
        <v>171</v>
      </c>
      <c r="B172">
        <v>0</v>
      </c>
      <c r="C172">
        <v>1</v>
      </c>
      <c r="D172" s="1" t="s">
        <v>743</v>
      </c>
      <c r="E172" s="1" t="s">
        <v>36</v>
      </c>
      <c r="F172">
        <v>61</v>
      </c>
      <c r="G172">
        <v>0</v>
      </c>
      <c r="H172">
        <v>0</v>
      </c>
      <c r="I172">
        <v>1</v>
      </c>
      <c r="J172" s="1" t="s">
        <v>744</v>
      </c>
      <c r="K172">
        <v>33.5</v>
      </c>
      <c r="L172" s="1" t="s">
        <v>745</v>
      </c>
      <c r="M172" s="1" t="s">
        <v>11</v>
      </c>
      <c r="N172">
        <v>303</v>
      </c>
      <c r="O172" s="1" t="s">
        <v>746</v>
      </c>
      <c r="P172">
        <v>61</v>
      </c>
      <c r="Q172" s="1" t="s">
        <v>514</v>
      </c>
      <c r="R172" s="1" t="s">
        <v>747</v>
      </c>
      <c r="S172" s="1" t="s">
        <v>514</v>
      </c>
      <c r="T172" s="1" t="s">
        <v>72</v>
      </c>
      <c r="U172" s="1" t="s">
        <v>748</v>
      </c>
      <c r="V172">
        <v>1</v>
      </c>
    </row>
    <row r="173" spans="1:22" x14ac:dyDescent="0.25">
      <c r="A173">
        <v>172</v>
      </c>
      <c r="B173">
        <v>0</v>
      </c>
      <c r="C173">
        <v>3</v>
      </c>
      <c r="D173" s="1" t="s">
        <v>749</v>
      </c>
      <c r="E173" s="1" t="s">
        <v>36</v>
      </c>
      <c r="F173">
        <v>4</v>
      </c>
      <c r="G173">
        <v>4</v>
      </c>
      <c r="H173">
        <v>1</v>
      </c>
      <c r="I173">
        <v>6</v>
      </c>
      <c r="J173" s="1" t="s">
        <v>120</v>
      </c>
      <c r="K173">
        <v>29.125</v>
      </c>
      <c r="L173" s="1" t="s">
        <v>72</v>
      </c>
      <c r="M173" s="1" t="s">
        <v>9</v>
      </c>
      <c r="N173">
        <v>1150</v>
      </c>
      <c r="O173" s="1" t="s">
        <v>750</v>
      </c>
      <c r="P173">
        <v>4</v>
      </c>
      <c r="Q173" s="1" t="s">
        <v>122</v>
      </c>
      <c r="R173" s="1" t="s">
        <v>10</v>
      </c>
      <c r="S173" s="1" t="s">
        <v>123</v>
      </c>
      <c r="T173" s="1" t="s">
        <v>72</v>
      </c>
      <c r="U173" s="1" t="s">
        <v>72</v>
      </c>
      <c r="V173">
        <v>3</v>
      </c>
    </row>
    <row r="174" spans="1:22" x14ac:dyDescent="0.25">
      <c r="A174">
        <v>173</v>
      </c>
      <c r="B174">
        <v>1</v>
      </c>
      <c r="C174">
        <v>3</v>
      </c>
      <c r="D174" s="1" t="s">
        <v>751</v>
      </c>
      <c r="E174" s="1" t="s">
        <v>41</v>
      </c>
      <c r="F174">
        <v>1</v>
      </c>
      <c r="G174">
        <v>1</v>
      </c>
      <c r="H174">
        <v>1</v>
      </c>
      <c r="I174">
        <v>3</v>
      </c>
      <c r="J174" s="1" t="s">
        <v>79</v>
      </c>
      <c r="K174">
        <v>11.1333</v>
      </c>
      <c r="L174" s="1" t="s">
        <v>72</v>
      </c>
      <c r="M174" s="1" t="s">
        <v>11</v>
      </c>
      <c r="N174">
        <v>904</v>
      </c>
      <c r="O174" s="1" t="s">
        <v>752</v>
      </c>
      <c r="P174">
        <v>1</v>
      </c>
      <c r="Q174" s="1" t="s">
        <v>81</v>
      </c>
      <c r="R174" s="1" t="s">
        <v>12</v>
      </c>
      <c r="S174" s="1" t="s">
        <v>81</v>
      </c>
      <c r="T174" s="1" t="s">
        <v>82</v>
      </c>
      <c r="U174" s="1" t="s">
        <v>72</v>
      </c>
      <c r="V174">
        <v>3</v>
      </c>
    </row>
    <row r="175" spans="1:22" x14ac:dyDescent="0.25">
      <c r="A175">
        <v>174</v>
      </c>
      <c r="B175">
        <v>0</v>
      </c>
      <c r="C175">
        <v>3</v>
      </c>
      <c r="D175" s="1" t="s">
        <v>753</v>
      </c>
      <c r="E175" s="1" t="s">
        <v>36</v>
      </c>
      <c r="F175">
        <v>21</v>
      </c>
      <c r="G175">
        <v>0</v>
      </c>
      <c r="H175">
        <v>0</v>
      </c>
      <c r="I175">
        <v>1</v>
      </c>
      <c r="J175" s="1" t="s">
        <v>754</v>
      </c>
      <c r="K175">
        <v>7.9249999999999998</v>
      </c>
      <c r="L175" s="1" t="s">
        <v>72</v>
      </c>
      <c r="M175" s="1" t="s">
        <v>11</v>
      </c>
      <c r="N175">
        <v>1212</v>
      </c>
      <c r="O175" s="1" t="s">
        <v>755</v>
      </c>
      <c r="P175">
        <v>21</v>
      </c>
      <c r="Q175" s="1" t="s">
        <v>756</v>
      </c>
      <c r="R175" s="1" t="s">
        <v>12</v>
      </c>
      <c r="S175" s="1" t="s">
        <v>756</v>
      </c>
      <c r="T175" s="1" t="s">
        <v>72</v>
      </c>
      <c r="U175" s="1" t="s">
        <v>72</v>
      </c>
      <c r="V175">
        <v>3</v>
      </c>
    </row>
    <row r="176" spans="1:22" x14ac:dyDescent="0.25">
      <c r="A176">
        <v>175</v>
      </c>
      <c r="B176">
        <v>0</v>
      </c>
      <c r="C176">
        <v>1</v>
      </c>
      <c r="D176" s="1" t="s">
        <v>757</v>
      </c>
      <c r="E176" s="1" t="s">
        <v>36</v>
      </c>
      <c r="F176">
        <v>56</v>
      </c>
      <c r="G176">
        <v>0</v>
      </c>
      <c r="H176">
        <v>0</v>
      </c>
      <c r="I176">
        <v>1</v>
      </c>
      <c r="J176" s="1" t="s">
        <v>758</v>
      </c>
      <c r="K176">
        <v>30.695799999999998</v>
      </c>
      <c r="L176" s="1" t="s">
        <v>759</v>
      </c>
      <c r="M176" s="1" t="s">
        <v>7</v>
      </c>
      <c r="N176">
        <v>263</v>
      </c>
      <c r="O176" s="1" t="s">
        <v>757</v>
      </c>
      <c r="P176">
        <v>56</v>
      </c>
      <c r="Q176" s="1" t="s">
        <v>236</v>
      </c>
      <c r="R176" s="1" t="s">
        <v>8</v>
      </c>
      <c r="S176" s="1" t="s">
        <v>760</v>
      </c>
      <c r="T176" s="1" t="s">
        <v>72</v>
      </c>
      <c r="U176" s="1" t="s">
        <v>72</v>
      </c>
      <c r="V176">
        <v>1</v>
      </c>
    </row>
    <row r="177" spans="1:22" x14ac:dyDescent="0.25">
      <c r="A177">
        <v>176</v>
      </c>
      <c r="B177">
        <v>0</v>
      </c>
      <c r="C177">
        <v>3</v>
      </c>
      <c r="D177" s="1" t="s">
        <v>761</v>
      </c>
      <c r="E177" s="1" t="s">
        <v>36</v>
      </c>
      <c r="F177">
        <v>18</v>
      </c>
      <c r="G177">
        <v>1</v>
      </c>
      <c r="H177">
        <v>1</v>
      </c>
      <c r="I177">
        <v>3</v>
      </c>
      <c r="J177" s="1" t="s">
        <v>762</v>
      </c>
      <c r="K177">
        <v>7.8541999999999996</v>
      </c>
      <c r="L177" s="1" t="s">
        <v>72</v>
      </c>
      <c r="M177" s="1" t="s">
        <v>11</v>
      </c>
      <c r="N177">
        <v>944</v>
      </c>
      <c r="O177" s="1" t="s">
        <v>763</v>
      </c>
      <c r="P177">
        <v>18</v>
      </c>
      <c r="Q177" s="1" t="s">
        <v>764</v>
      </c>
      <c r="R177" s="1" t="s">
        <v>12</v>
      </c>
      <c r="S177" s="1" t="s">
        <v>51</v>
      </c>
      <c r="T177" s="1" t="s">
        <v>72</v>
      </c>
      <c r="U177" s="1" t="s">
        <v>72</v>
      </c>
      <c r="V177">
        <v>3</v>
      </c>
    </row>
    <row r="178" spans="1:22" x14ac:dyDescent="0.25">
      <c r="A178">
        <v>177</v>
      </c>
      <c r="B178">
        <v>0</v>
      </c>
      <c r="C178">
        <v>3</v>
      </c>
      <c r="D178" s="1" t="s">
        <v>765</v>
      </c>
      <c r="E178" s="1" t="s">
        <v>36</v>
      </c>
      <c r="G178">
        <v>3</v>
      </c>
      <c r="H178">
        <v>1</v>
      </c>
      <c r="I178">
        <v>5</v>
      </c>
      <c r="J178" s="1" t="s">
        <v>766</v>
      </c>
      <c r="K178">
        <v>25.466699999999999</v>
      </c>
      <c r="L178" s="1" t="s">
        <v>72</v>
      </c>
      <c r="M178" s="1" t="s">
        <v>11</v>
      </c>
      <c r="N178">
        <v>965</v>
      </c>
      <c r="O178" s="1" t="s">
        <v>767</v>
      </c>
      <c r="P178">
        <v>5</v>
      </c>
      <c r="Q178" s="1" t="s">
        <v>768</v>
      </c>
      <c r="R178" s="1" t="s">
        <v>12</v>
      </c>
      <c r="S178" s="1" t="s">
        <v>769</v>
      </c>
      <c r="T178" s="1" t="s">
        <v>72</v>
      </c>
      <c r="U178" s="1" t="s">
        <v>72</v>
      </c>
      <c r="V178">
        <v>3</v>
      </c>
    </row>
    <row r="179" spans="1:22" x14ac:dyDescent="0.25">
      <c r="A179">
        <v>178</v>
      </c>
      <c r="B179">
        <v>0</v>
      </c>
      <c r="C179">
        <v>1</v>
      </c>
      <c r="D179" s="1" t="s">
        <v>770</v>
      </c>
      <c r="E179" s="1" t="s">
        <v>41</v>
      </c>
      <c r="F179">
        <v>50</v>
      </c>
      <c r="G179">
        <v>0</v>
      </c>
      <c r="H179">
        <v>0</v>
      </c>
      <c r="I179">
        <v>1</v>
      </c>
      <c r="J179" s="1" t="s">
        <v>771</v>
      </c>
      <c r="K179">
        <v>28.712499999999999</v>
      </c>
      <c r="L179" s="1" t="s">
        <v>772</v>
      </c>
      <c r="M179" s="1" t="s">
        <v>7</v>
      </c>
      <c r="N179">
        <v>169</v>
      </c>
      <c r="O179" s="1" t="s">
        <v>773</v>
      </c>
      <c r="P179">
        <v>50</v>
      </c>
      <c r="Q179" s="1" t="s">
        <v>77</v>
      </c>
      <c r="R179" s="1" t="s">
        <v>8</v>
      </c>
      <c r="S179" s="1" t="s">
        <v>77</v>
      </c>
      <c r="T179" s="1" t="s">
        <v>72</v>
      </c>
      <c r="U179" s="1" t="s">
        <v>72</v>
      </c>
      <c r="V179">
        <v>1</v>
      </c>
    </row>
    <row r="180" spans="1:22" x14ac:dyDescent="0.25">
      <c r="A180">
        <v>179</v>
      </c>
      <c r="B180">
        <v>0</v>
      </c>
      <c r="C180">
        <v>2</v>
      </c>
      <c r="D180" s="1" t="s">
        <v>774</v>
      </c>
      <c r="E180" s="1" t="s">
        <v>36</v>
      </c>
      <c r="F180">
        <v>30</v>
      </c>
      <c r="G180">
        <v>0</v>
      </c>
      <c r="H180">
        <v>0</v>
      </c>
      <c r="I180">
        <v>1</v>
      </c>
      <c r="J180" s="1" t="s">
        <v>775</v>
      </c>
      <c r="K180">
        <v>13</v>
      </c>
      <c r="L180" s="1" t="s">
        <v>72</v>
      </c>
      <c r="M180" s="1" t="s">
        <v>11</v>
      </c>
      <c r="N180">
        <v>430</v>
      </c>
      <c r="O180" s="1" t="s">
        <v>774</v>
      </c>
      <c r="P180">
        <v>30</v>
      </c>
      <c r="Q180" s="1" t="s">
        <v>776</v>
      </c>
      <c r="R180" s="1" t="s">
        <v>12</v>
      </c>
      <c r="S180" s="1" t="s">
        <v>776</v>
      </c>
      <c r="T180" s="1" t="s">
        <v>72</v>
      </c>
      <c r="U180" s="1" t="s">
        <v>777</v>
      </c>
      <c r="V180">
        <v>2</v>
      </c>
    </row>
    <row r="181" spans="1:22" x14ac:dyDescent="0.25">
      <c r="A181">
        <v>180</v>
      </c>
      <c r="B181">
        <v>0</v>
      </c>
      <c r="C181">
        <v>3</v>
      </c>
      <c r="D181" s="1" t="s">
        <v>778</v>
      </c>
      <c r="E181" s="1" t="s">
        <v>36</v>
      </c>
      <c r="F181">
        <v>36</v>
      </c>
      <c r="G181">
        <v>0</v>
      </c>
      <c r="H181">
        <v>0</v>
      </c>
      <c r="I181">
        <v>1</v>
      </c>
      <c r="J181" s="1" t="s">
        <v>779</v>
      </c>
      <c r="K181">
        <v>0</v>
      </c>
      <c r="L181" s="1" t="s">
        <v>72</v>
      </c>
      <c r="M181" s="1" t="s">
        <v>11</v>
      </c>
      <c r="N181">
        <v>970</v>
      </c>
      <c r="O181" s="1" t="s">
        <v>778</v>
      </c>
      <c r="P181">
        <v>36</v>
      </c>
      <c r="Q181" s="1" t="s">
        <v>393</v>
      </c>
      <c r="R181" s="1" t="s">
        <v>12</v>
      </c>
      <c r="S181" s="1" t="s">
        <v>51</v>
      </c>
      <c r="T181" s="1" t="s">
        <v>72</v>
      </c>
      <c r="U181" s="1" t="s">
        <v>72</v>
      </c>
      <c r="V181">
        <v>3</v>
      </c>
    </row>
    <row r="182" spans="1:22" x14ac:dyDescent="0.25">
      <c r="A182">
        <v>181</v>
      </c>
      <c r="B182">
        <v>0</v>
      </c>
      <c r="C182">
        <v>3</v>
      </c>
      <c r="D182" s="1" t="s">
        <v>780</v>
      </c>
      <c r="E182" s="1" t="s">
        <v>41</v>
      </c>
      <c r="G182">
        <v>8</v>
      </c>
      <c r="H182">
        <v>2</v>
      </c>
      <c r="I182">
        <v>11</v>
      </c>
      <c r="J182" s="1" t="s">
        <v>704</v>
      </c>
      <c r="K182">
        <v>69.55</v>
      </c>
      <c r="L182" s="1" t="s">
        <v>72</v>
      </c>
      <c r="M182" s="1" t="s">
        <v>11</v>
      </c>
      <c r="N182">
        <v>1183</v>
      </c>
      <c r="O182" s="1" t="s">
        <v>781</v>
      </c>
      <c r="P182">
        <v>7</v>
      </c>
      <c r="Q182" s="1" t="s">
        <v>706</v>
      </c>
      <c r="R182" s="1" t="s">
        <v>12</v>
      </c>
      <c r="S182" s="1" t="s">
        <v>218</v>
      </c>
      <c r="T182" s="1" t="s">
        <v>72</v>
      </c>
      <c r="U182" s="1" t="s">
        <v>72</v>
      </c>
      <c r="V182">
        <v>3</v>
      </c>
    </row>
    <row r="183" spans="1:22" x14ac:dyDescent="0.25">
      <c r="A183">
        <v>182</v>
      </c>
      <c r="B183">
        <v>0</v>
      </c>
      <c r="C183">
        <v>2</v>
      </c>
      <c r="D183" s="1" t="s">
        <v>782</v>
      </c>
      <c r="E183" s="1" t="s">
        <v>36</v>
      </c>
      <c r="G183">
        <v>0</v>
      </c>
      <c r="H183">
        <v>0</v>
      </c>
      <c r="I183">
        <v>1</v>
      </c>
      <c r="J183" s="1" t="s">
        <v>783</v>
      </c>
      <c r="K183">
        <v>15.05</v>
      </c>
      <c r="L183" s="1" t="s">
        <v>72</v>
      </c>
      <c r="M183" s="1" t="s">
        <v>7</v>
      </c>
      <c r="N183">
        <v>143</v>
      </c>
      <c r="O183" s="1" t="s">
        <v>784</v>
      </c>
      <c r="P183">
        <v>39</v>
      </c>
      <c r="Q183" s="1" t="s">
        <v>236</v>
      </c>
      <c r="R183" s="1" t="s">
        <v>8</v>
      </c>
      <c r="S183" s="1" t="s">
        <v>45</v>
      </c>
      <c r="T183" s="1" t="s">
        <v>72</v>
      </c>
      <c r="U183" s="1" t="s">
        <v>72</v>
      </c>
      <c r="V183">
        <v>1</v>
      </c>
    </row>
    <row r="184" spans="1:22" x14ac:dyDescent="0.25">
      <c r="A184">
        <v>183</v>
      </c>
      <c r="B184">
        <v>0</v>
      </c>
      <c r="C184">
        <v>3</v>
      </c>
      <c r="D184" s="1" t="s">
        <v>785</v>
      </c>
      <c r="E184" s="1" t="s">
        <v>36</v>
      </c>
      <c r="F184">
        <v>9</v>
      </c>
      <c r="G184">
        <v>4</v>
      </c>
      <c r="H184">
        <v>2</v>
      </c>
      <c r="I184">
        <v>7</v>
      </c>
      <c r="J184" s="1" t="s">
        <v>161</v>
      </c>
      <c r="K184">
        <v>31.387499999999999</v>
      </c>
      <c r="L184" s="1" t="s">
        <v>72</v>
      </c>
      <c r="M184" s="1" t="s">
        <v>11</v>
      </c>
      <c r="N184">
        <v>651</v>
      </c>
      <c r="O184" s="1" t="s">
        <v>786</v>
      </c>
      <c r="P184">
        <v>9</v>
      </c>
      <c r="Q184" s="1" t="s">
        <v>163</v>
      </c>
      <c r="R184" s="1" t="s">
        <v>12</v>
      </c>
      <c r="S184" s="1" t="s">
        <v>164</v>
      </c>
      <c r="T184" s="1" t="s">
        <v>72</v>
      </c>
      <c r="U184" s="1" t="s">
        <v>72</v>
      </c>
      <c r="V184">
        <v>3</v>
      </c>
    </row>
    <row r="185" spans="1:22" x14ac:dyDescent="0.25">
      <c r="A185">
        <v>184</v>
      </c>
      <c r="B185">
        <v>1</v>
      </c>
      <c r="C185">
        <v>2</v>
      </c>
      <c r="D185" s="1" t="s">
        <v>787</v>
      </c>
      <c r="E185" s="1" t="s">
        <v>36</v>
      </c>
      <c r="F185">
        <v>1</v>
      </c>
      <c r="G185">
        <v>2</v>
      </c>
      <c r="H185">
        <v>1</v>
      </c>
      <c r="I185">
        <v>4</v>
      </c>
      <c r="J185" s="1" t="s">
        <v>788</v>
      </c>
      <c r="K185">
        <v>39</v>
      </c>
      <c r="L185" s="1" t="s">
        <v>789</v>
      </c>
      <c r="M185" s="1" t="s">
        <v>11</v>
      </c>
      <c r="N185">
        <v>345</v>
      </c>
      <c r="O185" s="1" t="s">
        <v>790</v>
      </c>
      <c r="P185">
        <v>1</v>
      </c>
      <c r="Q185" s="1" t="s">
        <v>791</v>
      </c>
      <c r="R185" s="1" t="s">
        <v>12</v>
      </c>
      <c r="S185" s="1" t="s">
        <v>792</v>
      </c>
      <c r="T185" s="1" t="s">
        <v>343</v>
      </c>
      <c r="U185" s="1" t="s">
        <v>72</v>
      </c>
      <c r="V185">
        <v>2</v>
      </c>
    </row>
    <row r="186" spans="1:22" x14ac:dyDescent="0.25">
      <c r="A186">
        <v>185</v>
      </c>
      <c r="B186">
        <v>1</v>
      </c>
      <c r="C186">
        <v>3</v>
      </c>
      <c r="D186" s="1" t="s">
        <v>793</v>
      </c>
      <c r="E186" s="1" t="s">
        <v>41</v>
      </c>
      <c r="F186">
        <v>4</v>
      </c>
      <c r="G186">
        <v>0</v>
      </c>
      <c r="H186">
        <v>2</v>
      </c>
      <c r="I186">
        <v>3</v>
      </c>
      <c r="J186" s="1" t="s">
        <v>794</v>
      </c>
      <c r="K186">
        <v>22.024999999999999</v>
      </c>
      <c r="L186" s="1" t="s">
        <v>72</v>
      </c>
      <c r="M186" s="1" t="s">
        <v>11</v>
      </c>
      <c r="N186">
        <v>940</v>
      </c>
      <c r="O186" s="1" t="s">
        <v>795</v>
      </c>
      <c r="P186">
        <v>4</v>
      </c>
      <c r="Q186" s="1" t="s">
        <v>353</v>
      </c>
      <c r="R186" s="1" t="s">
        <v>12</v>
      </c>
      <c r="S186" s="1" t="s">
        <v>354</v>
      </c>
      <c r="T186" s="1" t="s">
        <v>796</v>
      </c>
      <c r="U186" s="1" t="s">
        <v>72</v>
      </c>
      <c r="V186">
        <v>3</v>
      </c>
    </row>
    <row r="187" spans="1:22" x14ac:dyDescent="0.25">
      <c r="A187">
        <v>186</v>
      </c>
      <c r="B187">
        <v>0</v>
      </c>
      <c r="C187">
        <v>1</v>
      </c>
      <c r="D187" s="1" t="s">
        <v>797</v>
      </c>
      <c r="E187" s="1" t="s">
        <v>36</v>
      </c>
      <c r="G187">
        <v>0</v>
      </c>
      <c r="H187">
        <v>0</v>
      </c>
      <c r="I187">
        <v>1</v>
      </c>
      <c r="J187" s="1" t="s">
        <v>798</v>
      </c>
      <c r="K187">
        <v>50</v>
      </c>
      <c r="L187" s="1" t="s">
        <v>799</v>
      </c>
      <c r="M187" s="1" t="s">
        <v>11</v>
      </c>
      <c r="N187">
        <v>239</v>
      </c>
      <c r="O187" s="1" t="s">
        <v>797</v>
      </c>
      <c r="P187">
        <v>38</v>
      </c>
      <c r="Q187" s="1" t="s">
        <v>800</v>
      </c>
      <c r="R187" s="1" t="s">
        <v>12</v>
      </c>
      <c r="S187" s="1" t="s">
        <v>800</v>
      </c>
      <c r="T187" s="1" t="s">
        <v>72</v>
      </c>
      <c r="U187" s="1" t="s">
        <v>72</v>
      </c>
      <c r="V187">
        <v>1</v>
      </c>
    </row>
    <row r="188" spans="1:22" x14ac:dyDescent="0.25">
      <c r="A188">
        <v>187</v>
      </c>
      <c r="B188">
        <v>1</v>
      </c>
      <c r="C188">
        <v>3</v>
      </c>
      <c r="D188" s="1" t="s">
        <v>801</v>
      </c>
      <c r="E188" s="1" t="s">
        <v>41</v>
      </c>
      <c r="G188">
        <v>1</v>
      </c>
      <c r="H188">
        <v>0</v>
      </c>
      <c r="I188">
        <v>2</v>
      </c>
      <c r="J188" s="1" t="s">
        <v>802</v>
      </c>
      <c r="K188">
        <v>15.5</v>
      </c>
      <c r="L188" s="1" t="s">
        <v>72</v>
      </c>
      <c r="M188" s="1" t="s">
        <v>9</v>
      </c>
      <c r="N188">
        <v>1080</v>
      </c>
      <c r="O188" s="1" t="s">
        <v>803</v>
      </c>
      <c r="P188">
        <v>26</v>
      </c>
      <c r="Q188" s="1" t="s">
        <v>804</v>
      </c>
      <c r="R188" s="1" t="s">
        <v>10</v>
      </c>
      <c r="S188" s="1" t="s">
        <v>51</v>
      </c>
      <c r="T188" s="1" t="s">
        <v>88</v>
      </c>
      <c r="U188" s="1" t="s">
        <v>72</v>
      </c>
      <c r="V188">
        <v>3</v>
      </c>
    </row>
    <row r="189" spans="1:22" x14ac:dyDescent="0.25">
      <c r="A189">
        <v>188</v>
      </c>
      <c r="B189">
        <v>1</v>
      </c>
      <c r="C189">
        <v>1</v>
      </c>
      <c r="D189" s="1" t="s">
        <v>805</v>
      </c>
      <c r="E189" s="1" t="s">
        <v>36</v>
      </c>
      <c r="F189">
        <v>45</v>
      </c>
      <c r="G189">
        <v>0</v>
      </c>
      <c r="H189">
        <v>0</v>
      </c>
      <c r="I189">
        <v>1</v>
      </c>
      <c r="J189" s="1" t="s">
        <v>806</v>
      </c>
      <c r="K189">
        <v>26.55</v>
      </c>
      <c r="L189" s="1" t="s">
        <v>72</v>
      </c>
      <c r="M189" s="1" t="s">
        <v>11</v>
      </c>
      <c r="N189">
        <v>238</v>
      </c>
      <c r="O189" s="1" t="s">
        <v>807</v>
      </c>
      <c r="P189">
        <v>45</v>
      </c>
      <c r="Q189" s="1" t="s">
        <v>45</v>
      </c>
      <c r="R189" s="1" t="s">
        <v>12</v>
      </c>
      <c r="S189" s="1" t="s">
        <v>45</v>
      </c>
      <c r="T189" s="1" t="s">
        <v>715</v>
      </c>
      <c r="U189" s="1" t="s">
        <v>72</v>
      </c>
      <c r="V189">
        <v>1</v>
      </c>
    </row>
    <row r="190" spans="1:22" x14ac:dyDescent="0.25">
      <c r="A190">
        <v>189</v>
      </c>
      <c r="B190">
        <v>0</v>
      </c>
      <c r="C190">
        <v>3</v>
      </c>
      <c r="D190" s="1" t="s">
        <v>808</v>
      </c>
      <c r="E190" s="1" t="s">
        <v>36</v>
      </c>
      <c r="F190">
        <v>40</v>
      </c>
      <c r="G190">
        <v>1</v>
      </c>
      <c r="H190">
        <v>1</v>
      </c>
      <c r="I190">
        <v>3</v>
      </c>
      <c r="J190" s="1" t="s">
        <v>809</v>
      </c>
      <c r="K190">
        <v>15.5</v>
      </c>
      <c r="L190" s="1" t="s">
        <v>72</v>
      </c>
      <c r="M190" s="1" t="s">
        <v>9</v>
      </c>
      <c r="N190">
        <v>684</v>
      </c>
      <c r="O190" s="1" t="s">
        <v>808</v>
      </c>
      <c r="P190">
        <v>42</v>
      </c>
      <c r="Q190" s="1" t="s">
        <v>810</v>
      </c>
      <c r="R190" s="1" t="s">
        <v>10</v>
      </c>
      <c r="S190" s="1" t="s">
        <v>77</v>
      </c>
      <c r="T190" s="1" t="s">
        <v>72</v>
      </c>
      <c r="U190" s="1" t="s">
        <v>72</v>
      </c>
      <c r="V190">
        <v>3</v>
      </c>
    </row>
    <row r="191" spans="1:22" x14ac:dyDescent="0.25">
      <c r="A191">
        <v>190</v>
      </c>
      <c r="B191">
        <v>0</v>
      </c>
      <c r="C191">
        <v>3</v>
      </c>
      <c r="D191" s="1" t="s">
        <v>811</v>
      </c>
      <c r="E191" s="1" t="s">
        <v>36</v>
      </c>
      <c r="F191">
        <v>36</v>
      </c>
      <c r="G191">
        <v>0</v>
      </c>
      <c r="H191">
        <v>0</v>
      </c>
      <c r="I191">
        <v>1</v>
      </c>
      <c r="J191" s="1" t="s">
        <v>812</v>
      </c>
      <c r="K191">
        <v>7.8958000000000004</v>
      </c>
      <c r="L191" s="1" t="s">
        <v>72</v>
      </c>
      <c r="M191" s="1" t="s">
        <v>11</v>
      </c>
      <c r="N191">
        <v>1266</v>
      </c>
      <c r="O191" s="1" t="s">
        <v>813</v>
      </c>
      <c r="P191">
        <v>36</v>
      </c>
      <c r="Q191" s="1" t="s">
        <v>814</v>
      </c>
      <c r="R191" s="1" t="s">
        <v>12</v>
      </c>
      <c r="S191" s="1" t="s">
        <v>100</v>
      </c>
      <c r="T191" s="1" t="s">
        <v>72</v>
      </c>
      <c r="U191" s="1" t="s">
        <v>72</v>
      </c>
      <c r="V191">
        <v>3</v>
      </c>
    </row>
    <row r="192" spans="1:22" x14ac:dyDescent="0.25">
      <c r="A192">
        <v>191</v>
      </c>
      <c r="B192">
        <v>1</v>
      </c>
      <c r="C192">
        <v>2</v>
      </c>
      <c r="D192" s="1" t="s">
        <v>815</v>
      </c>
      <c r="E192" s="1" t="s">
        <v>41</v>
      </c>
      <c r="F192">
        <v>32</v>
      </c>
      <c r="G192">
        <v>0</v>
      </c>
      <c r="H192">
        <v>0</v>
      </c>
      <c r="I192">
        <v>1</v>
      </c>
      <c r="J192" s="1" t="s">
        <v>816</v>
      </c>
      <c r="K192">
        <v>13</v>
      </c>
      <c r="L192" s="1" t="s">
        <v>72</v>
      </c>
      <c r="M192" s="1" t="s">
        <v>11</v>
      </c>
      <c r="N192">
        <v>541</v>
      </c>
      <c r="O192" s="1" t="s">
        <v>817</v>
      </c>
      <c r="P192">
        <v>21</v>
      </c>
      <c r="Q192" s="1" t="s">
        <v>514</v>
      </c>
      <c r="R192" s="1" t="s">
        <v>12</v>
      </c>
      <c r="S192" s="1" t="s">
        <v>514</v>
      </c>
      <c r="T192" s="1" t="s">
        <v>715</v>
      </c>
      <c r="U192" s="1" t="s">
        <v>72</v>
      </c>
      <c r="V192">
        <v>2</v>
      </c>
    </row>
    <row r="193" spans="1:22" x14ac:dyDescent="0.25">
      <c r="A193">
        <v>192</v>
      </c>
      <c r="B193">
        <v>0</v>
      </c>
      <c r="C193">
        <v>2</v>
      </c>
      <c r="D193" s="1" t="s">
        <v>818</v>
      </c>
      <c r="E193" s="1" t="s">
        <v>36</v>
      </c>
      <c r="F193">
        <v>19</v>
      </c>
      <c r="G193">
        <v>0</v>
      </c>
      <c r="H193">
        <v>0</v>
      </c>
      <c r="I193">
        <v>1</v>
      </c>
      <c r="J193" s="1" t="s">
        <v>819</v>
      </c>
      <c r="K193">
        <v>13</v>
      </c>
      <c r="L193" s="1" t="s">
        <v>72</v>
      </c>
      <c r="M193" s="1" t="s">
        <v>11</v>
      </c>
      <c r="N193">
        <v>369</v>
      </c>
      <c r="O193" s="1" t="s">
        <v>818</v>
      </c>
      <c r="P193">
        <v>19</v>
      </c>
      <c r="Q193" s="1" t="s">
        <v>357</v>
      </c>
      <c r="R193" s="1" t="s">
        <v>12</v>
      </c>
      <c r="S193" s="1" t="s">
        <v>358</v>
      </c>
      <c r="T193" s="1" t="s">
        <v>72</v>
      </c>
      <c r="U193" s="1" t="s">
        <v>820</v>
      </c>
      <c r="V193">
        <v>2</v>
      </c>
    </row>
    <row r="194" spans="1:22" x14ac:dyDescent="0.25">
      <c r="A194">
        <v>193</v>
      </c>
      <c r="B194">
        <v>1</v>
      </c>
      <c r="C194">
        <v>3</v>
      </c>
      <c r="D194" s="1" t="s">
        <v>821</v>
      </c>
      <c r="E194" s="1" t="s">
        <v>41</v>
      </c>
      <c r="F194">
        <v>19</v>
      </c>
      <c r="G194">
        <v>1</v>
      </c>
      <c r="H194">
        <v>0</v>
      </c>
      <c r="I194">
        <v>2</v>
      </c>
      <c r="J194" s="1" t="s">
        <v>822</v>
      </c>
      <c r="K194">
        <v>7.8541999999999996</v>
      </c>
      <c r="L194" s="1" t="s">
        <v>72</v>
      </c>
      <c r="M194" s="1" t="s">
        <v>11</v>
      </c>
      <c r="N194">
        <v>631</v>
      </c>
      <c r="O194" s="1" t="s">
        <v>823</v>
      </c>
      <c r="P194">
        <v>19</v>
      </c>
      <c r="Q194" s="1" t="s">
        <v>824</v>
      </c>
      <c r="R194" s="1" t="s">
        <v>12</v>
      </c>
      <c r="S194" s="1" t="s">
        <v>714</v>
      </c>
      <c r="T194" s="1" t="s">
        <v>281</v>
      </c>
      <c r="U194" s="1" t="s">
        <v>72</v>
      </c>
      <c r="V194">
        <v>3</v>
      </c>
    </row>
    <row r="195" spans="1:22" x14ac:dyDescent="0.25">
      <c r="A195">
        <v>194</v>
      </c>
      <c r="B195">
        <v>1</v>
      </c>
      <c r="C195">
        <v>2</v>
      </c>
      <c r="D195" s="1" t="s">
        <v>825</v>
      </c>
      <c r="E195" s="1" t="s">
        <v>36</v>
      </c>
      <c r="F195">
        <v>3</v>
      </c>
      <c r="G195">
        <v>1</v>
      </c>
      <c r="H195">
        <v>1</v>
      </c>
      <c r="I195">
        <v>3</v>
      </c>
      <c r="J195" s="1" t="s">
        <v>658</v>
      </c>
      <c r="K195">
        <v>26</v>
      </c>
      <c r="L195" s="1" t="s">
        <v>659</v>
      </c>
      <c r="M195" s="1" t="s">
        <v>11</v>
      </c>
      <c r="N195">
        <v>522</v>
      </c>
      <c r="O195" s="1" t="s">
        <v>826</v>
      </c>
      <c r="P195">
        <v>3</v>
      </c>
      <c r="Q195" s="1" t="s">
        <v>661</v>
      </c>
      <c r="R195" s="1" t="s">
        <v>12</v>
      </c>
      <c r="S195" s="1" t="s">
        <v>51</v>
      </c>
      <c r="T195" s="1" t="s">
        <v>58</v>
      </c>
      <c r="U195" s="1" t="s">
        <v>72</v>
      </c>
      <c r="V195">
        <v>2</v>
      </c>
    </row>
    <row r="196" spans="1:22" x14ac:dyDescent="0.25">
      <c r="A196">
        <v>195</v>
      </c>
      <c r="B196">
        <v>1</v>
      </c>
      <c r="C196">
        <v>1</v>
      </c>
      <c r="D196" s="1" t="s">
        <v>827</v>
      </c>
      <c r="E196" s="1" t="s">
        <v>41</v>
      </c>
      <c r="F196">
        <v>44</v>
      </c>
      <c r="G196">
        <v>0</v>
      </c>
      <c r="H196">
        <v>0</v>
      </c>
      <c r="I196">
        <v>1</v>
      </c>
      <c r="J196" s="1" t="s">
        <v>828</v>
      </c>
      <c r="K196">
        <v>27.720800000000001</v>
      </c>
      <c r="L196" s="1" t="s">
        <v>829</v>
      </c>
      <c r="M196" s="1" t="s">
        <v>7</v>
      </c>
      <c r="N196">
        <v>44</v>
      </c>
      <c r="O196" s="1" t="s">
        <v>830</v>
      </c>
      <c r="P196">
        <v>44</v>
      </c>
      <c r="Q196" s="1" t="s">
        <v>831</v>
      </c>
      <c r="R196" s="1" t="s">
        <v>8</v>
      </c>
      <c r="S196" s="1" t="s">
        <v>831</v>
      </c>
      <c r="T196" s="1" t="s">
        <v>187</v>
      </c>
      <c r="U196" s="1" t="s">
        <v>72</v>
      </c>
      <c r="V196">
        <v>1</v>
      </c>
    </row>
    <row r="197" spans="1:22" x14ac:dyDescent="0.25">
      <c r="A197">
        <v>196</v>
      </c>
      <c r="B197">
        <v>1</v>
      </c>
      <c r="C197">
        <v>1</v>
      </c>
      <c r="D197" s="1" t="s">
        <v>832</v>
      </c>
      <c r="E197" s="1" t="s">
        <v>41</v>
      </c>
      <c r="F197">
        <v>58</v>
      </c>
      <c r="G197">
        <v>0</v>
      </c>
      <c r="H197">
        <v>0</v>
      </c>
      <c r="I197">
        <v>1</v>
      </c>
      <c r="J197" s="1" t="s">
        <v>184</v>
      </c>
      <c r="K197">
        <v>146.52080000000001</v>
      </c>
      <c r="L197" s="1" t="s">
        <v>833</v>
      </c>
      <c r="M197" s="1" t="s">
        <v>7</v>
      </c>
      <c r="N197">
        <v>276</v>
      </c>
      <c r="O197" s="1" t="s">
        <v>834</v>
      </c>
      <c r="P197">
        <v>59</v>
      </c>
      <c r="Q197" s="1" t="s">
        <v>45</v>
      </c>
      <c r="R197" s="1" t="s">
        <v>8</v>
      </c>
      <c r="S197" s="1" t="s">
        <v>45</v>
      </c>
      <c r="T197" s="1" t="s">
        <v>187</v>
      </c>
      <c r="U197" s="1" t="s">
        <v>72</v>
      </c>
      <c r="V197">
        <v>1</v>
      </c>
    </row>
    <row r="198" spans="1:22" x14ac:dyDescent="0.25">
      <c r="A198">
        <v>197</v>
      </c>
      <c r="B198">
        <v>0</v>
      </c>
      <c r="C198">
        <v>3</v>
      </c>
      <c r="D198" s="1" t="s">
        <v>835</v>
      </c>
      <c r="E198" s="1" t="s">
        <v>36</v>
      </c>
      <c r="G198">
        <v>0</v>
      </c>
      <c r="H198">
        <v>0</v>
      </c>
      <c r="I198">
        <v>1</v>
      </c>
      <c r="J198" s="1" t="s">
        <v>836</v>
      </c>
      <c r="K198">
        <v>7.75</v>
      </c>
      <c r="L198" s="1" t="s">
        <v>72</v>
      </c>
      <c r="M198" s="1" t="s">
        <v>9</v>
      </c>
      <c r="N198">
        <v>1025</v>
      </c>
      <c r="O198" s="1" t="s">
        <v>837</v>
      </c>
      <c r="P198">
        <v>26</v>
      </c>
      <c r="Q198" s="1" t="s">
        <v>838</v>
      </c>
      <c r="R198" s="1" t="s">
        <v>10</v>
      </c>
      <c r="S198" s="1" t="s">
        <v>77</v>
      </c>
      <c r="T198" s="1" t="s">
        <v>72</v>
      </c>
      <c r="U198" s="1" t="s">
        <v>72</v>
      </c>
      <c r="V198">
        <v>3</v>
      </c>
    </row>
    <row r="199" spans="1:22" x14ac:dyDescent="0.25">
      <c r="A199">
        <v>198</v>
      </c>
      <c r="B199">
        <v>0</v>
      </c>
      <c r="C199">
        <v>3</v>
      </c>
      <c r="D199" s="1" t="s">
        <v>839</v>
      </c>
      <c r="E199" s="1" t="s">
        <v>36</v>
      </c>
      <c r="F199">
        <v>42</v>
      </c>
      <c r="G199">
        <v>0</v>
      </c>
      <c r="H199">
        <v>1</v>
      </c>
      <c r="I199">
        <v>2</v>
      </c>
      <c r="J199" s="1" t="s">
        <v>840</v>
      </c>
      <c r="K199">
        <v>8.4041999999999994</v>
      </c>
      <c r="L199" s="1" t="s">
        <v>72</v>
      </c>
      <c r="M199" s="1" t="s">
        <v>11</v>
      </c>
      <c r="N199">
        <v>1093</v>
      </c>
      <c r="O199" s="1" t="s">
        <v>839</v>
      </c>
      <c r="P199">
        <v>42</v>
      </c>
      <c r="Q199" s="1" t="s">
        <v>574</v>
      </c>
      <c r="R199" s="1" t="s">
        <v>12</v>
      </c>
      <c r="S199" s="1" t="s">
        <v>514</v>
      </c>
      <c r="T199" s="1" t="s">
        <v>72</v>
      </c>
      <c r="U199" s="1" t="s">
        <v>72</v>
      </c>
      <c r="V199">
        <v>3</v>
      </c>
    </row>
    <row r="200" spans="1:22" x14ac:dyDescent="0.25">
      <c r="A200">
        <v>199</v>
      </c>
      <c r="B200">
        <v>1</v>
      </c>
      <c r="C200">
        <v>3</v>
      </c>
      <c r="D200" s="1" t="s">
        <v>841</v>
      </c>
      <c r="E200" s="1" t="s">
        <v>41</v>
      </c>
      <c r="G200">
        <v>0</v>
      </c>
      <c r="H200">
        <v>0</v>
      </c>
      <c r="I200">
        <v>1</v>
      </c>
      <c r="J200" s="1" t="s">
        <v>842</v>
      </c>
      <c r="K200">
        <v>7.75</v>
      </c>
      <c r="L200" s="1" t="s">
        <v>72</v>
      </c>
      <c r="M200" s="1" t="s">
        <v>9</v>
      </c>
      <c r="N200">
        <v>992</v>
      </c>
      <c r="O200" s="1" t="s">
        <v>843</v>
      </c>
      <c r="P200">
        <v>21</v>
      </c>
      <c r="Q200" s="1" t="s">
        <v>513</v>
      </c>
      <c r="R200" s="1" t="s">
        <v>10</v>
      </c>
      <c r="S200" s="1" t="s">
        <v>51</v>
      </c>
      <c r="T200" s="1" t="s">
        <v>82</v>
      </c>
      <c r="U200" s="1" t="s">
        <v>72</v>
      </c>
      <c r="V200">
        <v>3</v>
      </c>
    </row>
    <row r="201" spans="1:22" x14ac:dyDescent="0.25">
      <c r="A201">
        <v>200</v>
      </c>
      <c r="B201">
        <v>0</v>
      </c>
      <c r="C201">
        <v>2</v>
      </c>
      <c r="D201" s="1" t="s">
        <v>844</v>
      </c>
      <c r="E201" s="1" t="s">
        <v>41</v>
      </c>
      <c r="F201">
        <v>24</v>
      </c>
      <c r="G201">
        <v>0</v>
      </c>
      <c r="H201">
        <v>0</v>
      </c>
      <c r="I201">
        <v>1</v>
      </c>
      <c r="J201" s="1" t="s">
        <v>845</v>
      </c>
      <c r="K201">
        <v>13</v>
      </c>
      <c r="L201" s="1" t="s">
        <v>72</v>
      </c>
      <c r="M201" s="1" t="s">
        <v>11</v>
      </c>
      <c r="N201">
        <v>607</v>
      </c>
      <c r="O201" s="1" t="s">
        <v>846</v>
      </c>
      <c r="P201">
        <v>24</v>
      </c>
      <c r="Q201" s="1" t="s">
        <v>236</v>
      </c>
      <c r="R201" s="1" t="s">
        <v>12</v>
      </c>
      <c r="S201" s="1" t="s">
        <v>142</v>
      </c>
      <c r="T201" s="1" t="s">
        <v>72</v>
      </c>
      <c r="U201" s="1" t="s">
        <v>72</v>
      </c>
      <c r="V201">
        <v>2</v>
      </c>
    </row>
    <row r="202" spans="1:22" x14ac:dyDescent="0.25">
      <c r="A202">
        <v>201</v>
      </c>
      <c r="B202">
        <v>0</v>
      </c>
      <c r="C202">
        <v>3</v>
      </c>
      <c r="D202" s="1" t="s">
        <v>847</v>
      </c>
      <c r="E202" s="1" t="s">
        <v>36</v>
      </c>
      <c r="F202">
        <v>28</v>
      </c>
      <c r="G202">
        <v>0</v>
      </c>
      <c r="H202">
        <v>0</v>
      </c>
      <c r="I202">
        <v>1</v>
      </c>
      <c r="J202" s="1" t="s">
        <v>848</v>
      </c>
      <c r="K202">
        <v>9.5</v>
      </c>
      <c r="L202" s="1" t="s">
        <v>72</v>
      </c>
      <c r="M202" s="1" t="s">
        <v>11</v>
      </c>
      <c r="N202">
        <v>1283</v>
      </c>
      <c r="O202" s="1" t="s">
        <v>849</v>
      </c>
      <c r="P202">
        <v>28</v>
      </c>
      <c r="Q202" s="1" t="s">
        <v>850</v>
      </c>
      <c r="R202" s="1" t="s">
        <v>12</v>
      </c>
      <c r="S202" s="1" t="s">
        <v>51</v>
      </c>
      <c r="T202" s="1" t="s">
        <v>72</v>
      </c>
      <c r="U202" s="1" t="s">
        <v>72</v>
      </c>
      <c r="V202">
        <v>3</v>
      </c>
    </row>
    <row r="203" spans="1:22" x14ac:dyDescent="0.25">
      <c r="A203">
        <v>202</v>
      </c>
      <c r="B203">
        <v>0</v>
      </c>
      <c r="C203">
        <v>3</v>
      </c>
      <c r="D203" s="1" t="s">
        <v>851</v>
      </c>
      <c r="E203" s="1" t="s">
        <v>36</v>
      </c>
      <c r="G203">
        <v>8</v>
      </c>
      <c r="H203">
        <v>2</v>
      </c>
      <c r="I203">
        <v>11</v>
      </c>
      <c r="J203" s="1" t="s">
        <v>704</v>
      </c>
      <c r="K203">
        <v>69.55</v>
      </c>
      <c r="L203" s="1" t="s">
        <v>72</v>
      </c>
      <c r="M203" s="1" t="s">
        <v>11</v>
      </c>
      <c r="N203">
        <v>1179</v>
      </c>
      <c r="O203" s="1" t="s">
        <v>851</v>
      </c>
      <c r="P203">
        <v>16</v>
      </c>
      <c r="Q203" s="1" t="s">
        <v>706</v>
      </c>
      <c r="R203" s="1" t="s">
        <v>12</v>
      </c>
      <c r="S203" s="1" t="s">
        <v>218</v>
      </c>
      <c r="T203" s="1" t="s">
        <v>72</v>
      </c>
      <c r="U203" s="1" t="s">
        <v>72</v>
      </c>
      <c r="V203">
        <v>3</v>
      </c>
    </row>
    <row r="204" spans="1:22" x14ac:dyDescent="0.25">
      <c r="A204">
        <v>203</v>
      </c>
      <c r="B204">
        <v>0</v>
      </c>
      <c r="C204">
        <v>3</v>
      </c>
      <c r="D204" s="1" t="s">
        <v>852</v>
      </c>
      <c r="E204" s="1" t="s">
        <v>36</v>
      </c>
      <c r="F204">
        <v>34</v>
      </c>
      <c r="G204">
        <v>0</v>
      </c>
      <c r="H204">
        <v>0</v>
      </c>
      <c r="I204">
        <v>1</v>
      </c>
      <c r="J204" s="1" t="s">
        <v>853</v>
      </c>
      <c r="K204">
        <v>6.4958</v>
      </c>
      <c r="L204" s="1" t="s">
        <v>72</v>
      </c>
      <c r="M204" s="1" t="s">
        <v>11</v>
      </c>
      <c r="N204">
        <v>895</v>
      </c>
      <c r="O204" s="1" t="s">
        <v>852</v>
      </c>
      <c r="P204">
        <v>34</v>
      </c>
      <c r="Q204" s="1" t="s">
        <v>854</v>
      </c>
      <c r="R204" s="1" t="s">
        <v>12</v>
      </c>
      <c r="S204" s="1" t="s">
        <v>855</v>
      </c>
      <c r="T204" s="1" t="s">
        <v>72</v>
      </c>
      <c r="U204" s="1" t="s">
        <v>856</v>
      </c>
      <c r="V204">
        <v>3</v>
      </c>
    </row>
    <row r="205" spans="1:22" x14ac:dyDescent="0.25">
      <c r="A205">
        <v>204</v>
      </c>
      <c r="B205">
        <v>0</v>
      </c>
      <c r="C205">
        <v>3</v>
      </c>
      <c r="D205" s="1" t="s">
        <v>857</v>
      </c>
      <c r="E205" s="1" t="s">
        <v>36</v>
      </c>
      <c r="F205">
        <v>45.5</v>
      </c>
      <c r="G205">
        <v>0</v>
      </c>
      <c r="H205">
        <v>0</v>
      </c>
      <c r="I205">
        <v>1</v>
      </c>
      <c r="J205" s="1" t="s">
        <v>858</v>
      </c>
      <c r="K205">
        <v>7.2249999999999996</v>
      </c>
      <c r="L205" s="1" t="s">
        <v>72</v>
      </c>
      <c r="M205" s="1" t="s">
        <v>7</v>
      </c>
      <c r="N205">
        <v>1310</v>
      </c>
      <c r="O205" s="1" t="s">
        <v>859</v>
      </c>
      <c r="P205">
        <v>45</v>
      </c>
      <c r="Q205" s="1" t="s">
        <v>256</v>
      </c>
      <c r="R205" s="1" t="s">
        <v>8</v>
      </c>
      <c r="S205" s="1" t="s">
        <v>257</v>
      </c>
      <c r="T205" s="1" t="s">
        <v>72</v>
      </c>
      <c r="U205" s="1" t="s">
        <v>72</v>
      </c>
      <c r="V205">
        <v>3</v>
      </c>
    </row>
    <row r="206" spans="1:22" x14ac:dyDescent="0.25">
      <c r="A206">
        <v>205</v>
      </c>
      <c r="B206">
        <v>1</v>
      </c>
      <c r="C206">
        <v>3</v>
      </c>
      <c r="D206" s="1" t="s">
        <v>860</v>
      </c>
      <c r="E206" s="1" t="s">
        <v>36</v>
      </c>
      <c r="F206">
        <v>18</v>
      </c>
      <c r="G206">
        <v>0</v>
      </c>
      <c r="H206">
        <v>0</v>
      </c>
      <c r="I206">
        <v>1</v>
      </c>
      <c r="J206" s="1" t="s">
        <v>861</v>
      </c>
      <c r="K206">
        <v>8.0500000000000007</v>
      </c>
      <c r="L206" s="1" t="s">
        <v>72</v>
      </c>
      <c r="M206" s="1" t="s">
        <v>11</v>
      </c>
      <c r="N206">
        <v>727</v>
      </c>
      <c r="O206" s="1" t="s">
        <v>862</v>
      </c>
      <c r="P206">
        <v>18</v>
      </c>
      <c r="Q206" s="1" t="s">
        <v>384</v>
      </c>
      <c r="R206" s="1" t="s">
        <v>12</v>
      </c>
      <c r="S206" s="1" t="s">
        <v>514</v>
      </c>
      <c r="T206" s="1" t="s">
        <v>294</v>
      </c>
      <c r="U206" s="1" t="s">
        <v>72</v>
      </c>
      <c r="V206">
        <v>3</v>
      </c>
    </row>
    <row r="207" spans="1:22" x14ac:dyDescent="0.25">
      <c r="A207">
        <v>206</v>
      </c>
      <c r="B207">
        <v>0</v>
      </c>
      <c r="C207">
        <v>3</v>
      </c>
      <c r="D207" s="1" t="s">
        <v>863</v>
      </c>
      <c r="E207" s="1" t="s">
        <v>41</v>
      </c>
      <c r="F207">
        <v>2</v>
      </c>
      <c r="G207">
        <v>0</v>
      </c>
      <c r="H207">
        <v>1</v>
      </c>
      <c r="I207">
        <v>2</v>
      </c>
      <c r="J207" s="1" t="s">
        <v>864</v>
      </c>
      <c r="K207">
        <v>10.4625</v>
      </c>
      <c r="L207" s="1" t="s">
        <v>91</v>
      </c>
      <c r="M207" s="1" t="s">
        <v>11</v>
      </c>
      <c r="N207">
        <v>1239</v>
      </c>
      <c r="O207" s="1" t="s">
        <v>865</v>
      </c>
      <c r="P207">
        <v>2</v>
      </c>
      <c r="Q207" s="1" t="s">
        <v>866</v>
      </c>
      <c r="R207" s="1" t="s">
        <v>12</v>
      </c>
      <c r="S207" s="1" t="s">
        <v>866</v>
      </c>
      <c r="T207" s="1" t="s">
        <v>72</v>
      </c>
      <c r="U207" s="1" t="s">
        <v>72</v>
      </c>
      <c r="V207">
        <v>3</v>
      </c>
    </row>
    <row r="208" spans="1:22" x14ac:dyDescent="0.25">
      <c r="A208">
        <v>207</v>
      </c>
      <c r="B208">
        <v>0</v>
      </c>
      <c r="C208">
        <v>3</v>
      </c>
      <c r="D208" s="1" t="s">
        <v>867</v>
      </c>
      <c r="E208" s="1" t="s">
        <v>36</v>
      </c>
      <c r="F208">
        <v>32</v>
      </c>
      <c r="G208">
        <v>1</v>
      </c>
      <c r="H208">
        <v>0</v>
      </c>
      <c r="I208">
        <v>2</v>
      </c>
      <c r="J208" s="1" t="s">
        <v>418</v>
      </c>
      <c r="K208">
        <v>15.85</v>
      </c>
      <c r="L208" s="1" t="s">
        <v>72</v>
      </c>
      <c r="M208" s="1" t="s">
        <v>11</v>
      </c>
      <c r="N208">
        <v>663</v>
      </c>
      <c r="O208" s="1" t="s">
        <v>868</v>
      </c>
      <c r="P208">
        <v>32</v>
      </c>
      <c r="Q208" s="1" t="s">
        <v>420</v>
      </c>
      <c r="R208" s="1" t="s">
        <v>12</v>
      </c>
      <c r="S208" s="1" t="s">
        <v>51</v>
      </c>
      <c r="T208" s="1" t="s">
        <v>72</v>
      </c>
      <c r="U208" s="1" t="s">
        <v>72</v>
      </c>
      <c r="V208">
        <v>3</v>
      </c>
    </row>
    <row r="209" spans="1:22" x14ac:dyDescent="0.25">
      <c r="A209">
        <v>208</v>
      </c>
      <c r="B209">
        <v>1</v>
      </c>
      <c r="C209">
        <v>3</v>
      </c>
      <c r="D209" s="1" t="s">
        <v>869</v>
      </c>
      <c r="E209" s="1" t="s">
        <v>36</v>
      </c>
      <c r="F209">
        <v>26</v>
      </c>
      <c r="G209">
        <v>0</v>
      </c>
      <c r="H209">
        <v>0</v>
      </c>
      <c r="I209">
        <v>1</v>
      </c>
      <c r="J209" s="1" t="s">
        <v>870</v>
      </c>
      <c r="K209">
        <v>18.787500000000001</v>
      </c>
      <c r="L209" s="1" t="s">
        <v>72</v>
      </c>
      <c r="M209" s="1" t="s">
        <v>7</v>
      </c>
      <c r="N209">
        <v>622</v>
      </c>
      <c r="O209" s="1" t="s">
        <v>871</v>
      </c>
      <c r="P209">
        <v>26</v>
      </c>
      <c r="Q209" s="1" t="s">
        <v>872</v>
      </c>
      <c r="R209" s="1" t="s">
        <v>8</v>
      </c>
      <c r="S209" s="1" t="s">
        <v>872</v>
      </c>
      <c r="T209" s="1" t="s">
        <v>82</v>
      </c>
      <c r="U209" s="1" t="s">
        <v>72</v>
      </c>
      <c r="V209">
        <v>3</v>
      </c>
    </row>
    <row r="210" spans="1:22" x14ac:dyDescent="0.25">
      <c r="A210">
        <v>209</v>
      </c>
      <c r="B210">
        <v>1</v>
      </c>
      <c r="C210">
        <v>3</v>
      </c>
      <c r="D210" s="1" t="s">
        <v>873</v>
      </c>
      <c r="E210" s="1" t="s">
        <v>41</v>
      </c>
      <c r="F210">
        <v>16</v>
      </c>
      <c r="G210">
        <v>0</v>
      </c>
      <c r="H210">
        <v>0</v>
      </c>
      <c r="I210">
        <v>1</v>
      </c>
      <c r="J210" s="1" t="s">
        <v>874</v>
      </c>
      <c r="K210">
        <v>7.75</v>
      </c>
      <c r="L210" s="1" t="s">
        <v>72</v>
      </c>
      <c r="M210" s="1" t="s">
        <v>9</v>
      </c>
      <c r="N210">
        <v>741</v>
      </c>
      <c r="O210" s="1" t="s">
        <v>875</v>
      </c>
      <c r="P210">
        <v>16</v>
      </c>
      <c r="Q210" s="1" t="s">
        <v>876</v>
      </c>
      <c r="R210" s="1" t="s">
        <v>10</v>
      </c>
      <c r="S210" s="1" t="s">
        <v>51</v>
      </c>
      <c r="T210" s="1" t="s">
        <v>281</v>
      </c>
      <c r="U210" s="1" t="s">
        <v>72</v>
      </c>
      <c r="V210">
        <v>3</v>
      </c>
    </row>
    <row r="211" spans="1:22" x14ac:dyDescent="0.25">
      <c r="A211">
        <v>210</v>
      </c>
      <c r="B211">
        <v>1</v>
      </c>
      <c r="C211">
        <v>1</v>
      </c>
      <c r="D211" s="1" t="s">
        <v>877</v>
      </c>
      <c r="E211" s="1" t="s">
        <v>36</v>
      </c>
      <c r="F211">
        <v>40</v>
      </c>
      <c r="G211">
        <v>0</v>
      </c>
      <c r="H211">
        <v>0</v>
      </c>
      <c r="I211">
        <v>1</v>
      </c>
      <c r="J211" s="1" t="s">
        <v>878</v>
      </c>
      <c r="K211">
        <v>31</v>
      </c>
      <c r="L211" s="1" t="s">
        <v>879</v>
      </c>
      <c r="M211" s="1" t="s">
        <v>7</v>
      </c>
      <c r="N211">
        <v>34</v>
      </c>
      <c r="O211" s="1" t="s">
        <v>877</v>
      </c>
      <c r="P211">
        <v>39</v>
      </c>
      <c r="Q211" s="1" t="s">
        <v>880</v>
      </c>
      <c r="R211" s="1" t="s">
        <v>8</v>
      </c>
      <c r="S211" s="1" t="s">
        <v>880</v>
      </c>
      <c r="T211" s="1" t="s">
        <v>157</v>
      </c>
      <c r="U211" s="1" t="s">
        <v>72</v>
      </c>
      <c r="V211">
        <v>1</v>
      </c>
    </row>
    <row r="212" spans="1:22" x14ac:dyDescent="0.25">
      <c r="A212">
        <v>211</v>
      </c>
      <c r="B212">
        <v>0</v>
      </c>
      <c r="C212">
        <v>3</v>
      </c>
      <c r="D212" s="1" t="s">
        <v>881</v>
      </c>
      <c r="E212" s="1" t="s">
        <v>36</v>
      </c>
      <c r="F212">
        <v>24</v>
      </c>
      <c r="G212">
        <v>0</v>
      </c>
      <c r="H212">
        <v>0</v>
      </c>
      <c r="I212">
        <v>1</v>
      </c>
      <c r="J212" s="1" t="s">
        <v>882</v>
      </c>
      <c r="K212">
        <v>7.05</v>
      </c>
      <c r="L212" s="1" t="s">
        <v>72</v>
      </c>
      <c r="M212" s="1" t="s">
        <v>11</v>
      </c>
      <c r="N212">
        <v>625</v>
      </c>
      <c r="O212" s="1" t="s">
        <v>881</v>
      </c>
      <c r="P212">
        <v>24</v>
      </c>
      <c r="Q212" s="1" t="s">
        <v>883</v>
      </c>
      <c r="R212" s="1" t="s">
        <v>12</v>
      </c>
      <c r="S212" s="1" t="s">
        <v>51</v>
      </c>
      <c r="T212" s="1" t="s">
        <v>72</v>
      </c>
      <c r="U212" s="1" t="s">
        <v>72</v>
      </c>
      <c r="V212">
        <v>3</v>
      </c>
    </row>
    <row r="213" spans="1:22" x14ac:dyDescent="0.25">
      <c r="A213">
        <v>212</v>
      </c>
      <c r="B213">
        <v>1</v>
      </c>
      <c r="C213">
        <v>2</v>
      </c>
      <c r="D213" s="1" t="s">
        <v>884</v>
      </c>
      <c r="E213" s="1" t="s">
        <v>41</v>
      </c>
      <c r="F213">
        <v>35</v>
      </c>
      <c r="G213">
        <v>0</v>
      </c>
      <c r="H213">
        <v>0</v>
      </c>
      <c r="I213">
        <v>1</v>
      </c>
      <c r="J213" s="1" t="s">
        <v>885</v>
      </c>
      <c r="K213">
        <v>21</v>
      </c>
      <c r="L213" s="1" t="s">
        <v>72</v>
      </c>
      <c r="M213" s="1" t="s">
        <v>11</v>
      </c>
      <c r="N213">
        <v>367</v>
      </c>
      <c r="O213" s="1" t="s">
        <v>886</v>
      </c>
      <c r="P213">
        <v>35</v>
      </c>
      <c r="Q213" s="1" t="s">
        <v>147</v>
      </c>
      <c r="R213" s="1" t="s">
        <v>12</v>
      </c>
      <c r="S213" s="1" t="s">
        <v>887</v>
      </c>
      <c r="T213" s="1" t="s">
        <v>127</v>
      </c>
      <c r="U213" s="1" t="s">
        <v>72</v>
      </c>
      <c r="V213">
        <v>2</v>
      </c>
    </row>
    <row r="214" spans="1:22" x14ac:dyDescent="0.25">
      <c r="A214">
        <v>213</v>
      </c>
      <c r="B214">
        <v>0</v>
      </c>
      <c r="C214">
        <v>3</v>
      </c>
      <c r="D214" s="1" t="s">
        <v>888</v>
      </c>
      <c r="E214" s="1" t="s">
        <v>36</v>
      </c>
      <c r="F214">
        <v>22</v>
      </c>
      <c r="G214">
        <v>0</v>
      </c>
      <c r="H214">
        <v>0</v>
      </c>
      <c r="I214">
        <v>1</v>
      </c>
      <c r="J214" s="1" t="s">
        <v>889</v>
      </c>
      <c r="K214">
        <v>7.25</v>
      </c>
      <c r="L214" s="1" t="s">
        <v>72</v>
      </c>
      <c r="M214" s="1" t="s">
        <v>11</v>
      </c>
      <c r="N214">
        <v>1126</v>
      </c>
      <c r="O214" s="1" t="s">
        <v>888</v>
      </c>
      <c r="P214">
        <v>22</v>
      </c>
      <c r="Q214" s="1" t="s">
        <v>890</v>
      </c>
      <c r="R214" s="1" t="s">
        <v>12</v>
      </c>
      <c r="S214" s="1" t="s">
        <v>891</v>
      </c>
      <c r="T214" s="1" t="s">
        <v>72</v>
      </c>
      <c r="U214" s="1" t="s">
        <v>72</v>
      </c>
      <c r="V214">
        <v>3</v>
      </c>
    </row>
    <row r="215" spans="1:22" x14ac:dyDescent="0.25">
      <c r="A215">
        <v>214</v>
      </c>
      <c r="B215">
        <v>0</v>
      </c>
      <c r="C215">
        <v>2</v>
      </c>
      <c r="D215" s="1" t="s">
        <v>892</v>
      </c>
      <c r="E215" s="1" t="s">
        <v>36</v>
      </c>
      <c r="F215">
        <v>30</v>
      </c>
      <c r="G215">
        <v>0</v>
      </c>
      <c r="H215">
        <v>0</v>
      </c>
      <c r="I215">
        <v>1</v>
      </c>
      <c r="J215" s="1" t="s">
        <v>893</v>
      </c>
      <c r="K215">
        <v>13</v>
      </c>
      <c r="L215" s="1" t="s">
        <v>72</v>
      </c>
      <c r="M215" s="1" t="s">
        <v>11</v>
      </c>
      <c r="N215">
        <v>428</v>
      </c>
      <c r="O215" s="1" t="s">
        <v>892</v>
      </c>
      <c r="P215">
        <v>30</v>
      </c>
      <c r="Q215" s="1" t="s">
        <v>894</v>
      </c>
      <c r="R215" s="1" t="s">
        <v>12</v>
      </c>
      <c r="S215" s="1" t="s">
        <v>895</v>
      </c>
      <c r="T215" s="1" t="s">
        <v>72</v>
      </c>
      <c r="U215" s="1" t="s">
        <v>896</v>
      </c>
      <c r="V215">
        <v>2</v>
      </c>
    </row>
    <row r="216" spans="1:22" x14ac:dyDescent="0.25">
      <c r="A216">
        <v>215</v>
      </c>
      <c r="B216">
        <v>0</v>
      </c>
      <c r="C216">
        <v>3</v>
      </c>
      <c r="D216" s="1" t="s">
        <v>897</v>
      </c>
      <c r="E216" s="1" t="s">
        <v>36</v>
      </c>
      <c r="G216">
        <v>1</v>
      </c>
      <c r="H216">
        <v>0</v>
      </c>
      <c r="I216">
        <v>2</v>
      </c>
      <c r="J216" s="1" t="s">
        <v>898</v>
      </c>
      <c r="K216">
        <v>7.75</v>
      </c>
      <c r="L216" s="1" t="s">
        <v>72</v>
      </c>
      <c r="M216" s="1" t="s">
        <v>9</v>
      </c>
      <c r="N216">
        <v>936</v>
      </c>
      <c r="O216" s="1" t="s">
        <v>897</v>
      </c>
      <c r="P216">
        <v>22</v>
      </c>
      <c r="Q216" s="1" t="s">
        <v>899</v>
      </c>
      <c r="R216" s="1" t="s">
        <v>10</v>
      </c>
      <c r="S216" s="1" t="s">
        <v>252</v>
      </c>
      <c r="T216" s="1" t="s">
        <v>72</v>
      </c>
      <c r="U216" s="1" t="s">
        <v>72</v>
      </c>
      <c r="V216">
        <v>3</v>
      </c>
    </row>
    <row r="217" spans="1:22" x14ac:dyDescent="0.25">
      <c r="A217">
        <v>216</v>
      </c>
      <c r="B217">
        <v>1</v>
      </c>
      <c r="C217">
        <v>1</v>
      </c>
      <c r="D217" s="1" t="s">
        <v>900</v>
      </c>
      <c r="E217" s="1" t="s">
        <v>41</v>
      </c>
      <c r="F217">
        <v>31</v>
      </c>
      <c r="G217">
        <v>1</v>
      </c>
      <c r="H217">
        <v>0</v>
      </c>
      <c r="I217">
        <v>2</v>
      </c>
      <c r="J217" s="1" t="s">
        <v>901</v>
      </c>
      <c r="K217">
        <v>113.27500000000001</v>
      </c>
      <c r="L217" s="1" t="s">
        <v>902</v>
      </c>
      <c r="M217" s="1" t="s">
        <v>7</v>
      </c>
      <c r="N217">
        <v>214</v>
      </c>
      <c r="O217" s="1" t="s">
        <v>903</v>
      </c>
      <c r="P217">
        <v>31</v>
      </c>
      <c r="Q217" s="1" t="s">
        <v>904</v>
      </c>
      <c r="R217" s="1" t="s">
        <v>8</v>
      </c>
      <c r="S217" s="1" t="s">
        <v>904</v>
      </c>
      <c r="T217" s="1" t="s">
        <v>187</v>
      </c>
      <c r="U217" s="1" t="s">
        <v>72</v>
      </c>
      <c r="V217">
        <v>1</v>
      </c>
    </row>
    <row r="218" spans="1:22" x14ac:dyDescent="0.25">
      <c r="A218">
        <v>217</v>
      </c>
      <c r="B218">
        <v>1</v>
      </c>
      <c r="C218">
        <v>3</v>
      </c>
      <c r="D218" s="1" t="s">
        <v>905</v>
      </c>
      <c r="E218" s="1" t="s">
        <v>41</v>
      </c>
      <c r="F218">
        <v>27</v>
      </c>
      <c r="G218">
        <v>0</v>
      </c>
      <c r="H218">
        <v>0</v>
      </c>
      <c r="I218">
        <v>1</v>
      </c>
      <c r="J218" s="1" t="s">
        <v>906</v>
      </c>
      <c r="K218">
        <v>7.9249999999999998</v>
      </c>
      <c r="L218" s="1" t="s">
        <v>72</v>
      </c>
      <c r="M218" s="1" t="s">
        <v>11</v>
      </c>
      <c r="N218">
        <v>875</v>
      </c>
      <c r="O218" s="1" t="s">
        <v>907</v>
      </c>
      <c r="P218">
        <v>27</v>
      </c>
      <c r="Q218" s="1" t="s">
        <v>908</v>
      </c>
      <c r="R218" s="1" t="s">
        <v>12</v>
      </c>
      <c r="S218" s="1" t="s">
        <v>51</v>
      </c>
      <c r="T218" s="1" t="s">
        <v>88</v>
      </c>
      <c r="U218" s="1" t="s">
        <v>72</v>
      </c>
      <c r="V218">
        <v>3</v>
      </c>
    </row>
    <row r="219" spans="1:22" x14ac:dyDescent="0.25">
      <c r="A219">
        <v>218</v>
      </c>
      <c r="B219">
        <v>0</v>
      </c>
      <c r="C219">
        <v>2</v>
      </c>
      <c r="D219" s="1" t="s">
        <v>909</v>
      </c>
      <c r="E219" s="1" t="s">
        <v>36</v>
      </c>
      <c r="F219">
        <v>42</v>
      </c>
      <c r="G219">
        <v>1</v>
      </c>
      <c r="H219">
        <v>0</v>
      </c>
      <c r="I219">
        <v>2</v>
      </c>
      <c r="J219" s="1" t="s">
        <v>910</v>
      </c>
      <c r="K219">
        <v>27</v>
      </c>
      <c r="L219" s="1" t="s">
        <v>72</v>
      </c>
      <c r="M219" s="1" t="s">
        <v>11</v>
      </c>
      <c r="N219">
        <v>465</v>
      </c>
      <c r="O219" s="1" t="s">
        <v>909</v>
      </c>
      <c r="P219">
        <v>40</v>
      </c>
      <c r="Q219" s="1" t="s">
        <v>384</v>
      </c>
      <c r="R219" s="1" t="s">
        <v>12</v>
      </c>
      <c r="S219" s="1" t="s">
        <v>142</v>
      </c>
      <c r="T219" s="1" t="s">
        <v>72</v>
      </c>
      <c r="U219" s="1" t="s">
        <v>72</v>
      </c>
      <c r="V219">
        <v>2</v>
      </c>
    </row>
    <row r="220" spans="1:22" x14ac:dyDescent="0.25">
      <c r="A220">
        <v>219</v>
      </c>
      <c r="B220">
        <v>1</v>
      </c>
      <c r="C220">
        <v>1</v>
      </c>
      <c r="D220" s="1" t="s">
        <v>911</v>
      </c>
      <c r="E220" s="1" t="s">
        <v>41</v>
      </c>
      <c r="F220">
        <v>32</v>
      </c>
      <c r="G220">
        <v>0</v>
      </c>
      <c r="H220">
        <v>0</v>
      </c>
      <c r="I220">
        <v>1</v>
      </c>
      <c r="J220" s="1" t="s">
        <v>912</v>
      </c>
      <c r="K220">
        <v>76.291700000000006</v>
      </c>
      <c r="L220" s="1" t="s">
        <v>913</v>
      </c>
      <c r="M220" s="1" t="s">
        <v>7</v>
      </c>
      <c r="N220">
        <v>46</v>
      </c>
      <c r="O220" s="1" t="s">
        <v>914</v>
      </c>
      <c r="P220">
        <v>36</v>
      </c>
      <c r="Q220" s="1" t="s">
        <v>206</v>
      </c>
      <c r="R220" s="1" t="s">
        <v>8</v>
      </c>
      <c r="S220" s="1" t="s">
        <v>206</v>
      </c>
      <c r="T220" s="1" t="s">
        <v>101</v>
      </c>
      <c r="U220" s="1" t="s">
        <v>72</v>
      </c>
      <c r="V220">
        <v>1</v>
      </c>
    </row>
    <row r="221" spans="1:22" x14ac:dyDescent="0.25">
      <c r="A221">
        <v>220</v>
      </c>
      <c r="B221">
        <v>0</v>
      </c>
      <c r="C221">
        <v>2</v>
      </c>
      <c r="D221" s="1" t="s">
        <v>915</v>
      </c>
      <c r="E221" s="1" t="s">
        <v>36</v>
      </c>
      <c r="F221">
        <v>30</v>
      </c>
      <c r="G221">
        <v>0</v>
      </c>
      <c r="H221">
        <v>0</v>
      </c>
      <c r="I221">
        <v>1</v>
      </c>
      <c r="J221" s="1" t="s">
        <v>916</v>
      </c>
      <c r="K221">
        <v>10.5</v>
      </c>
      <c r="L221" s="1" t="s">
        <v>72</v>
      </c>
      <c r="M221" s="1" t="s">
        <v>11</v>
      </c>
      <c r="N221">
        <v>437</v>
      </c>
      <c r="O221" s="1" t="s">
        <v>915</v>
      </c>
      <c r="P221">
        <v>30</v>
      </c>
      <c r="Q221" s="1" t="s">
        <v>384</v>
      </c>
      <c r="R221" s="1" t="s">
        <v>12</v>
      </c>
      <c r="S221" s="1" t="s">
        <v>51</v>
      </c>
      <c r="T221" s="1" t="s">
        <v>72</v>
      </c>
      <c r="U221" s="1" t="s">
        <v>72</v>
      </c>
      <c r="V221">
        <v>2</v>
      </c>
    </row>
    <row r="222" spans="1:22" x14ac:dyDescent="0.25">
      <c r="A222">
        <v>221</v>
      </c>
      <c r="B222">
        <v>1</v>
      </c>
      <c r="C222">
        <v>3</v>
      </c>
      <c r="D222" s="1" t="s">
        <v>917</v>
      </c>
      <c r="E222" s="1" t="s">
        <v>36</v>
      </c>
      <c r="F222">
        <v>16</v>
      </c>
      <c r="G222">
        <v>0</v>
      </c>
      <c r="H222">
        <v>0</v>
      </c>
      <c r="I222">
        <v>1</v>
      </c>
      <c r="J222" s="1" t="s">
        <v>918</v>
      </c>
      <c r="K222">
        <v>8.0500000000000007</v>
      </c>
      <c r="L222" s="1" t="s">
        <v>72</v>
      </c>
      <c r="M222" s="1" t="s">
        <v>11</v>
      </c>
      <c r="N222">
        <v>1240</v>
      </c>
      <c r="O222" s="1" t="s">
        <v>917</v>
      </c>
      <c r="P222">
        <v>20</v>
      </c>
      <c r="Q222" s="1" t="s">
        <v>384</v>
      </c>
      <c r="R222" s="1" t="s">
        <v>12</v>
      </c>
      <c r="S222" s="1" t="s">
        <v>87</v>
      </c>
      <c r="T222" s="1" t="s">
        <v>505</v>
      </c>
      <c r="U222" s="1" t="s">
        <v>72</v>
      </c>
      <c r="V222">
        <v>3</v>
      </c>
    </row>
    <row r="223" spans="1:22" x14ac:dyDescent="0.25">
      <c r="A223">
        <v>222</v>
      </c>
      <c r="B223">
        <v>0</v>
      </c>
      <c r="C223">
        <v>2</v>
      </c>
      <c r="D223" s="1" t="s">
        <v>919</v>
      </c>
      <c r="E223" s="1" t="s">
        <v>36</v>
      </c>
      <c r="F223">
        <v>27</v>
      </c>
      <c r="G223">
        <v>0</v>
      </c>
      <c r="H223">
        <v>0</v>
      </c>
      <c r="I223">
        <v>1</v>
      </c>
      <c r="J223" s="1" t="s">
        <v>920</v>
      </c>
      <c r="K223">
        <v>13</v>
      </c>
      <c r="L223" s="1" t="s">
        <v>72</v>
      </c>
      <c r="M223" s="1" t="s">
        <v>11</v>
      </c>
      <c r="N223">
        <v>351</v>
      </c>
      <c r="O223" s="1" t="s">
        <v>921</v>
      </c>
      <c r="P223">
        <v>29</v>
      </c>
      <c r="Q223" s="1" t="s">
        <v>922</v>
      </c>
      <c r="R223" s="1" t="s">
        <v>12</v>
      </c>
      <c r="S223" s="1" t="s">
        <v>922</v>
      </c>
      <c r="T223" s="1" t="s">
        <v>72</v>
      </c>
      <c r="U223" s="1" t="s">
        <v>72</v>
      </c>
      <c r="V223">
        <v>2</v>
      </c>
    </row>
    <row r="224" spans="1:22" x14ac:dyDescent="0.25">
      <c r="A224">
        <v>223</v>
      </c>
      <c r="B224">
        <v>0</v>
      </c>
      <c r="C224">
        <v>3</v>
      </c>
      <c r="D224" s="1" t="s">
        <v>923</v>
      </c>
      <c r="E224" s="1" t="s">
        <v>36</v>
      </c>
      <c r="F224">
        <v>51</v>
      </c>
      <c r="G224">
        <v>0</v>
      </c>
      <c r="H224">
        <v>0</v>
      </c>
      <c r="I224">
        <v>1</v>
      </c>
      <c r="J224" s="1" t="s">
        <v>924</v>
      </c>
      <c r="K224">
        <v>8.0500000000000007</v>
      </c>
      <c r="L224" s="1" t="s">
        <v>72</v>
      </c>
      <c r="M224" s="1" t="s">
        <v>11</v>
      </c>
      <c r="N224">
        <v>839</v>
      </c>
      <c r="O224" s="1" t="s">
        <v>923</v>
      </c>
      <c r="P224">
        <v>40</v>
      </c>
      <c r="Q224" s="1" t="s">
        <v>925</v>
      </c>
      <c r="R224" s="1" t="s">
        <v>12</v>
      </c>
      <c r="S224" s="1" t="s">
        <v>926</v>
      </c>
      <c r="T224" s="1" t="s">
        <v>72</v>
      </c>
      <c r="U224" s="1" t="s">
        <v>72</v>
      </c>
      <c r="V224">
        <v>3</v>
      </c>
    </row>
    <row r="225" spans="1:22" x14ac:dyDescent="0.25">
      <c r="A225">
        <v>224</v>
      </c>
      <c r="B225">
        <v>0</v>
      </c>
      <c r="C225">
        <v>3</v>
      </c>
      <c r="D225" s="1" t="s">
        <v>927</v>
      </c>
      <c r="E225" s="1" t="s">
        <v>36</v>
      </c>
      <c r="G225">
        <v>0</v>
      </c>
      <c r="H225">
        <v>0</v>
      </c>
      <c r="I225">
        <v>1</v>
      </c>
      <c r="J225" s="1" t="s">
        <v>928</v>
      </c>
      <c r="K225">
        <v>7.8958000000000004</v>
      </c>
      <c r="L225" s="1" t="s">
        <v>72</v>
      </c>
      <c r="M225" s="1" t="s">
        <v>11</v>
      </c>
      <c r="N225">
        <v>1065</v>
      </c>
      <c r="O225" s="1" t="s">
        <v>927</v>
      </c>
      <c r="P225">
        <v>22</v>
      </c>
      <c r="Q225" s="1" t="s">
        <v>178</v>
      </c>
      <c r="R225" s="1" t="s">
        <v>12</v>
      </c>
      <c r="S225" s="1" t="s">
        <v>929</v>
      </c>
      <c r="T225" s="1" t="s">
        <v>72</v>
      </c>
      <c r="U225" s="1" t="s">
        <v>72</v>
      </c>
      <c r="V225">
        <v>3</v>
      </c>
    </row>
    <row r="226" spans="1:22" x14ac:dyDescent="0.25">
      <c r="A226">
        <v>225</v>
      </c>
      <c r="B226">
        <v>1</v>
      </c>
      <c r="C226">
        <v>1</v>
      </c>
      <c r="D226" s="1" t="s">
        <v>930</v>
      </c>
      <c r="E226" s="1" t="s">
        <v>36</v>
      </c>
      <c r="F226">
        <v>38</v>
      </c>
      <c r="G226">
        <v>1</v>
      </c>
      <c r="H226">
        <v>0</v>
      </c>
      <c r="I226">
        <v>2</v>
      </c>
      <c r="J226" s="1" t="s">
        <v>931</v>
      </c>
      <c r="K226">
        <v>90</v>
      </c>
      <c r="L226" s="1" t="s">
        <v>932</v>
      </c>
      <c r="M226" s="1" t="s">
        <v>11</v>
      </c>
      <c r="N226">
        <v>166</v>
      </c>
      <c r="O226" s="1" t="s">
        <v>930</v>
      </c>
      <c r="P226">
        <v>35</v>
      </c>
      <c r="Q226" s="1" t="s">
        <v>45</v>
      </c>
      <c r="R226" s="1" t="s">
        <v>12</v>
      </c>
      <c r="S226" s="1" t="s">
        <v>933</v>
      </c>
      <c r="T226" s="1" t="s">
        <v>58</v>
      </c>
      <c r="U226" s="1" t="s">
        <v>72</v>
      </c>
      <c r="V226">
        <v>1</v>
      </c>
    </row>
    <row r="227" spans="1:22" x14ac:dyDescent="0.25">
      <c r="A227">
        <v>226</v>
      </c>
      <c r="B227">
        <v>0</v>
      </c>
      <c r="C227">
        <v>3</v>
      </c>
      <c r="D227" s="1" t="s">
        <v>934</v>
      </c>
      <c r="E227" s="1" t="s">
        <v>36</v>
      </c>
      <c r="F227">
        <v>22</v>
      </c>
      <c r="G227">
        <v>0</v>
      </c>
      <c r="H227">
        <v>0</v>
      </c>
      <c r="I227">
        <v>1</v>
      </c>
      <c r="J227" s="1" t="s">
        <v>935</v>
      </c>
      <c r="K227">
        <v>9.35</v>
      </c>
      <c r="L227" s="1" t="s">
        <v>72</v>
      </c>
      <c r="M227" s="1" t="s">
        <v>11</v>
      </c>
      <c r="N227">
        <v>679</v>
      </c>
      <c r="O227" s="1" t="s">
        <v>934</v>
      </c>
      <c r="P227">
        <v>22</v>
      </c>
      <c r="Q227" s="1" t="s">
        <v>936</v>
      </c>
      <c r="R227" s="1" t="s">
        <v>12</v>
      </c>
      <c r="S227" s="1" t="s">
        <v>51</v>
      </c>
      <c r="T227" s="1" t="s">
        <v>72</v>
      </c>
      <c r="U227" s="1" t="s">
        <v>72</v>
      </c>
      <c r="V227">
        <v>3</v>
      </c>
    </row>
    <row r="228" spans="1:22" x14ac:dyDescent="0.25">
      <c r="A228">
        <v>227</v>
      </c>
      <c r="B228">
        <v>1</v>
      </c>
      <c r="C228">
        <v>2</v>
      </c>
      <c r="D228" s="1" t="s">
        <v>937</v>
      </c>
      <c r="E228" s="1" t="s">
        <v>36</v>
      </c>
      <c r="F228">
        <v>19</v>
      </c>
      <c r="G228">
        <v>0</v>
      </c>
      <c r="H228">
        <v>0</v>
      </c>
      <c r="I228">
        <v>1</v>
      </c>
      <c r="J228" s="1" t="s">
        <v>938</v>
      </c>
      <c r="K228">
        <v>10.5</v>
      </c>
      <c r="L228" s="1" t="s">
        <v>72</v>
      </c>
      <c r="M228" s="1" t="s">
        <v>11</v>
      </c>
      <c r="N228">
        <v>510</v>
      </c>
      <c r="O228" s="1" t="s">
        <v>937</v>
      </c>
      <c r="P228">
        <v>19</v>
      </c>
      <c r="Q228" s="1" t="s">
        <v>939</v>
      </c>
      <c r="R228" s="1" t="s">
        <v>12</v>
      </c>
      <c r="S228" s="1" t="s">
        <v>760</v>
      </c>
      <c r="T228" s="1" t="s">
        <v>505</v>
      </c>
      <c r="U228" s="1" t="s">
        <v>72</v>
      </c>
      <c r="V228">
        <v>2</v>
      </c>
    </row>
    <row r="229" spans="1:22" x14ac:dyDescent="0.25">
      <c r="A229">
        <v>228</v>
      </c>
      <c r="B229">
        <v>0</v>
      </c>
      <c r="C229">
        <v>3</v>
      </c>
      <c r="D229" s="1" t="s">
        <v>940</v>
      </c>
      <c r="E229" s="1" t="s">
        <v>36</v>
      </c>
      <c r="F229">
        <v>20.5</v>
      </c>
      <c r="G229">
        <v>0</v>
      </c>
      <c r="H229">
        <v>0</v>
      </c>
      <c r="I229">
        <v>1</v>
      </c>
      <c r="J229" s="1" t="s">
        <v>941</v>
      </c>
      <c r="K229">
        <v>7.25</v>
      </c>
      <c r="L229" s="1" t="s">
        <v>72</v>
      </c>
      <c r="M229" s="1" t="s">
        <v>11</v>
      </c>
      <c r="N229">
        <v>985</v>
      </c>
      <c r="O229" s="1" t="s">
        <v>940</v>
      </c>
      <c r="P229">
        <v>20</v>
      </c>
      <c r="Q229" s="1" t="s">
        <v>942</v>
      </c>
      <c r="R229" s="1" t="s">
        <v>12</v>
      </c>
      <c r="S229" s="1" t="s">
        <v>51</v>
      </c>
      <c r="T229" s="1" t="s">
        <v>72</v>
      </c>
      <c r="U229" s="1" t="s">
        <v>72</v>
      </c>
      <c r="V229">
        <v>3</v>
      </c>
    </row>
    <row r="230" spans="1:22" x14ac:dyDescent="0.25">
      <c r="A230">
        <v>229</v>
      </c>
      <c r="B230">
        <v>0</v>
      </c>
      <c r="C230">
        <v>2</v>
      </c>
      <c r="D230" s="1" t="s">
        <v>943</v>
      </c>
      <c r="E230" s="1" t="s">
        <v>36</v>
      </c>
      <c r="F230">
        <v>18</v>
      </c>
      <c r="G230">
        <v>0</v>
      </c>
      <c r="H230">
        <v>0</v>
      </c>
      <c r="I230">
        <v>1</v>
      </c>
      <c r="J230" s="1" t="s">
        <v>944</v>
      </c>
      <c r="K230">
        <v>13</v>
      </c>
      <c r="L230" s="1" t="s">
        <v>72</v>
      </c>
      <c r="M230" s="1" t="s">
        <v>11</v>
      </c>
      <c r="N230">
        <v>410</v>
      </c>
      <c r="O230" s="1" t="s">
        <v>945</v>
      </c>
      <c r="P230">
        <v>18</v>
      </c>
      <c r="Q230" s="1" t="s">
        <v>946</v>
      </c>
      <c r="R230" s="1" t="s">
        <v>12</v>
      </c>
      <c r="S230" s="1" t="s">
        <v>947</v>
      </c>
      <c r="T230" s="1" t="s">
        <v>72</v>
      </c>
      <c r="U230" s="1" t="s">
        <v>72</v>
      </c>
      <c r="V230">
        <v>2</v>
      </c>
    </row>
    <row r="231" spans="1:22" x14ac:dyDescent="0.25">
      <c r="A231">
        <v>230</v>
      </c>
      <c r="B231">
        <v>0</v>
      </c>
      <c r="C231">
        <v>3</v>
      </c>
      <c r="D231" s="1" t="s">
        <v>948</v>
      </c>
      <c r="E231" s="1" t="s">
        <v>41</v>
      </c>
      <c r="G231">
        <v>3</v>
      </c>
      <c r="H231">
        <v>1</v>
      </c>
      <c r="I231">
        <v>5</v>
      </c>
      <c r="J231" s="1" t="s">
        <v>766</v>
      </c>
      <c r="K231">
        <v>25.466699999999999</v>
      </c>
      <c r="L231" s="1" t="s">
        <v>72</v>
      </c>
      <c r="M231" s="1" t="s">
        <v>11</v>
      </c>
      <c r="N231">
        <v>963</v>
      </c>
      <c r="O231" s="1" t="s">
        <v>949</v>
      </c>
      <c r="P231">
        <v>12</v>
      </c>
      <c r="Q231" s="1" t="s">
        <v>768</v>
      </c>
      <c r="R231" s="1" t="s">
        <v>12</v>
      </c>
      <c r="S231" s="1" t="s">
        <v>769</v>
      </c>
      <c r="T231" s="1" t="s">
        <v>72</v>
      </c>
      <c r="U231" s="1" t="s">
        <v>72</v>
      </c>
      <c r="V231">
        <v>3</v>
      </c>
    </row>
    <row r="232" spans="1:22" x14ac:dyDescent="0.25">
      <c r="A232">
        <v>231</v>
      </c>
      <c r="B232">
        <v>1</v>
      </c>
      <c r="C232">
        <v>1</v>
      </c>
      <c r="D232" s="1" t="s">
        <v>950</v>
      </c>
      <c r="E232" s="1" t="s">
        <v>41</v>
      </c>
      <c r="F232">
        <v>35</v>
      </c>
      <c r="G232">
        <v>1</v>
      </c>
      <c r="H232">
        <v>0</v>
      </c>
      <c r="I232">
        <v>2</v>
      </c>
      <c r="J232" s="1" t="s">
        <v>322</v>
      </c>
      <c r="K232">
        <v>83.474999999999994</v>
      </c>
      <c r="L232" s="1" t="s">
        <v>323</v>
      </c>
      <c r="M232" s="1" t="s">
        <v>11</v>
      </c>
      <c r="N232">
        <v>150</v>
      </c>
      <c r="O232" s="1" t="s">
        <v>951</v>
      </c>
      <c r="P232">
        <v>35</v>
      </c>
      <c r="Q232" s="1" t="s">
        <v>45</v>
      </c>
      <c r="R232" s="1" t="s">
        <v>12</v>
      </c>
      <c r="S232" s="1" t="s">
        <v>45</v>
      </c>
      <c r="T232" s="1" t="s">
        <v>58</v>
      </c>
      <c r="U232" s="1" t="s">
        <v>72</v>
      </c>
      <c r="V232">
        <v>1</v>
      </c>
    </row>
    <row r="233" spans="1:22" x14ac:dyDescent="0.25">
      <c r="A233">
        <v>232</v>
      </c>
      <c r="B233">
        <v>0</v>
      </c>
      <c r="C233">
        <v>3</v>
      </c>
      <c r="D233" s="1" t="s">
        <v>952</v>
      </c>
      <c r="E233" s="1" t="s">
        <v>36</v>
      </c>
      <c r="F233">
        <v>29</v>
      </c>
      <c r="G233">
        <v>0</v>
      </c>
      <c r="H233">
        <v>0</v>
      </c>
      <c r="I233">
        <v>1</v>
      </c>
      <c r="J233" s="1" t="s">
        <v>953</v>
      </c>
      <c r="K233">
        <v>7.7750000000000004</v>
      </c>
      <c r="L233" s="1" t="s">
        <v>72</v>
      </c>
      <c r="M233" s="1" t="s">
        <v>11</v>
      </c>
      <c r="N233">
        <v>958</v>
      </c>
      <c r="O233" s="1" t="s">
        <v>952</v>
      </c>
      <c r="P233">
        <v>29</v>
      </c>
      <c r="Q233" s="1" t="s">
        <v>954</v>
      </c>
      <c r="R233" s="1" t="s">
        <v>12</v>
      </c>
      <c r="S233" s="1" t="s">
        <v>565</v>
      </c>
      <c r="T233" s="1" t="s">
        <v>72</v>
      </c>
      <c r="U233" s="1" t="s">
        <v>72</v>
      </c>
      <c r="V233">
        <v>3</v>
      </c>
    </row>
    <row r="234" spans="1:22" x14ac:dyDescent="0.25">
      <c r="A234">
        <v>233</v>
      </c>
      <c r="B234">
        <v>0</v>
      </c>
      <c r="C234">
        <v>2</v>
      </c>
      <c r="D234" s="1" t="s">
        <v>955</v>
      </c>
      <c r="E234" s="1" t="s">
        <v>36</v>
      </c>
      <c r="F234">
        <v>59</v>
      </c>
      <c r="G234">
        <v>0</v>
      </c>
      <c r="H234">
        <v>0</v>
      </c>
      <c r="I234">
        <v>1</v>
      </c>
      <c r="J234" s="1" t="s">
        <v>956</v>
      </c>
      <c r="K234">
        <v>13.5</v>
      </c>
      <c r="L234" s="1" t="s">
        <v>72</v>
      </c>
      <c r="M234" s="1" t="s">
        <v>11</v>
      </c>
      <c r="N234">
        <v>567</v>
      </c>
      <c r="O234" s="1" t="s">
        <v>957</v>
      </c>
      <c r="P234">
        <v>30</v>
      </c>
      <c r="Q234" s="1" t="s">
        <v>958</v>
      </c>
      <c r="R234" s="1" t="s">
        <v>12</v>
      </c>
      <c r="S234" s="1" t="s">
        <v>959</v>
      </c>
      <c r="T234" s="1" t="s">
        <v>306</v>
      </c>
      <c r="U234" s="1" t="s">
        <v>72</v>
      </c>
      <c r="V234">
        <v>2</v>
      </c>
    </row>
    <row r="235" spans="1:22" x14ac:dyDescent="0.25">
      <c r="A235">
        <v>234</v>
      </c>
      <c r="B235">
        <v>1</v>
      </c>
      <c r="C235">
        <v>3</v>
      </c>
      <c r="D235" s="1" t="s">
        <v>960</v>
      </c>
      <c r="E235" s="1" t="s">
        <v>41</v>
      </c>
      <c r="F235">
        <v>5</v>
      </c>
      <c r="G235">
        <v>4</v>
      </c>
      <c r="H235">
        <v>2</v>
      </c>
      <c r="I235">
        <v>7</v>
      </c>
      <c r="J235" s="1" t="s">
        <v>161</v>
      </c>
      <c r="K235">
        <v>31.387499999999999</v>
      </c>
      <c r="L235" s="1" t="s">
        <v>72</v>
      </c>
      <c r="M235" s="1" t="s">
        <v>11</v>
      </c>
      <c r="N235">
        <v>653</v>
      </c>
      <c r="O235" s="1" t="s">
        <v>961</v>
      </c>
      <c r="P235">
        <v>5</v>
      </c>
      <c r="Q235" s="1" t="s">
        <v>163</v>
      </c>
      <c r="R235" s="1" t="s">
        <v>12</v>
      </c>
      <c r="S235" s="1" t="s">
        <v>164</v>
      </c>
      <c r="T235" s="1" t="s">
        <v>82</v>
      </c>
      <c r="U235" s="1" t="s">
        <v>72</v>
      </c>
      <c r="V235">
        <v>3</v>
      </c>
    </row>
    <row r="236" spans="1:22" x14ac:dyDescent="0.25">
      <c r="A236">
        <v>235</v>
      </c>
      <c r="B236">
        <v>0</v>
      </c>
      <c r="C236">
        <v>2</v>
      </c>
      <c r="D236" s="1" t="s">
        <v>962</v>
      </c>
      <c r="E236" s="1" t="s">
        <v>36</v>
      </c>
      <c r="F236">
        <v>24</v>
      </c>
      <c r="G236">
        <v>0</v>
      </c>
      <c r="H236">
        <v>0</v>
      </c>
      <c r="I236">
        <v>1</v>
      </c>
      <c r="J236" s="1" t="s">
        <v>963</v>
      </c>
      <c r="K236">
        <v>10.5</v>
      </c>
      <c r="L236" s="1" t="s">
        <v>72</v>
      </c>
      <c r="M236" s="1" t="s">
        <v>11</v>
      </c>
      <c r="N236">
        <v>493</v>
      </c>
      <c r="O236" s="1" t="s">
        <v>962</v>
      </c>
      <c r="P236">
        <v>25</v>
      </c>
      <c r="Q236" s="1" t="s">
        <v>384</v>
      </c>
      <c r="R236" s="1" t="s">
        <v>12</v>
      </c>
      <c r="S236" s="1" t="s">
        <v>51</v>
      </c>
      <c r="T236" s="1" t="s">
        <v>72</v>
      </c>
      <c r="U236" s="1" t="s">
        <v>964</v>
      </c>
      <c r="V236">
        <v>2</v>
      </c>
    </row>
    <row r="237" spans="1:22" x14ac:dyDescent="0.25">
      <c r="A237">
        <v>236</v>
      </c>
      <c r="B237">
        <v>0</v>
      </c>
      <c r="C237">
        <v>3</v>
      </c>
      <c r="D237" s="1" t="s">
        <v>965</v>
      </c>
      <c r="E237" s="1" t="s">
        <v>41</v>
      </c>
      <c r="G237">
        <v>0</v>
      </c>
      <c r="H237">
        <v>0</v>
      </c>
      <c r="I237">
        <v>1</v>
      </c>
      <c r="J237" s="1" t="s">
        <v>966</v>
      </c>
      <c r="K237">
        <v>7.55</v>
      </c>
      <c r="L237" s="1" t="s">
        <v>72</v>
      </c>
      <c r="M237" s="1" t="s">
        <v>11</v>
      </c>
      <c r="N237">
        <v>860</v>
      </c>
      <c r="O237" s="1" t="s">
        <v>967</v>
      </c>
      <c r="P237">
        <v>21</v>
      </c>
      <c r="Q237" s="1" t="s">
        <v>968</v>
      </c>
      <c r="R237" s="1" t="s">
        <v>12</v>
      </c>
      <c r="S237" s="1" t="s">
        <v>969</v>
      </c>
      <c r="T237" s="1" t="s">
        <v>72</v>
      </c>
      <c r="U237" s="1" t="s">
        <v>72</v>
      </c>
      <c r="V237">
        <v>3</v>
      </c>
    </row>
    <row r="238" spans="1:22" x14ac:dyDescent="0.25">
      <c r="A238">
        <v>237</v>
      </c>
      <c r="B238">
        <v>0</v>
      </c>
      <c r="C238">
        <v>2</v>
      </c>
      <c r="D238" s="1" t="s">
        <v>970</v>
      </c>
      <c r="E238" s="1" t="s">
        <v>36</v>
      </c>
      <c r="F238">
        <v>44</v>
      </c>
      <c r="G238">
        <v>1</v>
      </c>
      <c r="H238">
        <v>0</v>
      </c>
      <c r="I238">
        <v>2</v>
      </c>
      <c r="J238" s="1" t="s">
        <v>971</v>
      </c>
      <c r="K238">
        <v>26</v>
      </c>
      <c r="L238" s="1" t="s">
        <v>72</v>
      </c>
      <c r="M238" s="1" t="s">
        <v>11</v>
      </c>
      <c r="N238">
        <v>456</v>
      </c>
      <c r="O238" s="1" t="s">
        <v>970</v>
      </c>
      <c r="P238">
        <v>44</v>
      </c>
      <c r="Q238" s="1" t="s">
        <v>972</v>
      </c>
      <c r="R238" s="1" t="s">
        <v>12</v>
      </c>
      <c r="S238" s="1" t="s">
        <v>973</v>
      </c>
      <c r="T238" s="1" t="s">
        <v>72</v>
      </c>
      <c r="U238" s="1" t="s">
        <v>72</v>
      </c>
      <c r="V238">
        <v>2</v>
      </c>
    </row>
    <row r="239" spans="1:22" x14ac:dyDescent="0.25">
      <c r="A239">
        <v>238</v>
      </c>
      <c r="B239">
        <v>1</v>
      </c>
      <c r="C239">
        <v>2</v>
      </c>
      <c r="D239" s="1" t="s">
        <v>974</v>
      </c>
      <c r="E239" s="1" t="s">
        <v>41</v>
      </c>
      <c r="F239">
        <v>8</v>
      </c>
      <c r="G239">
        <v>0</v>
      </c>
      <c r="H239">
        <v>2</v>
      </c>
      <c r="I239">
        <v>3</v>
      </c>
      <c r="J239" s="1" t="s">
        <v>975</v>
      </c>
      <c r="K239">
        <v>26.25</v>
      </c>
      <c r="L239" s="1" t="s">
        <v>72</v>
      </c>
      <c r="M239" s="1" t="s">
        <v>11</v>
      </c>
      <c r="N239">
        <v>385</v>
      </c>
      <c r="O239" s="1" t="s">
        <v>976</v>
      </c>
      <c r="P239">
        <v>8</v>
      </c>
      <c r="Q239" s="1" t="s">
        <v>977</v>
      </c>
      <c r="R239" s="1" t="s">
        <v>12</v>
      </c>
      <c r="S239" s="1" t="s">
        <v>978</v>
      </c>
      <c r="T239" s="1" t="s">
        <v>127</v>
      </c>
      <c r="U239" s="1" t="s">
        <v>72</v>
      </c>
      <c r="V239">
        <v>2</v>
      </c>
    </row>
    <row r="240" spans="1:22" x14ac:dyDescent="0.25">
      <c r="A240">
        <v>239</v>
      </c>
      <c r="B240">
        <v>0</v>
      </c>
      <c r="C240">
        <v>2</v>
      </c>
      <c r="D240" s="1" t="s">
        <v>979</v>
      </c>
      <c r="E240" s="1" t="s">
        <v>36</v>
      </c>
      <c r="F240">
        <v>19</v>
      </c>
      <c r="G240">
        <v>0</v>
      </c>
      <c r="H240">
        <v>0</v>
      </c>
      <c r="I240">
        <v>1</v>
      </c>
      <c r="J240" s="1" t="s">
        <v>980</v>
      </c>
      <c r="K240">
        <v>10.5</v>
      </c>
      <c r="L240" s="1" t="s">
        <v>72</v>
      </c>
      <c r="M240" s="1" t="s">
        <v>11</v>
      </c>
      <c r="N240">
        <v>536</v>
      </c>
      <c r="O240" s="1" t="s">
        <v>979</v>
      </c>
      <c r="P240">
        <v>19</v>
      </c>
      <c r="Q240" s="1" t="s">
        <v>981</v>
      </c>
      <c r="R240" s="1" t="s">
        <v>12</v>
      </c>
      <c r="S240" s="1" t="s">
        <v>982</v>
      </c>
      <c r="T240" s="1" t="s">
        <v>72</v>
      </c>
      <c r="U240" s="1" t="s">
        <v>72</v>
      </c>
      <c r="V240">
        <v>2</v>
      </c>
    </row>
    <row r="241" spans="1:22" x14ac:dyDescent="0.25">
      <c r="A241">
        <v>240</v>
      </c>
      <c r="B241">
        <v>0</v>
      </c>
      <c r="C241">
        <v>2</v>
      </c>
      <c r="D241" s="1" t="s">
        <v>983</v>
      </c>
      <c r="E241" s="1" t="s">
        <v>36</v>
      </c>
      <c r="F241">
        <v>33</v>
      </c>
      <c r="G241">
        <v>0</v>
      </c>
      <c r="H241">
        <v>0</v>
      </c>
      <c r="I241">
        <v>1</v>
      </c>
      <c r="J241" s="1" t="s">
        <v>984</v>
      </c>
      <c r="K241">
        <v>12.275</v>
      </c>
      <c r="L241" s="1" t="s">
        <v>72</v>
      </c>
      <c r="M241" s="1" t="s">
        <v>11</v>
      </c>
      <c r="N241">
        <v>463</v>
      </c>
      <c r="O241" s="1" t="s">
        <v>983</v>
      </c>
      <c r="P241">
        <v>33</v>
      </c>
      <c r="Q241" s="1" t="s">
        <v>206</v>
      </c>
      <c r="R241" s="1" t="s">
        <v>12</v>
      </c>
      <c r="S241" s="1" t="s">
        <v>206</v>
      </c>
      <c r="T241" s="1" t="s">
        <v>72</v>
      </c>
      <c r="U241" s="1" t="s">
        <v>72</v>
      </c>
      <c r="V241">
        <v>2</v>
      </c>
    </row>
    <row r="242" spans="1:22" x14ac:dyDescent="0.25">
      <c r="A242">
        <v>241</v>
      </c>
      <c r="B242">
        <v>0</v>
      </c>
      <c r="C242">
        <v>3</v>
      </c>
      <c r="D242" s="1" t="s">
        <v>985</v>
      </c>
      <c r="E242" s="1" t="s">
        <v>41</v>
      </c>
      <c r="G242">
        <v>1</v>
      </c>
      <c r="H242">
        <v>0</v>
      </c>
      <c r="I242">
        <v>2</v>
      </c>
      <c r="J242" s="1" t="s">
        <v>520</v>
      </c>
      <c r="K242">
        <v>14.4542</v>
      </c>
      <c r="L242" s="1" t="s">
        <v>72</v>
      </c>
      <c r="M242" s="1" t="s">
        <v>7</v>
      </c>
      <c r="N242">
        <v>885</v>
      </c>
      <c r="O242" s="1" t="s">
        <v>986</v>
      </c>
      <c r="P242">
        <v>19</v>
      </c>
      <c r="Q242" s="1" t="s">
        <v>522</v>
      </c>
      <c r="R242" s="1" t="s">
        <v>8</v>
      </c>
      <c r="S242" s="1" t="s">
        <v>51</v>
      </c>
      <c r="T242" s="1" t="s">
        <v>72</v>
      </c>
      <c r="U242" s="1" t="s">
        <v>72</v>
      </c>
      <c r="V242">
        <v>3</v>
      </c>
    </row>
    <row r="243" spans="1:22" x14ac:dyDescent="0.25">
      <c r="A243">
        <v>242</v>
      </c>
      <c r="B243">
        <v>1</v>
      </c>
      <c r="C243">
        <v>3</v>
      </c>
      <c r="D243" s="1" t="s">
        <v>987</v>
      </c>
      <c r="E243" s="1" t="s">
        <v>41</v>
      </c>
      <c r="G243">
        <v>1</v>
      </c>
      <c r="H243">
        <v>0</v>
      </c>
      <c r="I243">
        <v>2</v>
      </c>
      <c r="J243" s="1" t="s">
        <v>988</v>
      </c>
      <c r="K243">
        <v>15.5</v>
      </c>
      <c r="L243" s="1" t="s">
        <v>72</v>
      </c>
      <c r="M243" s="1" t="s">
        <v>9</v>
      </c>
      <c r="N243">
        <v>1050</v>
      </c>
      <c r="O243" s="1" t="s">
        <v>989</v>
      </c>
      <c r="P243">
        <v>18</v>
      </c>
      <c r="Q243" s="1" t="s">
        <v>990</v>
      </c>
      <c r="R243" s="1" t="s">
        <v>10</v>
      </c>
      <c r="S243" s="1" t="s">
        <v>206</v>
      </c>
      <c r="T243" s="1" t="s">
        <v>281</v>
      </c>
      <c r="U243" s="1" t="s">
        <v>72</v>
      </c>
      <c r="V243">
        <v>3</v>
      </c>
    </row>
    <row r="244" spans="1:22" x14ac:dyDescent="0.25">
      <c r="A244">
        <v>243</v>
      </c>
      <c r="B244">
        <v>0</v>
      </c>
      <c r="C244">
        <v>2</v>
      </c>
      <c r="D244" s="1" t="s">
        <v>991</v>
      </c>
      <c r="E244" s="1" t="s">
        <v>36</v>
      </c>
      <c r="F244">
        <v>29</v>
      </c>
      <c r="G244">
        <v>0</v>
      </c>
      <c r="H244">
        <v>0</v>
      </c>
      <c r="I244">
        <v>1</v>
      </c>
      <c r="J244" s="1" t="s">
        <v>992</v>
      </c>
      <c r="K244">
        <v>10.5</v>
      </c>
      <c r="L244" s="1" t="s">
        <v>72</v>
      </c>
      <c r="M244" s="1" t="s">
        <v>11</v>
      </c>
      <c r="N244">
        <v>380</v>
      </c>
      <c r="O244" s="1" t="s">
        <v>991</v>
      </c>
      <c r="P244">
        <v>29</v>
      </c>
      <c r="Q244" s="1" t="s">
        <v>384</v>
      </c>
      <c r="R244" s="1" t="s">
        <v>12</v>
      </c>
      <c r="S244" s="1" t="s">
        <v>403</v>
      </c>
      <c r="T244" s="1" t="s">
        <v>72</v>
      </c>
      <c r="U244" s="1" t="s">
        <v>72</v>
      </c>
      <c r="V244">
        <v>2</v>
      </c>
    </row>
    <row r="245" spans="1:22" x14ac:dyDescent="0.25">
      <c r="A245">
        <v>244</v>
      </c>
      <c r="B245">
        <v>0</v>
      </c>
      <c r="C245">
        <v>3</v>
      </c>
      <c r="D245" s="1" t="s">
        <v>993</v>
      </c>
      <c r="E245" s="1" t="s">
        <v>36</v>
      </c>
      <c r="F245">
        <v>22</v>
      </c>
      <c r="G245">
        <v>0</v>
      </c>
      <c r="H245">
        <v>0</v>
      </c>
      <c r="I245">
        <v>1</v>
      </c>
      <c r="J245" s="1" t="s">
        <v>994</v>
      </c>
      <c r="K245">
        <v>7.125</v>
      </c>
      <c r="L245" s="1" t="s">
        <v>72</v>
      </c>
      <c r="M245" s="1" t="s">
        <v>11</v>
      </c>
      <c r="N245">
        <v>994</v>
      </c>
      <c r="O245" s="1" t="s">
        <v>995</v>
      </c>
      <c r="P245">
        <v>22</v>
      </c>
      <c r="Q245" s="1" t="s">
        <v>996</v>
      </c>
      <c r="R245" s="1" t="s">
        <v>12</v>
      </c>
      <c r="S245" s="1" t="s">
        <v>997</v>
      </c>
      <c r="T245" s="1" t="s">
        <v>72</v>
      </c>
      <c r="U245" s="1" t="s">
        <v>72</v>
      </c>
      <c r="V245">
        <v>3</v>
      </c>
    </row>
    <row r="246" spans="1:22" x14ac:dyDescent="0.25">
      <c r="A246">
        <v>245</v>
      </c>
      <c r="B246">
        <v>0</v>
      </c>
      <c r="C246">
        <v>3</v>
      </c>
      <c r="D246" s="1" t="s">
        <v>998</v>
      </c>
      <c r="E246" s="1" t="s">
        <v>36</v>
      </c>
      <c r="F246">
        <v>30</v>
      </c>
      <c r="G246">
        <v>0</v>
      </c>
      <c r="H246">
        <v>0</v>
      </c>
      <c r="I246">
        <v>1</v>
      </c>
      <c r="J246" s="1" t="s">
        <v>999</v>
      </c>
      <c r="K246">
        <v>7.2249999999999996</v>
      </c>
      <c r="L246" s="1" t="s">
        <v>72</v>
      </c>
      <c r="M246" s="1" t="s">
        <v>7</v>
      </c>
      <c r="N246">
        <v>658</v>
      </c>
      <c r="O246" s="1" t="s">
        <v>1000</v>
      </c>
      <c r="P246">
        <v>30</v>
      </c>
      <c r="Q246" s="1" t="s">
        <v>299</v>
      </c>
      <c r="R246" s="1" t="s">
        <v>8</v>
      </c>
      <c r="S246" s="1" t="s">
        <v>299</v>
      </c>
      <c r="T246" s="1" t="s">
        <v>72</v>
      </c>
      <c r="U246" s="1" t="s">
        <v>72</v>
      </c>
      <c r="V246">
        <v>3</v>
      </c>
    </row>
    <row r="247" spans="1:22" x14ac:dyDescent="0.25">
      <c r="A247">
        <v>246</v>
      </c>
      <c r="B247">
        <v>0</v>
      </c>
      <c r="C247">
        <v>1</v>
      </c>
      <c r="D247" s="1" t="s">
        <v>1001</v>
      </c>
      <c r="E247" s="1" t="s">
        <v>36</v>
      </c>
      <c r="F247">
        <v>44</v>
      </c>
      <c r="G247">
        <v>2</v>
      </c>
      <c r="H247">
        <v>0</v>
      </c>
      <c r="I247">
        <v>3</v>
      </c>
      <c r="J247" s="1" t="s">
        <v>1002</v>
      </c>
      <c r="K247">
        <v>90</v>
      </c>
      <c r="L247" s="1" t="s">
        <v>1003</v>
      </c>
      <c r="M247" s="1" t="s">
        <v>9</v>
      </c>
      <c r="N247">
        <v>205</v>
      </c>
      <c r="O247" s="1" t="s">
        <v>1001</v>
      </c>
      <c r="P247">
        <v>44</v>
      </c>
      <c r="Q247" s="1" t="s">
        <v>1004</v>
      </c>
      <c r="R247" s="1" t="s">
        <v>12</v>
      </c>
      <c r="S247" s="1" t="s">
        <v>1004</v>
      </c>
      <c r="T247" s="1" t="s">
        <v>72</v>
      </c>
      <c r="U247" s="1" t="s">
        <v>1005</v>
      </c>
      <c r="V247">
        <v>1</v>
      </c>
    </row>
    <row r="248" spans="1:22" x14ac:dyDescent="0.25">
      <c r="A248">
        <v>247</v>
      </c>
      <c r="B248">
        <v>0</v>
      </c>
      <c r="C248">
        <v>3</v>
      </c>
      <c r="D248" s="1" t="s">
        <v>1006</v>
      </c>
      <c r="E248" s="1" t="s">
        <v>41</v>
      </c>
      <c r="F248">
        <v>25</v>
      </c>
      <c r="G248">
        <v>0</v>
      </c>
      <c r="H248">
        <v>0</v>
      </c>
      <c r="I248">
        <v>1</v>
      </c>
      <c r="J248" s="1" t="s">
        <v>1007</v>
      </c>
      <c r="K248">
        <v>7.7750000000000004</v>
      </c>
      <c r="L248" s="1" t="s">
        <v>72</v>
      </c>
      <c r="M248" s="1" t="s">
        <v>11</v>
      </c>
      <c r="N248">
        <v>973</v>
      </c>
      <c r="O248" s="1" t="s">
        <v>1008</v>
      </c>
      <c r="P248">
        <v>25</v>
      </c>
      <c r="Q248" s="1" t="s">
        <v>1009</v>
      </c>
      <c r="R248" s="1" t="s">
        <v>12</v>
      </c>
      <c r="S248" s="1" t="s">
        <v>1010</v>
      </c>
      <c r="T248" s="1" t="s">
        <v>72</v>
      </c>
      <c r="U248" s="1" t="s">
        <v>72</v>
      </c>
      <c r="V248">
        <v>3</v>
      </c>
    </row>
    <row r="249" spans="1:22" x14ac:dyDescent="0.25">
      <c r="A249">
        <v>248</v>
      </c>
      <c r="B249">
        <v>1</v>
      </c>
      <c r="C249">
        <v>2</v>
      </c>
      <c r="D249" s="1" t="s">
        <v>1011</v>
      </c>
      <c r="E249" s="1" t="s">
        <v>41</v>
      </c>
      <c r="F249">
        <v>24</v>
      </c>
      <c r="G249">
        <v>0</v>
      </c>
      <c r="H249">
        <v>2</v>
      </c>
      <c r="I249">
        <v>3</v>
      </c>
      <c r="J249" s="1" t="s">
        <v>1012</v>
      </c>
      <c r="K249">
        <v>14.5</v>
      </c>
      <c r="L249" s="1" t="s">
        <v>72</v>
      </c>
      <c r="M249" s="1" t="s">
        <v>11</v>
      </c>
      <c r="N249">
        <v>431</v>
      </c>
      <c r="O249" s="1" t="s">
        <v>1013</v>
      </c>
      <c r="P249">
        <v>24</v>
      </c>
      <c r="Q249" s="1" t="s">
        <v>403</v>
      </c>
      <c r="R249" s="1" t="s">
        <v>12</v>
      </c>
      <c r="S249" s="1" t="s">
        <v>403</v>
      </c>
      <c r="T249" s="1" t="s">
        <v>46</v>
      </c>
      <c r="U249" s="1" t="s">
        <v>72</v>
      </c>
      <c r="V249">
        <v>2</v>
      </c>
    </row>
    <row r="250" spans="1:22" x14ac:dyDescent="0.25">
      <c r="A250">
        <v>249</v>
      </c>
      <c r="B250">
        <v>1</v>
      </c>
      <c r="C250">
        <v>1</v>
      </c>
      <c r="D250" s="1" t="s">
        <v>1014</v>
      </c>
      <c r="E250" s="1" t="s">
        <v>36</v>
      </c>
      <c r="F250">
        <v>37</v>
      </c>
      <c r="G250">
        <v>1</v>
      </c>
      <c r="H250">
        <v>1</v>
      </c>
      <c r="I250">
        <v>3</v>
      </c>
      <c r="J250" s="1" t="s">
        <v>1015</v>
      </c>
      <c r="K250">
        <v>52.554200000000002</v>
      </c>
      <c r="L250" s="1" t="s">
        <v>1016</v>
      </c>
      <c r="M250" s="1" t="s">
        <v>11</v>
      </c>
      <c r="N250">
        <v>26</v>
      </c>
      <c r="O250" s="1" t="s">
        <v>1014</v>
      </c>
      <c r="P250">
        <v>37</v>
      </c>
      <c r="Q250" s="1" t="s">
        <v>45</v>
      </c>
      <c r="R250" s="1" t="s">
        <v>12</v>
      </c>
      <c r="S250" s="1" t="s">
        <v>45</v>
      </c>
      <c r="T250" s="1" t="s">
        <v>612</v>
      </c>
      <c r="U250" s="1" t="s">
        <v>72</v>
      </c>
      <c r="V250">
        <v>1</v>
      </c>
    </row>
    <row r="251" spans="1:22" x14ac:dyDescent="0.25">
      <c r="A251">
        <v>250</v>
      </c>
      <c r="B251">
        <v>0</v>
      </c>
      <c r="C251">
        <v>2</v>
      </c>
      <c r="D251" s="1" t="s">
        <v>1017</v>
      </c>
      <c r="E251" s="1" t="s">
        <v>36</v>
      </c>
      <c r="F251">
        <v>54</v>
      </c>
      <c r="G251">
        <v>1</v>
      </c>
      <c r="H251">
        <v>0</v>
      </c>
      <c r="I251">
        <v>2</v>
      </c>
      <c r="J251" s="1" t="s">
        <v>1018</v>
      </c>
      <c r="K251">
        <v>26</v>
      </c>
      <c r="L251" s="1" t="s">
        <v>72</v>
      </c>
      <c r="M251" s="1" t="s">
        <v>11</v>
      </c>
      <c r="N251">
        <v>370</v>
      </c>
      <c r="O251" s="1" t="s">
        <v>1019</v>
      </c>
      <c r="P251">
        <v>54</v>
      </c>
      <c r="Q251" s="1" t="s">
        <v>147</v>
      </c>
      <c r="R251" s="1" t="s">
        <v>12</v>
      </c>
      <c r="S251" s="1" t="s">
        <v>51</v>
      </c>
      <c r="T251" s="1" t="s">
        <v>72</v>
      </c>
      <c r="U251" s="1" t="s">
        <v>72</v>
      </c>
      <c r="V251">
        <v>2</v>
      </c>
    </row>
    <row r="252" spans="1:22" x14ac:dyDescent="0.25">
      <c r="A252">
        <v>251</v>
      </c>
      <c r="B252">
        <v>0</v>
      </c>
      <c r="C252">
        <v>3</v>
      </c>
      <c r="D252" s="1" t="s">
        <v>1020</v>
      </c>
      <c r="E252" s="1" t="s">
        <v>36</v>
      </c>
      <c r="G252">
        <v>0</v>
      </c>
      <c r="H252">
        <v>0</v>
      </c>
      <c r="I252">
        <v>1</v>
      </c>
      <c r="J252" s="1" t="s">
        <v>1021</v>
      </c>
      <c r="K252">
        <v>7.25</v>
      </c>
      <c r="L252" s="1" t="s">
        <v>72</v>
      </c>
      <c r="M252" s="1" t="s">
        <v>11</v>
      </c>
      <c r="N252">
        <v>1143</v>
      </c>
      <c r="O252" s="1" t="s">
        <v>1020</v>
      </c>
      <c r="P252">
        <v>19</v>
      </c>
      <c r="Q252" s="1" t="s">
        <v>1022</v>
      </c>
      <c r="R252" s="1" t="s">
        <v>12</v>
      </c>
      <c r="S252" s="1" t="s">
        <v>51</v>
      </c>
      <c r="T252" s="1" t="s">
        <v>72</v>
      </c>
      <c r="U252" s="1" t="s">
        <v>72</v>
      </c>
      <c r="V252">
        <v>3</v>
      </c>
    </row>
    <row r="253" spans="1:22" x14ac:dyDescent="0.25">
      <c r="A253">
        <v>252</v>
      </c>
      <c r="B253">
        <v>0</v>
      </c>
      <c r="C253">
        <v>3</v>
      </c>
      <c r="D253" s="1" t="s">
        <v>1023</v>
      </c>
      <c r="E253" s="1" t="s">
        <v>41</v>
      </c>
      <c r="F253">
        <v>29</v>
      </c>
      <c r="G253">
        <v>1</v>
      </c>
      <c r="H253">
        <v>1</v>
      </c>
      <c r="I253">
        <v>3</v>
      </c>
      <c r="J253" s="1" t="s">
        <v>864</v>
      </c>
      <c r="K253">
        <v>10.4625</v>
      </c>
      <c r="L253" s="1" t="s">
        <v>91</v>
      </c>
      <c r="M253" s="1" t="s">
        <v>11</v>
      </c>
      <c r="N253">
        <v>1238</v>
      </c>
      <c r="O253" s="1" t="s">
        <v>1024</v>
      </c>
      <c r="P253">
        <v>29</v>
      </c>
      <c r="Q253" s="1" t="s">
        <v>866</v>
      </c>
      <c r="R253" s="1" t="s">
        <v>12</v>
      </c>
      <c r="S253" s="1" t="s">
        <v>866</v>
      </c>
      <c r="T253" s="1" t="s">
        <v>72</v>
      </c>
      <c r="U253" s="1" t="s">
        <v>72</v>
      </c>
      <c r="V253">
        <v>3</v>
      </c>
    </row>
    <row r="254" spans="1:22" x14ac:dyDescent="0.25">
      <c r="A254">
        <v>253</v>
      </c>
      <c r="B254">
        <v>0</v>
      </c>
      <c r="C254">
        <v>1</v>
      </c>
      <c r="D254" s="1" t="s">
        <v>1025</v>
      </c>
      <c r="E254" s="1" t="s">
        <v>36</v>
      </c>
      <c r="F254">
        <v>62</v>
      </c>
      <c r="G254">
        <v>0</v>
      </c>
      <c r="H254">
        <v>0</v>
      </c>
      <c r="I254">
        <v>1</v>
      </c>
      <c r="J254" s="1" t="s">
        <v>1026</v>
      </c>
      <c r="K254">
        <v>26.55</v>
      </c>
      <c r="L254" s="1" t="s">
        <v>1027</v>
      </c>
      <c r="M254" s="1" t="s">
        <v>11</v>
      </c>
      <c r="N254">
        <v>278</v>
      </c>
      <c r="O254" s="1" t="s">
        <v>1025</v>
      </c>
      <c r="P254">
        <v>62</v>
      </c>
      <c r="Q254" s="1" t="s">
        <v>147</v>
      </c>
      <c r="R254" s="1" t="s">
        <v>12</v>
      </c>
      <c r="S254" s="1" t="s">
        <v>45</v>
      </c>
      <c r="T254" s="1" t="s">
        <v>72</v>
      </c>
      <c r="U254" s="1" t="s">
        <v>72</v>
      </c>
      <c r="V254">
        <v>1</v>
      </c>
    </row>
    <row r="255" spans="1:22" x14ac:dyDescent="0.25">
      <c r="A255">
        <v>254</v>
      </c>
      <c r="B255">
        <v>0</v>
      </c>
      <c r="C255">
        <v>3</v>
      </c>
      <c r="D255" s="1" t="s">
        <v>1028</v>
      </c>
      <c r="E255" s="1" t="s">
        <v>36</v>
      </c>
      <c r="F255">
        <v>30</v>
      </c>
      <c r="G255">
        <v>1</v>
      </c>
      <c r="H255">
        <v>0</v>
      </c>
      <c r="I255">
        <v>2</v>
      </c>
      <c r="J255" s="1" t="s">
        <v>1029</v>
      </c>
      <c r="K255">
        <v>16.100000000000001</v>
      </c>
      <c r="L255" s="1" t="s">
        <v>72</v>
      </c>
      <c r="M255" s="1" t="s">
        <v>11</v>
      </c>
      <c r="N255">
        <v>982</v>
      </c>
      <c r="O255" s="1" t="s">
        <v>1028</v>
      </c>
      <c r="P255">
        <v>30</v>
      </c>
      <c r="Q255" s="1" t="s">
        <v>1030</v>
      </c>
      <c r="R255" s="1" t="s">
        <v>12</v>
      </c>
      <c r="S255" s="1" t="s">
        <v>1030</v>
      </c>
      <c r="T255" s="1" t="s">
        <v>72</v>
      </c>
      <c r="U255" s="1" t="s">
        <v>72</v>
      </c>
      <c r="V255">
        <v>3</v>
      </c>
    </row>
    <row r="256" spans="1:22" x14ac:dyDescent="0.25">
      <c r="A256">
        <v>255</v>
      </c>
      <c r="B256">
        <v>0</v>
      </c>
      <c r="C256">
        <v>3</v>
      </c>
      <c r="D256" s="1" t="s">
        <v>1031</v>
      </c>
      <c r="E256" s="1" t="s">
        <v>41</v>
      </c>
      <c r="F256">
        <v>41</v>
      </c>
      <c r="G256">
        <v>0</v>
      </c>
      <c r="H256">
        <v>2</v>
      </c>
      <c r="I256">
        <v>3</v>
      </c>
      <c r="J256" s="1" t="s">
        <v>1032</v>
      </c>
      <c r="K256">
        <v>20.212499999999999</v>
      </c>
      <c r="L256" s="1" t="s">
        <v>72</v>
      </c>
      <c r="M256" s="1" t="s">
        <v>11</v>
      </c>
      <c r="N256">
        <v>1161</v>
      </c>
      <c r="O256" s="1" t="s">
        <v>1033</v>
      </c>
      <c r="P256">
        <v>41</v>
      </c>
      <c r="Q256" s="1" t="s">
        <v>1034</v>
      </c>
      <c r="R256" s="1" t="s">
        <v>12</v>
      </c>
      <c r="S256" s="1" t="s">
        <v>1035</v>
      </c>
      <c r="T256" s="1" t="s">
        <v>72</v>
      </c>
      <c r="U256" s="1" t="s">
        <v>72</v>
      </c>
      <c r="V256">
        <v>3</v>
      </c>
    </row>
    <row r="257" spans="1:22" x14ac:dyDescent="0.25">
      <c r="A257">
        <v>256</v>
      </c>
      <c r="B257">
        <v>1</v>
      </c>
      <c r="C257">
        <v>3</v>
      </c>
      <c r="D257" s="1" t="s">
        <v>1036</v>
      </c>
      <c r="E257" s="1" t="s">
        <v>41</v>
      </c>
      <c r="F257">
        <v>29</v>
      </c>
      <c r="G257">
        <v>0</v>
      </c>
      <c r="H257">
        <v>2</v>
      </c>
      <c r="I257">
        <v>3</v>
      </c>
      <c r="J257" s="1" t="s">
        <v>1037</v>
      </c>
      <c r="K257">
        <v>15.245799999999999</v>
      </c>
      <c r="L257" s="1" t="s">
        <v>72</v>
      </c>
      <c r="M257" s="1" t="s">
        <v>7</v>
      </c>
      <c r="N257">
        <v>1263</v>
      </c>
      <c r="O257" s="1" t="s">
        <v>1038</v>
      </c>
      <c r="P257">
        <v>27</v>
      </c>
      <c r="Q257" s="1" t="s">
        <v>1039</v>
      </c>
      <c r="R257" s="1" t="s">
        <v>8</v>
      </c>
      <c r="S257" s="1" t="s">
        <v>1040</v>
      </c>
      <c r="T257" s="1" t="s">
        <v>7</v>
      </c>
      <c r="U257" s="1" t="s">
        <v>72</v>
      </c>
      <c r="V257">
        <v>3</v>
      </c>
    </row>
    <row r="258" spans="1:22" x14ac:dyDescent="0.25">
      <c r="A258">
        <v>257</v>
      </c>
      <c r="B258">
        <v>1</v>
      </c>
      <c r="C258">
        <v>1</v>
      </c>
      <c r="D258" s="1" t="s">
        <v>1041</v>
      </c>
      <c r="E258" s="1" t="s">
        <v>41</v>
      </c>
      <c r="G258">
        <v>0</v>
      </c>
      <c r="H258">
        <v>0</v>
      </c>
      <c r="I258">
        <v>1</v>
      </c>
      <c r="J258" s="1" t="s">
        <v>1042</v>
      </c>
      <c r="K258">
        <v>79.2</v>
      </c>
      <c r="L258" s="1" t="s">
        <v>72</v>
      </c>
      <c r="M258" s="1" t="s">
        <v>7</v>
      </c>
      <c r="N258">
        <v>300</v>
      </c>
      <c r="O258" s="1" t="s">
        <v>1043</v>
      </c>
      <c r="P258">
        <v>37</v>
      </c>
      <c r="Q258" s="1" t="s">
        <v>45</v>
      </c>
      <c r="R258" s="1" t="s">
        <v>8</v>
      </c>
      <c r="S258" s="1" t="s">
        <v>45</v>
      </c>
      <c r="T258" s="1" t="s">
        <v>58</v>
      </c>
      <c r="U258" s="1" t="s">
        <v>72</v>
      </c>
      <c r="V258">
        <v>1</v>
      </c>
    </row>
    <row r="259" spans="1:22" x14ac:dyDescent="0.25">
      <c r="A259">
        <v>258</v>
      </c>
      <c r="B259">
        <v>1</v>
      </c>
      <c r="C259">
        <v>1</v>
      </c>
      <c r="D259" s="1" t="s">
        <v>1044</v>
      </c>
      <c r="E259" s="1" t="s">
        <v>41</v>
      </c>
      <c r="F259">
        <v>30</v>
      </c>
      <c r="G259">
        <v>0</v>
      </c>
      <c r="H259">
        <v>0</v>
      </c>
      <c r="I259">
        <v>1</v>
      </c>
      <c r="J259" s="1" t="s">
        <v>1045</v>
      </c>
      <c r="K259">
        <v>86.5</v>
      </c>
      <c r="L259" s="1" t="s">
        <v>1046</v>
      </c>
      <c r="M259" s="1" t="s">
        <v>11</v>
      </c>
      <c r="N259">
        <v>73</v>
      </c>
      <c r="O259" s="1" t="s">
        <v>1047</v>
      </c>
      <c r="P259">
        <v>30</v>
      </c>
      <c r="Q259" s="1" t="s">
        <v>147</v>
      </c>
      <c r="R259" s="1" t="s">
        <v>12</v>
      </c>
      <c r="S259" s="1" t="s">
        <v>855</v>
      </c>
      <c r="T259" s="1" t="s">
        <v>101</v>
      </c>
      <c r="U259" s="1" t="s">
        <v>72</v>
      </c>
      <c r="V259">
        <v>1</v>
      </c>
    </row>
    <row r="260" spans="1:22" x14ac:dyDescent="0.25">
      <c r="A260">
        <v>259</v>
      </c>
      <c r="B260">
        <v>1</v>
      </c>
      <c r="C260">
        <v>1</v>
      </c>
      <c r="D260" s="1" t="s">
        <v>1048</v>
      </c>
      <c r="E260" s="1" t="s">
        <v>41</v>
      </c>
      <c r="F260">
        <v>35</v>
      </c>
      <c r="G260">
        <v>0</v>
      </c>
      <c r="H260">
        <v>0</v>
      </c>
      <c r="I260">
        <v>1</v>
      </c>
      <c r="J260" s="1" t="s">
        <v>1049</v>
      </c>
      <c r="K260">
        <v>512.32920000000001</v>
      </c>
      <c r="L260" s="1" t="s">
        <v>72</v>
      </c>
      <c r="M260" s="1" t="s">
        <v>7</v>
      </c>
      <c r="N260">
        <v>51</v>
      </c>
      <c r="O260" s="1" t="s">
        <v>1050</v>
      </c>
      <c r="P260">
        <v>38</v>
      </c>
      <c r="Q260" s="1" t="s">
        <v>1051</v>
      </c>
      <c r="R260" s="1" t="s">
        <v>8</v>
      </c>
      <c r="S260" s="1" t="s">
        <v>1051</v>
      </c>
      <c r="T260" s="1" t="s">
        <v>276</v>
      </c>
      <c r="U260" s="1" t="s">
        <v>72</v>
      </c>
      <c r="V260">
        <v>1</v>
      </c>
    </row>
    <row r="261" spans="1:22" x14ac:dyDescent="0.25">
      <c r="A261">
        <v>260</v>
      </c>
      <c r="B261">
        <v>1</v>
      </c>
      <c r="C261">
        <v>2</v>
      </c>
      <c r="D261" s="1" t="s">
        <v>1052</v>
      </c>
      <c r="E261" s="1" t="s">
        <v>41</v>
      </c>
      <c r="F261">
        <v>50</v>
      </c>
      <c r="G261">
        <v>0</v>
      </c>
      <c r="H261">
        <v>1</v>
      </c>
      <c r="I261">
        <v>2</v>
      </c>
      <c r="J261" s="1" t="s">
        <v>1053</v>
      </c>
      <c r="K261">
        <v>26</v>
      </c>
      <c r="L261" s="1" t="s">
        <v>72</v>
      </c>
      <c r="M261" s="1" t="s">
        <v>11</v>
      </c>
      <c r="N261">
        <v>535</v>
      </c>
      <c r="O261" s="1" t="s">
        <v>1054</v>
      </c>
      <c r="P261">
        <v>60</v>
      </c>
      <c r="Q261" s="1" t="s">
        <v>1055</v>
      </c>
      <c r="R261" s="1" t="s">
        <v>12</v>
      </c>
      <c r="S261" s="1" t="s">
        <v>1055</v>
      </c>
      <c r="T261" s="1" t="s">
        <v>294</v>
      </c>
      <c r="U261" s="1" t="s">
        <v>72</v>
      </c>
      <c r="V261">
        <v>2</v>
      </c>
    </row>
    <row r="262" spans="1:22" x14ac:dyDescent="0.25">
      <c r="A262">
        <v>261</v>
      </c>
      <c r="B262">
        <v>0</v>
      </c>
      <c r="C262">
        <v>3</v>
      </c>
      <c r="D262" s="1" t="s">
        <v>1056</v>
      </c>
      <c r="E262" s="1" t="s">
        <v>36</v>
      </c>
      <c r="G262">
        <v>0</v>
      </c>
      <c r="H262">
        <v>0</v>
      </c>
      <c r="I262">
        <v>1</v>
      </c>
      <c r="J262" s="1" t="s">
        <v>1057</v>
      </c>
      <c r="K262">
        <v>7.75</v>
      </c>
      <c r="L262" s="1" t="s">
        <v>72</v>
      </c>
      <c r="M262" s="1" t="s">
        <v>9</v>
      </c>
      <c r="N262">
        <v>1223</v>
      </c>
      <c r="O262" s="1" t="s">
        <v>1058</v>
      </c>
      <c r="P262">
        <v>26</v>
      </c>
      <c r="Q262" s="1" t="s">
        <v>1059</v>
      </c>
      <c r="R262" s="1" t="s">
        <v>10</v>
      </c>
      <c r="S262" s="1" t="s">
        <v>1060</v>
      </c>
      <c r="T262" s="1" t="s">
        <v>72</v>
      </c>
      <c r="U262" s="1" t="s">
        <v>72</v>
      </c>
      <c r="V262">
        <v>3</v>
      </c>
    </row>
    <row r="263" spans="1:22" x14ac:dyDescent="0.25">
      <c r="A263">
        <v>262</v>
      </c>
      <c r="B263">
        <v>1</v>
      </c>
      <c r="C263">
        <v>3</v>
      </c>
      <c r="D263" s="1" t="s">
        <v>1061</v>
      </c>
      <c r="E263" s="1" t="s">
        <v>36</v>
      </c>
      <c r="F263">
        <v>3</v>
      </c>
      <c r="G263">
        <v>4</v>
      </c>
      <c r="H263">
        <v>2</v>
      </c>
      <c r="I263">
        <v>7</v>
      </c>
      <c r="J263" s="1" t="s">
        <v>161</v>
      </c>
      <c r="K263">
        <v>31.387499999999999</v>
      </c>
      <c r="L263" s="1" t="s">
        <v>72</v>
      </c>
      <c r="M263" s="1" t="s">
        <v>11</v>
      </c>
      <c r="N263">
        <v>654</v>
      </c>
      <c r="O263" s="1" t="s">
        <v>1062</v>
      </c>
      <c r="P263">
        <v>3</v>
      </c>
      <c r="Q263" s="1" t="s">
        <v>163</v>
      </c>
      <c r="R263" s="1" t="s">
        <v>12</v>
      </c>
      <c r="S263" s="1" t="s">
        <v>164</v>
      </c>
      <c r="T263" s="1" t="s">
        <v>82</v>
      </c>
      <c r="U263" s="1" t="s">
        <v>72</v>
      </c>
      <c r="V263">
        <v>3</v>
      </c>
    </row>
    <row r="264" spans="1:22" x14ac:dyDescent="0.25">
      <c r="A264">
        <v>263</v>
      </c>
      <c r="B264">
        <v>0</v>
      </c>
      <c r="C264">
        <v>1</v>
      </c>
      <c r="D264" s="1" t="s">
        <v>1063</v>
      </c>
      <c r="E264" s="1" t="s">
        <v>36</v>
      </c>
      <c r="F264">
        <v>52</v>
      </c>
      <c r="G264">
        <v>1</v>
      </c>
      <c r="H264">
        <v>1</v>
      </c>
      <c r="I264">
        <v>3</v>
      </c>
      <c r="J264" s="1" t="s">
        <v>1064</v>
      </c>
      <c r="K264">
        <v>79.650000000000006</v>
      </c>
      <c r="L264" s="1" t="s">
        <v>1065</v>
      </c>
      <c r="M264" s="1" t="s">
        <v>11</v>
      </c>
      <c r="N264">
        <v>291</v>
      </c>
      <c r="O264" s="1" t="s">
        <v>1063</v>
      </c>
      <c r="P264">
        <v>52</v>
      </c>
      <c r="Q264" s="1" t="s">
        <v>45</v>
      </c>
      <c r="R264" s="1" t="s">
        <v>12</v>
      </c>
      <c r="S264" s="1" t="s">
        <v>45</v>
      </c>
      <c r="T264" s="1" t="s">
        <v>72</v>
      </c>
      <c r="U264" s="1" t="s">
        <v>72</v>
      </c>
      <c r="V264">
        <v>1</v>
      </c>
    </row>
    <row r="265" spans="1:22" x14ac:dyDescent="0.25">
      <c r="A265">
        <v>264</v>
      </c>
      <c r="B265">
        <v>0</v>
      </c>
      <c r="C265">
        <v>1</v>
      </c>
      <c r="D265" s="1" t="s">
        <v>1066</v>
      </c>
      <c r="E265" s="1" t="s">
        <v>36</v>
      </c>
      <c r="F265">
        <v>40</v>
      </c>
      <c r="G265">
        <v>0</v>
      </c>
      <c r="H265">
        <v>0</v>
      </c>
      <c r="I265">
        <v>1</v>
      </c>
      <c r="J265" s="1" t="s">
        <v>1067</v>
      </c>
      <c r="K265">
        <v>0</v>
      </c>
      <c r="L265" s="1" t="s">
        <v>1068</v>
      </c>
      <c r="M265" s="1" t="s">
        <v>11</v>
      </c>
      <c r="N265">
        <v>172</v>
      </c>
      <c r="O265" s="1" t="s">
        <v>1069</v>
      </c>
      <c r="P265">
        <v>45</v>
      </c>
      <c r="Q265" s="1" t="s">
        <v>1070</v>
      </c>
      <c r="R265" s="1" t="s">
        <v>12</v>
      </c>
      <c r="S265" s="1" t="s">
        <v>45</v>
      </c>
      <c r="T265" s="1" t="s">
        <v>72</v>
      </c>
      <c r="U265" s="1" t="s">
        <v>1071</v>
      </c>
      <c r="V265">
        <v>1</v>
      </c>
    </row>
    <row r="266" spans="1:22" x14ac:dyDescent="0.25">
      <c r="A266">
        <v>265</v>
      </c>
      <c r="B266">
        <v>0</v>
      </c>
      <c r="C266">
        <v>3</v>
      </c>
      <c r="D266" s="1" t="s">
        <v>1072</v>
      </c>
      <c r="E266" s="1" t="s">
        <v>41</v>
      </c>
      <c r="G266">
        <v>0</v>
      </c>
      <c r="H266">
        <v>0</v>
      </c>
      <c r="I266">
        <v>1</v>
      </c>
      <c r="J266" s="1" t="s">
        <v>1073</v>
      </c>
      <c r="K266">
        <v>7.75</v>
      </c>
      <c r="L266" s="1" t="s">
        <v>72</v>
      </c>
      <c r="M266" s="1" t="s">
        <v>9</v>
      </c>
      <c r="N266">
        <v>870</v>
      </c>
      <c r="O266" s="1" t="s">
        <v>1074</v>
      </c>
      <c r="P266">
        <v>23</v>
      </c>
      <c r="Q266" s="1" t="s">
        <v>1075</v>
      </c>
      <c r="R266" s="1" t="s">
        <v>10</v>
      </c>
      <c r="S266" s="1" t="s">
        <v>1076</v>
      </c>
      <c r="T266" s="1" t="s">
        <v>72</v>
      </c>
      <c r="U266" s="1" t="s">
        <v>72</v>
      </c>
      <c r="V266">
        <v>3</v>
      </c>
    </row>
    <row r="267" spans="1:22" x14ac:dyDescent="0.25">
      <c r="A267">
        <v>266</v>
      </c>
      <c r="B267">
        <v>0</v>
      </c>
      <c r="C267">
        <v>2</v>
      </c>
      <c r="D267" s="1" t="s">
        <v>1077</v>
      </c>
      <c r="E267" s="1" t="s">
        <v>36</v>
      </c>
      <c r="F267">
        <v>36</v>
      </c>
      <c r="G267">
        <v>0</v>
      </c>
      <c r="H267">
        <v>0</v>
      </c>
      <c r="I267">
        <v>1</v>
      </c>
      <c r="J267" s="1" t="s">
        <v>1078</v>
      </c>
      <c r="K267">
        <v>10.5</v>
      </c>
      <c r="L267" s="1" t="s">
        <v>72</v>
      </c>
      <c r="M267" s="1" t="s">
        <v>11</v>
      </c>
      <c r="N267">
        <v>548</v>
      </c>
      <c r="O267" s="1" t="s">
        <v>1077</v>
      </c>
      <c r="P267">
        <v>36</v>
      </c>
      <c r="Q267" s="1" t="s">
        <v>1079</v>
      </c>
      <c r="R267" s="1" t="s">
        <v>12</v>
      </c>
      <c r="S267" s="1" t="s">
        <v>51</v>
      </c>
      <c r="T267" s="1" t="s">
        <v>72</v>
      </c>
      <c r="U267" s="1" t="s">
        <v>72</v>
      </c>
      <c r="V267">
        <v>2</v>
      </c>
    </row>
    <row r="268" spans="1:22" x14ac:dyDescent="0.25">
      <c r="A268">
        <v>267</v>
      </c>
      <c r="B268">
        <v>0</v>
      </c>
      <c r="C268">
        <v>3</v>
      </c>
      <c r="D268" s="1" t="s">
        <v>1080</v>
      </c>
      <c r="E268" s="1" t="s">
        <v>36</v>
      </c>
      <c r="F268">
        <v>16</v>
      </c>
      <c r="G268">
        <v>4</v>
      </c>
      <c r="H268">
        <v>1</v>
      </c>
      <c r="I268">
        <v>6</v>
      </c>
      <c r="J268" s="1" t="s">
        <v>264</v>
      </c>
      <c r="K268">
        <v>39.6875</v>
      </c>
      <c r="L268" s="1" t="s">
        <v>72</v>
      </c>
      <c r="M268" s="1" t="s">
        <v>11</v>
      </c>
      <c r="N268">
        <v>1110</v>
      </c>
      <c r="O268" s="1" t="s">
        <v>1080</v>
      </c>
      <c r="P268">
        <v>16</v>
      </c>
      <c r="Q268" s="1" t="s">
        <v>266</v>
      </c>
      <c r="R268" s="1" t="s">
        <v>12</v>
      </c>
      <c r="S268" s="1" t="s">
        <v>267</v>
      </c>
      <c r="T268" s="1" t="s">
        <v>72</v>
      </c>
      <c r="U268" s="1" t="s">
        <v>72</v>
      </c>
      <c r="V268">
        <v>3</v>
      </c>
    </row>
    <row r="269" spans="1:22" x14ac:dyDescent="0.25">
      <c r="A269">
        <v>268</v>
      </c>
      <c r="B269">
        <v>1</v>
      </c>
      <c r="C269">
        <v>3</v>
      </c>
      <c r="D269" s="1" t="s">
        <v>1081</v>
      </c>
      <c r="E269" s="1" t="s">
        <v>36</v>
      </c>
      <c r="F269">
        <v>25</v>
      </c>
      <c r="G269">
        <v>1</v>
      </c>
      <c r="H269">
        <v>0</v>
      </c>
      <c r="I269">
        <v>2</v>
      </c>
      <c r="J269" s="1" t="s">
        <v>1082</v>
      </c>
      <c r="K269">
        <v>7.7750000000000004</v>
      </c>
      <c r="L269" s="1" t="s">
        <v>72</v>
      </c>
      <c r="M269" s="1" t="s">
        <v>11</v>
      </c>
      <c r="N269">
        <v>1127</v>
      </c>
      <c r="O269" s="1" t="s">
        <v>1081</v>
      </c>
      <c r="P269">
        <v>25</v>
      </c>
      <c r="Q269" s="1" t="s">
        <v>1083</v>
      </c>
      <c r="R269" s="1" t="s">
        <v>12</v>
      </c>
      <c r="S269" s="1" t="s">
        <v>1084</v>
      </c>
      <c r="T269" s="1" t="s">
        <v>82</v>
      </c>
      <c r="U269" s="1" t="s">
        <v>72</v>
      </c>
      <c r="V269">
        <v>3</v>
      </c>
    </row>
    <row r="270" spans="1:22" x14ac:dyDescent="0.25">
      <c r="A270">
        <v>269</v>
      </c>
      <c r="B270">
        <v>1</v>
      </c>
      <c r="C270">
        <v>1</v>
      </c>
      <c r="D270" s="1" t="s">
        <v>1085</v>
      </c>
      <c r="E270" s="1" t="s">
        <v>41</v>
      </c>
      <c r="F270">
        <v>58</v>
      </c>
      <c r="G270">
        <v>0</v>
      </c>
      <c r="H270">
        <v>1</v>
      </c>
      <c r="I270">
        <v>2</v>
      </c>
      <c r="J270" s="1" t="s">
        <v>1086</v>
      </c>
      <c r="K270">
        <v>153.46250000000001</v>
      </c>
      <c r="L270" s="1" t="s">
        <v>1087</v>
      </c>
      <c r="M270" s="1" t="s">
        <v>11</v>
      </c>
      <c r="N270">
        <v>136</v>
      </c>
      <c r="O270" s="1" t="s">
        <v>1088</v>
      </c>
      <c r="P270">
        <v>59</v>
      </c>
      <c r="Q270" s="1" t="s">
        <v>1089</v>
      </c>
      <c r="R270" s="1" t="s">
        <v>12</v>
      </c>
      <c r="S270" s="1" t="s">
        <v>1089</v>
      </c>
      <c r="T270" s="1" t="s">
        <v>276</v>
      </c>
      <c r="U270" s="1" t="s">
        <v>72</v>
      </c>
      <c r="V270">
        <v>1</v>
      </c>
    </row>
    <row r="271" spans="1:22" x14ac:dyDescent="0.25">
      <c r="A271">
        <v>270</v>
      </c>
      <c r="B271">
        <v>1</v>
      </c>
      <c r="C271">
        <v>1</v>
      </c>
      <c r="D271" s="1" t="s">
        <v>1090</v>
      </c>
      <c r="E271" s="1" t="s">
        <v>41</v>
      </c>
      <c r="F271">
        <v>35</v>
      </c>
      <c r="G271">
        <v>0</v>
      </c>
      <c r="H271">
        <v>0</v>
      </c>
      <c r="I271">
        <v>1</v>
      </c>
      <c r="J271" s="1" t="s">
        <v>1091</v>
      </c>
      <c r="K271">
        <v>135.63329999999999</v>
      </c>
      <c r="L271" s="1" t="s">
        <v>1092</v>
      </c>
      <c r="M271" s="1" t="s">
        <v>11</v>
      </c>
      <c r="N271">
        <v>311</v>
      </c>
      <c r="O271" s="1" t="s">
        <v>1093</v>
      </c>
      <c r="P271">
        <v>39</v>
      </c>
      <c r="Q271" s="1" t="s">
        <v>45</v>
      </c>
      <c r="R271" s="1" t="s">
        <v>8</v>
      </c>
      <c r="S271" s="1" t="s">
        <v>45</v>
      </c>
      <c r="T271" s="1" t="s">
        <v>101</v>
      </c>
      <c r="U271" s="1" t="s">
        <v>72</v>
      </c>
      <c r="V271">
        <v>1</v>
      </c>
    </row>
    <row r="272" spans="1:22" x14ac:dyDescent="0.25">
      <c r="A272">
        <v>271</v>
      </c>
      <c r="B272">
        <v>0</v>
      </c>
      <c r="C272">
        <v>1</v>
      </c>
      <c r="D272" s="1" t="s">
        <v>1094</v>
      </c>
      <c r="E272" s="1" t="s">
        <v>36</v>
      </c>
      <c r="G272">
        <v>0</v>
      </c>
      <c r="H272">
        <v>0</v>
      </c>
      <c r="I272">
        <v>1</v>
      </c>
      <c r="J272" s="1" t="s">
        <v>1095</v>
      </c>
      <c r="K272">
        <v>31</v>
      </c>
      <c r="L272" s="1" t="s">
        <v>72</v>
      </c>
      <c r="M272" s="1" t="s">
        <v>11</v>
      </c>
      <c r="N272">
        <v>58</v>
      </c>
      <c r="O272" s="1" t="s">
        <v>1096</v>
      </c>
      <c r="P272">
        <v>28</v>
      </c>
      <c r="Q272" s="1" t="s">
        <v>1097</v>
      </c>
      <c r="R272" s="1" t="s">
        <v>12</v>
      </c>
      <c r="S272" s="1" t="s">
        <v>1097</v>
      </c>
      <c r="T272" s="1" t="s">
        <v>72</v>
      </c>
      <c r="U272" s="1" t="s">
        <v>72</v>
      </c>
      <c r="V272">
        <v>1</v>
      </c>
    </row>
    <row r="273" spans="1:22" x14ac:dyDescent="0.25">
      <c r="A273">
        <v>272</v>
      </c>
      <c r="B273">
        <v>1</v>
      </c>
      <c r="C273">
        <v>3</v>
      </c>
      <c r="D273" s="1" t="s">
        <v>1098</v>
      </c>
      <c r="E273" s="1" t="s">
        <v>36</v>
      </c>
      <c r="F273">
        <v>25</v>
      </c>
      <c r="G273">
        <v>0</v>
      </c>
      <c r="H273">
        <v>0</v>
      </c>
      <c r="I273">
        <v>1</v>
      </c>
      <c r="J273" s="1" t="s">
        <v>779</v>
      </c>
      <c r="K273">
        <v>0</v>
      </c>
      <c r="L273" s="1" t="s">
        <v>72</v>
      </c>
      <c r="M273" s="1" t="s">
        <v>11</v>
      </c>
      <c r="N273">
        <v>1262</v>
      </c>
      <c r="O273" s="1" t="s">
        <v>1099</v>
      </c>
      <c r="P273">
        <v>25</v>
      </c>
      <c r="Q273" s="1" t="s">
        <v>1100</v>
      </c>
      <c r="R273" s="1" t="s">
        <v>12</v>
      </c>
      <c r="S273" s="1" t="s">
        <v>51</v>
      </c>
      <c r="T273" s="1" t="s">
        <v>82</v>
      </c>
      <c r="U273" s="1" t="s">
        <v>72</v>
      </c>
      <c r="V273">
        <v>3</v>
      </c>
    </row>
    <row r="274" spans="1:22" x14ac:dyDescent="0.25">
      <c r="A274">
        <v>273</v>
      </c>
      <c r="B274">
        <v>1</v>
      </c>
      <c r="C274">
        <v>2</v>
      </c>
      <c r="D274" s="1" t="s">
        <v>1101</v>
      </c>
      <c r="E274" s="1" t="s">
        <v>41</v>
      </c>
      <c r="F274">
        <v>41</v>
      </c>
      <c r="G274">
        <v>0</v>
      </c>
      <c r="H274">
        <v>1</v>
      </c>
      <c r="I274">
        <v>2</v>
      </c>
      <c r="J274" s="1" t="s">
        <v>1102</v>
      </c>
      <c r="K274">
        <v>19.5</v>
      </c>
      <c r="L274" s="1" t="s">
        <v>72</v>
      </c>
      <c r="M274" s="1" t="s">
        <v>11</v>
      </c>
      <c r="N274">
        <v>508</v>
      </c>
      <c r="O274" s="1" t="s">
        <v>1103</v>
      </c>
      <c r="P274">
        <v>41</v>
      </c>
      <c r="Q274" s="1" t="s">
        <v>1104</v>
      </c>
      <c r="R274" s="1" t="s">
        <v>12</v>
      </c>
      <c r="S274" s="1" t="s">
        <v>1105</v>
      </c>
      <c r="T274" s="1" t="s">
        <v>127</v>
      </c>
      <c r="U274" s="1" t="s">
        <v>72</v>
      </c>
      <c r="V274">
        <v>2</v>
      </c>
    </row>
    <row r="275" spans="1:22" x14ac:dyDescent="0.25">
      <c r="A275">
        <v>274</v>
      </c>
      <c r="B275">
        <v>0</v>
      </c>
      <c r="C275">
        <v>1</v>
      </c>
      <c r="D275" s="1" t="s">
        <v>1106</v>
      </c>
      <c r="E275" s="1" t="s">
        <v>36</v>
      </c>
      <c r="F275">
        <v>37</v>
      </c>
      <c r="G275">
        <v>0</v>
      </c>
      <c r="H275">
        <v>1</v>
      </c>
      <c r="I275">
        <v>2</v>
      </c>
      <c r="J275" s="1" t="s">
        <v>1107</v>
      </c>
      <c r="K275">
        <v>29.7</v>
      </c>
      <c r="L275" s="1" t="s">
        <v>1108</v>
      </c>
      <c r="M275" s="1" t="s">
        <v>7</v>
      </c>
      <c r="N275">
        <v>212</v>
      </c>
      <c r="O275" s="1" t="s">
        <v>1109</v>
      </c>
      <c r="P275">
        <v>36</v>
      </c>
      <c r="Q275" s="1" t="s">
        <v>514</v>
      </c>
      <c r="R275" s="1" t="s">
        <v>8</v>
      </c>
      <c r="S275" s="1" t="s">
        <v>514</v>
      </c>
      <c r="T275" s="1" t="s">
        <v>72</v>
      </c>
      <c r="U275" s="1" t="s">
        <v>72</v>
      </c>
      <c r="V275">
        <v>1</v>
      </c>
    </row>
    <row r="276" spans="1:22" x14ac:dyDescent="0.25">
      <c r="A276">
        <v>275</v>
      </c>
      <c r="B276">
        <v>1</v>
      </c>
      <c r="C276">
        <v>3</v>
      </c>
      <c r="D276" s="1" t="s">
        <v>1110</v>
      </c>
      <c r="E276" s="1" t="s">
        <v>41</v>
      </c>
      <c r="G276">
        <v>0</v>
      </c>
      <c r="H276">
        <v>0</v>
      </c>
      <c r="I276">
        <v>1</v>
      </c>
      <c r="J276" s="1" t="s">
        <v>1111</v>
      </c>
      <c r="K276">
        <v>7.75</v>
      </c>
      <c r="L276" s="1" t="s">
        <v>72</v>
      </c>
      <c r="M276" s="1" t="s">
        <v>9</v>
      </c>
      <c r="N276">
        <v>862</v>
      </c>
      <c r="O276" s="1" t="s">
        <v>1112</v>
      </c>
      <c r="P276">
        <v>29</v>
      </c>
      <c r="Q276" s="1" t="s">
        <v>1113</v>
      </c>
      <c r="R276" s="1" t="s">
        <v>10</v>
      </c>
      <c r="S276" s="1" t="s">
        <v>51</v>
      </c>
      <c r="T276" s="1" t="s">
        <v>281</v>
      </c>
      <c r="U276" s="1" t="s">
        <v>72</v>
      </c>
      <c r="V276">
        <v>3</v>
      </c>
    </row>
    <row r="277" spans="1:22" x14ac:dyDescent="0.25">
      <c r="A277">
        <v>276</v>
      </c>
      <c r="B277">
        <v>1</v>
      </c>
      <c r="C277">
        <v>1</v>
      </c>
      <c r="D277" s="1" t="s">
        <v>1114</v>
      </c>
      <c r="E277" s="1" t="s">
        <v>41</v>
      </c>
      <c r="F277">
        <v>63</v>
      </c>
      <c r="G277">
        <v>1</v>
      </c>
      <c r="H277">
        <v>0</v>
      </c>
      <c r="I277">
        <v>2</v>
      </c>
      <c r="J277" s="1" t="s">
        <v>1115</v>
      </c>
      <c r="K277">
        <v>77.958299999999994</v>
      </c>
      <c r="L277" s="1" t="s">
        <v>1116</v>
      </c>
      <c r="M277" s="1" t="s">
        <v>11</v>
      </c>
      <c r="N277">
        <v>11</v>
      </c>
      <c r="O277" s="1" t="s">
        <v>1117</v>
      </c>
      <c r="P277">
        <v>62</v>
      </c>
      <c r="Q277" s="1" t="s">
        <v>1118</v>
      </c>
      <c r="R277" s="1" t="s">
        <v>8</v>
      </c>
      <c r="S277" s="1" t="s">
        <v>1118</v>
      </c>
      <c r="T277" s="1" t="s">
        <v>306</v>
      </c>
      <c r="U277" s="1" t="s">
        <v>72</v>
      </c>
      <c r="V277">
        <v>1</v>
      </c>
    </row>
    <row r="278" spans="1:22" x14ac:dyDescent="0.25">
      <c r="A278">
        <v>277</v>
      </c>
      <c r="B278">
        <v>0</v>
      </c>
      <c r="C278">
        <v>3</v>
      </c>
      <c r="D278" s="1" t="s">
        <v>1119</v>
      </c>
      <c r="E278" s="1" t="s">
        <v>41</v>
      </c>
      <c r="F278">
        <v>45</v>
      </c>
      <c r="G278">
        <v>0</v>
      </c>
      <c r="H278">
        <v>0</v>
      </c>
      <c r="I278">
        <v>1</v>
      </c>
      <c r="J278" s="1" t="s">
        <v>1120</v>
      </c>
      <c r="K278">
        <v>7.75</v>
      </c>
      <c r="L278" s="1" t="s">
        <v>72</v>
      </c>
      <c r="M278" s="1" t="s">
        <v>11</v>
      </c>
      <c r="N278">
        <v>974</v>
      </c>
      <c r="O278" s="1" t="s">
        <v>1121</v>
      </c>
      <c r="P278">
        <v>45</v>
      </c>
      <c r="Q278" s="1" t="s">
        <v>1009</v>
      </c>
      <c r="R278" s="1" t="s">
        <v>12</v>
      </c>
      <c r="S278" s="1" t="s">
        <v>1122</v>
      </c>
      <c r="T278" s="1" t="s">
        <v>72</v>
      </c>
      <c r="U278" s="1" t="s">
        <v>72</v>
      </c>
      <c r="V278">
        <v>3</v>
      </c>
    </row>
    <row r="279" spans="1:22" x14ac:dyDescent="0.25">
      <c r="A279">
        <v>278</v>
      </c>
      <c r="B279">
        <v>0</v>
      </c>
      <c r="C279">
        <v>2</v>
      </c>
      <c r="D279" s="1" t="s">
        <v>1123</v>
      </c>
      <c r="E279" s="1" t="s">
        <v>36</v>
      </c>
      <c r="G279">
        <v>0</v>
      </c>
      <c r="H279">
        <v>0</v>
      </c>
      <c r="I279">
        <v>1</v>
      </c>
      <c r="J279" s="1" t="s">
        <v>1124</v>
      </c>
      <c r="K279">
        <v>0</v>
      </c>
      <c r="L279" s="1" t="s">
        <v>72</v>
      </c>
      <c r="M279" s="1" t="s">
        <v>11</v>
      </c>
      <c r="N279">
        <v>534</v>
      </c>
      <c r="O279" s="1" t="s">
        <v>1125</v>
      </c>
      <c r="P279">
        <v>18</v>
      </c>
      <c r="Q279" s="1" t="s">
        <v>1126</v>
      </c>
      <c r="R279" s="1" t="s">
        <v>747</v>
      </c>
      <c r="S279" s="1" t="s">
        <v>51</v>
      </c>
      <c r="T279" s="1" t="s">
        <v>72</v>
      </c>
      <c r="U279" s="1" t="s">
        <v>72</v>
      </c>
      <c r="V279">
        <v>2</v>
      </c>
    </row>
    <row r="280" spans="1:22" x14ac:dyDescent="0.25">
      <c r="A280">
        <v>279</v>
      </c>
      <c r="B280">
        <v>0</v>
      </c>
      <c r="C280">
        <v>3</v>
      </c>
      <c r="D280" s="1" t="s">
        <v>1127</v>
      </c>
      <c r="E280" s="1" t="s">
        <v>36</v>
      </c>
      <c r="F280">
        <v>7</v>
      </c>
      <c r="G280">
        <v>4</v>
      </c>
      <c r="H280">
        <v>1</v>
      </c>
      <c r="I280">
        <v>6</v>
      </c>
      <c r="J280" s="1" t="s">
        <v>120</v>
      </c>
      <c r="K280">
        <v>29.125</v>
      </c>
      <c r="L280" s="1" t="s">
        <v>72</v>
      </c>
      <c r="M280" s="1" t="s">
        <v>9</v>
      </c>
      <c r="N280">
        <v>1149</v>
      </c>
      <c r="O280" s="1" t="s">
        <v>1128</v>
      </c>
      <c r="P280">
        <v>7</v>
      </c>
      <c r="Q280" s="1" t="s">
        <v>122</v>
      </c>
      <c r="R280" s="1" t="s">
        <v>10</v>
      </c>
      <c r="S280" s="1" t="s">
        <v>123</v>
      </c>
      <c r="T280" s="1" t="s">
        <v>72</v>
      </c>
      <c r="U280" s="1" t="s">
        <v>72</v>
      </c>
      <c r="V280">
        <v>3</v>
      </c>
    </row>
    <row r="281" spans="1:22" x14ac:dyDescent="0.25">
      <c r="A281">
        <v>280</v>
      </c>
      <c r="B281">
        <v>1</v>
      </c>
      <c r="C281">
        <v>3</v>
      </c>
      <c r="D281" s="1" t="s">
        <v>1129</v>
      </c>
      <c r="E281" s="1" t="s">
        <v>41</v>
      </c>
      <c r="F281">
        <v>35</v>
      </c>
      <c r="G281">
        <v>1</v>
      </c>
      <c r="H281">
        <v>1</v>
      </c>
      <c r="I281">
        <v>3</v>
      </c>
      <c r="J281" s="1" t="s">
        <v>1130</v>
      </c>
      <c r="K281">
        <v>20.25</v>
      </c>
      <c r="L281" s="1" t="s">
        <v>72</v>
      </c>
      <c r="M281" s="1" t="s">
        <v>11</v>
      </c>
      <c r="N281">
        <v>609</v>
      </c>
      <c r="O281" s="1" t="s">
        <v>1131</v>
      </c>
      <c r="P281">
        <v>39</v>
      </c>
      <c r="Q281" s="1" t="s">
        <v>1132</v>
      </c>
      <c r="R281" s="1" t="s">
        <v>12</v>
      </c>
      <c r="S281" s="1" t="s">
        <v>1132</v>
      </c>
      <c r="T281" s="1" t="s">
        <v>654</v>
      </c>
      <c r="U281" s="1" t="s">
        <v>72</v>
      </c>
      <c r="V281">
        <v>3</v>
      </c>
    </row>
    <row r="282" spans="1:22" x14ac:dyDescent="0.25">
      <c r="A282">
        <v>281</v>
      </c>
      <c r="B282">
        <v>0</v>
      </c>
      <c r="C282">
        <v>3</v>
      </c>
      <c r="D282" s="1" t="s">
        <v>1133</v>
      </c>
      <c r="E282" s="1" t="s">
        <v>36</v>
      </c>
      <c r="F282">
        <v>65</v>
      </c>
      <c r="G282">
        <v>0</v>
      </c>
      <c r="H282">
        <v>0</v>
      </c>
      <c r="I282">
        <v>1</v>
      </c>
      <c r="J282" s="1" t="s">
        <v>1134</v>
      </c>
      <c r="K282">
        <v>7.75</v>
      </c>
      <c r="L282" s="1" t="s">
        <v>72</v>
      </c>
      <c r="M282" s="1" t="s">
        <v>9</v>
      </c>
      <c r="N282">
        <v>791</v>
      </c>
      <c r="O282" s="1" t="s">
        <v>1135</v>
      </c>
      <c r="P282">
        <v>65</v>
      </c>
      <c r="Q282" s="1" t="s">
        <v>1136</v>
      </c>
      <c r="R282" s="1" t="s">
        <v>10</v>
      </c>
      <c r="S282" s="1" t="s">
        <v>1137</v>
      </c>
      <c r="T282" s="1" t="s">
        <v>72</v>
      </c>
      <c r="U282" s="1" t="s">
        <v>72</v>
      </c>
      <c r="V282">
        <v>3</v>
      </c>
    </row>
    <row r="283" spans="1:22" x14ac:dyDescent="0.25">
      <c r="A283">
        <v>282</v>
      </c>
      <c r="B283">
        <v>0</v>
      </c>
      <c r="C283">
        <v>3</v>
      </c>
      <c r="D283" s="1" t="s">
        <v>1138</v>
      </c>
      <c r="E283" s="1" t="s">
        <v>36</v>
      </c>
      <c r="F283">
        <v>28</v>
      </c>
      <c r="G283">
        <v>0</v>
      </c>
      <c r="H283">
        <v>0</v>
      </c>
      <c r="I283">
        <v>1</v>
      </c>
      <c r="J283" s="1" t="s">
        <v>1139</v>
      </c>
      <c r="K283">
        <v>7.8541999999999996</v>
      </c>
      <c r="L283" s="1" t="s">
        <v>72</v>
      </c>
      <c r="M283" s="1" t="s">
        <v>11</v>
      </c>
      <c r="N283">
        <v>1097</v>
      </c>
      <c r="O283" s="1" t="s">
        <v>1140</v>
      </c>
      <c r="P283">
        <v>28</v>
      </c>
      <c r="Q283" s="1" t="s">
        <v>1141</v>
      </c>
      <c r="R283" s="1" t="s">
        <v>12</v>
      </c>
      <c r="S283" s="1" t="s">
        <v>51</v>
      </c>
      <c r="T283" s="1" t="s">
        <v>72</v>
      </c>
      <c r="U283" s="1" t="s">
        <v>72</v>
      </c>
      <c r="V283">
        <v>3</v>
      </c>
    </row>
    <row r="284" spans="1:22" x14ac:dyDescent="0.25">
      <c r="A284">
        <v>283</v>
      </c>
      <c r="B284">
        <v>0</v>
      </c>
      <c r="C284">
        <v>3</v>
      </c>
      <c r="D284" s="1" t="s">
        <v>1142</v>
      </c>
      <c r="E284" s="1" t="s">
        <v>36</v>
      </c>
      <c r="F284">
        <v>16</v>
      </c>
      <c r="G284">
        <v>0</v>
      </c>
      <c r="H284">
        <v>0</v>
      </c>
      <c r="I284">
        <v>1</v>
      </c>
      <c r="J284" s="1" t="s">
        <v>1143</v>
      </c>
      <c r="K284">
        <v>9.5</v>
      </c>
      <c r="L284" s="1" t="s">
        <v>72</v>
      </c>
      <c r="M284" s="1" t="s">
        <v>11</v>
      </c>
      <c r="N284">
        <v>769</v>
      </c>
      <c r="O284" s="1" t="s">
        <v>1142</v>
      </c>
      <c r="P284">
        <v>16</v>
      </c>
      <c r="Q284" s="1" t="s">
        <v>1144</v>
      </c>
      <c r="R284" s="1" t="s">
        <v>12</v>
      </c>
      <c r="S284" s="1" t="s">
        <v>1145</v>
      </c>
      <c r="T284" s="1" t="s">
        <v>72</v>
      </c>
      <c r="U284" s="1" t="s">
        <v>72</v>
      </c>
      <c r="V284">
        <v>3</v>
      </c>
    </row>
    <row r="285" spans="1:22" x14ac:dyDescent="0.25">
      <c r="A285">
        <v>284</v>
      </c>
      <c r="B285">
        <v>1</v>
      </c>
      <c r="C285">
        <v>3</v>
      </c>
      <c r="D285" s="1" t="s">
        <v>1146</v>
      </c>
      <c r="E285" s="1" t="s">
        <v>36</v>
      </c>
      <c r="F285">
        <v>19</v>
      </c>
      <c r="G285">
        <v>0</v>
      </c>
      <c r="H285">
        <v>0</v>
      </c>
      <c r="I285">
        <v>1</v>
      </c>
      <c r="J285" s="1" t="s">
        <v>1147</v>
      </c>
      <c r="K285">
        <v>8.0500000000000007</v>
      </c>
      <c r="L285" s="1" t="s">
        <v>72</v>
      </c>
      <c r="M285" s="1" t="s">
        <v>11</v>
      </c>
      <c r="N285">
        <v>784</v>
      </c>
      <c r="O285" s="1" t="s">
        <v>1146</v>
      </c>
      <c r="P285">
        <v>18</v>
      </c>
      <c r="Q285" s="1" t="s">
        <v>1148</v>
      </c>
      <c r="R285" s="1" t="s">
        <v>12</v>
      </c>
      <c r="S285" s="1" t="s">
        <v>1149</v>
      </c>
      <c r="T285" s="1" t="s">
        <v>505</v>
      </c>
      <c r="U285" s="1" t="s">
        <v>72</v>
      </c>
      <c r="V285">
        <v>3</v>
      </c>
    </row>
    <row r="286" spans="1:22" x14ac:dyDescent="0.25">
      <c r="A286">
        <v>285</v>
      </c>
      <c r="B286">
        <v>0</v>
      </c>
      <c r="C286">
        <v>1</v>
      </c>
      <c r="D286" s="1" t="s">
        <v>1150</v>
      </c>
      <c r="E286" s="1" t="s">
        <v>36</v>
      </c>
      <c r="G286">
        <v>0</v>
      </c>
      <c r="H286">
        <v>0</v>
      </c>
      <c r="I286">
        <v>1</v>
      </c>
      <c r="J286" s="1" t="s">
        <v>1151</v>
      </c>
      <c r="K286">
        <v>26</v>
      </c>
      <c r="L286" s="1" t="s">
        <v>1152</v>
      </c>
      <c r="M286" s="1" t="s">
        <v>11</v>
      </c>
      <c r="N286">
        <v>266</v>
      </c>
      <c r="O286" s="1" t="s">
        <v>1150</v>
      </c>
      <c r="P286">
        <v>57</v>
      </c>
      <c r="Q286" s="1" t="s">
        <v>1153</v>
      </c>
      <c r="R286" s="1" t="s">
        <v>12</v>
      </c>
      <c r="S286" s="1" t="s">
        <v>45</v>
      </c>
      <c r="T286" s="1" t="s">
        <v>72</v>
      </c>
      <c r="U286" s="1" t="s">
        <v>72</v>
      </c>
      <c r="V286">
        <v>1</v>
      </c>
    </row>
    <row r="287" spans="1:22" x14ac:dyDescent="0.25">
      <c r="A287">
        <v>286</v>
      </c>
      <c r="B287">
        <v>0</v>
      </c>
      <c r="C287">
        <v>3</v>
      </c>
      <c r="D287" s="1" t="s">
        <v>1154</v>
      </c>
      <c r="E287" s="1" t="s">
        <v>36</v>
      </c>
      <c r="F287">
        <v>33</v>
      </c>
      <c r="G287">
        <v>0</v>
      </c>
      <c r="H287">
        <v>0</v>
      </c>
      <c r="I287">
        <v>1</v>
      </c>
      <c r="J287" s="1" t="s">
        <v>1155</v>
      </c>
      <c r="K287">
        <v>8.6624999999999996</v>
      </c>
      <c r="L287" s="1" t="s">
        <v>72</v>
      </c>
      <c r="M287" s="1" t="s">
        <v>7</v>
      </c>
      <c r="N287">
        <v>1230</v>
      </c>
      <c r="O287" s="1" t="s">
        <v>1156</v>
      </c>
      <c r="P287">
        <v>33</v>
      </c>
      <c r="Q287" s="1" t="s">
        <v>1157</v>
      </c>
      <c r="R287" s="1" t="s">
        <v>8</v>
      </c>
      <c r="S287" s="1" t="s">
        <v>51</v>
      </c>
      <c r="T287" s="1" t="s">
        <v>72</v>
      </c>
      <c r="U287" s="1" t="s">
        <v>72</v>
      </c>
      <c r="V287">
        <v>3</v>
      </c>
    </row>
    <row r="288" spans="1:22" x14ac:dyDescent="0.25">
      <c r="A288">
        <v>287</v>
      </c>
      <c r="B288">
        <v>1</v>
      </c>
      <c r="C288">
        <v>3</v>
      </c>
      <c r="D288" s="1" t="s">
        <v>1158</v>
      </c>
      <c r="E288" s="1" t="s">
        <v>36</v>
      </c>
      <c r="F288">
        <v>30</v>
      </c>
      <c r="G288">
        <v>0</v>
      </c>
      <c r="H288">
        <v>0</v>
      </c>
      <c r="I288">
        <v>1</v>
      </c>
      <c r="J288" s="1" t="s">
        <v>1159</v>
      </c>
      <c r="K288">
        <v>9.5</v>
      </c>
      <c r="L288" s="1" t="s">
        <v>72</v>
      </c>
      <c r="M288" s="1" t="s">
        <v>11</v>
      </c>
      <c r="N288">
        <v>768</v>
      </c>
      <c r="O288" s="1" t="s">
        <v>1160</v>
      </c>
      <c r="P288">
        <v>36</v>
      </c>
      <c r="Q288" s="1" t="s">
        <v>1161</v>
      </c>
      <c r="R288" s="1" t="s">
        <v>12</v>
      </c>
      <c r="S288" s="1" t="s">
        <v>403</v>
      </c>
      <c r="T288" s="1" t="s">
        <v>343</v>
      </c>
      <c r="U288" s="1" t="s">
        <v>72</v>
      </c>
      <c r="V288">
        <v>3</v>
      </c>
    </row>
    <row r="289" spans="1:22" x14ac:dyDescent="0.25">
      <c r="A289">
        <v>288</v>
      </c>
      <c r="B289">
        <v>0</v>
      </c>
      <c r="C289">
        <v>3</v>
      </c>
      <c r="D289" s="1" t="s">
        <v>1162</v>
      </c>
      <c r="E289" s="1" t="s">
        <v>36</v>
      </c>
      <c r="F289">
        <v>22</v>
      </c>
      <c r="G289">
        <v>0</v>
      </c>
      <c r="H289">
        <v>0</v>
      </c>
      <c r="I289">
        <v>1</v>
      </c>
      <c r="J289" s="1" t="s">
        <v>1163</v>
      </c>
      <c r="K289">
        <v>7.8958000000000004</v>
      </c>
      <c r="L289" s="1" t="s">
        <v>72</v>
      </c>
      <c r="M289" s="1" t="s">
        <v>11</v>
      </c>
      <c r="N289">
        <v>1058</v>
      </c>
      <c r="O289" s="1" t="s">
        <v>1162</v>
      </c>
      <c r="P289">
        <v>22</v>
      </c>
      <c r="Q289" s="1" t="s">
        <v>1164</v>
      </c>
      <c r="R289" s="1" t="s">
        <v>12</v>
      </c>
      <c r="S289" s="1" t="s">
        <v>77</v>
      </c>
      <c r="T289" s="1" t="s">
        <v>72</v>
      </c>
      <c r="U289" s="1" t="s">
        <v>72</v>
      </c>
      <c r="V289">
        <v>3</v>
      </c>
    </row>
    <row r="290" spans="1:22" x14ac:dyDescent="0.25">
      <c r="A290">
        <v>289</v>
      </c>
      <c r="B290">
        <v>1</v>
      </c>
      <c r="C290">
        <v>2</v>
      </c>
      <c r="D290" s="1" t="s">
        <v>1165</v>
      </c>
      <c r="E290" s="1" t="s">
        <v>36</v>
      </c>
      <c r="F290">
        <v>42</v>
      </c>
      <c r="G290">
        <v>0</v>
      </c>
      <c r="H290">
        <v>0</v>
      </c>
      <c r="I290">
        <v>1</v>
      </c>
      <c r="J290" s="1" t="s">
        <v>1166</v>
      </c>
      <c r="K290">
        <v>13</v>
      </c>
      <c r="L290" s="1" t="s">
        <v>72</v>
      </c>
      <c r="M290" s="1" t="s">
        <v>11</v>
      </c>
      <c r="N290">
        <v>459</v>
      </c>
      <c r="O290" s="1" t="s">
        <v>1165</v>
      </c>
      <c r="P290">
        <v>41</v>
      </c>
      <c r="Q290" s="1" t="s">
        <v>1167</v>
      </c>
      <c r="R290" s="1" t="s">
        <v>12</v>
      </c>
      <c r="S290" s="1" t="s">
        <v>1167</v>
      </c>
      <c r="T290" s="1" t="s">
        <v>306</v>
      </c>
      <c r="U290" s="1" t="s">
        <v>72</v>
      </c>
      <c r="V290">
        <v>2</v>
      </c>
    </row>
    <row r="291" spans="1:22" x14ac:dyDescent="0.25">
      <c r="A291">
        <v>290</v>
      </c>
      <c r="B291">
        <v>1</v>
      </c>
      <c r="C291">
        <v>3</v>
      </c>
      <c r="D291" s="1" t="s">
        <v>1168</v>
      </c>
      <c r="E291" s="1" t="s">
        <v>41</v>
      </c>
      <c r="F291">
        <v>22</v>
      </c>
      <c r="G291">
        <v>0</v>
      </c>
      <c r="H291">
        <v>0</v>
      </c>
      <c r="I291">
        <v>1</v>
      </c>
      <c r="J291" s="1" t="s">
        <v>1169</v>
      </c>
      <c r="K291">
        <v>7.75</v>
      </c>
      <c r="L291" s="1" t="s">
        <v>72</v>
      </c>
      <c r="M291" s="1" t="s">
        <v>9</v>
      </c>
      <c r="N291">
        <v>734</v>
      </c>
      <c r="O291" s="1" t="s">
        <v>1170</v>
      </c>
      <c r="P291">
        <v>22</v>
      </c>
      <c r="Q291" s="1" t="s">
        <v>1171</v>
      </c>
      <c r="R291" s="1" t="s">
        <v>10</v>
      </c>
      <c r="S291" s="1" t="s">
        <v>51</v>
      </c>
      <c r="T291" s="1" t="s">
        <v>95</v>
      </c>
      <c r="U291" s="1" t="s">
        <v>72</v>
      </c>
      <c r="V291">
        <v>3</v>
      </c>
    </row>
    <row r="292" spans="1:22" x14ac:dyDescent="0.25">
      <c r="A292">
        <v>291</v>
      </c>
      <c r="B292">
        <v>1</v>
      </c>
      <c r="C292">
        <v>1</v>
      </c>
      <c r="D292" s="1" t="s">
        <v>1172</v>
      </c>
      <c r="E292" s="1" t="s">
        <v>41</v>
      </c>
      <c r="F292">
        <v>26</v>
      </c>
      <c r="G292">
        <v>0</v>
      </c>
      <c r="H292">
        <v>0</v>
      </c>
      <c r="I292">
        <v>1</v>
      </c>
      <c r="J292" s="1" t="s">
        <v>1173</v>
      </c>
      <c r="K292">
        <v>78.849999999999994</v>
      </c>
      <c r="L292" s="1" t="s">
        <v>72</v>
      </c>
      <c r="M292" s="1" t="s">
        <v>11</v>
      </c>
      <c r="N292">
        <v>68</v>
      </c>
      <c r="O292" s="1" t="s">
        <v>1174</v>
      </c>
      <c r="P292">
        <v>26</v>
      </c>
      <c r="Q292" s="1" t="s">
        <v>147</v>
      </c>
      <c r="R292" s="1" t="s">
        <v>12</v>
      </c>
      <c r="S292" s="1" t="s">
        <v>45</v>
      </c>
      <c r="T292" s="1" t="s">
        <v>187</v>
      </c>
      <c r="U292" s="1" t="s">
        <v>72</v>
      </c>
      <c r="V292">
        <v>1</v>
      </c>
    </row>
    <row r="293" spans="1:22" x14ac:dyDescent="0.25">
      <c r="A293">
        <v>292</v>
      </c>
      <c r="B293">
        <v>1</v>
      </c>
      <c r="C293">
        <v>1</v>
      </c>
      <c r="D293" s="1" t="s">
        <v>1175</v>
      </c>
      <c r="E293" s="1" t="s">
        <v>41</v>
      </c>
      <c r="F293">
        <v>19</v>
      </c>
      <c r="G293">
        <v>1</v>
      </c>
      <c r="H293">
        <v>0</v>
      </c>
      <c r="I293">
        <v>2</v>
      </c>
      <c r="J293" s="1" t="s">
        <v>1176</v>
      </c>
      <c r="K293">
        <v>91.0792</v>
      </c>
      <c r="L293" s="1" t="s">
        <v>1177</v>
      </c>
      <c r="M293" s="1" t="s">
        <v>7</v>
      </c>
      <c r="N293">
        <v>31</v>
      </c>
      <c r="O293" s="1" t="s">
        <v>1178</v>
      </c>
      <c r="P293">
        <v>19</v>
      </c>
      <c r="Q293" s="1" t="s">
        <v>1040</v>
      </c>
      <c r="R293" s="1" t="s">
        <v>8</v>
      </c>
      <c r="S293" s="1" t="s">
        <v>1040</v>
      </c>
      <c r="T293" s="1" t="s">
        <v>157</v>
      </c>
      <c r="U293" s="1" t="s">
        <v>72</v>
      </c>
      <c r="V293">
        <v>1</v>
      </c>
    </row>
    <row r="294" spans="1:22" x14ac:dyDescent="0.25">
      <c r="A294">
        <v>293</v>
      </c>
      <c r="B294">
        <v>0</v>
      </c>
      <c r="C294">
        <v>2</v>
      </c>
      <c r="D294" s="1" t="s">
        <v>1179</v>
      </c>
      <c r="E294" s="1" t="s">
        <v>36</v>
      </c>
      <c r="F294">
        <v>36</v>
      </c>
      <c r="G294">
        <v>0</v>
      </c>
      <c r="H294">
        <v>0</v>
      </c>
      <c r="I294">
        <v>1</v>
      </c>
      <c r="J294" s="1" t="s">
        <v>1180</v>
      </c>
      <c r="K294">
        <v>12.875</v>
      </c>
      <c r="L294" s="1" t="s">
        <v>58</v>
      </c>
      <c r="M294" s="1" t="s">
        <v>7</v>
      </c>
      <c r="N294">
        <v>492</v>
      </c>
      <c r="O294" s="1" t="s">
        <v>1181</v>
      </c>
      <c r="P294">
        <v>36</v>
      </c>
      <c r="Q294" s="1" t="s">
        <v>142</v>
      </c>
      <c r="R294" s="1" t="s">
        <v>8</v>
      </c>
      <c r="S294" s="1" t="s">
        <v>142</v>
      </c>
      <c r="T294" s="1" t="s">
        <v>72</v>
      </c>
      <c r="U294" s="1" t="s">
        <v>72</v>
      </c>
      <c r="V294">
        <v>2</v>
      </c>
    </row>
    <row r="295" spans="1:22" x14ac:dyDescent="0.25">
      <c r="A295">
        <v>294</v>
      </c>
      <c r="B295">
        <v>0</v>
      </c>
      <c r="C295">
        <v>3</v>
      </c>
      <c r="D295" s="1" t="s">
        <v>1182</v>
      </c>
      <c r="E295" s="1" t="s">
        <v>41</v>
      </c>
      <c r="F295">
        <v>24</v>
      </c>
      <c r="G295">
        <v>0</v>
      </c>
      <c r="H295">
        <v>0</v>
      </c>
      <c r="I295">
        <v>1</v>
      </c>
      <c r="J295" s="1" t="s">
        <v>1183</v>
      </c>
      <c r="K295">
        <v>8.85</v>
      </c>
      <c r="L295" s="1" t="s">
        <v>72</v>
      </c>
      <c r="M295" s="1" t="s">
        <v>11</v>
      </c>
      <c r="N295">
        <v>846</v>
      </c>
      <c r="O295" s="1" t="s">
        <v>1184</v>
      </c>
      <c r="P295">
        <v>24</v>
      </c>
      <c r="Q295" s="1" t="s">
        <v>261</v>
      </c>
      <c r="R295" s="1" t="s">
        <v>12</v>
      </c>
      <c r="S295" s="1" t="s">
        <v>77</v>
      </c>
      <c r="T295" s="1" t="s">
        <v>72</v>
      </c>
      <c r="U295" s="1" t="s">
        <v>72</v>
      </c>
      <c r="V295">
        <v>3</v>
      </c>
    </row>
    <row r="296" spans="1:22" x14ac:dyDescent="0.25">
      <c r="A296">
        <v>295</v>
      </c>
      <c r="B296">
        <v>0</v>
      </c>
      <c r="C296">
        <v>3</v>
      </c>
      <c r="D296" s="1" t="s">
        <v>1185</v>
      </c>
      <c r="E296" s="1" t="s">
        <v>36</v>
      </c>
      <c r="F296">
        <v>24</v>
      </c>
      <c r="G296">
        <v>0</v>
      </c>
      <c r="H296">
        <v>0</v>
      </c>
      <c r="I296">
        <v>1</v>
      </c>
      <c r="J296" s="1" t="s">
        <v>1186</v>
      </c>
      <c r="K296">
        <v>7.8958000000000004</v>
      </c>
      <c r="L296" s="1" t="s">
        <v>72</v>
      </c>
      <c r="M296" s="1" t="s">
        <v>11</v>
      </c>
      <c r="N296">
        <v>1029</v>
      </c>
      <c r="O296" s="1" t="s">
        <v>1185</v>
      </c>
      <c r="P296">
        <v>24</v>
      </c>
      <c r="Q296" s="1" t="s">
        <v>178</v>
      </c>
      <c r="R296" s="1" t="s">
        <v>12</v>
      </c>
      <c r="S296" s="1" t="s">
        <v>929</v>
      </c>
      <c r="T296" s="1" t="s">
        <v>72</v>
      </c>
      <c r="U296" s="1" t="s">
        <v>72</v>
      </c>
      <c r="V296">
        <v>3</v>
      </c>
    </row>
    <row r="297" spans="1:22" x14ac:dyDescent="0.25">
      <c r="A297">
        <v>296</v>
      </c>
      <c r="B297">
        <v>0</v>
      </c>
      <c r="C297">
        <v>1</v>
      </c>
      <c r="D297" s="1" t="s">
        <v>1187</v>
      </c>
      <c r="E297" s="1" t="s">
        <v>36</v>
      </c>
      <c r="G297">
        <v>0</v>
      </c>
      <c r="H297">
        <v>0</v>
      </c>
      <c r="I297">
        <v>1</v>
      </c>
      <c r="J297" s="1" t="s">
        <v>1188</v>
      </c>
      <c r="K297">
        <v>27.720800000000001</v>
      </c>
      <c r="L297" s="1" t="s">
        <v>72</v>
      </c>
      <c r="M297" s="1" t="s">
        <v>7</v>
      </c>
      <c r="N297">
        <v>185</v>
      </c>
      <c r="O297" s="1" t="s">
        <v>1189</v>
      </c>
      <c r="P297">
        <v>31</v>
      </c>
      <c r="Q297" s="1" t="s">
        <v>77</v>
      </c>
      <c r="R297" s="1" t="s">
        <v>8</v>
      </c>
      <c r="S297" s="1" t="s">
        <v>77</v>
      </c>
      <c r="T297" s="1" t="s">
        <v>72</v>
      </c>
      <c r="U297" s="1" t="s">
        <v>72</v>
      </c>
      <c r="V297">
        <v>1</v>
      </c>
    </row>
    <row r="298" spans="1:22" x14ac:dyDescent="0.25">
      <c r="A298">
        <v>297</v>
      </c>
      <c r="B298">
        <v>0</v>
      </c>
      <c r="C298">
        <v>3</v>
      </c>
      <c r="D298" s="1" t="s">
        <v>1190</v>
      </c>
      <c r="E298" s="1" t="s">
        <v>36</v>
      </c>
      <c r="F298">
        <v>23.5</v>
      </c>
      <c r="G298">
        <v>0</v>
      </c>
      <c r="H298">
        <v>0</v>
      </c>
      <c r="I298">
        <v>1</v>
      </c>
      <c r="J298" s="1" t="s">
        <v>1191</v>
      </c>
      <c r="K298">
        <v>7.2291999999999996</v>
      </c>
      <c r="L298" s="1" t="s">
        <v>72</v>
      </c>
      <c r="M298" s="1" t="s">
        <v>7</v>
      </c>
      <c r="N298">
        <v>854</v>
      </c>
      <c r="O298" s="1" t="s">
        <v>1192</v>
      </c>
      <c r="P298">
        <v>35</v>
      </c>
      <c r="Q298" s="1" t="s">
        <v>1193</v>
      </c>
      <c r="R298" s="1" t="s">
        <v>8</v>
      </c>
      <c r="S298" s="1" t="s">
        <v>299</v>
      </c>
      <c r="T298" s="1" t="s">
        <v>72</v>
      </c>
      <c r="U298" s="1" t="s">
        <v>1194</v>
      </c>
      <c r="V298">
        <v>3</v>
      </c>
    </row>
    <row r="299" spans="1:22" x14ac:dyDescent="0.25">
      <c r="A299">
        <v>298</v>
      </c>
      <c r="B299">
        <v>0</v>
      </c>
      <c r="C299">
        <v>1</v>
      </c>
      <c r="D299" s="1" t="s">
        <v>1195</v>
      </c>
      <c r="E299" s="1" t="s">
        <v>41</v>
      </c>
      <c r="F299">
        <v>2</v>
      </c>
      <c r="G299">
        <v>1</v>
      </c>
      <c r="H299">
        <v>2</v>
      </c>
      <c r="I299">
        <v>4</v>
      </c>
      <c r="J299" s="1" t="s">
        <v>1196</v>
      </c>
      <c r="K299">
        <v>151.55000000000001</v>
      </c>
      <c r="L299" s="1" t="s">
        <v>1197</v>
      </c>
      <c r="M299" s="1" t="s">
        <v>11</v>
      </c>
      <c r="N299">
        <v>7</v>
      </c>
      <c r="O299" s="1" t="s">
        <v>1198</v>
      </c>
      <c r="P299">
        <v>2</v>
      </c>
      <c r="Q299" s="1" t="s">
        <v>142</v>
      </c>
      <c r="R299" s="1" t="s">
        <v>12</v>
      </c>
      <c r="S299" s="1" t="s">
        <v>142</v>
      </c>
      <c r="T299" s="1" t="s">
        <v>72</v>
      </c>
      <c r="U299" s="1" t="s">
        <v>72</v>
      </c>
      <c r="V299">
        <v>1</v>
      </c>
    </row>
    <row r="300" spans="1:22" x14ac:dyDescent="0.25">
      <c r="A300">
        <v>299</v>
      </c>
      <c r="B300">
        <v>1</v>
      </c>
      <c r="C300">
        <v>1</v>
      </c>
      <c r="D300" s="1" t="s">
        <v>1199</v>
      </c>
      <c r="E300" s="1" t="s">
        <v>36</v>
      </c>
      <c r="G300">
        <v>0</v>
      </c>
      <c r="H300">
        <v>0</v>
      </c>
      <c r="I300">
        <v>1</v>
      </c>
      <c r="J300" s="1" t="s">
        <v>1200</v>
      </c>
      <c r="K300">
        <v>30.5</v>
      </c>
      <c r="L300" s="1" t="s">
        <v>1201</v>
      </c>
      <c r="M300" s="1" t="s">
        <v>11</v>
      </c>
      <c r="N300">
        <v>253</v>
      </c>
      <c r="O300" s="1" t="s">
        <v>1199</v>
      </c>
      <c r="P300">
        <v>47</v>
      </c>
      <c r="Q300" s="1" t="s">
        <v>1202</v>
      </c>
      <c r="R300" s="1" t="s">
        <v>12</v>
      </c>
      <c r="S300" s="1" t="s">
        <v>45</v>
      </c>
      <c r="T300" s="1" t="s">
        <v>276</v>
      </c>
      <c r="U300" s="1" t="s">
        <v>72</v>
      </c>
      <c r="V300">
        <v>1</v>
      </c>
    </row>
    <row r="301" spans="1:22" x14ac:dyDescent="0.25">
      <c r="A301">
        <v>300</v>
      </c>
      <c r="B301">
        <v>1</v>
      </c>
      <c r="C301">
        <v>1</v>
      </c>
      <c r="D301" s="1" t="s">
        <v>1203</v>
      </c>
      <c r="E301" s="1" t="s">
        <v>41</v>
      </c>
      <c r="F301">
        <v>50</v>
      </c>
      <c r="G301">
        <v>0</v>
      </c>
      <c r="H301">
        <v>1</v>
      </c>
      <c r="I301">
        <v>2</v>
      </c>
      <c r="J301" s="1" t="s">
        <v>546</v>
      </c>
      <c r="K301">
        <v>247.52080000000001</v>
      </c>
      <c r="L301" s="1" t="s">
        <v>547</v>
      </c>
      <c r="M301" s="1" t="s">
        <v>7</v>
      </c>
      <c r="N301">
        <v>23</v>
      </c>
      <c r="O301" s="1" t="s">
        <v>1204</v>
      </c>
      <c r="P301">
        <v>50</v>
      </c>
      <c r="Q301" s="1" t="s">
        <v>142</v>
      </c>
      <c r="R301" s="1" t="s">
        <v>8</v>
      </c>
      <c r="S301" s="1" t="s">
        <v>142</v>
      </c>
      <c r="T301" s="1" t="s">
        <v>187</v>
      </c>
      <c r="U301" s="1" t="s">
        <v>72</v>
      </c>
      <c r="V301">
        <v>1</v>
      </c>
    </row>
    <row r="302" spans="1:22" x14ac:dyDescent="0.25">
      <c r="A302">
        <v>301</v>
      </c>
      <c r="B302">
        <v>1</v>
      </c>
      <c r="C302">
        <v>3</v>
      </c>
      <c r="D302" s="1" t="s">
        <v>1205</v>
      </c>
      <c r="E302" s="1" t="s">
        <v>41</v>
      </c>
      <c r="G302">
        <v>0</v>
      </c>
      <c r="H302">
        <v>0</v>
      </c>
      <c r="I302">
        <v>1</v>
      </c>
      <c r="J302" s="1" t="s">
        <v>1206</v>
      </c>
      <c r="K302">
        <v>7.75</v>
      </c>
      <c r="L302" s="1" t="s">
        <v>72</v>
      </c>
      <c r="M302" s="1" t="s">
        <v>9</v>
      </c>
      <c r="N302">
        <v>930</v>
      </c>
      <c r="O302" s="1" t="s">
        <v>1207</v>
      </c>
      <c r="P302">
        <v>20</v>
      </c>
      <c r="Q302" s="1" t="s">
        <v>1208</v>
      </c>
      <c r="R302" s="1" t="s">
        <v>10</v>
      </c>
      <c r="S302" s="1" t="s">
        <v>77</v>
      </c>
      <c r="T302" s="1" t="s">
        <v>281</v>
      </c>
      <c r="U302" s="1" t="s">
        <v>72</v>
      </c>
      <c r="V302">
        <v>3</v>
      </c>
    </row>
    <row r="303" spans="1:22" x14ac:dyDescent="0.25">
      <c r="A303">
        <v>302</v>
      </c>
      <c r="B303">
        <v>1</v>
      </c>
      <c r="C303">
        <v>3</v>
      </c>
      <c r="D303" s="1" t="s">
        <v>1209</v>
      </c>
      <c r="E303" s="1" t="s">
        <v>36</v>
      </c>
      <c r="G303">
        <v>2</v>
      </c>
      <c r="H303">
        <v>0</v>
      </c>
      <c r="I303">
        <v>3</v>
      </c>
      <c r="J303" s="1" t="s">
        <v>1210</v>
      </c>
      <c r="K303">
        <v>23.25</v>
      </c>
      <c r="L303" s="1" t="s">
        <v>72</v>
      </c>
      <c r="M303" s="1" t="s">
        <v>9</v>
      </c>
      <c r="N303">
        <v>1010</v>
      </c>
      <c r="O303" s="1" t="s">
        <v>1209</v>
      </c>
      <c r="P303">
        <v>24</v>
      </c>
      <c r="Q303" s="1" t="s">
        <v>1211</v>
      </c>
      <c r="R303" s="1" t="s">
        <v>10</v>
      </c>
      <c r="S303" s="1" t="s">
        <v>514</v>
      </c>
      <c r="T303" s="1" t="s">
        <v>281</v>
      </c>
      <c r="U303" s="1" t="s">
        <v>72</v>
      </c>
      <c r="V303">
        <v>3</v>
      </c>
    </row>
    <row r="304" spans="1:22" x14ac:dyDescent="0.25">
      <c r="A304">
        <v>303</v>
      </c>
      <c r="B304">
        <v>0</v>
      </c>
      <c r="C304">
        <v>3</v>
      </c>
      <c r="D304" s="1" t="s">
        <v>1212</v>
      </c>
      <c r="E304" s="1" t="s">
        <v>36</v>
      </c>
      <c r="F304">
        <v>19</v>
      </c>
      <c r="G304">
        <v>0</v>
      </c>
      <c r="H304">
        <v>0</v>
      </c>
      <c r="I304">
        <v>1</v>
      </c>
      <c r="J304" s="1" t="s">
        <v>779</v>
      </c>
      <c r="K304">
        <v>0</v>
      </c>
      <c r="L304" s="1" t="s">
        <v>72</v>
      </c>
      <c r="M304" s="1" t="s">
        <v>11</v>
      </c>
      <c r="N304">
        <v>906</v>
      </c>
      <c r="O304" s="1" t="s">
        <v>1213</v>
      </c>
      <c r="P304">
        <v>19</v>
      </c>
      <c r="Q304" s="1" t="s">
        <v>1214</v>
      </c>
      <c r="R304" s="1" t="s">
        <v>12</v>
      </c>
      <c r="S304" s="1" t="s">
        <v>51</v>
      </c>
      <c r="T304" s="1" t="s">
        <v>72</v>
      </c>
      <c r="U304" s="1" t="s">
        <v>72</v>
      </c>
      <c r="V304">
        <v>3</v>
      </c>
    </row>
    <row r="305" spans="1:22" x14ac:dyDescent="0.25">
      <c r="A305">
        <v>304</v>
      </c>
      <c r="B305">
        <v>1</v>
      </c>
      <c r="C305">
        <v>2</v>
      </c>
      <c r="D305" s="1" t="s">
        <v>1215</v>
      </c>
      <c r="E305" s="1" t="s">
        <v>41</v>
      </c>
      <c r="G305">
        <v>0</v>
      </c>
      <c r="H305">
        <v>0</v>
      </c>
      <c r="I305">
        <v>1</v>
      </c>
      <c r="J305" s="1" t="s">
        <v>1216</v>
      </c>
      <c r="K305">
        <v>12.35</v>
      </c>
      <c r="L305" s="1" t="s">
        <v>562</v>
      </c>
      <c r="M305" s="1" t="s">
        <v>9</v>
      </c>
      <c r="N305">
        <v>476</v>
      </c>
      <c r="O305" s="1" t="s">
        <v>1217</v>
      </c>
      <c r="P305">
        <v>46</v>
      </c>
      <c r="Q305" s="1" t="s">
        <v>1218</v>
      </c>
      <c r="R305" s="1" t="s">
        <v>10</v>
      </c>
      <c r="S305" s="1" t="s">
        <v>475</v>
      </c>
      <c r="T305" s="1" t="s">
        <v>306</v>
      </c>
      <c r="U305" s="1" t="s">
        <v>72</v>
      </c>
      <c r="V305">
        <v>2</v>
      </c>
    </row>
    <row r="306" spans="1:22" x14ac:dyDescent="0.25">
      <c r="A306">
        <v>305</v>
      </c>
      <c r="B306">
        <v>0</v>
      </c>
      <c r="C306">
        <v>3</v>
      </c>
      <c r="D306" s="1" t="s">
        <v>1219</v>
      </c>
      <c r="E306" s="1" t="s">
        <v>36</v>
      </c>
      <c r="G306">
        <v>0</v>
      </c>
      <c r="H306">
        <v>0</v>
      </c>
      <c r="I306">
        <v>1</v>
      </c>
      <c r="J306" s="1" t="s">
        <v>1220</v>
      </c>
      <c r="K306">
        <v>8.0500000000000007</v>
      </c>
      <c r="L306" s="1" t="s">
        <v>72</v>
      </c>
      <c r="M306" s="1" t="s">
        <v>11</v>
      </c>
      <c r="N306">
        <v>1300</v>
      </c>
      <c r="O306" s="1" t="s">
        <v>1219</v>
      </c>
      <c r="P306">
        <v>28</v>
      </c>
      <c r="Q306" s="1" t="s">
        <v>1221</v>
      </c>
      <c r="R306" s="1" t="s">
        <v>12</v>
      </c>
      <c r="S306" s="1" t="s">
        <v>51</v>
      </c>
      <c r="T306" s="1" t="s">
        <v>72</v>
      </c>
      <c r="U306" s="1" t="s">
        <v>72</v>
      </c>
      <c r="V306">
        <v>3</v>
      </c>
    </row>
    <row r="307" spans="1:22" x14ac:dyDescent="0.25">
      <c r="A307">
        <v>306</v>
      </c>
      <c r="B307">
        <v>1</v>
      </c>
      <c r="C307">
        <v>1</v>
      </c>
      <c r="D307" s="1" t="s">
        <v>1222</v>
      </c>
      <c r="E307" s="1" t="s">
        <v>36</v>
      </c>
      <c r="F307">
        <v>0.92</v>
      </c>
      <c r="G307">
        <v>1</v>
      </c>
      <c r="H307">
        <v>2</v>
      </c>
      <c r="I307">
        <v>4</v>
      </c>
      <c r="J307" s="1" t="s">
        <v>1196</v>
      </c>
      <c r="K307">
        <v>151.55000000000001</v>
      </c>
      <c r="L307" s="1" t="s">
        <v>1197</v>
      </c>
      <c r="M307" s="1" t="s">
        <v>11</v>
      </c>
      <c r="N307">
        <v>8</v>
      </c>
      <c r="O307" s="1" t="s">
        <v>1223</v>
      </c>
      <c r="P307">
        <v>0.92</v>
      </c>
      <c r="Q307" s="1" t="s">
        <v>142</v>
      </c>
      <c r="R307" s="1" t="s">
        <v>12</v>
      </c>
      <c r="S307" s="1" t="s">
        <v>142</v>
      </c>
      <c r="T307" s="1" t="s">
        <v>343</v>
      </c>
      <c r="U307" s="1" t="s">
        <v>72</v>
      </c>
      <c r="V307">
        <v>1</v>
      </c>
    </row>
    <row r="308" spans="1:22" x14ac:dyDescent="0.25">
      <c r="A308">
        <v>307</v>
      </c>
      <c r="B308">
        <v>1</v>
      </c>
      <c r="C308">
        <v>1</v>
      </c>
      <c r="D308" s="1" t="s">
        <v>1224</v>
      </c>
      <c r="E308" s="1" t="s">
        <v>41</v>
      </c>
      <c r="G308">
        <v>0</v>
      </c>
      <c r="H308">
        <v>0</v>
      </c>
      <c r="I308">
        <v>1</v>
      </c>
      <c r="J308" s="1" t="s">
        <v>1225</v>
      </c>
      <c r="K308">
        <v>110.88330000000001</v>
      </c>
      <c r="L308" s="1" t="s">
        <v>72</v>
      </c>
      <c r="M308" s="1" t="s">
        <v>7</v>
      </c>
      <c r="N308">
        <v>298</v>
      </c>
      <c r="O308" s="1" t="s">
        <v>1226</v>
      </c>
      <c r="P308">
        <v>42</v>
      </c>
      <c r="Q308" s="1" t="s">
        <v>1227</v>
      </c>
      <c r="R308" s="1" t="s">
        <v>8</v>
      </c>
      <c r="S308" s="1" t="s">
        <v>1227</v>
      </c>
      <c r="T308" s="1" t="s">
        <v>46</v>
      </c>
      <c r="U308" s="1" t="s">
        <v>72</v>
      </c>
      <c r="V308">
        <v>1</v>
      </c>
    </row>
    <row r="309" spans="1:22" x14ac:dyDescent="0.25">
      <c r="A309">
        <v>308</v>
      </c>
      <c r="B309">
        <v>1</v>
      </c>
      <c r="C309">
        <v>1</v>
      </c>
      <c r="D309" s="1" t="s">
        <v>1228</v>
      </c>
      <c r="E309" s="1" t="s">
        <v>41</v>
      </c>
      <c r="F309">
        <v>17</v>
      </c>
      <c r="G309">
        <v>1</v>
      </c>
      <c r="H309">
        <v>0</v>
      </c>
      <c r="I309">
        <v>2</v>
      </c>
      <c r="J309" s="1" t="s">
        <v>1229</v>
      </c>
      <c r="K309">
        <v>108.9</v>
      </c>
      <c r="L309" s="1" t="s">
        <v>1230</v>
      </c>
      <c r="M309" s="1" t="s">
        <v>7</v>
      </c>
      <c r="N309">
        <v>228</v>
      </c>
      <c r="O309" s="1" t="s">
        <v>1231</v>
      </c>
      <c r="P309">
        <v>22</v>
      </c>
      <c r="Q309" s="1" t="s">
        <v>1232</v>
      </c>
      <c r="R309" s="1" t="s">
        <v>8</v>
      </c>
      <c r="S309" s="1" t="s">
        <v>45</v>
      </c>
      <c r="T309" s="1" t="s">
        <v>101</v>
      </c>
      <c r="U309" s="1" t="s">
        <v>72</v>
      </c>
      <c r="V309">
        <v>1</v>
      </c>
    </row>
    <row r="310" spans="1:22" x14ac:dyDescent="0.25">
      <c r="A310">
        <v>309</v>
      </c>
      <c r="B310">
        <v>0</v>
      </c>
      <c r="C310">
        <v>2</v>
      </c>
      <c r="D310" s="1" t="s">
        <v>1233</v>
      </c>
      <c r="E310" s="1" t="s">
        <v>36</v>
      </c>
      <c r="F310">
        <v>30</v>
      </c>
      <c r="G310">
        <v>1</v>
      </c>
      <c r="H310">
        <v>0</v>
      </c>
      <c r="I310">
        <v>2</v>
      </c>
      <c r="J310" s="1" t="s">
        <v>1234</v>
      </c>
      <c r="K310">
        <v>24</v>
      </c>
      <c r="L310" s="1" t="s">
        <v>72</v>
      </c>
      <c r="M310" s="1" t="s">
        <v>7</v>
      </c>
      <c r="N310">
        <v>327</v>
      </c>
      <c r="O310" s="1" t="s">
        <v>1233</v>
      </c>
      <c r="P310">
        <v>30</v>
      </c>
      <c r="Q310" s="1" t="s">
        <v>1235</v>
      </c>
      <c r="R310" s="1" t="s">
        <v>8</v>
      </c>
      <c r="S310" s="1" t="s">
        <v>45</v>
      </c>
      <c r="T310" s="1" t="s">
        <v>72</v>
      </c>
      <c r="U310" s="1" t="s">
        <v>72</v>
      </c>
      <c r="V310">
        <v>2</v>
      </c>
    </row>
    <row r="311" spans="1:22" x14ac:dyDescent="0.25">
      <c r="A311">
        <v>310</v>
      </c>
      <c r="B311">
        <v>1</v>
      </c>
      <c r="C311">
        <v>1</v>
      </c>
      <c r="D311" s="1" t="s">
        <v>1236</v>
      </c>
      <c r="E311" s="1" t="s">
        <v>41</v>
      </c>
      <c r="F311">
        <v>30</v>
      </c>
      <c r="G311">
        <v>0</v>
      </c>
      <c r="H311">
        <v>0</v>
      </c>
      <c r="I311">
        <v>1</v>
      </c>
      <c r="J311" s="1" t="s">
        <v>1237</v>
      </c>
      <c r="K311">
        <v>56.929200000000002</v>
      </c>
      <c r="L311" s="1" t="s">
        <v>1238</v>
      </c>
      <c r="M311" s="1" t="s">
        <v>7</v>
      </c>
      <c r="N311">
        <v>106</v>
      </c>
      <c r="O311" s="1" t="s">
        <v>1239</v>
      </c>
      <c r="P311">
        <v>31</v>
      </c>
      <c r="Q311" s="1" t="s">
        <v>147</v>
      </c>
      <c r="R311" s="1" t="s">
        <v>8</v>
      </c>
      <c r="S311" s="1" t="s">
        <v>45</v>
      </c>
      <c r="T311" s="1" t="s">
        <v>1240</v>
      </c>
      <c r="U311" s="1" t="s">
        <v>72</v>
      </c>
      <c r="V311">
        <v>1</v>
      </c>
    </row>
    <row r="312" spans="1:22" x14ac:dyDescent="0.25">
      <c r="A312">
        <v>311</v>
      </c>
      <c r="B312">
        <v>1</v>
      </c>
      <c r="C312">
        <v>1</v>
      </c>
      <c r="D312" s="1" t="s">
        <v>1241</v>
      </c>
      <c r="E312" s="1" t="s">
        <v>41</v>
      </c>
      <c r="F312">
        <v>24</v>
      </c>
      <c r="G312">
        <v>0</v>
      </c>
      <c r="H312">
        <v>0</v>
      </c>
      <c r="I312">
        <v>1</v>
      </c>
      <c r="J312" s="1" t="s">
        <v>1242</v>
      </c>
      <c r="K312">
        <v>83.158299999999997</v>
      </c>
      <c r="L312" s="1" t="s">
        <v>1243</v>
      </c>
      <c r="M312" s="1" t="s">
        <v>7</v>
      </c>
      <c r="N312">
        <v>156</v>
      </c>
      <c r="O312" s="1" t="s">
        <v>1244</v>
      </c>
      <c r="P312">
        <v>24</v>
      </c>
      <c r="Q312" s="1" t="s">
        <v>45</v>
      </c>
      <c r="R312" s="1" t="s">
        <v>8</v>
      </c>
      <c r="S312" s="1" t="s">
        <v>45</v>
      </c>
      <c r="T312" s="1" t="s">
        <v>157</v>
      </c>
      <c r="U312" s="1" t="s">
        <v>72</v>
      </c>
      <c r="V312">
        <v>1</v>
      </c>
    </row>
    <row r="313" spans="1:22" x14ac:dyDescent="0.25">
      <c r="A313">
        <v>312</v>
      </c>
      <c r="B313">
        <v>1</v>
      </c>
      <c r="C313">
        <v>1</v>
      </c>
      <c r="D313" s="1" t="s">
        <v>1245</v>
      </c>
      <c r="E313" s="1" t="s">
        <v>41</v>
      </c>
      <c r="F313">
        <v>18</v>
      </c>
      <c r="G313">
        <v>2</v>
      </c>
      <c r="H313">
        <v>2</v>
      </c>
      <c r="I313">
        <v>5</v>
      </c>
      <c r="J313" s="1" t="s">
        <v>1246</v>
      </c>
      <c r="K313">
        <v>262.375</v>
      </c>
      <c r="L313" s="1" t="s">
        <v>1247</v>
      </c>
      <c r="M313" s="1" t="s">
        <v>7</v>
      </c>
      <c r="N313">
        <v>250</v>
      </c>
      <c r="O313" s="1" t="s">
        <v>1248</v>
      </c>
      <c r="P313">
        <v>18</v>
      </c>
      <c r="Q313" s="1" t="s">
        <v>1249</v>
      </c>
      <c r="R313" s="1" t="s">
        <v>8</v>
      </c>
      <c r="S313" s="1" t="s">
        <v>1249</v>
      </c>
      <c r="T313" s="1" t="s">
        <v>46</v>
      </c>
      <c r="U313" s="1" t="s">
        <v>72</v>
      </c>
      <c r="V313">
        <v>1</v>
      </c>
    </row>
    <row r="314" spans="1:22" x14ac:dyDescent="0.25">
      <c r="A314">
        <v>313</v>
      </c>
      <c r="B314">
        <v>0</v>
      </c>
      <c r="C314">
        <v>2</v>
      </c>
      <c r="D314" s="1" t="s">
        <v>1250</v>
      </c>
      <c r="E314" s="1" t="s">
        <v>41</v>
      </c>
      <c r="F314">
        <v>26</v>
      </c>
      <c r="G314">
        <v>1</v>
      </c>
      <c r="H314">
        <v>1</v>
      </c>
      <c r="I314">
        <v>3</v>
      </c>
      <c r="J314" s="1" t="s">
        <v>1251</v>
      </c>
      <c r="K314">
        <v>26</v>
      </c>
      <c r="L314" s="1" t="s">
        <v>72</v>
      </c>
      <c r="M314" s="1" t="s">
        <v>11</v>
      </c>
      <c r="N314">
        <v>483</v>
      </c>
      <c r="O314" s="1" t="s">
        <v>1252</v>
      </c>
      <c r="P314">
        <v>26</v>
      </c>
      <c r="Q314" s="1" t="s">
        <v>377</v>
      </c>
      <c r="R314" s="1" t="s">
        <v>12</v>
      </c>
      <c r="S314" s="1" t="s">
        <v>377</v>
      </c>
      <c r="T314" s="1" t="s">
        <v>72</v>
      </c>
      <c r="U314" s="1" t="s">
        <v>72</v>
      </c>
      <c r="V314">
        <v>2</v>
      </c>
    </row>
    <row r="315" spans="1:22" x14ac:dyDescent="0.25">
      <c r="A315">
        <v>314</v>
      </c>
      <c r="B315">
        <v>0</v>
      </c>
      <c r="C315">
        <v>3</v>
      </c>
      <c r="D315" s="1" t="s">
        <v>1253</v>
      </c>
      <c r="E315" s="1" t="s">
        <v>36</v>
      </c>
      <c r="F315">
        <v>28</v>
      </c>
      <c r="G315">
        <v>0</v>
      </c>
      <c r="H315">
        <v>0</v>
      </c>
      <c r="I315">
        <v>1</v>
      </c>
      <c r="J315" s="1" t="s">
        <v>1254</v>
      </c>
      <c r="K315">
        <v>7.8958000000000004</v>
      </c>
      <c r="L315" s="1" t="s">
        <v>72</v>
      </c>
      <c r="M315" s="1" t="s">
        <v>11</v>
      </c>
      <c r="N315">
        <v>868</v>
      </c>
      <c r="O315" s="1" t="s">
        <v>1255</v>
      </c>
      <c r="P315">
        <v>28</v>
      </c>
      <c r="Q315" s="1" t="s">
        <v>474</v>
      </c>
      <c r="R315" s="1" t="s">
        <v>12</v>
      </c>
      <c r="S315" s="1" t="s">
        <v>475</v>
      </c>
      <c r="T315" s="1" t="s">
        <v>72</v>
      </c>
      <c r="U315" s="1" t="s">
        <v>1256</v>
      </c>
      <c r="V315">
        <v>3</v>
      </c>
    </row>
    <row r="316" spans="1:22" x14ac:dyDescent="0.25">
      <c r="A316">
        <v>315</v>
      </c>
      <c r="B316">
        <v>0</v>
      </c>
      <c r="C316">
        <v>2</v>
      </c>
      <c r="D316" s="1" t="s">
        <v>1257</v>
      </c>
      <c r="E316" s="1" t="s">
        <v>36</v>
      </c>
      <c r="F316">
        <v>43</v>
      </c>
      <c r="G316">
        <v>1</v>
      </c>
      <c r="H316">
        <v>1</v>
      </c>
      <c r="I316">
        <v>3</v>
      </c>
      <c r="J316" s="1" t="s">
        <v>1258</v>
      </c>
      <c r="K316">
        <v>26.25</v>
      </c>
      <c r="L316" s="1" t="s">
        <v>72</v>
      </c>
      <c r="M316" s="1" t="s">
        <v>11</v>
      </c>
      <c r="N316">
        <v>438</v>
      </c>
      <c r="O316" s="1" t="s">
        <v>1257</v>
      </c>
      <c r="P316">
        <v>47</v>
      </c>
      <c r="Q316" s="1" t="s">
        <v>1259</v>
      </c>
      <c r="R316" s="1" t="s">
        <v>12</v>
      </c>
      <c r="S316" s="1" t="s">
        <v>108</v>
      </c>
      <c r="T316" s="1" t="s">
        <v>72</v>
      </c>
      <c r="U316" s="1" t="s">
        <v>72</v>
      </c>
      <c r="V316">
        <v>2</v>
      </c>
    </row>
    <row r="317" spans="1:22" x14ac:dyDescent="0.25">
      <c r="A317">
        <v>316</v>
      </c>
      <c r="B317">
        <v>1</v>
      </c>
      <c r="C317">
        <v>3</v>
      </c>
      <c r="D317" s="1" t="s">
        <v>1260</v>
      </c>
      <c r="E317" s="1" t="s">
        <v>41</v>
      </c>
      <c r="F317">
        <v>26</v>
      </c>
      <c r="G317">
        <v>0</v>
      </c>
      <c r="H317">
        <v>0</v>
      </c>
      <c r="I317">
        <v>1</v>
      </c>
      <c r="J317" s="1" t="s">
        <v>1261</v>
      </c>
      <c r="K317">
        <v>7.8541999999999996</v>
      </c>
      <c r="L317" s="1" t="s">
        <v>72</v>
      </c>
      <c r="M317" s="1" t="s">
        <v>11</v>
      </c>
      <c r="N317">
        <v>1070</v>
      </c>
      <c r="O317" s="1" t="s">
        <v>1262</v>
      </c>
      <c r="P317">
        <v>26</v>
      </c>
      <c r="Q317" s="1" t="s">
        <v>1263</v>
      </c>
      <c r="R317" s="1" t="s">
        <v>12</v>
      </c>
      <c r="S317" s="1" t="s">
        <v>1264</v>
      </c>
      <c r="T317" s="1" t="s">
        <v>95</v>
      </c>
      <c r="U317" s="1" t="s">
        <v>72</v>
      </c>
      <c r="V317">
        <v>3</v>
      </c>
    </row>
    <row r="318" spans="1:22" x14ac:dyDescent="0.25">
      <c r="A318">
        <v>317</v>
      </c>
      <c r="B318">
        <v>1</v>
      </c>
      <c r="C318">
        <v>2</v>
      </c>
      <c r="D318" s="1" t="s">
        <v>1265</v>
      </c>
      <c r="E318" s="1" t="s">
        <v>41</v>
      </c>
      <c r="F318">
        <v>24</v>
      </c>
      <c r="G318">
        <v>1</v>
      </c>
      <c r="H318">
        <v>0</v>
      </c>
      <c r="I318">
        <v>2</v>
      </c>
      <c r="J318" s="1" t="s">
        <v>467</v>
      </c>
      <c r="K318">
        <v>26</v>
      </c>
      <c r="L318" s="1" t="s">
        <v>72</v>
      </c>
      <c r="M318" s="1" t="s">
        <v>11</v>
      </c>
      <c r="N318">
        <v>473</v>
      </c>
      <c r="O318" s="1" t="s">
        <v>1266</v>
      </c>
      <c r="P318">
        <v>24</v>
      </c>
      <c r="Q318" s="1" t="s">
        <v>468</v>
      </c>
      <c r="R318" s="1" t="s">
        <v>12</v>
      </c>
      <c r="S318" s="1" t="s">
        <v>469</v>
      </c>
      <c r="T318" s="1" t="s">
        <v>294</v>
      </c>
      <c r="U318" s="1" t="s">
        <v>72</v>
      </c>
      <c r="V318">
        <v>2</v>
      </c>
    </row>
    <row r="319" spans="1:22" x14ac:dyDescent="0.25">
      <c r="A319">
        <v>318</v>
      </c>
      <c r="B319">
        <v>0</v>
      </c>
      <c r="C319">
        <v>2</v>
      </c>
      <c r="D319" s="1" t="s">
        <v>1267</v>
      </c>
      <c r="E319" s="1" t="s">
        <v>36</v>
      </c>
      <c r="F319">
        <v>54</v>
      </c>
      <c r="G319">
        <v>0</v>
      </c>
      <c r="H319">
        <v>0</v>
      </c>
      <c r="I319">
        <v>1</v>
      </c>
      <c r="J319" s="1" t="s">
        <v>1268</v>
      </c>
      <c r="K319">
        <v>14</v>
      </c>
      <c r="L319" s="1" t="s">
        <v>72</v>
      </c>
      <c r="M319" s="1" t="s">
        <v>11</v>
      </c>
      <c r="N319">
        <v>515</v>
      </c>
      <c r="O319" s="1" t="s">
        <v>1267</v>
      </c>
      <c r="P319">
        <v>54</v>
      </c>
      <c r="Q319" s="1" t="s">
        <v>1269</v>
      </c>
      <c r="R319" s="1" t="s">
        <v>12</v>
      </c>
      <c r="S319" s="1" t="s">
        <v>1269</v>
      </c>
      <c r="T319" s="1" t="s">
        <v>72</v>
      </c>
      <c r="U319" s="1" t="s">
        <v>72</v>
      </c>
      <c r="V319">
        <v>2</v>
      </c>
    </row>
    <row r="320" spans="1:22" x14ac:dyDescent="0.25">
      <c r="A320">
        <v>319</v>
      </c>
      <c r="B320">
        <v>1</v>
      </c>
      <c r="C320">
        <v>1</v>
      </c>
      <c r="D320" s="1" t="s">
        <v>1270</v>
      </c>
      <c r="E320" s="1" t="s">
        <v>41</v>
      </c>
      <c r="F320">
        <v>31</v>
      </c>
      <c r="G320">
        <v>0</v>
      </c>
      <c r="H320">
        <v>2</v>
      </c>
      <c r="I320">
        <v>3</v>
      </c>
      <c r="J320" s="1" t="s">
        <v>1271</v>
      </c>
      <c r="K320">
        <v>164.86670000000001</v>
      </c>
      <c r="L320" s="1" t="s">
        <v>1272</v>
      </c>
      <c r="M320" s="1" t="s">
        <v>11</v>
      </c>
      <c r="N320">
        <v>315</v>
      </c>
      <c r="O320" s="1" t="s">
        <v>1273</v>
      </c>
      <c r="P320">
        <v>31</v>
      </c>
      <c r="Q320" s="1" t="s">
        <v>100</v>
      </c>
      <c r="R320" s="1" t="s">
        <v>12</v>
      </c>
      <c r="S320" s="1" t="s">
        <v>100</v>
      </c>
      <c r="T320" s="1" t="s">
        <v>101</v>
      </c>
      <c r="U320" s="1" t="s">
        <v>72</v>
      </c>
      <c r="V320">
        <v>1</v>
      </c>
    </row>
    <row r="321" spans="1:22" x14ac:dyDescent="0.25">
      <c r="A321">
        <v>320</v>
      </c>
      <c r="B321">
        <v>1</v>
      </c>
      <c r="C321">
        <v>1</v>
      </c>
      <c r="D321" s="1" t="s">
        <v>1274</v>
      </c>
      <c r="E321" s="1" t="s">
        <v>41</v>
      </c>
      <c r="F321">
        <v>40</v>
      </c>
      <c r="G321">
        <v>1</v>
      </c>
      <c r="H321">
        <v>1</v>
      </c>
      <c r="I321">
        <v>3</v>
      </c>
      <c r="J321" s="1" t="s">
        <v>1275</v>
      </c>
      <c r="K321">
        <v>134.5</v>
      </c>
      <c r="L321" s="1" t="s">
        <v>1276</v>
      </c>
      <c r="M321" s="1" t="s">
        <v>7</v>
      </c>
      <c r="N321">
        <v>270</v>
      </c>
      <c r="O321" s="1" t="s">
        <v>1277</v>
      </c>
      <c r="P321">
        <v>39</v>
      </c>
      <c r="Q321" s="1" t="s">
        <v>1278</v>
      </c>
      <c r="R321" s="1" t="s">
        <v>8</v>
      </c>
      <c r="S321" s="1" t="s">
        <v>1278</v>
      </c>
      <c r="T321" s="1" t="s">
        <v>276</v>
      </c>
      <c r="U321" s="1" t="s">
        <v>72</v>
      </c>
      <c r="V321">
        <v>1</v>
      </c>
    </row>
    <row r="322" spans="1:22" x14ac:dyDescent="0.25">
      <c r="A322">
        <v>321</v>
      </c>
      <c r="B322">
        <v>0</v>
      </c>
      <c r="C322">
        <v>3</v>
      </c>
      <c r="D322" s="1" t="s">
        <v>1279</v>
      </c>
      <c r="E322" s="1" t="s">
        <v>36</v>
      </c>
      <c r="F322">
        <v>22</v>
      </c>
      <c r="G322">
        <v>0</v>
      </c>
      <c r="H322">
        <v>0</v>
      </c>
      <c r="I322">
        <v>1</v>
      </c>
      <c r="J322" s="1" t="s">
        <v>1280</v>
      </c>
      <c r="K322">
        <v>7.25</v>
      </c>
      <c r="L322" s="1" t="s">
        <v>72</v>
      </c>
      <c r="M322" s="1" t="s">
        <v>11</v>
      </c>
      <c r="N322">
        <v>777</v>
      </c>
      <c r="O322" s="1" t="s">
        <v>1279</v>
      </c>
      <c r="P322">
        <v>22</v>
      </c>
      <c r="Q322" s="1" t="s">
        <v>1281</v>
      </c>
      <c r="R322" s="1" t="s">
        <v>12</v>
      </c>
      <c r="S322" s="1" t="s">
        <v>891</v>
      </c>
      <c r="T322" s="1" t="s">
        <v>72</v>
      </c>
      <c r="U322" s="1" t="s">
        <v>72</v>
      </c>
      <c r="V322">
        <v>3</v>
      </c>
    </row>
    <row r="323" spans="1:22" x14ac:dyDescent="0.25">
      <c r="A323">
        <v>322</v>
      </c>
      <c r="B323">
        <v>0</v>
      </c>
      <c r="C323">
        <v>3</v>
      </c>
      <c r="D323" s="1" t="s">
        <v>1282</v>
      </c>
      <c r="E323" s="1" t="s">
        <v>36</v>
      </c>
      <c r="F323">
        <v>27</v>
      </c>
      <c r="G323">
        <v>0</v>
      </c>
      <c r="H323">
        <v>0</v>
      </c>
      <c r="I323">
        <v>1</v>
      </c>
      <c r="J323" s="1" t="s">
        <v>1283</v>
      </c>
      <c r="K323">
        <v>7.8958000000000004</v>
      </c>
      <c r="L323" s="1" t="s">
        <v>72</v>
      </c>
      <c r="M323" s="1" t="s">
        <v>11</v>
      </c>
      <c r="N323">
        <v>759</v>
      </c>
      <c r="O323" s="1" t="s">
        <v>1282</v>
      </c>
      <c r="P323">
        <v>27</v>
      </c>
      <c r="Q323" s="1" t="s">
        <v>178</v>
      </c>
      <c r="R323" s="1" t="s">
        <v>12</v>
      </c>
      <c r="S323" s="1" t="s">
        <v>77</v>
      </c>
      <c r="T323" s="1" t="s">
        <v>72</v>
      </c>
      <c r="U323" s="1" t="s">
        <v>72</v>
      </c>
      <c r="V323">
        <v>3</v>
      </c>
    </row>
    <row r="324" spans="1:22" x14ac:dyDescent="0.25">
      <c r="A324">
        <v>323</v>
      </c>
      <c r="B324">
        <v>1</v>
      </c>
      <c r="C324">
        <v>2</v>
      </c>
      <c r="D324" s="1" t="s">
        <v>1284</v>
      </c>
      <c r="E324" s="1" t="s">
        <v>41</v>
      </c>
      <c r="F324">
        <v>30</v>
      </c>
      <c r="G324">
        <v>0</v>
      </c>
      <c r="H324">
        <v>0</v>
      </c>
      <c r="I324">
        <v>1</v>
      </c>
      <c r="J324" s="1" t="s">
        <v>1285</v>
      </c>
      <c r="K324">
        <v>12.35</v>
      </c>
      <c r="L324" s="1" t="s">
        <v>72</v>
      </c>
      <c r="M324" s="1" t="s">
        <v>9</v>
      </c>
      <c r="N324">
        <v>568</v>
      </c>
      <c r="O324" s="1" t="s">
        <v>1286</v>
      </c>
      <c r="P324">
        <v>30</v>
      </c>
      <c r="Q324" s="1" t="s">
        <v>1287</v>
      </c>
      <c r="R324" s="1" t="s">
        <v>10</v>
      </c>
      <c r="S324" s="1" t="s">
        <v>855</v>
      </c>
      <c r="T324" s="1" t="s">
        <v>95</v>
      </c>
      <c r="U324" s="1" t="s">
        <v>72</v>
      </c>
      <c r="V324">
        <v>2</v>
      </c>
    </row>
    <row r="325" spans="1:22" x14ac:dyDescent="0.25">
      <c r="A325">
        <v>324</v>
      </c>
      <c r="B325">
        <v>1</v>
      </c>
      <c r="C325">
        <v>2</v>
      </c>
      <c r="D325" s="1" t="s">
        <v>1288</v>
      </c>
      <c r="E325" s="1" t="s">
        <v>41</v>
      </c>
      <c r="F325">
        <v>22</v>
      </c>
      <c r="G325">
        <v>1</v>
      </c>
      <c r="H325">
        <v>1</v>
      </c>
      <c r="I325">
        <v>3</v>
      </c>
      <c r="J325" s="1" t="s">
        <v>386</v>
      </c>
      <c r="K325">
        <v>29</v>
      </c>
      <c r="L325" s="1" t="s">
        <v>72</v>
      </c>
      <c r="M325" s="1" t="s">
        <v>11</v>
      </c>
      <c r="N325">
        <v>365</v>
      </c>
      <c r="O325" s="1" t="s">
        <v>1289</v>
      </c>
      <c r="P325">
        <v>28</v>
      </c>
      <c r="Q325" s="1" t="s">
        <v>388</v>
      </c>
      <c r="R325" s="1" t="s">
        <v>12</v>
      </c>
      <c r="S325" s="1" t="s">
        <v>389</v>
      </c>
      <c r="T325" s="1" t="s">
        <v>95</v>
      </c>
      <c r="U325" s="1" t="s">
        <v>72</v>
      </c>
      <c r="V325">
        <v>2</v>
      </c>
    </row>
    <row r="326" spans="1:22" x14ac:dyDescent="0.25">
      <c r="A326">
        <v>325</v>
      </c>
      <c r="B326">
        <v>0</v>
      </c>
      <c r="C326">
        <v>3</v>
      </c>
      <c r="D326" s="1" t="s">
        <v>1290</v>
      </c>
      <c r="E326" s="1" t="s">
        <v>36</v>
      </c>
      <c r="G326">
        <v>8</v>
      </c>
      <c r="H326">
        <v>2</v>
      </c>
      <c r="I326">
        <v>11</v>
      </c>
      <c r="J326" s="1" t="s">
        <v>704</v>
      </c>
      <c r="K326">
        <v>69.55</v>
      </c>
      <c r="L326" s="1" t="s">
        <v>72</v>
      </c>
      <c r="M326" s="1" t="s">
        <v>11</v>
      </c>
      <c r="N326">
        <v>1177</v>
      </c>
      <c r="O326" s="1" t="s">
        <v>1291</v>
      </c>
      <c r="P326">
        <v>19</v>
      </c>
      <c r="Q326" s="1" t="s">
        <v>706</v>
      </c>
      <c r="R326" s="1" t="s">
        <v>12</v>
      </c>
      <c r="S326" s="1" t="s">
        <v>218</v>
      </c>
      <c r="T326" s="1" t="s">
        <v>72</v>
      </c>
      <c r="U326" s="1" t="s">
        <v>72</v>
      </c>
      <c r="V326">
        <v>3</v>
      </c>
    </row>
    <row r="327" spans="1:22" x14ac:dyDescent="0.25">
      <c r="A327">
        <v>326</v>
      </c>
      <c r="B327">
        <v>1</v>
      </c>
      <c r="C327">
        <v>1</v>
      </c>
      <c r="D327" s="1" t="s">
        <v>1292</v>
      </c>
      <c r="E327" s="1" t="s">
        <v>41</v>
      </c>
      <c r="F327">
        <v>36</v>
      </c>
      <c r="G327">
        <v>0</v>
      </c>
      <c r="H327">
        <v>0</v>
      </c>
      <c r="I327">
        <v>1</v>
      </c>
      <c r="J327" s="1" t="s">
        <v>1091</v>
      </c>
      <c r="K327">
        <v>135.63329999999999</v>
      </c>
      <c r="L327" s="1" t="s">
        <v>1293</v>
      </c>
      <c r="M327" s="1" t="s">
        <v>7</v>
      </c>
      <c r="N327">
        <v>326</v>
      </c>
      <c r="O327" s="1" t="s">
        <v>1294</v>
      </c>
      <c r="P327">
        <v>36</v>
      </c>
      <c r="Q327" s="1" t="s">
        <v>45</v>
      </c>
      <c r="R327" s="1" t="s">
        <v>8</v>
      </c>
      <c r="S327" s="1" t="s">
        <v>45</v>
      </c>
      <c r="T327" s="1" t="s">
        <v>101</v>
      </c>
      <c r="U327" s="1" t="s">
        <v>72</v>
      </c>
      <c r="V327">
        <v>1</v>
      </c>
    </row>
    <row r="328" spans="1:22" x14ac:dyDescent="0.25">
      <c r="A328">
        <v>327</v>
      </c>
      <c r="B328">
        <v>0</v>
      </c>
      <c r="C328">
        <v>3</v>
      </c>
      <c r="D328" s="1" t="s">
        <v>1295</v>
      </c>
      <c r="E328" s="1" t="s">
        <v>36</v>
      </c>
      <c r="F328">
        <v>61</v>
      </c>
      <c r="G328">
        <v>0</v>
      </c>
      <c r="H328">
        <v>0</v>
      </c>
      <c r="I328">
        <v>1</v>
      </c>
      <c r="J328" s="1" t="s">
        <v>1296</v>
      </c>
      <c r="K328">
        <v>6.2374999999999998</v>
      </c>
      <c r="L328" s="1" t="s">
        <v>72</v>
      </c>
      <c r="M328" s="1" t="s">
        <v>11</v>
      </c>
      <c r="N328">
        <v>1078</v>
      </c>
      <c r="O328" s="1" t="s">
        <v>1295</v>
      </c>
      <c r="P328">
        <v>61</v>
      </c>
      <c r="Q328" s="1" t="s">
        <v>1297</v>
      </c>
      <c r="R328" s="1" t="s">
        <v>12</v>
      </c>
      <c r="S328" s="1" t="s">
        <v>1298</v>
      </c>
      <c r="T328" s="1" t="s">
        <v>72</v>
      </c>
      <c r="U328" s="1" t="s">
        <v>72</v>
      </c>
      <c r="V328">
        <v>3</v>
      </c>
    </row>
    <row r="329" spans="1:22" x14ac:dyDescent="0.25">
      <c r="A329">
        <v>328</v>
      </c>
      <c r="B329">
        <v>1</v>
      </c>
      <c r="C329">
        <v>2</v>
      </c>
      <c r="D329" s="1" t="s">
        <v>1299</v>
      </c>
      <c r="E329" s="1" t="s">
        <v>41</v>
      </c>
      <c r="F329">
        <v>36</v>
      </c>
      <c r="G329">
        <v>0</v>
      </c>
      <c r="H329">
        <v>0</v>
      </c>
      <c r="I329">
        <v>1</v>
      </c>
      <c r="J329" s="1" t="s">
        <v>1300</v>
      </c>
      <c r="K329">
        <v>13</v>
      </c>
      <c r="L329" s="1" t="s">
        <v>58</v>
      </c>
      <c r="M329" s="1" t="s">
        <v>11</v>
      </c>
      <c r="N329">
        <v>336</v>
      </c>
      <c r="O329" s="1" t="s">
        <v>1301</v>
      </c>
      <c r="P329">
        <v>36</v>
      </c>
      <c r="Q329" s="1" t="s">
        <v>346</v>
      </c>
      <c r="R329" s="1" t="s">
        <v>12</v>
      </c>
      <c r="S329" s="1" t="s">
        <v>218</v>
      </c>
      <c r="T329" s="1" t="s">
        <v>306</v>
      </c>
      <c r="U329" s="1" t="s">
        <v>72</v>
      </c>
      <c r="V329">
        <v>2</v>
      </c>
    </row>
    <row r="330" spans="1:22" x14ac:dyDescent="0.25">
      <c r="A330">
        <v>329</v>
      </c>
      <c r="B330">
        <v>1</v>
      </c>
      <c r="C330">
        <v>3</v>
      </c>
      <c r="D330" s="1" t="s">
        <v>1302</v>
      </c>
      <c r="E330" s="1" t="s">
        <v>41</v>
      </c>
      <c r="F330">
        <v>31</v>
      </c>
      <c r="G330">
        <v>1</v>
      </c>
      <c r="H330">
        <v>1</v>
      </c>
      <c r="I330">
        <v>3</v>
      </c>
      <c r="J330" s="1" t="s">
        <v>729</v>
      </c>
      <c r="K330">
        <v>20.524999999999999</v>
      </c>
      <c r="L330" s="1" t="s">
        <v>72</v>
      </c>
      <c r="M330" s="1" t="s">
        <v>11</v>
      </c>
      <c r="N330">
        <v>828</v>
      </c>
      <c r="O330" s="1" t="s">
        <v>1303</v>
      </c>
      <c r="P330">
        <v>31</v>
      </c>
      <c r="Q330" s="1" t="s">
        <v>731</v>
      </c>
      <c r="R330" s="1" t="s">
        <v>12</v>
      </c>
      <c r="S330" s="1" t="s">
        <v>403</v>
      </c>
      <c r="T330" s="1" t="s">
        <v>7</v>
      </c>
      <c r="U330" s="1" t="s">
        <v>72</v>
      </c>
      <c r="V330">
        <v>3</v>
      </c>
    </row>
    <row r="331" spans="1:22" x14ac:dyDescent="0.25">
      <c r="A331">
        <v>330</v>
      </c>
      <c r="B331">
        <v>1</v>
      </c>
      <c r="C331">
        <v>1</v>
      </c>
      <c r="D331" s="1" t="s">
        <v>1304</v>
      </c>
      <c r="E331" s="1" t="s">
        <v>41</v>
      </c>
      <c r="F331">
        <v>16</v>
      </c>
      <c r="G331">
        <v>0</v>
      </c>
      <c r="H331">
        <v>1</v>
      </c>
      <c r="I331">
        <v>2</v>
      </c>
      <c r="J331" s="1" t="s">
        <v>1305</v>
      </c>
      <c r="K331">
        <v>57.979199999999999</v>
      </c>
      <c r="L331" s="1" t="s">
        <v>1306</v>
      </c>
      <c r="M331" s="1" t="s">
        <v>7</v>
      </c>
      <c r="N331">
        <v>161</v>
      </c>
      <c r="O331" s="1" t="s">
        <v>1307</v>
      </c>
      <c r="P331">
        <v>17</v>
      </c>
      <c r="Q331" s="1" t="s">
        <v>77</v>
      </c>
      <c r="R331" s="1" t="s">
        <v>8</v>
      </c>
      <c r="S331" s="1" t="s">
        <v>77</v>
      </c>
      <c r="T331" s="1" t="s">
        <v>46</v>
      </c>
      <c r="U331" s="1" t="s">
        <v>72</v>
      </c>
      <c r="V331">
        <v>1</v>
      </c>
    </row>
    <row r="332" spans="1:22" x14ac:dyDescent="0.25">
      <c r="A332">
        <v>331</v>
      </c>
      <c r="B332">
        <v>1</v>
      </c>
      <c r="C332">
        <v>3</v>
      </c>
      <c r="D332" s="1" t="s">
        <v>1308</v>
      </c>
      <c r="E332" s="1" t="s">
        <v>41</v>
      </c>
      <c r="G332">
        <v>2</v>
      </c>
      <c r="H332">
        <v>0</v>
      </c>
      <c r="I332">
        <v>3</v>
      </c>
      <c r="J332" s="1" t="s">
        <v>1210</v>
      </c>
      <c r="K332">
        <v>23.25</v>
      </c>
      <c r="L332" s="1" t="s">
        <v>72</v>
      </c>
      <c r="M332" s="1" t="s">
        <v>9</v>
      </c>
      <c r="N332">
        <v>1008</v>
      </c>
      <c r="O332" s="1" t="s">
        <v>1309</v>
      </c>
      <c r="P332">
        <v>29</v>
      </c>
      <c r="Q332" s="1" t="s">
        <v>1211</v>
      </c>
      <c r="R332" s="1" t="s">
        <v>10</v>
      </c>
      <c r="S332" s="1" t="s">
        <v>514</v>
      </c>
      <c r="T332" s="1" t="s">
        <v>281</v>
      </c>
      <c r="U332" s="1" t="s">
        <v>72</v>
      </c>
      <c r="V332">
        <v>3</v>
      </c>
    </row>
    <row r="333" spans="1:22" x14ac:dyDescent="0.25">
      <c r="A333">
        <v>332</v>
      </c>
      <c r="B333">
        <v>0</v>
      </c>
      <c r="C333">
        <v>1</v>
      </c>
      <c r="D333" s="1" t="s">
        <v>1310</v>
      </c>
      <c r="E333" s="1" t="s">
        <v>36</v>
      </c>
      <c r="F333">
        <v>45.5</v>
      </c>
      <c r="G333">
        <v>0</v>
      </c>
      <c r="H333">
        <v>0</v>
      </c>
      <c r="I333">
        <v>1</v>
      </c>
      <c r="J333" s="1" t="s">
        <v>1311</v>
      </c>
      <c r="K333">
        <v>28.5</v>
      </c>
      <c r="L333" s="1" t="s">
        <v>1312</v>
      </c>
      <c r="M333" s="1" t="s">
        <v>11</v>
      </c>
      <c r="N333">
        <v>224</v>
      </c>
      <c r="O333" s="1" t="s">
        <v>1313</v>
      </c>
      <c r="P333">
        <v>40</v>
      </c>
      <c r="Q333" s="1" t="s">
        <v>1314</v>
      </c>
      <c r="R333" s="1" t="s">
        <v>12</v>
      </c>
      <c r="S333" s="1" t="s">
        <v>148</v>
      </c>
      <c r="T333" s="1" t="s">
        <v>72</v>
      </c>
      <c r="U333" s="1" t="s">
        <v>1315</v>
      </c>
      <c r="V333">
        <v>1</v>
      </c>
    </row>
    <row r="334" spans="1:22" x14ac:dyDescent="0.25">
      <c r="A334">
        <v>333</v>
      </c>
      <c r="B334">
        <v>0</v>
      </c>
      <c r="C334">
        <v>1</v>
      </c>
      <c r="D334" s="1" t="s">
        <v>1316</v>
      </c>
      <c r="E334" s="1" t="s">
        <v>36</v>
      </c>
      <c r="F334">
        <v>38</v>
      </c>
      <c r="G334">
        <v>0</v>
      </c>
      <c r="H334">
        <v>1</v>
      </c>
      <c r="I334">
        <v>2</v>
      </c>
      <c r="J334" s="1" t="s">
        <v>1086</v>
      </c>
      <c r="K334">
        <v>153.46250000000001</v>
      </c>
      <c r="L334" s="1" t="s">
        <v>1317</v>
      </c>
      <c r="M334" s="1" t="s">
        <v>11</v>
      </c>
      <c r="N334">
        <v>135</v>
      </c>
      <c r="O334" s="1" t="s">
        <v>1316</v>
      </c>
      <c r="P334">
        <v>38</v>
      </c>
      <c r="Q334" s="1" t="s">
        <v>108</v>
      </c>
      <c r="R334" s="1" t="s">
        <v>12</v>
      </c>
      <c r="S334" s="1" t="s">
        <v>108</v>
      </c>
      <c r="T334" s="1" t="s">
        <v>72</v>
      </c>
      <c r="U334" s="1" t="s">
        <v>1318</v>
      </c>
      <c r="V334">
        <v>1</v>
      </c>
    </row>
    <row r="335" spans="1:22" x14ac:dyDescent="0.25">
      <c r="A335">
        <v>334</v>
      </c>
      <c r="B335">
        <v>0</v>
      </c>
      <c r="C335">
        <v>3</v>
      </c>
      <c r="D335" s="1" t="s">
        <v>1319</v>
      </c>
      <c r="E335" s="1" t="s">
        <v>36</v>
      </c>
      <c r="F335">
        <v>16</v>
      </c>
      <c r="G335">
        <v>2</v>
      </c>
      <c r="H335">
        <v>0</v>
      </c>
      <c r="I335">
        <v>3</v>
      </c>
      <c r="J335" s="1" t="s">
        <v>211</v>
      </c>
      <c r="K335">
        <v>18</v>
      </c>
      <c r="L335" s="1" t="s">
        <v>72</v>
      </c>
      <c r="M335" s="1" t="s">
        <v>11</v>
      </c>
      <c r="N335">
        <v>1282</v>
      </c>
      <c r="O335" s="1" t="s">
        <v>1320</v>
      </c>
      <c r="P335">
        <v>15</v>
      </c>
      <c r="Q335" s="1" t="s">
        <v>213</v>
      </c>
      <c r="R335" s="1" t="s">
        <v>12</v>
      </c>
      <c r="S335" s="1" t="s">
        <v>132</v>
      </c>
      <c r="T335" s="1" t="s">
        <v>72</v>
      </c>
      <c r="U335" s="1" t="s">
        <v>72</v>
      </c>
      <c r="V335">
        <v>3</v>
      </c>
    </row>
    <row r="336" spans="1:22" x14ac:dyDescent="0.25">
      <c r="A336">
        <v>335</v>
      </c>
      <c r="B336">
        <v>1</v>
      </c>
      <c r="C336">
        <v>1</v>
      </c>
      <c r="D336" s="1" t="s">
        <v>1321</v>
      </c>
      <c r="E336" s="1" t="s">
        <v>41</v>
      </c>
      <c r="G336">
        <v>1</v>
      </c>
      <c r="H336">
        <v>0</v>
      </c>
      <c r="I336">
        <v>2</v>
      </c>
      <c r="J336" s="1" t="s">
        <v>1322</v>
      </c>
      <c r="K336">
        <v>133.65</v>
      </c>
      <c r="L336" s="1" t="s">
        <v>72</v>
      </c>
      <c r="M336" s="1" t="s">
        <v>11</v>
      </c>
      <c r="N336">
        <v>121</v>
      </c>
      <c r="O336" s="1" t="s">
        <v>1323</v>
      </c>
      <c r="P336">
        <v>42</v>
      </c>
      <c r="Q336" s="1" t="s">
        <v>147</v>
      </c>
      <c r="R336" s="1" t="s">
        <v>12</v>
      </c>
      <c r="S336" s="1" t="s">
        <v>45</v>
      </c>
      <c r="T336" s="1" t="s">
        <v>612</v>
      </c>
      <c r="U336" s="1" t="s">
        <v>72</v>
      </c>
      <c r="V336">
        <v>1</v>
      </c>
    </row>
    <row r="337" spans="1:22" x14ac:dyDescent="0.25">
      <c r="A337">
        <v>336</v>
      </c>
      <c r="B337">
        <v>0</v>
      </c>
      <c r="C337">
        <v>3</v>
      </c>
      <c r="D337" s="1" t="s">
        <v>1324</v>
      </c>
      <c r="E337" s="1" t="s">
        <v>36</v>
      </c>
      <c r="G337">
        <v>0</v>
      </c>
      <c r="H337">
        <v>0</v>
      </c>
      <c r="I337">
        <v>1</v>
      </c>
      <c r="J337" s="1" t="s">
        <v>1325</v>
      </c>
      <c r="K337">
        <v>7.8958000000000004</v>
      </c>
      <c r="L337" s="1" t="s">
        <v>72</v>
      </c>
      <c r="M337" s="1" t="s">
        <v>11</v>
      </c>
      <c r="N337">
        <v>775</v>
      </c>
      <c r="O337" s="1" t="s">
        <v>1324</v>
      </c>
      <c r="P337">
        <v>30</v>
      </c>
      <c r="Q337" s="1" t="s">
        <v>178</v>
      </c>
      <c r="R337" s="1" t="s">
        <v>12</v>
      </c>
      <c r="S337" s="1" t="s">
        <v>929</v>
      </c>
      <c r="T337" s="1" t="s">
        <v>72</v>
      </c>
      <c r="U337" s="1" t="s">
        <v>72</v>
      </c>
      <c r="V337">
        <v>3</v>
      </c>
    </row>
    <row r="338" spans="1:22" x14ac:dyDescent="0.25">
      <c r="A338">
        <v>337</v>
      </c>
      <c r="B338">
        <v>0</v>
      </c>
      <c r="C338">
        <v>1</v>
      </c>
      <c r="D338" s="1" t="s">
        <v>1326</v>
      </c>
      <c r="E338" s="1" t="s">
        <v>36</v>
      </c>
      <c r="F338">
        <v>29</v>
      </c>
      <c r="G338">
        <v>1</v>
      </c>
      <c r="H338">
        <v>0</v>
      </c>
      <c r="I338">
        <v>2</v>
      </c>
      <c r="J338" s="1" t="s">
        <v>671</v>
      </c>
      <c r="K338">
        <v>66.599999999999994</v>
      </c>
      <c r="L338" s="1" t="s">
        <v>672</v>
      </c>
      <c r="M338" s="1" t="s">
        <v>11</v>
      </c>
      <c r="N338">
        <v>225</v>
      </c>
      <c r="O338" s="1" t="s">
        <v>1326</v>
      </c>
      <c r="P338">
        <v>29</v>
      </c>
      <c r="Q338" s="1" t="s">
        <v>674</v>
      </c>
      <c r="R338" s="1" t="s">
        <v>12</v>
      </c>
      <c r="S338" s="1" t="s">
        <v>45</v>
      </c>
      <c r="T338" s="1" t="s">
        <v>72</v>
      </c>
      <c r="U338" s="1" t="s">
        <v>72</v>
      </c>
      <c r="V338">
        <v>1</v>
      </c>
    </row>
    <row r="339" spans="1:22" x14ac:dyDescent="0.25">
      <c r="A339">
        <v>338</v>
      </c>
      <c r="B339">
        <v>1</v>
      </c>
      <c r="C339">
        <v>1</v>
      </c>
      <c r="D339" s="1" t="s">
        <v>1327</v>
      </c>
      <c r="E339" s="1" t="s">
        <v>41</v>
      </c>
      <c r="F339">
        <v>41</v>
      </c>
      <c r="G339">
        <v>0</v>
      </c>
      <c r="H339">
        <v>0</v>
      </c>
      <c r="I339">
        <v>1</v>
      </c>
      <c r="J339" s="1" t="s">
        <v>1275</v>
      </c>
      <c r="K339">
        <v>134.5</v>
      </c>
      <c r="L339" s="1" t="s">
        <v>1328</v>
      </c>
      <c r="M339" s="1" t="s">
        <v>7</v>
      </c>
      <c r="N339">
        <v>273</v>
      </c>
      <c r="O339" s="1" t="s">
        <v>1329</v>
      </c>
      <c r="P339">
        <v>41</v>
      </c>
      <c r="Q339" s="1" t="s">
        <v>1278</v>
      </c>
      <c r="R339" s="1" t="s">
        <v>8</v>
      </c>
      <c r="S339" s="1" t="s">
        <v>1278</v>
      </c>
      <c r="T339" s="1" t="s">
        <v>276</v>
      </c>
      <c r="U339" s="1" t="s">
        <v>72</v>
      </c>
      <c r="V339">
        <v>1</v>
      </c>
    </row>
    <row r="340" spans="1:22" x14ac:dyDescent="0.25">
      <c r="A340">
        <v>339</v>
      </c>
      <c r="B340">
        <v>1</v>
      </c>
      <c r="C340">
        <v>3</v>
      </c>
      <c r="D340" s="1" t="s">
        <v>1330</v>
      </c>
      <c r="E340" s="1" t="s">
        <v>36</v>
      </c>
      <c r="F340">
        <v>45</v>
      </c>
      <c r="G340">
        <v>0</v>
      </c>
      <c r="H340">
        <v>0</v>
      </c>
      <c r="I340">
        <v>1</v>
      </c>
      <c r="J340" s="1" t="s">
        <v>1331</v>
      </c>
      <c r="K340">
        <v>8.0500000000000007</v>
      </c>
      <c r="L340" s="1" t="s">
        <v>72</v>
      </c>
      <c r="M340" s="1" t="s">
        <v>11</v>
      </c>
      <c r="N340">
        <v>751</v>
      </c>
      <c r="O340" s="1" t="s">
        <v>1332</v>
      </c>
      <c r="P340">
        <v>45</v>
      </c>
      <c r="Q340" s="1" t="s">
        <v>1333</v>
      </c>
      <c r="R340" s="1" t="s">
        <v>12</v>
      </c>
      <c r="S340" s="1" t="s">
        <v>1334</v>
      </c>
      <c r="T340" s="1" t="s">
        <v>82</v>
      </c>
      <c r="U340" s="1" t="s">
        <v>72</v>
      </c>
      <c r="V340">
        <v>3</v>
      </c>
    </row>
    <row r="341" spans="1:22" x14ac:dyDescent="0.25">
      <c r="A341">
        <v>340</v>
      </c>
      <c r="B341">
        <v>0</v>
      </c>
      <c r="C341">
        <v>1</v>
      </c>
      <c r="D341" s="1" t="s">
        <v>1335</v>
      </c>
      <c r="E341" s="1" t="s">
        <v>36</v>
      </c>
      <c r="F341">
        <v>45</v>
      </c>
      <c r="G341">
        <v>0</v>
      </c>
      <c r="H341">
        <v>0</v>
      </c>
      <c r="I341">
        <v>1</v>
      </c>
      <c r="J341" s="1" t="s">
        <v>1336</v>
      </c>
      <c r="K341">
        <v>35.5</v>
      </c>
      <c r="L341" s="1" t="s">
        <v>1337</v>
      </c>
      <c r="M341" s="1" t="s">
        <v>11</v>
      </c>
      <c r="N341">
        <v>33</v>
      </c>
      <c r="O341" s="1" t="s">
        <v>1335</v>
      </c>
      <c r="P341">
        <v>45</v>
      </c>
      <c r="Q341" s="1" t="s">
        <v>645</v>
      </c>
      <c r="R341" s="1" t="s">
        <v>12</v>
      </c>
      <c r="S341" s="1" t="s">
        <v>645</v>
      </c>
      <c r="T341" s="1" t="s">
        <v>72</v>
      </c>
      <c r="U341" s="1" t="s">
        <v>72</v>
      </c>
      <c r="V341">
        <v>1</v>
      </c>
    </row>
    <row r="342" spans="1:22" x14ac:dyDescent="0.25">
      <c r="A342">
        <v>341</v>
      </c>
      <c r="B342">
        <v>1</v>
      </c>
      <c r="C342">
        <v>2</v>
      </c>
      <c r="D342" s="1" t="s">
        <v>1338</v>
      </c>
      <c r="E342" s="1" t="s">
        <v>36</v>
      </c>
      <c r="F342">
        <v>2</v>
      </c>
      <c r="G342">
        <v>1</v>
      </c>
      <c r="H342">
        <v>1</v>
      </c>
      <c r="I342">
        <v>3</v>
      </c>
      <c r="J342" s="1" t="s">
        <v>658</v>
      </c>
      <c r="K342">
        <v>26</v>
      </c>
      <c r="L342" s="1" t="s">
        <v>659</v>
      </c>
      <c r="M342" s="1" t="s">
        <v>11</v>
      </c>
      <c r="N342">
        <v>523</v>
      </c>
      <c r="O342" s="1" t="s">
        <v>1339</v>
      </c>
      <c r="P342">
        <v>2</v>
      </c>
      <c r="Q342" s="1" t="s">
        <v>661</v>
      </c>
      <c r="R342" s="1" t="s">
        <v>12</v>
      </c>
      <c r="S342" s="1" t="s">
        <v>51</v>
      </c>
      <c r="T342" s="1" t="s">
        <v>58</v>
      </c>
      <c r="U342" s="1" t="s">
        <v>72</v>
      </c>
      <c r="V342">
        <v>2</v>
      </c>
    </row>
    <row r="343" spans="1:22" x14ac:dyDescent="0.25">
      <c r="A343">
        <v>342</v>
      </c>
      <c r="B343">
        <v>1</v>
      </c>
      <c r="C343">
        <v>1</v>
      </c>
      <c r="D343" s="1" t="s">
        <v>1340</v>
      </c>
      <c r="E343" s="1" t="s">
        <v>41</v>
      </c>
      <c r="F343">
        <v>24</v>
      </c>
      <c r="G343">
        <v>3</v>
      </c>
      <c r="H343">
        <v>2</v>
      </c>
      <c r="I343">
        <v>6</v>
      </c>
      <c r="J343" s="1" t="s">
        <v>170</v>
      </c>
      <c r="K343">
        <v>263</v>
      </c>
      <c r="L343" s="1" t="s">
        <v>171</v>
      </c>
      <c r="M343" s="1" t="s">
        <v>11</v>
      </c>
      <c r="N343">
        <v>116</v>
      </c>
      <c r="O343" s="1" t="s">
        <v>1341</v>
      </c>
      <c r="P343">
        <v>24</v>
      </c>
      <c r="Q343" s="1" t="s">
        <v>108</v>
      </c>
      <c r="R343" s="1" t="s">
        <v>12</v>
      </c>
      <c r="S343" s="1" t="s">
        <v>108</v>
      </c>
      <c r="T343" s="1" t="s">
        <v>306</v>
      </c>
      <c r="U343" s="1" t="s">
        <v>72</v>
      </c>
      <c r="V343">
        <v>1</v>
      </c>
    </row>
    <row r="344" spans="1:22" x14ac:dyDescent="0.25">
      <c r="A344">
        <v>343</v>
      </c>
      <c r="B344">
        <v>0</v>
      </c>
      <c r="C344">
        <v>2</v>
      </c>
      <c r="D344" s="1" t="s">
        <v>1342</v>
      </c>
      <c r="E344" s="1" t="s">
        <v>36</v>
      </c>
      <c r="F344">
        <v>28</v>
      </c>
      <c r="G344">
        <v>0</v>
      </c>
      <c r="H344">
        <v>0</v>
      </c>
      <c r="I344">
        <v>1</v>
      </c>
      <c r="J344" s="1" t="s">
        <v>1343</v>
      </c>
      <c r="K344">
        <v>13</v>
      </c>
      <c r="L344" s="1" t="s">
        <v>72</v>
      </c>
      <c r="M344" s="1" t="s">
        <v>11</v>
      </c>
      <c r="N344">
        <v>381</v>
      </c>
      <c r="O344" s="1" t="s">
        <v>1342</v>
      </c>
      <c r="P344">
        <v>27</v>
      </c>
      <c r="Q344" s="1" t="s">
        <v>1344</v>
      </c>
      <c r="R344" s="1" t="s">
        <v>12</v>
      </c>
      <c r="S344" s="1" t="s">
        <v>1345</v>
      </c>
      <c r="T344" s="1" t="s">
        <v>72</v>
      </c>
      <c r="U344" s="1" t="s">
        <v>72</v>
      </c>
      <c r="V344">
        <v>2</v>
      </c>
    </row>
    <row r="345" spans="1:22" x14ac:dyDescent="0.25">
      <c r="A345">
        <v>344</v>
      </c>
      <c r="B345">
        <v>0</v>
      </c>
      <c r="C345">
        <v>2</v>
      </c>
      <c r="D345" s="1" t="s">
        <v>1346</v>
      </c>
      <c r="E345" s="1" t="s">
        <v>36</v>
      </c>
      <c r="F345">
        <v>25</v>
      </c>
      <c r="G345">
        <v>0</v>
      </c>
      <c r="H345">
        <v>0</v>
      </c>
      <c r="I345">
        <v>1</v>
      </c>
      <c r="J345" s="1" t="s">
        <v>1347</v>
      </c>
      <c r="K345">
        <v>13</v>
      </c>
      <c r="L345" s="1" t="s">
        <v>72</v>
      </c>
      <c r="M345" s="1" t="s">
        <v>11</v>
      </c>
      <c r="N345">
        <v>561</v>
      </c>
      <c r="O345" s="1" t="s">
        <v>1346</v>
      </c>
      <c r="P345">
        <v>25</v>
      </c>
      <c r="Q345" s="1" t="s">
        <v>1348</v>
      </c>
      <c r="R345" s="1" t="s">
        <v>12</v>
      </c>
      <c r="S345" s="1" t="s">
        <v>1349</v>
      </c>
      <c r="T345" s="1" t="s">
        <v>72</v>
      </c>
      <c r="U345" s="1" t="s">
        <v>72</v>
      </c>
      <c r="V345">
        <v>2</v>
      </c>
    </row>
    <row r="346" spans="1:22" x14ac:dyDescent="0.25">
      <c r="A346">
        <v>345</v>
      </c>
      <c r="B346">
        <v>0</v>
      </c>
      <c r="C346">
        <v>2</v>
      </c>
      <c r="D346" s="1" t="s">
        <v>1350</v>
      </c>
      <c r="E346" s="1" t="s">
        <v>36</v>
      </c>
      <c r="F346">
        <v>36</v>
      </c>
      <c r="G346">
        <v>0</v>
      </c>
      <c r="H346">
        <v>0</v>
      </c>
      <c r="I346">
        <v>1</v>
      </c>
      <c r="J346" s="1" t="s">
        <v>1351</v>
      </c>
      <c r="K346">
        <v>13</v>
      </c>
      <c r="L346" s="1" t="s">
        <v>72</v>
      </c>
      <c r="M346" s="1" t="s">
        <v>11</v>
      </c>
      <c r="N346">
        <v>413</v>
      </c>
      <c r="O346" s="1" t="s">
        <v>1350</v>
      </c>
      <c r="P346">
        <v>38</v>
      </c>
      <c r="Q346" s="1" t="s">
        <v>1352</v>
      </c>
      <c r="R346" s="1" t="s">
        <v>12</v>
      </c>
      <c r="S346" s="1" t="s">
        <v>1352</v>
      </c>
      <c r="T346" s="1" t="s">
        <v>72</v>
      </c>
      <c r="U346" s="1" t="s">
        <v>1353</v>
      </c>
      <c r="V346">
        <v>2</v>
      </c>
    </row>
    <row r="347" spans="1:22" x14ac:dyDescent="0.25">
      <c r="A347">
        <v>346</v>
      </c>
      <c r="B347">
        <v>1</v>
      </c>
      <c r="C347">
        <v>2</v>
      </c>
      <c r="D347" s="1" t="s">
        <v>1354</v>
      </c>
      <c r="E347" s="1" t="s">
        <v>41</v>
      </c>
      <c r="F347">
        <v>24</v>
      </c>
      <c r="G347">
        <v>0</v>
      </c>
      <c r="H347">
        <v>0</v>
      </c>
      <c r="I347">
        <v>1</v>
      </c>
      <c r="J347" s="1" t="s">
        <v>1355</v>
      </c>
      <c r="K347">
        <v>13</v>
      </c>
      <c r="L347" s="1" t="s">
        <v>340</v>
      </c>
      <c r="M347" s="1" t="s">
        <v>11</v>
      </c>
      <c r="N347">
        <v>4</v>
      </c>
      <c r="O347" s="1" t="s">
        <v>1356</v>
      </c>
      <c r="P347">
        <v>18</v>
      </c>
      <c r="Q347" s="1" t="s">
        <v>147</v>
      </c>
      <c r="R347" s="1" t="s">
        <v>12</v>
      </c>
      <c r="S347" s="1" t="s">
        <v>142</v>
      </c>
      <c r="T347" s="1" t="s">
        <v>343</v>
      </c>
      <c r="U347" s="1" t="s">
        <v>72</v>
      </c>
      <c r="V347">
        <v>1</v>
      </c>
    </row>
    <row r="348" spans="1:22" x14ac:dyDescent="0.25">
      <c r="A348">
        <v>347</v>
      </c>
      <c r="B348">
        <v>1</v>
      </c>
      <c r="C348">
        <v>2</v>
      </c>
      <c r="D348" s="1" t="s">
        <v>1357</v>
      </c>
      <c r="E348" s="1" t="s">
        <v>41</v>
      </c>
      <c r="F348">
        <v>40</v>
      </c>
      <c r="G348">
        <v>0</v>
      </c>
      <c r="H348">
        <v>0</v>
      </c>
      <c r="I348">
        <v>1</v>
      </c>
      <c r="J348" s="1" t="s">
        <v>1358</v>
      </c>
      <c r="K348">
        <v>13</v>
      </c>
      <c r="L348" s="1" t="s">
        <v>72</v>
      </c>
      <c r="M348" s="1" t="s">
        <v>11</v>
      </c>
      <c r="N348">
        <v>570</v>
      </c>
      <c r="O348" s="1" t="s">
        <v>1359</v>
      </c>
      <c r="P348">
        <v>39</v>
      </c>
      <c r="Q348" s="1" t="s">
        <v>1360</v>
      </c>
      <c r="R348" s="1" t="s">
        <v>12</v>
      </c>
      <c r="S348" s="1" t="s">
        <v>1361</v>
      </c>
      <c r="T348" s="1" t="s">
        <v>715</v>
      </c>
      <c r="U348" s="1" t="s">
        <v>72</v>
      </c>
      <c r="V348">
        <v>2</v>
      </c>
    </row>
    <row r="349" spans="1:22" x14ac:dyDescent="0.25">
      <c r="A349">
        <v>348</v>
      </c>
      <c r="B349">
        <v>1</v>
      </c>
      <c r="C349">
        <v>3</v>
      </c>
      <c r="D349" s="1" t="s">
        <v>1362</v>
      </c>
      <c r="E349" s="1" t="s">
        <v>41</v>
      </c>
      <c r="G349">
        <v>1</v>
      </c>
      <c r="H349">
        <v>0</v>
      </c>
      <c r="I349">
        <v>2</v>
      </c>
      <c r="J349" s="1" t="s">
        <v>1363</v>
      </c>
      <c r="K349">
        <v>16.100000000000001</v>
      </c>
      <c r="L349" s="1" t="s">
        <v>72</v>
      </c>
      <c r="M349" s="1" t="s">
        <v>11</v>
      </c>
      <c r="O349" s="1" t="s">
        <v>72</v>
      </c>
      <c r="Q349" s="1" t="s">
        <v>72</v>
      </c>
      <c r="R349" s="1" t="s">
        <v>72</v>
      </c>
      <c r="S349" s="1" t="s">
        <v>72</v>
      </c>
      <c r="T349" s="1" t="s">
        <v>72</v>
      </c>
      <c r="U349" s="1" t="s">
        <v>72</v>
      </c>
    </row>
    <row r="350" spans="1:22" x14ac:dyDescent="0.25">
      <c r="A350">
        <v>349</v>
      </c>
      <c r="B350">
        <v>1</v>
      </c>
      <c r="C350">
        <v>3</v>
      </c>
      <c r="D350" s="1" t="s">
        <v>1364</v>
      </c>
      <c r="E350" s="1" t="s">
        <v>36</v>
      </c>
      <c r="F350">
        <v>3</v>
      </c>
      <c r="G350">
        <v>1</v>
      </c>
      <c r="H350">
        <v>1</v>
      </c>
      <c r="I350">
        <v>3</v>
      </c>
      <c r="J350" s="1" t="s">
        <v>1365</v>
      </c>
      <c r="K350">
        <v>15.9</v>
      </c>
      <c r="L350" s="1" t="s">
        <v>72</v>
      </c>
      <c r="M350" s="1" t="s">
        <v>11</v>
      </c>
      <c r="N350">
        <v>743</v>
      </c>
      <c r="O350" s="1" t="s">
        <v>1366</v>
      </c>
      <c r="P350">
        <v>9</v>
      </c>
      <c r="Q350" s="1" t="s">
        <v>384</v>
      </c>
      <c r="R350" s="1" t="s">
        <v>12</v>
      </c>
      <c r="S350" s="1" t="s">
        <v>514</v>
      </c>
      <c r="T350" s="1" t="s">
        <v>796</v>
      </c>
      <c r="U350" s="1" t="s">
        <v>72</v>
      </c>
      <c r="V350">
        <v>3</v>
      </c>
    </row>
    <row r="351" spans="1:22" x14ac:dyDescent="0.25">
      <c r="A351">
        <v>350</v>
      </c>
      <c r="B351">
        <v>0</v>
      </c>
      <c r="C351">
        <v>3</v>
      </c>
      <c r="D351" s="1" t="s">
        <v>1367</v>
      </c>
      <c r="E351" s="1" t="s">
        <v>36</v>
      </c>
      <c r="F351">
        <v>42</v>
      </c>
      <c r="G351">
        <v>0</v>
      </c>
      <c r="H351">
        <v>0</v>
      </c>
      <c r="I351">
        <v>1</v>
      </c>
      <c r="J351" s="1" t="s">
        <v>1368</v>
      </c>
      <c r="K351">
        <v>8.6624999999999996</v>
      </c>
      <c r="L351" s="1" t="s">
        <v>72</v>
      </c>
      <c r="M351" s="1" t="s">
        <v>11</v>
      </c>
      <c r="N351">
        <v>780</v>
      </c>
      <c r="O351" s="1" t="s">
        <v>1369</v>
      </c>
      <c r="P351">
        <v>42</v>
      </c>
      <c r="Q351" s="1" t="s">
        <v>1370</v>
      </c>
      <c r="R351" s="1" t="s">
        <v>12</v>
      </c>
      <c r="S351" s="1" t="s">
        <v>1371</v>
      </c>
      <c r="T351" s="1" t="s">
        <v>72</v>
      </c>
      <c r="U351" s="1" t="s">
        <v>72</v>
      </c>
      <c r="V351">
        <v>3</v>
      </c>
    </row>
    <row r="352" spans="1:22" x14ac:dyDescent="0.25">
      <c r="A352">
        <v>351</v>
      </c>
      <c r="B352">
        <v>0</v>
      </c>
      <c r="C352">
        <v>3</v>
      </c>
      <c r="D352" s="1" t="s">
        <v>1372</v>
      </c>
      <c r="E352" s="1" t="s">
        <v>36</v>
      </c>
      <c r="F352">
        <v>23</v>
      </c>
      <c r="G352">
        <v>0</v>
      </c>
      <c r="H352">
        <v>0</v>
      </c>
      <c r="I352">
        <v>1</v>
      </c>
      <c r="J352" s="1" t="s">
        <v>1373</v>
      </c>
      <c r="K352">
        <v>9.2249999999999996</v>
      </c>
      <c r="L352" s="1" t="s">
        <v>72</v>
      </c>
      <c r="M352" s="1" t="s">
        <v>11</v>
      </c>
      <c r="N352">
        <v>1090</v>
      </c>
      <c r="O352" s="1" t="s">
        <v>1374</v>
      </c>
      <c r="P352">
        <v>23</v>
      </c>
      <c r="Q352" s="1" t="s">
        <v>1375</v>
      </c>
      <c r="R352" s="1" t="s">
        <v>12</v>
      </c>
      <c r="S352" s="1" t="s">
        <v>1376</v>
      </c>
      <c r="T352" s="1" t="s">
        <v>72</v>
      </c>
      <c r="U352" s="1" t="s">
        <v>72</v>
      </c>
      <c r="V352">
        <v>3</v>
      </c>
    </row>
    <row r="353" spans="1:22" x14ac:dyDescent="0.25">
      <c r="A353">
        <v>352</v>
      </c>
      <c r="B353">
        <v>0</v>
      </c>
      <c r="C353">
        <v>1</v>
      </c>
      <c r="D353" s="1" t="s">
        <v>1377</v>
      </c>
      <c r="E353" s="1" t="s">
        <v>36</v>
      </c>
      <c r="G353">
        <v>0</v>
      </c>
      <c r="H353">
        <v>0</v>
      </c>
      <c r="I353">
        <v>1</v>
      </c>
      <c r="J353" s="1" t="s">
        <v>1378</v>
      </c>
      <c r="K353">
        <v>35</v>
      </c>
      <c r="L353" s="1" t="s">
        <v>1379</v>
      </c>
      <c r="M353" s="1" t="s">
        <v>11</v>
      </c>
      <c r="N353">
        <v>181</v>
      </c>
      <c r="O353" s="1" t="s">
        <v>1380</v>
      </c>
      <c r="P353">
        <v>43</v>
      </c>
      <c r="Q353" s="1" t="s">
        <v>147</v>
      </c>
      <c r="R353" s="1" t="s">
        <v>12</v>
      </c>
      <c r="S353" s="1" t="s">
        <v>709</v>
      </c>
      <c r="T353" s="1" t="s">
        <v>72</v>
      </c>
      <c r="U353" s="1" t="s">
        <v>72</v>
      </c>
      <c r="V353">
        <v>1</v>
      </c>
    </row>
    <row r="354" spans="1:22" x14ac:dyDescent="0.25">
      <c r="A354">
        <v>353</v>
      </c>
      <c r="B354">
        <v>0</v>
      </c>
      <c r="C354">
        <v>3</v>
      </c>
      <c r="D354" s="1" t="s">
        <v>1381</v>
      </c>
      <c r="E354" s="1" t="s">
        <v>36</v>
      </c>
      <c r="F354">
        <v>15</v>
      </c>
      <c r="G354">
        <v>1</v>
      </c>
      <c r="H354">
        <v>1</v>
      </c>
      <c r="I354">
        <v>3</v>
      </c>
      <c r="J354" s="1" t="s">
        <v>1382</v>
      </c>
      <c r="K354">
        <v>7.2291999999999996</v>
      </c>
      <c r="L354" s="1" t="s">
        <v>72</v>
      </c>
      <c r="M354" s="1" t="s">
        <v>7</v>
      </c>
      <c r="N354">
        <v>799</v>
      </c>
      <c r="O354" s="1" t="s">
        <v>1383</v>
      </c>
      <c r="P354">
        <v>17</v>
      </c>
      <c r="Q354" s="1" t="s">
        <v>298</v>
      </c>
      <c r="R354" s="1" t="s">
        <v>8</v>
      </c>
      <c r="S354" s="1" t="s">
        <v>299</v>
      </c>
      <c r="T354" s="1" t="s">
        <v>72</v>
      </c>
      <c r="U354" s="1" t="s">
        <v>72</v>
      </c>
      <c r="V354">
        <v>3</v>
      </c>
    </row>
    <row r="355" spans="1:22" x14ac:dyDescent="0.25">
      <c r="A355">
        <v>354</v>
      </c>
      <c r="B355">
        <v>0</v>
      </c>
      <c r="C355">
        <v>3</v>
      </c>
      <c r="D355" s="1" t="s">
        <v>1384</v>
      </c>
      <c r="E355" s="1" t="s">
        <v>36</v>
      </c>
      <c r="F355">
        <v>25</v>
      </c>
      <c r="G355">
        <v>1</v>
      </c>
      <c r="H355">
        <v>0</v>
      </c>
      <c r="I355">
        <v>2</v>
      </c>
      <c r="J355" s="1" t="s">
        <v>259</v>
      </c>
      <c r="K355">
        <v>17.8</v>
      </c>
      <c r="L355" s="1" t="s">
        <v>72</v>
      </c>
      <c r="M355" s="1" t="s">
        <v>11</v>
      </c>
      <c r="N355">
        <v>644</v>
      </c>
      <c r="O355" s="1" t="s">
        <v>1384</v>
      </c>
      <c r="P355">
        <v>25</v>
      </c>
      <c r="Q355" s="1" t="s">
        <v>261</v>
      </c>
      <c r="R355" s="1" t="s">
        <v>12</v>
      </c>
      <c r="S355" s="1" t="s">
        <v>262</v>
      </c>
      <c r="T355" s="1" t="s">
        <v>72</v>
      </c>
      <c r="U355" s="1" t="s">
        <v>72</v>
      </c>
      <c r="V355">
        <v>3</v>
      </c>
    </row>
    <row r="356" spans="1:22" x14ac:dyDescent="0.25">
      <c r="A356">
        <v>355</v>
      </c>
      <c r="B356">
        <v>0</v>
      </c>
      <c r="C356">
        <v>3</v>
      </c>
      <c r="D356" s="1" t="s">
        <v>1385</v>
      </c>
      <c r="E356" s="1" t="s">
        <v>36</v>
      </c>
      <c r="G356">
        <v>0</v>
      </c>
      <c r="H356">
        <v>0</v>
      </c>
      <c r="I356">
        <v>1</v>
      </c>
      <c r="J356" s="1" t="s">
        <v>1386</v>
      </c>
      <c r="K356">
        <v>7.2249999999999996</v>
      </c>
      <c r="L356" s="1" t="s">
        <v>72</v>
      </c>
      <c r="M356" s="1" t="s">
        <v>7</v>
      </c>
      <c r="N356">
        <v>1291</v>
      </c>
      <c r="O356" s="1" t="s">
        <v>1387</v>
      </c>
      <c r="P356">
        <v>25</v>
      </c>
      <c r="Q356" s="1" t="s">
        <v>1388</v>
      </c>
      <c r="R356" s="1" t="s">
        <v>8</v>
      </c>
      <c r="S356" s="1" t="s">
        <v>51</v>
      </c>
      <c r="T356" s="1" t="s">
        <v>72</v>
      </c>
      <c r="U356" s="1" t="s">
        <v>72</v>
      </c>
      <c r="V356">
        <v>3</v>
      </c>
    </row>
    <row r="357" spans="1:22" x14ac:dyDescent="0.25">
      <c r="A357">
        <v>356</v>
      </c>
      <c r="B357">
        <v>0</v>
      </c>
      <c r="C357">
        <v>3</v>
      </c>
      <c r="D357" s="1" t="s">
        <v>1389</v>
      </c>
      <c r="E357" s="1" t="s">
        <v>36</v>
      </c>
      <c r="F357">
        <v>28</v>
      </c>
      <c r="G357">
        <v>0</v>
      </c>
      <c r="H357">
        <v>0</v>
      </c>
      <c r="I357">
        <v>1</v>
      </c>
      <c r="J357" s="1" t="s">
        <v>1390</v>
      </c>
      <c r="K357">
        <v>9.5</v>
      </c>
      <c r="L357" s="1" t="s">
        <v>72</v>
      </c>
      <c r="M357" s="1" t="s">
        <v>11</v>
      </c>
      <c r="N357">
        <v>1273</v>
      </c>
      <c r="O357" s="1" t="s">
        <v>1391</v>
      </c>
      <c r="P357">
        <v>28</v>
      </c>
      <c r="Q357" s="1" t="s">
        <v>1392</v>
      </c>
      <c r="R357" s="1" t="s">
        <v>12</v>
      </c>
      <c r="S357" s="1" t="s">
        <v>51</v>
      </c>
      <c r="T357" s="1" t="s">
        <v>72</v>
      </c>
      <c r="U357" s="1" t="s">
        <v>72</v>
      </c>
      <c r="V357">
        <v>3</v>
      </c>
    </row>
    <row r="358" spans="1:22" x14ac:dyDescent="0.25">
      <c r="A358">
        <v>357</v>
      </c>
      <c r="B358">
        <v>1</v>
      </c>
      <c r="C358">
        <v>1</v>
      </c>
      <c r="D358" s="1" t="s">
        <v>1393</v>
      </c>
      <c r="E358" s="1" t="s">
        <v>41</v>
      </c>
      <c r="F358">
        <v>22</v>
      </c>
      <c r="G358">
        <v>0</v>
      </c>
      <c r="H358">
        <v>1</v>
      </c>
      <c r="I358">
        <v>2</v>
      </c>
      <c r="J358" s="1" t="s">
        <v>733</v>
      </c>
      <c r="K358">
        <v>55</v>
      </c>
      <c r="L358" s="1" t="s">
        <v>734</v>
      </c>
      <c r="M358" s="1" t="s">
        <v>11</v>
      </c>
      <c r="N358">
        <v>38</v>
      </c>
      <c r="O358" s="1" t="s">
        <v>1394</v>
      </c>
      <c r="P358">
        <v>22</v>
      </c>
      <c r="Q358" s="1" t="s">
        <v>736</v>
      </c>
      <c r="R358" s="1" t="s">
        <v>12</v>
      </c>
      <c r="S358" s="1" t="s">
        <v>45</v>
      </c>
      <c r="T358" s="1" t="s">
        <v>187</v>
      </c>
      <c r="U358" s="1" t="s">
        <v>72</v>
      </c>
      <c r="V358">
        <v>1</v>
      </c>
    </row>
    <row r="359" spans="1:22" x14ac:dyDescent="0.25">
      <c r="A359">
        <v>358</v>
      </c>
      <c r="B359">
        <v>0</v>
      </c>
      <c r="C359">
        <v>2</v>
      </c>
      <c r="D359" s="1" t="s">
        <v>1395</v>
      </c>
      <c r="E359" s="1" t="s">
        <v>41</v>
      </c>
      <c r="F359">
        <v>38</v>
      </c>
      <c r="G359">
        <v>0</v>
      </c>
      <c r="H359">
        <v>0</v>
      </c>
      <c r="I359">
        <v>1</v>
      </c>
      <c r="J359" s="1" t="s">
        <v>1396</v>
      </c>
      <c r="K359">
        <v>13</v>
      </c>
      <c r="L359" s="1" t="s">
        <v>72</v>
      </c>
      <c r="M359" s="1" t="s">
        <v>11</v>
      </c>
      <c r="N359">
        <v>415</v>
      </c>
      <c r="O359" s="1" t="s">
        <v>1397</v>
      </c>
      <c r="P359">
        <v>38</v>
      </c>
      <c r="Q359" s="1" t="s">
        <v>1398</v>
      </c>
      <c r="R359" s="1" t="s">
        <v>12</v>
      </c>
      <c r="S359" s="1" t="s">
        <v>1399</v>
      </c>
      <c r="T359" s="1" t="s">
        <v>72</v>
      </c>
      <c r="U359" s="1" t="s">
        <v>72</v>
      </c>
      <c r="V359">
        <v>2</v>
      </c>
    </row>
    <row r="360" spans="1:22" x14ac:dyDescent="0.25">
      <c r="A360">
        <v>359</v>
      </c>
      <c r="B360">
        <v>1</v>
      </c>
      <c r="C360">
        <v>3</v>
      </c>
      <c r="D360" s="1" t="s">
        <v>1400</v>
      </c>
      <c r="E360" s="1" t="s">
        <v>41</v>
      </c>
      <c r="G360">
        <v>0</v>
      </c>
      <c r="H360">
        <v>0</v>
      </c>
      <c r="I360">
        <v>1</v>
      </c>
      <c r="J360" s="1" t="s">
        <v>1401</v>
      </c>
      <c r="K360">
        <v>7.8792</v>
      </c>
      <c r="L360" s="1" t="s">
        <v>72</v>
      </c>
      <c r="M360" s="1" t="s">
        <v>9</v>
      </c>
      <c r="N360">
        <v>1013</v>
      </c>
      <c r="O360" s="1" t="s">
        <v>1402</v>
      </c>
      <c r="P360">
        <v>22</v>
      </c>
      <c r="Q360" s="1" t="s">
        <v>1403</v>
      </c>
      <c r="R360" s="1" t="s">
        <v>10</v>
      </c>
      <c r="S360" s="1" t="s">
        <v>51</v>
      </c>
      <c r="T360" s="1" t="s">
        <v>95</v>
      </c>
      <c r="U360" s="1" t="s">
        <v>72</v>
      </c>
      <c r="V360">
        <v>3</v>
      </c>
    </row>
    <row r="361" spans="1:22" x14ac:dyDescent="0.25">
      <c r="A361">
        <v>360</v>
      </c>
      <c r="B361">
        <v>1</v>
      </c>
      <c r="C361">
        <v>3</v>
      </c>
      <c r="D361" s="1" t="s">
        <v>1404</v>
      </c>
      <c r="E361" s="1" t="s">
        <v>41</v>
      </c>
      <c r="G361">
        <v>0</v>
      </c>
      <c r="H361">
        <v>0</v>
      </c>
      <c r="I361">
        <v>1</v>
      </c>
      <c r="J361" s="1" t="s">
        <v>1405</v>
      </c>
      <c r="K361">
        <v>7.8792</v>
      </c>
      <c r="L361" s="1" t="s">
        <v>72</v>
      </c>
      <c r="M361" s="1" t="s">
        <v>9</v>
      </c>
      <c r="N361">
        <v>1032</v>
      </c>
      <c r="O361" s="1" t="s">
        <v>1406</v>
      </c>
      <c r="P361">
        <v>23</v>
      </c>
      <c r="Q361" s="1" t="s">
        <v>1407</v>
      </c>
      <c r="R361" s="1" t="s">
        <v>10</v>
      </c>
      <c r="S361" s="1" t="s">
        <v>51</v>
      </c>
      <c r="T361" s="1" t="s">
        <v>281</v>
      </c>
      <c r="U361" s="1" t="s">
        <v>72</v>
      </c>
      <c r="V361">
        <v>3</v>
      </c>
    </row>
    <row r="362" spans="1:22" x14ac:dyDescent="0.25">
      <c r="A362">
        <v>361</v>
      </c>
      <c r="B362">
        <v>0</v>
      </c>
      <c r="C362">
        <v>3</v>
      </c>
      <c r="D362" s="1" t="s">
        <v>1408</v>
      </c>
      <c r="E362" s="1" t="s">
        <v>36</v>
      </c>
      <c r="F362">
        <v>40</v>
      </c>
      <c r="G362">
        <v>1</v>
      </c>
      <c r="H362">
        <v>4</v>
      </c>
      <c r="I362">
        <v>6</v>
      </c>
      <c r="J362" s="1" t="s">
        <v>325</v>
      </c>
      <c r="K362">
        <v>27.9</v>
      </c>
      <c r="L362" s="1" t="s">
        <v>72</v>
      </c>
      <c r="M362" s="1" t="s">
        <v>11</v>
      </c>
      <c r="N362">
        <v>1214</v>
      </c>
      <c r="O362" s="1" t="s">
        <v>1409</v>
      </c>
      <c r="P362">
        <v>40</v>
      </c>
      <c r="Q362" s="1" t="s">
        <v>327</v>
      </c>
      <c r="R362" s="1" t="s">
        <v>12</v>
      </c>
      <c r="S362" s="1" t="s">
        <v>328</v>
      </c>
      <c r="T362" s="1" t="s">
        <v>72</v>
      </c>
      <c r="U362" s="1" t="s">
        <v>72</v>
      </c>
      <c r="V362">
        <v>3</v>
      </c>
    </row>
    <row r="363" spans="1:22" x14ac:dyDescent="0.25">
      <c r="A363">
        <v>362</v>
      </c>
      <c r="B363">
        <v>0</v>
      </c>
      <c r="C363">
        <v>2</v>
      </c>
      <c r="D363" s="1" t="s">
        <v>1410</v>
      </c>
      <c r="E363" s="1" t="s">
        <v>36</v>
      </c>
      <c r="F363">
        <v>29</v>
      </c>
      <c r="G363">
        <v>1</v>
      </c>
      <c r="H363">
        <v>0</v>
      </c>
      <c r="I363">
        <v>2</v>
      </c>
      <c r="J363" s="1" t="s">
        <v>1411</v>
      </c>
      <c r="K363">
        <v>27.720800000000001</v>
      </c>
      <c r="L363" s="1" t="s">
        <v>72</v>
      </c>
      <c r="M363" s="1" t="s">
        <v>7</v>
      </c>
      <c r="N363">
        <v>396</v>
      </c>
      <c r="O363" s="1" t="s">
        <v>1410</v>
      </c>
      <c r="P363">
        <v>29</v>
      </c>
      <c r="Q363" s="1" t="s">
        <v>1412</v>
      </c>
      <c r="R363" s="1" t="s">
        <v>8</v>
      </c>
      <c r="S363" s="1" t="s">
        <v>77</v>
      </c>
      <c r="T363" s="1" t="s">
        <v>72</v>
      </c>
      <c r="U363" s="1" t="s">
        <v>1413</v>
      </c>
      <c r="V363">
        <v>2</v>
      </c>
    </row>
    <row r="364" spans="1:22" x14ac:dyDescent="0.25">
      <c r="A364">
        <v>363</v>
      </c>
      <c r="B364">
        <v>0</v>
      </c>
      <c r="C364">
        <v>3</v>
      </c>
      <c r="D364" s="1" t="s">
        <v>1414</v>
      </c>
      <c r="E364" s="1" t="s">
        <v>41</v>
      </c>
      <c r="F364">
        <v>45</v>
      </c>
      <c r="G364">
        <v>0</v>
      </c>
      <c r="H364">
        <v>1</v>
      </c>
      <c r="I364">
        <v>2</v>
      </c>
      <c r="J364" s="1" t="s">
        <v>1415</v>
      </c>
      <c r="K364">
        <v>14.4542</v>
      </c>
      <c r="L364" s="1" t="s">
        <v>72</v>
      </c>
      <c r="M364" s="1" t="s">
        <v>7</v>
      </c>
      <c r="N364">
        <v>673</v>
      </c>
      <c r="O364" s="1" t="s">
        <v>1416</v>
      </c>
      <c r="P364">
        <v>45</v>
      </c>
      <c r="Q364" s="1" t="s">
        <v>298</v>
      </c>
      <c r="R364" s="1" t="s">
        <v>8</v>
      </c>
      <c r="S364" s="1" t="s">
        <v>299</v>
      </c>
      <c r="T364" s="1" t="s">
        <v>72</v>
      </c>
      <c r="U364" s="1" t="s">
        <v>72</v>
      </c>
      <c r="V364">
        <v>3</v>
      </c>
    </row>
    <row r="365" spans="1:22" x14ac:dyDescent="0.25">
      <c r="A365">
        <v>364</v>
      </c>
      <c r="B365">
        <v>0</v>
      </c>
      <c r="C365">
        <v>3</v>
      </c>
      <c r="D365" s="1" t="s">
        <v>1417</v>
      </c>
      <c r="E365" s="1" t="s">
        <v>36</v>
      </c>
      <c r="F365">
        <v>35</v>
      </c>
      <c r="G365">
        <v>0</v>
      </c>
      <c r="H365">
        <v>0</v>
      </c>
      <c r="I365">
        <v>1</v>
      </c>
      <c r="J365" s="1" t="s">
        <v>1418</v>
      </c>
      <c r="K365">
        <v>7.05</v>
      </c>
      <c r="L365" s="1" t="s">
        <v>72</v>
      </c>
      <c r="M365" s="1" t="s">
        <v>11</v>
      </c>
      <c r="N365">
        <v>647</v>
      </c>
      <c r="O365" s="1" t="s">
        <v>1417</v>
      </c>
      <c r="P365">
        <v>35</v>
      </c>
      <c r="Q365" s="1" t="s">
        <v>883</v>
      </c>
      <c r="R365" s="1" t="s">
        <v>12</v>
      </c>
      <c r="S365" s="1" t="s">
        <v>51</v>
      </c>
      <c r="T365" s="1" t="s">
        <v>72</v>
      </c>
      <c r="U365" s="1" t="s">
        <v>72</v>
      </c>
      <c r="V365">
        <v>3</v>
      </c>
    </row>
    <row r="366" spans="1:22" x14ac:dyDescent="0.25">
      <c r="A366">
        <v>365</v>
      </c>
      <c r="B366">
        <v>0</v>
      </c>
      <c r="C366">
        <v>3</v>
      </c>
      <c r="D366" s="1" t="s">
        <v>1419</v>
      </c>
      <c r="E366" s="1" t="s">
        <v>36</v>
      </c>
      <c r="G366">
        <v>1</v>
      </c>
      <c r="H366">
        <v>0</v>
      </c>
      <c r="I366">
        <v>2</v>
      </c>
      <c r="J366" s="1" t="s">
        <v>802</v>
      </c>
      <c r="K366">
        <v>15.5</v>
      </c>
      <c r="L366" s="1" t="s">
        <v>72</v>
      </c>
      <c r="M366" s="1" t="s">
        <v>9</v>
      </c>
      <c r="N366">
        <v>1079</v>
      </c>
      <c r="O366" s="1" t="s">
        <v>1419</v>
      </c>
      <c r="P366">
        <v>27</v>
      </c>
      <c r="Q366" s="1" t="s">
        <v>804</v>
      </c>
      <c r="R366" s="1" t="s">
        <v>10</v>
      </c>
      <c r="S366" s="1" t="s">
        <v>77</v>
      </c>
      <c r="T366" s="1" t="s">
        <v>72</v>
      </c>
      <c r="U366" s="1" t="s">
        <v>72</v>
      </c>
      <c r="V366">
        <v>3</v>
      </c>
    </row>
    <row r="367" spans="1:22" x14ac:dyDescent="0.25">
      <c r="A367">
        <v>366</v>
      </c>
      <c r="B367">
        <v>0</v>
      </c>
      <c r="C367">
        <v>3</v>
      </c>
      <c r="D367" s="1" t="s">
        <v>1420</v>
      </c>
      <c r="E367" s="1" t="s">
        <v>36</v>
      </c>
      <c r="F367">
        <v>30</v>
      </c>
      <c r="G367">
        <v>0</v>
      </c>
      <c r="H367">
        <v>0</v>
      </c>
      <c r="I367">
        <v>1</v>
      </c>
      <c r="J367" s="1" t="s">
        <v>1421</v>
      </c>
      <c r="K367">
        <v>7.25</v>
      </c>
      <c r="L367" s="1" t="s">
        <v>72</v>
      </c>
      <c r="M367" s="1" t="s">
        <v>11</v>
      </c>
      <c r="N367">
        <v>617</v>
      </c>
      <c r="O367" s="1" t="s">
        <v>1420</v>
      </c>
      <c r="P367">
        <v>30</v>
      </c>
      <c r="Q367" s="1" t="s">
        <v>1422</v>
      </c>
      <c r="R367" s="1" t="s">
        <v>12</v>
      </c>
      <c r="S367" s="1" t="s">
        <v>514</v>
      </c>
      <c r="T367" s="1" t="s">
        <v>72</v>
      </c>
      <c r="U367" s="1" t="s">
        <v>1423</v>
      </c>
      <c r="V367">
        <v>3</v>
      </c>
    </row>
    <row r="368" spans="1:22" x14ac:dyDescent="0.25">
      <c r="A368">
        <v>367</v>
      </c>
      <c r="B368">
        <v>1</v>
      </c>
      <c r="C368">
        <v>1</v>
      </c>
      <c r="D368" s="1" t="s">
        <v>1424</v>
      </c>
      <c r="E368" s="1" t="s">
        <v>41</v>
      </c>
      <c r="F368">
        <v>60</v>
      </c>
      <c r="G368">
        <v>1</v>
      </c>
      <c r="H368">
        <v>0</v>
      </c>
      <c r="I368">
        <v>2</v>
      </c>
      <c r="J368" s="1" t="s">
        <v>1425</v>
      </c>
      <c r="K368">
        <v>75.25</v>
      </c>
      <c r="L368" s="1" t="s">
        <v>1426</v>
      </c>
      <c r="M368" s="1" t="s">
        <v>7</v>
      </c>
      <c r="N368">
        <v>306</v>
      </c>
      <c r="O368" s="1" t="s">
        <v>1427</v>
      </c>
      <c r="P368">
        <v>60</v>
      </c>
      <c r="Q368" s="1" t="s">
        <v>714</v>
      </c>
      <c r="R368" s="1" t="s">
        <v>8</v>
      </c>
      <c r="S368" s="1" t="s">
        <v>714</v>
      </c>
      <c r="T368" s="1" t="s">
        <v>612</v>
      </c>
      <c r="U368" s="1" t="s">
        <v>72</v>
      </c>
      <c r="V368">
        <v>1</v>
      </c>
    </row>
    <row r="369" spans="1:22" x14ac:dyDescent="0.25">
      <c r="A369">
        <v>368</v>
      </c>
      <c r="B369">
        <v>1</v>
      </c>
      <c r="C369">
        <v>3</v>
      </c>
      <c r="D369" s="1" t="s">
        <v>1428</v>
      </c>
      <c r="E369" s="1" t="s">
        <v>41</v>
      </c>
      <c r="G369">
        <v>0</v>
      </c>
      <c r="H369">
        <v>0</v>
      </c>
      <c r="I369">
        <v>1</v>
      </c>
      <c r="J369" s="1" t="s">
        <v>1429</v>
      </c>
      <c r="K369">
        <v>7.2291999999999996</v>
      </c>
      <c r="L369" s="1" t="s">
        <v>72</v>
      </c>
      <c r="M369" s="1" t="s">
        <v>7</v>
      </c>
      <c r="N369">
        <v>1042</v>
      </c>
      <c r="O369" s="1" t="s">
        <v>1430</v>
      </c>
      <c r="P369">
        <v>35</v>
      </c>
      <c r="Q369" s="1" t="s">
        <v>256</v>
      </c>
      <c r="R369" s="1" t="s">
        <v>8</v>
      </c>
      <c r="S369" s="1" t="s">
        <v>257</v>
      </c>
      <c r="T369" s="1" t="s">
        <v>88</v>
      </c>
      <c r="U369" s="1" t="s">
        <v>72</v>
      </c>
      <c r="V369">
        <v>3</v>
      </c>
    </row>
    <row r="370" spans="1:22" x14ac:dyDescent="0.25">
      <c r="A370">
        <v>369</v>
      </c>
      <c r="B370">
        <v>1</v>
      </c>
      <c r="C370">
        <v>3</v>
      </c>
      <c r="D370" s="1" t="s">
        <v>1431</v>
      </c>
      <c r="E370" s="1" t="s">
        <v>41</v>
      </c>
      <c r="G370">
        <v>0</v>
      </c>
      <c r="H370">
        <v>0</v>
      </c>
      <c r="I370">
        <v>1</v>
      </c>
      <c r="J370" s="1" t="s">
        <v>1432</v>
      </c>
      <c r="K370">
        <v>7.75</v>
      </c>
      <c r="L370" s="1" t="s">
        <v>72</v>
      </c>
      <c r="M370" s="1" t="s">
        <v>9</v>
      </c>
      <c r="N370">
        <v>892</v>
      </c>
      <c r="O370" s="1" t="s">
        <v>1433</v>
      </c>
      <c r="P370">
        <v>26</v>
      </c>
      <c r="Q370" s="1" t="s">
        <v>251</v>
      </c>
      <c r="R370" s="1" t="s">
        <v>10</v>
      </c>
      <c r="S370" s="1" t="s">
        <v>1434</v>
      </c>
      <c r="T370" s="1" t="s">
        <v>58</v>
      </c>
      <c r="U370" s="1" t="s">
        <v>72</v>
      </c>
      <c r="V370">
        <v>3</v>
      </c>
    </row>
    <row r="371" spans="1:22" x14ac:dyDescent="0.25">
      <c r="A371">
        <v>370</v>
      </c>
      <c r="B371">
        <v>1</v>
      </c>
      <c r="C371">
        <v>1</v>
      </c>
      <c r="D371" s="1" t="s">
        <v>1435</v>
      </c>
      <c r="E371" s="1" t="s">
        <v>41</v>
      </c>
      <c r="F371">
        <v>24</v>
      </c>
      <c r="G371">
        <v>0</v>
      </c>
      <c r="H371">
        <v>0</v>
      </c>
      <c r="I371">
        <v>1</v>
      </c>
      <c r="J371" s="1" t="s">
        <v>1436</v>
      </c>
      <c r="K371">
        <v>69.3</v>
      </c>
      <c r="L371" s="1" t="s">
        <v>1437</v>
      </c>
      <c r="M371" s="1" t="s">
        <v>7</v>
      </c>
      <c r="N371">
        <v>19</v>
      </c>
      <c r="O371" s="1" t="s">
        <v>1438</v>
      </c>
      <c r="P371">
        <v>24</v>
      </c>
      <c r="Q371" s="1" t="s">
        <v>236</v>
      </c>
      <c r="R371" s="1" t="s">
        <v>8</v>
      </c>
      <c r="S371" s="1" t="s">
        <v>45</v>
      </c>
      <c r="T371" s="1" t="s">
        <v>715</v>
      </c>
      <c r="U371" s="1" t="s">
        <v>72</v>
      </c>
      <c r="V371">
        <v>1</v>
      </c>
    </row>
    <row r="372" spans="1:22" x14ac:dyDescent="0.25">
      <c r="A372">
        <v>371</v>
      </c>
      <c r="B372">
        <v>1</v>
      </c>
      <c r="C372">
        <v>1</v>
      </c>
      <c r="D372" s="1" t="s">
        <v>1439</v>
      </c>
      <c r="E372" s="1" t="s">
        <v>36</v>
      </c>
      <c r="F372">
        <v>25</v>
      </c>
      <c r="G372">
        <v>1</v>
      </c>
      <c r="H372">
        <v>0</v>
      </c>
      <c r="I372">
        <v>2</v>
      </c>
      <c r="J372" s="1" t="s">
        <v>1440</v>
      </c>
      <c r="K372">
        <v>55.441699999999997</v>
      </c>
      <c r="L372" s="1" t="s">
        <v>1441</v>
      </c>
      <c r="M372" s="1" t="s">
        <v>7</v>
      </c>
      <c r="N372">
        <v>144</v>
      </c>
      <c r="O372" s="1" t="s">
        <v>1439</v>
      </c>
      <c r="P372">
        <v>25</v>
      </c>
      <c r="Q372" s="1" t="s">
        <v>45</v>
      </c>
      <c r="R372" s="1" t="s">
        <v>8</v>
      </c>
      <c r="S372" s="1" t="s">
        <v>45</v>
      </c>
      <c r="T372" s="1" t="s">
        <v>612</v>
      </c>
      <c r="U372" s="1" t="s">
        <v>72</v>
      </c>
      <c r="V372">
        <v>1</v>
      </c>
    </row>
    <row r="373" spans="1:22" x14ac:dyDescent="0.25">
      <c r="A373">
        <v>372</v>
      </c>
      <c r="B373">
        <v>0</v>
      </c>
      <c r="C373">
        <v>3</v>
      </c>
      <c r="D373" s="1" t="s">
        <v>1442</v>
      </c>
      <c r="E373" s="1" t="s">
        <v>36</v>
      </c>
      <c r="F373">
        <v>18</v>
      </c>
      <c r="G373">
        <v>1</v>
      </c>
      <c r="H373">
        <v>0</v>
      </c>
      <c r="I373">
        <v>2</v>
      </c>
      <c r="J373" s="1" t="s">
        <v>1443</v>
      </c>
      <c r="K373">
        <v>6.4958</v>
      </c>
      <c r="L373" s="1" t="s">
        <v>72</v>
      </c>
      <c r="M373" s="1" t="s">
        <v>11</v>
      </c>
      <c r="N373">
        <v>1295</v>
      </c>
      <c r="O373" s="1" t="s">
        <v>1442</v>
      </c>
      <c r="P373">
        <v>18</v>
      </c>
      <c r="Q373" s="1" t="s">
        <v>1444</v>
      </c>
      <c r="R373" s="1" t="s">
        <v>12</v>
      </c>
      <c r="S373" s="1" t="s">
        <v>142</v>
      </c>
      <c r="T373" s="1" t="s">
        <v>72</v>
      </c>
      <c r="U373" s="1" t="s">
        <v>1445</v>
      </c>
      <c r="V373">
        <v>3</v>
      </c>
    </row>
    <row r="374" spans="1:22" x14ac:dyDescent="0.25">
      <c r="A374">
        <v>373</v>
      </c>
      <c r="B374">
        <v>0</v>
      </c>
      <c r="C374">
        <v>3</v>
      </c>
      <c r="D374" s="1" t="s">
        <v>1446</v>
      </c>
      <c r="E374" s="1" t="s">
        <v>36</v>
      </c>
      <c r="F374">
        <v>19</v>
      </c>
      <c r="G374">
        <v>0</v>
      </c>
      <c r="H374">
        <v>0</v>
      </c>
      <c r="I374">
        <v>1</v>
      </c>
      <c r="J374" s="1" t="s">
        <v>1447</v>
      </c>
      <c r="K374">
        <v>8.0500000000000007</v>
      </c>
      <c r="L374" s="1" t="s">
        <v>72</v>
      </c>
      <c r="M374" s="1" t="s">
        <v>11</v>
      </c>
      <c r="N374">
        <v>677</v>
      </c>
      <c r="O374" s="1" t="s">
        <v>1446</v>
      </c>
      <c r="P374">
        <v>18</v>
      </c>
      <c r="Q374" s="1" t="s">
        <v>1448</v>
      </c>
      <c r="R374" s="1" t="s">
        <v>12</v>
      </c>
      <c r="S374" s="1" t="s">
        <v>1449</v>
      </c>
      <c r="T374" s="1" t="s">
        <v>72</v>
      </c>
      <c r="U374" s="1" t="s">
        <v>72</v>
      </c>
      <c r="V374">
        <v>3</v>
      </c>
    </row>
    <row r="375" spans="1:22" x14ac:dyDescent="0.25">
      <c r="A375">
        <v>374</v>
      </c>
      <c r="B375">
        <v>0</v>
      </c>
      <c r="C375">
        <v>1</v>
      </c>
      <c r="D375" s="1" t="s">
        <v>1450</v>
      </c>
      <c r="E375" s="1" t="s">
        <v>36</v>
      </c>
      <c r="F375">
        <v>22</v>
      </c>
      <c r="G375">
        <v>0</v>
      </c>
      <c r="H375">
        <v>0</v>
      </c>
      <c r="I375">
        <v>1</v>
      </c>
      <c r="J375" s="1" t="s">
        <v>1091</v>
      </c>
      <c r="K375">
        <v>135.63329999999999</v>
      </c>
      <c r="L375" s="1" t="s">
        <v>72</v>
      </c>
      <c r="M375" s="1" t="s">
        <v>7</v>
      </c>
      <c r="N375">
        <v>312</v>
      </c>
      <c r="O375" s="1" t="s">
        <v>1451</v>
      </c>
      <c r="P375">
        <v>22</v>
      </c>
      <c r="Q375" s="1" t="s">
        <v>45</v>
      </c>
      <c r="R375" s="1" t="s">
        <v>8</v>
      </c>
      <c r="S375" s="1" t="s">
        <v>45</v>
      </c>
      <c r="T375" s="1" t="s">
        <v>72</v>
      </c>
      <c r="U375" s="1" t="s">
        <v>1452</v>
      </c>
      <c r="V375">
        <v>1</v>
      </c>
    </row>
    <row r="376" spans="1:22" x14ac:dyDescent="0.25">
      <c r="A376">
        <v>375</v>
      </c>
      <c r="B376">
        <v>0</v>
      </c>
      <c r="C376">
        <v>3</v>
      </c>
      <c r="D376" s="1" t="s">
        <v>1453</v>
      </c>
      <c r="E376" s="1" t="s">
        <v>41</v>
      </c>
      <c r="F376">
        <v>3</v>
      </c>
      <c r="G376">
        <v>3</v>
      </c>
      <c r="H376">
        <v>1</v>
      </c>
      <c r="I376">
        <v>5</v>
      </c>
      <c r="J376" s="1" t="s">
        <v>74</v>
      </c>
      <c r="K376">
        <v>21.074999999999999</v>
      </c>
      <c r="L376" s="1" t="s">
        <v>72</v>
      </c>
      <c r="M376" s="1" t="s">
        <v>11</v>
      </c>
      <c r="N376">
        <v>1107</v>
      </c>
      <c r="O376" s="1" t="s">
        <v>1454</v>
      </c>
      <c r="P376">
        <v>3</v>
      </c>
      <c r="Q376" s="1" t="s">
        <v>76</v>
      </c>
      <c r="R376" s="1" t="s">
        <v>12</v>
      </c>
      <c r="S376" s="1" t="s">
        <v>77</v>
      </c>
      <c r="T376" s="1" t="s">
        <v>72</v>
      </c>
      <c r="U376" s="1" t="s">
        <v>72</v>
      </c>
      <c r="V376">
        <v>3</v>
      </c>
    </row>
    <row r="377" spans="1:22" x14ac:dyDescent="0.25">
      <c r="A377">
        <v>376</v>
      </c>
      <c r="B377">
        <v>1</v>
      </c>
      <c r="C377">
        <v>1</v>
      </c>
      <c r="D377" s="1" t="s">
        <v>1455</v>
      </c>
      <c r="E377" s="1" t="s">
        <v>41</v>
      </c>
      <c r="G377">
        <v>1</v>
      </c>
      <c r="H377">
        <v>0</v>
      </c>
      <c r="I377">
        <v>2</v>
      </c>
      <c r="J377" s="1" t="s">
        <v>199</v>
      </c>
      <c r="K377">
        <v>82.1708</v>
      </c>
      <c r="L377" s="1" t="s">
        <v>72</v>
      </c>
      <c r="M377" s="1" t="s">
        <v>7</v>
      </c>
      <c r="N377">
        <v>203</v>
      </c>
      <c r="O377" s="1" t="s">
        <v>1456</v>
      </c>
      <c r="P377">
        <v>25</v>
      </c>
      <c r="Q377" s="1" t="s">
        <v>45</v>
      </c>
      <c r="R377" s="1" t="s">
        <v>8</v>
      </c>
      <c r="S377" s="1" t="s">
        <v>45</v>
      </c>
      <c r="T377" s="1" t="s">
        <v>187</v>
      </c>
      <c r="U377" s="1" t="s">
        <v>72</v>
      </c>
      <c r="V377">
        <v>1</v>
      </c>
    </row>
    <row r="378" spans="1:22" x14ac:dyDescent="0.25">
      <c r="A378">
        <v>377</v>
      </c>
      <c r="B378">
        <v>1</v>
      </c>
      <c r="C378">
        <v>3</v>
      </c>
      <c r="D378" s="1" t="s">
        <v>1457</v>
      </c>
      <c r="E378" s="1" t="s">
        <v>41</v>
      </c>
      <c r="F378">
        <v>22</v>
      </c>
      <c r="G378">
        <v>0</v>
      </c>
      <c r="H378">
        <v>0</v>
      </c>
      <c r="I378">
        <v>1</v>
      </c>
      <c r="J378" s="1" t="s">
        <v>1458</v>
      </c>
      <c r="K378">
        <v>7.25</v>
      </c>
      <c r="L378" s="1" t="s">
        <v>72</v>
      </c>
      <c r="M378" s="1" t="s">
        <v>11</v>
      </c>
      <c r="N378">
        <v>954</v>
      </c>
      <c r="O378" s="1" t="s">
        <v>1459</v>
      </c>
      <c r="P378">
        <v>22</v>
      </c>
      <c r="Q378" s="1" t="s">
        <v>1460</v>
      </c>
      <c r="R378" s="1" t="s">
        <v>12</v>
      </c>
      <c r="S378" s="1" t="s">
        <v>51</v>
      </c>
      <c r="T378" s="1" t="s">
        <v>95</v>
      </c>
      <c r="U378" s="1" t="s">
        <v>72</v>
      </c>
      <c r="V378">
        <v>3</v>
      </c>
    </row>
    <row r="379" spans="1:22" x14ac:dyDescent="0.25">
      <c r="A379">
        <v>378</v>
      </c>
      <c r="B379">
        <v>0</v>
      </c>
      <c r="C379">
        <v>1</v>
      </c>
      <c r="D379" s="1" t="s">
        <v>1461</v>
      </c>
      <c r="E379" s="1" t="s">
        <v>36</v>
      </c>
      <c r="F379">
        <v>27</v>
      </c>
      <c r="G379">
        <v>0</v>
      </c>
      <c r="H379">
        <v>2</v>
      </c>
      <c r="I379">
        <v>3</v>
      </c>
      <c r="J379" s="1" t="s">
        <v>1462</v>
      </c>
      <c r="K379">
        <v>211.5</v>
      </c>
      <c r="L379" s="1" t="s">
        <v>1463</v>
      </c>
      <c r="M379" s="1" t="s">
        <v>7</v>
      </c>
      <c r="N379">
        <v>320</v>
      </c>
      <c r="O379" s="1" t="s">
        <v>1461</v>
      </c>
      <c r="P379">
        <v>27</v>
      </c>
      <c r="Q379" s="1" t="s">
        <v>206</v>
      </c>
      <c r="R379" s="1" t="s">
        <v>12</v>
      </c>
      <c r="S379" s="1" t="s">
        <v>206</v>
      </c>
      <c r="T379" s="1" t="s">
        <v>72</v>
      </c>
      <c r="U379" s="1" t="s">
        <v>72</v>
      </c>
      <c r="V379">
        <v>1</v>
      </c>
    </row>
    <row r="380" spans="1:22" x14ac:dyDescent="0.25">
      <c r="A380">
        <v>379</v>
      </c>
      <c r="B380">
        <v>0</v>
      </c>
      <c r="C380">
        <v>3</v>
      </c>
      <c r="D380" s="1" t="s">
        <v>1464</v>
      </c>
      <c r="E380" s="1" t="s">
        <v>36</v>
      </c>
      <c r="F380">
        <v>20</v>
      </c>
      <c r="G380">
        <v>0</v>
      </c>
      <c r="H380">
        <v>0</v>
      </c>
      <c r="I380">
        <v>1</v>
      </c>
      <c r="J380" s="1" t="s">
        <v>1465</v>
      </c>
      <c r="K380">
        <v>4.0125000000000002</v>
      </c>
      <c r="L380" s="1" t="s">
        <v>72</v>
      </c>
      <c r="M380" s="1" t="s">
        <v>7</v>
      </c>
      <c r="N380">
        <v>680</v>
      </c>
      <c r="O380" s="1" t="s">
        <v>1464</v>
      </c>
      <c r="P380">
        <v>20</v>
      </c>
      <c r="Q380" s="1" t="s">
        <v>1466</v>
      </c>
      <c r="R380" s="1" t="s">
        <v>8</v>
      </c>
      <c r="S380" s="1" t="s">
        <v>1467</v>
      </c>
      <c r="T380" s="1" t="s">
        <v>72</v>
      </c>
      <c r="U380" s="1" t="s">
        <v>72</v>
      </c>
      <c r="V380">
        <v>3</v>
      </c>
    </row>
    <row r="381" spans="1:22" x14ac:dyDescent="0.25">
      <c r="A381">
        <v>380</v>
      </c>
      <c r="B381">
        <v>0</v>
      </c>
      <c r="C381">
        <v>3</v>
      </c>
      <c r="D381" s="1" t="s">
        <v>1468</v>
      </c>
      <c r="E381" s="1" t="s">
        <v>36</v>
      </c>
      <c r="F381">
        <v>19</v>
      </c>
      <c r="G381">
        <v>0</v>
      </c>
      <c r="H381">
        <v>0</v>
      </c>
      <c r="I381">
        <v>1</v>
      </c>
      <c r="J381" s="1" t="s">
        <v>1469</v>
      </c>
      <c r="K381">
        <v>7.7750000000000004</v>
      </c>
      <c r="L381" s="1" t="s">
        <v>72</v>
      </c>
      <c r="M381" s="1" t="s">
        <v>11</v>
      </c>
      <c r="N381">
        <v>845</v>
      </c>
      <c r="O381" s="1" t="s">
        <v>1468</v>
      </c>
      <c r="P381">
        <v>19</v>
      </c>
      <c r="Q381" s="1" t="s">
        <v>1470</v>
      </c>
      <c r="R381" s="1" t="s">
        <v>12</v>
      </c>
      <c r="S381" s="1" t="s">
        <v>1471</v>
      </c>
      <c r="T381" s="1" t="s">
        <v>72</v>
      </c>
      <c r="U381" s="1" t="s">
        <v>72</v>
      </c>
      <c r="V381">
        <v>3</v>
      </c>
    </row>
    <row r="382" spans="1:22" x14ac:dyDescent="0.25">
      <c r="A382">
        <v>381</v>
      </c>
      <c r="B382">
        <v>1</v>
      </c>
      <c r="C382">
        <v>1</v>
      </c>
      <c r="D382" s="1" t="s">
        <v>1472</v>
      </c>
      <c r="E382" s="1" t="s">
        <v>41</v>
      </c>
      <c r="F382">
        <v>42</v>
      </c>
      <c r="G382">
        <v>0</v>
      </c>
      <c r="H382">
        <v>0</v>
      </c>
      <c r="I382">
        <v>1</v>
      </c>
      <c r="J382" s="1" t="s">
        <v>1473</v>
      </c>
      <c r="K382">
        <v>227.52500000000001</v>
      </c>
      <c r="L382" s="1" t="s">
        <v>72</v>
      </c>
      <c r="M382" s="1" t="s">
        <v>7</v>
      </c>
      <c r="N382">
        <v>17</v>
      </c>
      <c r="O382" s="1" t="s">
        <v>1474</v>
      </c>
      <c r="P382">
        <v>46</v>
      </c>
      <c r="Q382" s="1" t="s">
        <v>45</v>
      </c>
      <c r="R382" s="1" t="s">
        <v>8</v>
      </c>
      <c r="S382" s="1" t="s">
        <v>45</v>
      </c>
      <c r="T382" s="1" t="s">
        <v>46</v>
      </c>
      <c r="U382" s="1" t="s">
        <v>72</v>
      </c>
      <c r="V382">
        <v>1</v>
      </c>
    </row>
    <row r="383" spans="1:22" x14ac:dyDescent="0.25">
      <c r="A383">
        <v>382</v>
      </c>
      <c r="B383">
        <v>1</v>
      </c>
      <c r="C383">
        <v>3</v>
      </c>
      <c r="D383" s="1" t="s">
        <v>1475</v>
      </c>
      <c r="E383" s="1" t="s">
        <v>41</v>
      </c>
      <c r="F383">
        <v>1</v>
      </c>
      <c r="G383">
        <v>0</v>
      </c>
      <c r="H383">
        <v>2</v>
      </c>
      <c r="I383">
        <v>3</v>
      </c>
      <c r="J383" s="1" t="s">
        <v>1476</v>
      </c>
      <c r="K383">
        <v>15.7417</v>
      </c>
      <c r="L383" s="1" t="s">
        <v>72</v>
      </c>
      <c r="M383" s="1" t="s">
        <v>7</v>
      </c>
      <c r="N383">
        <v>1057</v>
      </c>
      <c r="O383" s="1" t="s">
        <v>1477</v>
      </c>
      <c r="P383">
        <v>1</v>
      </c>
      <c r="Q383" s="1" t="s">
        <v>1466</v>
      </c>
      <c r="R383" s="1" t="s">
        <v>8</v>
      </c>
      <c r="S383" s="1" t="s">
        <v>1467</v>
      </c>
      <c r="T383" s="1" t="s">
        <v>7</v>
      </c>
      <c r="U383" s="1" t="s">
        <v>72</v>
      </c>
      <c r="V383">
        <v>3</v>
      </c>
    </row>
    <row r="384" spans="1:22" x14ac:dyDescent="0.25">
      <c r="A384">
        <v>383</v>
      </c>
      <c r="B384">
        <v>0</v>
      </c>
      <c r="C384">
        <v>3</v>
      </c>
      <c r="D384" s="1" t="s">
        <v>1478</v>
      </c>
      <c r="E384" s="1" t="s">
        <v>36</v>
      </c>
      <c r="F384">
        <v>32</v>
      </c>
      <c r="G384">
        <v>0</v>
      </c>
      <c r="H384">
        <v>0</v>
      </c>
      <c r="I384">
        <v>1</v>
      </c>
      <c r="J384" s="1" t="s">
        <v>1479</v>
      </c>
      <c r="K384">
        <v>7.9249999999999998</v>
      </c>
      <c r="L384" s="1" t="s">
        <v>72</v>
      </c>
      <c r="M384" s="1" t="s">
        <v>11</v>
      </c>
      <c r="N384">
        <v>1256</v>
      </c>
      <c r="O384" s="1" t="s">
        <v>1478</v>
      </c>
      <c r="P384">
        <v>32</v>
      </c>
      <c r="Q384" s="1" t="s">
        <v>1480</v>
      </c>
      <c r="R384" s="1" t="s">
        <v>12</v>
      </c>
      <c r="S384" s="1" t="s">
        <v>51</v>
      </c>
      <c r="T384" s="1" t="s">
        <v>72</v>
      </c>
      <c r="U384" s="1" t="s">
        <v>72</v>
      </c>
      <c r="V384">
        <v>3</v>
      </c>
    </row>
    <row r="385" spans="1:22" x14ac:dyDescent="0.25">
      <c r="A385">
        <v>384</v>
      </c>
      <c r="B385">
        <v>1</v>
      </c>
      <c r="C385">
        <v>1</v>
      </c>
      <c r="D385" s="1" t="s">
        <v>1481</v>
      </c>
      <c r="E385" s="1" t="s">
        <v>41</v>
      </c>
      <c r="F385">
        <v>35</v>
      </c>
      <c r="G385">
        <v>1</v>
      </c>
      <c r="H385">
        <v>0</v>
      </c>
      <c r="I385">
        <v>2</v>
      </c>
      <c r="J385" s="1" t="s">
        <v>201</v>
      </c>
      <c r="K385">
        <v>52</v>
      </c>
      <c r="L385" s="1" t="s">
        <v>72</v>
      </c>
      <c r="M385" s="1" t="s">
        <v>11</v>
      </c>
      <c r="N385">
        <v>164</v>
      </c>
      <c r="O385" s="1" t="s">
        <v>1482</v>
      </c>
      <c r="P385">
        <v>35</v>
      </c>
      <c r="Q385" s="1" t="s">
        <v>45</v>
      </c>
      <c r="R385" s="1" t="s">
        <v>12</v>
      </c>
      <c r="S385" s="1" t="s">
        <v>45</v>
      </c>
      <c r="T385" s="1" t="s">
        <v>101</v>
      </c>
      <c r="U385" s="1" t="s">
        <v>72</v>
      </c>
      <c r="V385">
        <v>1</v>
      </c>
    </row>
    <row r="386" spans="1:22" x14ac:dyDescent="0.25">
      <c r="A386">
        <v>385</v>
      </c>
      <c r="B386">
        <v>0</v>
      </c>
      <c r="C386">
        <v>3</v>
      </c>
      <c r="D386" s="1" t="s">
        <v>1483</v>
      </c>
      <c r="E386" s="1" t="s">
        <v>36</v>
      </c>
      <c r="G386">
        <v>0</v>
      </c>
      <c r="H386">
        <v>0</v>
      </c>
      <c r="I386">
        <v>1</v>
      </c>
      <c r="J386" s="1" t="s">
        <v>1484</v>
      </c>
      <c r="K386">
        <v>7.8958000000000004</v>
      </c>
      <c r="L386" s="1" t="s">
        <v>72</v>
      </c>
      <c r="M386" s="1" t="s">
        <v>11</v>
      </c>
      <c r="N386">
        <v>1136</v>
      </c>
      <c r="O386" s="1" t="s">
        <v>1483</v>
      </c>
      <c r="P386">
        <v>27</v>
      </c>
      <c r="Q386" s="1" t="s">
        <v>178</v>
      </c>
      <c r="R386" s="1" t="s">
        <v>12</v>
      </c>
      <c r="S386" s="1" t="s">
        <v>1485</v>
      </c>
      <c r="T386" s="1" t="s">
        <v>72</v>
      </c>
      <c r="U386" s="1" t="s">
        <v>72</v>
      </c>
      <c r="V386">
        <v>3</v>
      </c>
    </row>
    <row r="387" spans="1:22" x14ac:dyDescent="0.25">
      <c r="A387">
        <v>386</v>
      </c>
      <c r="B387">
        <v>0</v>
      </c>
      <c r="C387">
        <v>2</v>
      </c>
      <c r="D387" s="1" t="s">
        <v>1486</v>
      </c>
      <c r="E387" s="1" t="s">
        <v>36</v>
      </c>
      <c r="F387">
        <v>18</v>
      </c>
      <c r="G387">
        <v>0</v>
      </c>
      <c r="H387">
        <v>0</v>
      </c>
      <c r="I387">
        <v>1</v>
      </c>
      <c r="J387" s="1" t="s">
        <v>362</v>
      </c>
      <c r="K387">
        <v>73.5</v>
      </c>
      <c r="L387" s="1" t="s">
        <v>72</v>
      </c>
      <c r="M387" s="1" t="s">
        <v>11</v>
      </c>
      <c r="N387">
        <v>391</v>
      </c>
      <c r="O387" s="1" t="s">
        <v>1486</v>
      </c>
      <c r="P387">
        <v>21</v>
      </c>
      <c r="Q387" s="1" t="s">
        <v>1487</v>
      </c>
      <c r="R387" s="1" t="s">
        <v>12</v>
      </c>
      <c r="S387" s="1" t="s">
        <v>1488</v>
      </c>
      <c r="T387" s="1" t="s">
        <v>72</v>
      </c>
      <c r="U387" s="1" t="s">
        <v>72</v>
      </c>
      <c r="V387">
        <v>2</v>
      </c>
    </row>
    <row r="388" spans="1:22" x14ac:dyDescent="0.25">
      <c r="A388">
        <v>387</v>
      </c>
      <c r="B388">
        <v>0</v>
      </c>
      <c r="C388">
        <v>3</v>
      </c>
      <c r="D388" s="1" t="s">
        <v>1489</v>
      </c>
      <c r="E388" s="1" t="s">
        <v>36</v>
      </c>
      <c r="F388">
        <v>1</v>
      </c>
      <c r="G388">
        <v>5</v>
      </c>
      <c r="H388">
        <v>2</v>
      </c>
      <c r="I388">
        <v>8</v>
      </c>
      <c r="J388" s="1" t="s">
        <v>308</v>
      </c>
      <c r="K388">
        <v>46.9</v>
      </c>
      <c r="L388" s="1" t="s">
        <v>72</v>
      </c>
      <c r="M388" s="1" t="s">
        <v>11</v>
      </c>
      <c r="N388">
        <v>838</v>
      </c>
      <c r="O388" s="1" t="s">
        <v>1490</v>
      </c>
      <c r="P388">
        <v>1</v>
      </c>
      <c r="Q388" s="1" t="s">
        <v>310</v>
      </c>
      <c r="R388" s="1" t="s">
        <v>12</v>
      </c>
      <c r="S388" s="1" t="s">
        <v>311</v>
      </c>
      <c r="T388" s="1" t="s">
        <v>72</v>
      </c>
      <c r="U388" s="1" t="s">
        <v>1491</v>
      </c>
      <c r="V388">
        <v>3</v>
      </c>
    </row>
    <row r="389" spans="1:22" x14ac:dyDescent="0.25">
      <c r="A389">
        <v>388</v>
      </c>
      <c r="B389">
        <v>1</v>
      </c>
      <c r="C389">
        <v>2</v>
      </c>
      <c r="D389" s="1" t="s">
        <v>1492</v>
      </c>
      <c r="E389" s="1" t="s">
        <v>41</v>
      </c>
      <c r="F389">
        <v>36</v>
      </c>
      <c r="G389">
        <v>0</v>
      </c>
      <c r="H389">
        <v>0</v>
      </c>
      <c r="I389">
        <v>1</v>
      </c>
      <c r="J389" s="1" t="s">
        <v>1493</v>
      </c>
      <c r="K389">
        <v>13</v>
      </c>
      <c r="L389" s="1" t="s">
        <v>72</v>
      </c>
      <c r="M389" s="1" t="s">
        <v>11</v>
      </c>
      <c r="N389">
        <v>360</v>
      </c>
      <c r="O389" s="1" t="s">
        <v>1494</v>
      </c>
      <c r="P389">
        <v>36</v>
      </c>
      <c r="Q389" s="1" t="s">
        <v>1495</v>
      </c>
      <c r="R389" s="1" t="s">
        <v>12</v>
      </c>
      <c r="S389" s="1" t="s">
        <v>94</v>
      </c>
      <c r="T389" s="1" t="s">
        <v>715</v>
      </c>
      <c r="U389" s="1" t="s">
        <v>72</v>
      </c>
      <c r="V389">
        <v>2</v>
      </c>
    </row>
    <row r="390" spans="1:22" x14ac:dyDescent="0.25">
      <c r="A390">
        <v>389</v>
      </c>
      <c r="B390">
        <v>0</v>
      </c>
      <c r="C390">
        <v>3</v>
      </c>
      <c r="D390" s="1" t="s">
        <v>1496</v>
      </c>
      <c r="E390" s="1" t="s">
        <v>36</v>
      </c>
      <c r="G390">
        <v>0</v>
      </c>
      <c r="H390">
        <v>0</v>
      </c>
      <c r="I390">
        <v>1</v>
      </c>
      <c r="J390" s="1" t="s">
        <v>1497</v>
      </c>
      <c r="K390">
        <v>7.7291999999999996</v>
      </c>
      <c r="L390" s="1" t="s">
        <v>72</v>
      </c>
      <c r="M390" s="1" t="s">
        <v>9</v>
      </c>
      <c r="N390">
        <v>1172</v>
      </c>
      <c r="O390" s="1" t="s">
        <v>1496</v>
      </c>
      <c r="P390">
        <v>20</v>
      </c>
      <c r="Q390" s="1" t="s">
        <v>1498</v>
      </c>
      <c r="R390" s="1" t="s">
        <v>10</v>
      </c>
      <c r="S390" s="1" t="s">
        <v>1499</v>
      </c>
      <c r="T390" s="1" t="s">
        <v>72</v>
      </c>
      <c r="U390" s="1" t="s">
        <v>72</v>
      </c>
      <c r="V390">
        <v>3</v>
      </c>
    </row>
    <row r="391" spans="1:22" x14ac:dyDescent="0.25">
      <c r="A391">
        <v>390</v>
      </c>
      <c r="B391">
        <v>1</v>
      </c>
      <c r="C391">
        <v>2</v>
      </c>
      <c r="D391" s="1" t="s">
        <v>1500</v>
      </c>
      <c r="E391" s="1" t="s">
        <v>41</v>
      </c>
      <c r="F391">
        <v>17</v>
      </c>
      <c r="G391">
        <v>0</v>
      </c>
      <c r="H391">
        <v>0</v>
      </c>
      <c r="I391">
        <v>1</v>
      </c>
      <c r="J391" s="1" t="s">
        <v>1501</v>
      </c>
      <c r="K391">
        <v>12</v>
      </c>
      <c r="L391" s="1" t="s">
        <v>72</v>
      </c>
      <c r="M391" s="1" t="s">
        <v>7</v>
      </c>
      <c r="N391">
        <v>489</v>
      </c>
      <c r="O391" s="1" t="s">
        <v>1502</v>
      </c>
      <c r="P391">
        <v>17</v>
      </c>
      <c r="Q391" s="1" t="s">
        <v>1503</v>
      </c>
      <c r="R391" s="1" t="s">
        <v>8</v>
      </c>
      <c r="S391" s="1" t="s">
        <v>1504</v>
      </c>
      <c r="T391" s="1" t="s">
        <v>294</v>
      </c>
      <c r="U391" s="1" t="s">
        <v>72</v>
      </c>
      <c r="V391">
        <v>2</v>
      </c>
    </row>
    <row r="392" spans="1:22" x14ac:dyDescent="0.25">
      <c r="A392">
        <v>391</v>
      </c>
      <c r="B392">
        <v>1</v>
      </c>
      <c r="C392">
        <v>1</v>
      </c>
      <c r="D392" s="1" t="s">
        <v>1505</v>
      </c>
      <c r="E392" s="1" t="s">
        <v>36</v>
      </c>
      <c r="F392">
        <v>36</v>
      </c>
      <c r="G392">
        <v>1</v>
      </c>
      <c r="H392">
        <v>2</v>
      </c>
      <c r="I392">
        <v>4</v>
      </c>
      <c r="J392" s="1" t="s">
        <v>1506</v>
      </c>
      <c r="K392">
        <v>120</v>
      </c>
      <c r="L392" s="1" t="s">
        <v>1507</v>
      </c>
      <c r="M392" s="1" t="s">
        <v>11</v>
      </c>
      <c r="N392">
        <v>57</v>
      </c>
      <c r="O392" s="1" t="s">
        <v>1505</v>
      </c>
      <c r="P392">
        <v>36</v>
      </c>
      <c r="Q392" s="1" t="s">
        <v>1097</v>
      </c>
      <c r="R392" s="1" t="s">
        <v>12</v>
      </c>
      <c r="S392" s="1" t="s">
        <v>1097</v>
      </c>
      <c r="T392" s="1" t="s">
        <v>7</v>
      </c>
      <c r="U392" s="1" t="s">
        <v>72</v>
      </c>
      <c r="V392">
        <v>1</v>
      </c>
    </row>
    <row r="393" spans="1:22" x14ac:dyDescent="0.25">
      <c r="A393">
        <v>392</v>
      </c>
      <c r="B393">
        <v>1</v>
      </c>
      <c r="C393">
        <v>3</v>
      </c>
      <c r="D393" s="1" t="s">
        <v>1508</v>
      </c>
      <c r="E393" s="1" t="s">
        <v>36</v>
      </c>
      <c r="F393">
        <v>21</v>
      </c>
      <c r="G393">
        <v>0</v>
      </c>
      <c r="H393">
        <v>0</v>
      </c>
      <c r="I393">
        <v>1</v>
      </c>
      <c r="J393" s="1" t="s">
        <v>1509</v>
      </c>
      <c r="K393">
        <v>7.7957999999999998</v>
      </c>
      <c r="L393" s="1" t="s">
        <v>72</v>
      </c>
      <c r="M393" s="1" t="s">
        <v>11</v>
      </c>
      <c r="N393">
        <v>887</v>
      </c>
      <c r="O393" s="1" t="s">
        <v>1508</v>
      </c>
      <c r="P393">
        <v>21</v>
      </c>
      <c r="Q393" s="1" t="s">
        <v>1510</v>
      </c>
      <c r="R393" s="1" t="s">
        <v>12</v>
      </c>
      <c r="S393" s="1" t="s">
        <v>1511</v>
      </c>
      <c r="T393" s="1" t="s">
        <v>654</v>
      </c>
      <c r="U393" s="1" t="s">
        <v>72</v>
      </c>
      <c r="V393">
        <v>3</v>
      </c>
    </row>
    <row r="394" spans="1:22" x14ac:dyDescent="0.25">
      <c r="A394">
        <v>393</v>
      </c>
      <c r="B394">
        <v>0</v>
      </c>
      <c r="C394">
        <v>3</v>
      </c>
      <c r="D394" s="1" t="s">
        <v>1512</v>
      </c>
      <c r="E394" s="1" t="s">
        <v>36</v>
      </c>
      <c r="F394">
        <v>28</v>
      </c>
      <c r="G394">
        <v>2</v>
      </c>
      <c r="H394">
        <v>0</v>
      </c>
      <c r="I394">
        <v>3</v>
      </c>
      <c r="J394" s="1" t="s">
        <v>1513</v>
      </c>
      <c r="K394">
        <v>7.9249999999999998</v>
      </c>
      <c r="L394" s="1" t="s">
        <v>72</v>
      </c>
      <c r="M394" s="1" t="s">
        <v>11</v>
      </c>
      <c r="N394">
        <v>844</v>
      </c>
      <c r="O394" s="1" t="s">
        <v>1512</v>
      </c>
      <c r="P394">
        <v>28</v>
      </c>
      <c r="Q394" s="1" t="s">
        <v>492</v>
      </c>
      <c r="R394" s="1" t="s">
        <v>12</v>
      </c>
      <c r="S394" s="1" t="s">
        <v>51</v>
      </c>
      <c r="T394" s="1" t="s">
        <v>72</v>
      </c>
      <c r="U394" s="1" t="s">
        <v>72</v>
      </c>
      <c r="V394">
        <v>3</v>
      </c>
    </row>
    <row r="395" spans="1:22" x14ac:dyDescent="0.25">
      <c r="A395">
        <v>394</v>
      </c>
      <c r="B395">
        <v>1</v>
      </c>
      <c r="C395">
        <v>1</v>
      </c>
      <c r="D395" s="1" t="s">
        <v>1514</v>
      </c>
      <c r="E395" s="1" t="s">
        <v>41</v>
      </c>
      <c r="F395">
        <v>23</v>
      </c>
      <c r="G395">
        <v>1</v>
      </c>
      <c r="H395">
        <v>0</v>
      </c>
      <c r="I395">
        <v>2</v>
      </c>
      <c r="J395" s="1" t="s">
        <v>901</v>
      </c>
      <c r="K395">
        <v>113.27500000000001</v>
      </c>
      <c r="L395" s="1" t="s">
        <v>902</v>
      </c>
      <c r="M395" s="1" t="s">
        <v>7</v>
      </c>
      <c r="N395">
        <v>215</v>
      </c>
      <c r="O395" s="1" t="s">
        <v>1515</v>
      </c>
      <c r="P395">
        <v>23</v>
      </c>
      <c r="Q395" s="1" t="s">
        <v>904</v>
      </c>
      <c r="R395" s="1" t="s">
        <v>8</v>
      </c>
      <c r="S395" s="1" t="s">
        <v>904</v>
      </c>
      <c r="T395" s="1" t="s">
        <v>187</v>
      </c>
      <c r="U395" s="1" t="s">
        <v>72</v>
      </c>
      <c r="V395">
        <v>1</v>
      </c>
    </row>
    <row r="396" spans="1:22" x14ac:dyDescent="0.25">
      <c r="A396">
        <v>395</v>
      </c>
      <c r="B396">
        <v>1</v>
      </c>
      <c r="C396">
        <v>3</v>
      </c>
      <c r="D396" s="1" t="s">
        <v>1516</v>
      </c>
      <c r="E396" s="1" t="s">
        <v>41</v>
      </c>
      <c r="F396">
        <v>24</v>
      </c>
      <c r="G396">
        <v>0</v>
      </c>
      <c r="H396">
        <v>2</v>
      </c>
      <c r="I396">
        <v>3</v>
      </c>
      <c r="J396" s="1" t="s">
        <v>90</v>
      </c>
      <c r="K396">
        <v>16.7</v>
      </c>
      <c r="L396" s="1" t="s">
        <v>91</v>
      </c>
      <c r="M396" s="1" t="s">
        <v>11</v>
      </c>
      <c r="N396">
        <v>1192</v>
      </c>
      <c r="O396" s="1" t="s">
        <v>1517</v>
      </c>
      <c r="P396">
        <v>24</v>
      </c>
      <c r="Q396" s="1" t="s">
        <v>93</v>
      </c>
      <c r="R396" s="1" t="s">
        <v>12</v>
      </c>
      <c r="S396" s="1" t="s">
        <v>94</v>
      </c>
      <c r="T396" s="1" t="s">
        <v>95</v>
      </c>
      <c r="U396" s="1" t="s">
        <v>72</v>
      </c>
      <c r="V396">
        <v>3</v>
      </c>
    </row>
    <row r="397" spans="1:22" x14ac:dyDescent="0.25">
      <c r="A397">
        <v>396</v>
      </c>
      <c r="B397">
        <v>0</v>
      </c>
      <c r="C397">
        <v>3</v>
      </c>
      <c r="D397" s="1" t="s">
        <v>1518</v>
      </c>
      <c r="E397" s="1" t="s">
        <v>36</v>
      </c>
      <c r="F397">
        <v>22</v>
      </c>
      <c r="G397">
        <v>0</v>
      </c>
      <c r="H397">
        <v>0</v>
      </c>
      <c r="I397">
        <v>1</v>
      </c>
      <c r="J397" s="1" t="s">
        <v>1519</v>
      </c>
      <c r="K397">
        <v>7.7957999999999998</v>
      </c>
      <c r="L397" s="1" t="s">
        <v>72</v>
      </c>
      <c r="M397" s="1" t="s">
        <v>11</v>
      </c>
      <c r="N397">
        <v>896</v>
      </c>
      <c r="O397" s="1" t="s">
        <v>1518</v>
      </c>
      <c r="P397">
        <v>22</v>
      </c>
      <c r="Q397" s="1" t="s">
        <v>1520</v>
      </c>
      <c r="R397" s="1" t="s">
        <v>12</v>
      </c>
      <c r="S397" s="1" t="s">
        <v>1521</v>
      </c>
      <c r="T397" s="1" t="s">
        <v>72</v>
      </c>
      <c r="U397" s="1" t="s">
        <v>1522</v>
      </c>
      <c r="V397">
        <v>3</v>
      </c>
    </row>
    <row r="398" spans="1:22" x14ac:dyDescent="0.25">
      <c r="A398">
        <v>397</v>
      </c>
      <c r="B398">
        <v>0</v>
      </c>
      <c r="C398">
        <v>3</v>
      </c>
      <c r="D398" s="1" t="s">
        <v>1523</v>
      </c>
      <c r="E398" s="1" t="s">
        <v>41</v>
      </c>
      <c r="F398">
        <v>31</v>
      </c>
      <c r="G398">
        <v>0</v>
      </c>
      <c r="H398">
        <v>0</v>
      </c>
      <c r="I398">
        <v>1</v>
      </c>
      <c r="J398" s="1" t="s">
        <v>1524</v>
      </c>
      <c r="K398">
        <v>7.8541999999999996</v>
      </c>
      <c r="L398" s="1" t="s">
        <v>72</v>
      </c>
      <c r="M398" s="1" t="s">
        <v>11</v>
      </c>
      <c r="N398">
        <v>1096</v>
      </c>
      <c r="O398" s="1" t="s">
        <v>1525</v>
      </c>
      <c r="P398">
        <v>31</v>
      </c>
      <c r="Q398" s="1" t="s">
        <v>1526</v>
      </c>
      <c r="R398" s="1" t="s">
        <v>12</v>
      </c>
      <c r="S398" s="1" t="s">
        <v>1521</v>
      </c>
      <c r="T398" s="1" t="s">
        <v>72</v>
      </c>
      <c r="U398" s="1" t="s">
        <v>72</v>
      </c>
      <c r="V398">
        <v>3</v>
      </c>
    </row>
    <row r="399" spans="1:22" x14ac:dyDescent="0.25">
      <c r="A399">
        <v>398</v>
      </c>
      <c r="B399">
        <v>0</v>
      </c>
      <c r="C399">
        <v>2</v>
      </c>
      <c r="D399" s="1" t="s">
        <v>1527</v>
      </c>
      <c r="E399" s="1" t="s">
        <v>36</v>
      </c>
      <c r="F399">
        <v>46</v>
      </c>
      <c r="G399">
        <v>0</v>
      </c>
      <c r="H399">
        <v>0</v>
      </c>
      <c r="I399">
        <v>1</v>
      </c>
      <c r="J399" s="1" t="s">
        <v>1528</v>
      </c>
      <c r="K399">
        <v>26</v>
      </c>
      <c r="L399" s="1" t="s">
        <v>72</v>
      </c>
      <c r="M399" s="1" t="s">
        <v>11</v>
      </c>
      <c r="N399">
        <v>507</v>
      </c>
      <c r="O399" s="1" t="s">
        <v>1527</v>
      </c>
      <c r="P399">
        <v>46</v>
      </c>
      <c r="Q399" s="1" t="s">
        <v>196</v>
      </c>
      <c r="R399" s="1" t="s">
        <v>12</v>
      </c>
      <c r="S399" s="1" t="s">
        <v>1352</v>
      </c>
      <c r="T399" s="1" t="s">
        <v>72</v>
      </c>
      <c r="U399" s="1" t="s">
        <v>72</v>
      </c>
      <c r="V399">
        <v>2</v>
      </c>
    </row>
    <row r="400" spans="1:22" x14ac:dyDescent="0.25">
      <c r="A400">
        <v>399</v>
      </c>
      <c r="B400">
        <v>0</v>
      </c>
      <c r="C400">
        <v>2</v>
      </c>
      <c r="D400" s="1" t="s">
        <v>1529</v>
      </c>
      <c r="E400" s="1" t="s">
        <v>36</v>
      </c>
      <c r="F400">
        <v>23</v>
      </c>
      <c r="G400">
        <v>0</v>
      </c>
      <c r="H400">
        <v>0</v>
      </c>
      <c r="I400">
        <v>1</v>
      </c>
      <c r="J400" s="1" t="s">
        <v>1530</v>
      </c>
      <c r="K400">
        <v>10.5</v>
      </c>
      <c r="L400" s="1" t="s">
        <v>72</v>
      </c>
      <c r="M400" s="1" t="s">
        <v>11</v>
      </c>
      <c r="N400">
        <v>531</v>
      </c>
      <c r="O400" s="1" t="s">
        <v>1531</v>
      </c>
      <c r="P400">
        <v>23</v>
      </c>
      <c r="Q400" s="1" t="s">
        <v>1532</v>
      </c>
      <c r="R400" s="1" t="s">
        <v>12</v>
      </c>
      <c r="S400" s="1" t="s">
        <v>1532</v>
      </c>
      <c r="T400" s="1" t="s">
        <v>72</v>
      </c>
      <c r="U400" s="1" t="s">
        <v>72</v>
      </c>
      <c r="V400">
        <v>2</v>
      </c>
    </row>
    <row r="401" spans="1:22" x14ac:dyDescent="0.25">
      <c r="A401">
        <v>400</v>
      </c>
      <c r="B401">
        <v>1</v>
      </c>
      <c r="C401">
        <v>2</v>
      </c>
      <c r="D401" s="1" t="s">
        <v>1533</v>
      </c>
      <c r="E401" s="1" t="s">
        <v>41</v>
      </c>
      <c r="F401">
        <v>28</v>
      </c>
      <c r="G401">
        <v>0</v>
      </c>
      <c r="H401">
        <v>0</v>
      </c>
      <c r="I401">
        <v>1</v>
      </c>
      <c r="J401" s="1" t="s">
        <v>1534</v>
      </c>
      <c r="K401">
        <v>12.65</v>
      </c>
      <c r="L401" s="1" t="s">
        <v>72</v>
      </c>
      <c r="M401" s="1" t="s">
        <v>11</v>
      </c>
      <c r="N401">
        <v>578</v>
      </c>
      <c r="O401" s="1" t="s">
        <v>1535</v>
      </c>
      <c r="P401">
        <v>26</v>
      </c>
      <c r="Q401" s="1" t="s">
        <v>1536</v>
      </c>
      <c r="R401" s="1" t="s">
        <v>12</v>
      </c>
      <c r="S401" s="1" t="s">
        <v>1536</v>
      </c>
      <c r="T401" s="1" t="s">
        <v>715</v>
      </c>
      <c r="U401" s="1" t="s">
        <v>72</v>
      </c>
      <c r="V401">
        <v>2</v>
      </c>
    </row>
    <row r="402" spans="1:22" x14ac:dyDescent="0.25">
      <c r="A402">
        <v>401</v>
      </c>
      <c r="B402">
        <v>1</v>
      </c>
      <c r="C402">
        <v>3</v>
      </c>
      <c r="D402" s="1" t="s">
        <v>1537</v>
      </c>
      <c r="E402" s="1" t="s">
        <v>36</v>
      </c>
      <c r="F402">
        <v>39</v>
      </c>
      <c r="G402">
        <v>0</v>
      </c>
      <c r="H402">
        <v>0</v>
      </c>
      <c r="I402">
        <v>1</v>
      </c>
      <c r="J402" s="1" t="s">
        <v>1538</v>
      </c>
      <c r="K402">
        <v>7.9249999999999998</v>
      </c>
      <c r="L402" s="1" t="s">
        <v>72</v>
      </c>
      <c r="M402" s="1" t="s">
        <v>11</v>
      </c>
      <c r="N402">
        <v>1074</v>
      </c>
      <c r="O402" s="1" t="s">
        <v>1537</v>
      </c>
      <c r="P402">
        <v>39</v>
      </c>
      <c r="Q402" s="1" t="s">
        <v>1539</v>
      </c>
      <c r="R402" s="1" t="s">
        <v>12</v>
      </c>
      <c r="S402" s="1" t="s">
        <v>1076</v>
      </c>
      <c r="T402" s="1" t="s">
        <v>715</v>
      </c>
      <c r="U402" s="1" t="s">
        <v>72</v>
      </c>
      <c r="V402">
        <v>3</v>
      </c>
    </row>
    <row r="403" spans="1:22" x14ac:dyDescent="0.25">
      <c r="A403">
        <v>402</v>
      </c>
      <c r="B403">
        <v>0</v>
      </c>
      <c r="C403">
        <v>3</v>
      </c>
      <c r="D403" s="1" t="s">
        <v>1540</v>
      </c>
      <c r="E403" s="1" t="s">
        <v>36</v>
      </c>
      <c r="F403">
        <v>26</v>
      </c>
      <c r="G403">
        <v>0</v>
      </c>
      <c r="H403">
        <v>0</v>
      </c>
      <c r="I403">
        <v>1</v>
      </c>
      <c r="J403" s="1" t="s">
        <v>1541</v>
      </c>
      <c r="K403">
        <v>8.0500000000000007</v>
      </c>
      <c r="L403" s="1" t="s">
        <v>72</v>
      </c>
      <c r="M403" s="1" t="s">
        <v>11</v>
      </c>
      <c r="N403">
        <v>618</v>
      </c>
      <c r="O403" s="1" t="s">
        <v>1540</v>
      </c>
      <c r="P403">
        <v>26</v>
      </c>
      <c r="Q403" s="1" t="s">
        <v>304</v>
      </c>
      <c r="R403" s="1" t="s">
        <v>12</v>
      </c>
      <c r="S403" s="1" t="s">
        <v>1542</v>
      </c>
      <c r="T403" s="1" t="s">
        <v>72</v>
      </c>
      <c r="U403" s="1" t="s">
        <v>1543</v>
      </c>
      <c r="V403">
        <v>3</v>
      </c>
    </row>
    <row r="404" spans="1:22" x14ac:dyDescent="0.25">
      <c r="A404">
        <v>403</v>
      </c>
      <c r="B404">
        <v>0</v>
      </c>
      <c r="C404">
        <v>3</v>
      </c>
      <c r="D404" s="1" t="s">
        <v>1544</v>
      </c>
      <c r="E404" s="1" t="s">
        <v>41</v>
      </c>
      <c r="F404">
        <v>21</v>
      </c>
      <c r="G404">
        <v>1</v>
      </c>
      <c r="H404">
        <v>0</v>
      </c>
      <c r="I404">
        <v>2</v>
      </c>
      <c r="J404" s="1" t="s">
        <v>1545</v>
      </c>
      <c r="K404">
        <v>9.8249999999999993</v>
      </c>
      <c r="L404" s="1" t="s">
        <v>72</v>
      </c>
      <c r="M404" s="1" t="s">
        <v>11</v>
      </c>
      <c r="N404">
        <v>916</v>
      </c>
      <c r="O404" s="1" t="s">
        <v>1546</v>
      </c>
      <c r="P404">
        <v>21</v>
      </c>
      <c r="Q404" s="1" t="s">
        <v>530</v>
      </c>
      <c r="R404" s="1" t="s">
        <v>12</v>
      </c>
      <c r="S404" s="1" t="s">
        <v>51</v>
      </c>
      <c r="T404" s="1" t="s">
        <v>72</v>
      </c>
      <c r="U404" s="1" t="s">
        <v>72</v>
      </c>
      <c r="V404">
        <v>3</v>
      </c>
    </row>
    <row r="405" spans="1:22" x14ac:dyDescent="0.25">
      <c r="A405">
        <v>404</v>
      </c>
      <c r="B405">
        <v>0</v>
      </c>
      <c r="C405">
        <v>3</v>
      </c>
      <c r="D405" s="1" t="s">
        <v>1547</v>
      </c>
      <c r="E405" s="1" t="s">
        <v>36</v>
      </c>
      <c r="F405">
        <v>28</v>
      </c>
      <c r="G405">
        <v>1</v>
      </c>
      <c r="H405">
        <v>0</v>
      </c>
      <c r="I405">
        <v>2</v>
      </c>
      <c r="J405" s="1" t="s">
        <v>633</v>
      </c>
      <c r="K405">
        <v>15.85</v>
      </c>
      <c r="L405" s="1" t="s">
        <v>72</v>
      </c>
      <c r="M405" s="1" t="s">
        <v>11</v>
      </c>
      <c r="N405">
        <v>849</v>
      </c>
      <c r="O405" s="1" t="s">
        <v>1548</v>
      </c>
      <c r="P405">
        <v>28</v>
      </c>
      <c r="Q405" s="1" t="s">
        <v>635</v>
      </c>
      <c r="R405" s="1" t="s">
        <v>12</v>
      </c>
      <c r="S405" s="1" t="s">
        <v>636</v>
      </c>
      <c r="T405" s="1" t="s">
        <v>72</v>
      </c>
      <c r="U405" s="1" t="s">
        <v>72</v>
      </c>
      <c r="V405">
        <v>3</v>
      </c>
    </row>
    <row r="406" spans="1:22" x14ac:dyDescent="0.25">
      <c r="A406">
        <v>405</v>
      </c>
      <c r="B406">
        <v>0</v>
      </c>
      <c r="C406">
        <v>3</v>
      </c>
      <c r="D406" s="1" t="s">
        <v>1549</v>
      </c>
      <c r="E406" s="1" t="s">
        <v>41</v>
      </c>
      <c r="F406">
        <v>20</v>
      </c>
      <c r="G406">
        <v>0</v>
      </c>
      <c r="H406">
        <v>0</v>
      </c>
      <c r="I406">
        <v>1</v>
      </c>
      <c r="J406" s="1" t="s">
        <v>1550</v>
      </c>
      <c r="K406">
        <v>8.6624999999999996</v>
      </c>
      <c r="L406" s="1" t="s">
        <v>72</v>
      </c>
      <c r="M406" s="1" t="s">
        <v>11</v>
      </c>
      <c r="N406">
        <v>1102</v>
      </c>
      <c r="O406" s="1" t="s">
        <v>1551</v>
      </c>
      <c r="P406">
        <v>20</v>
      </c>
      <c r="Q406" s="1" t="s">
        <v>1552</v>
      </c>
      <c r="R406" s="1" t="s">
        <v>12</v>
      </c>
      <c r="S406" s="1" t="s">
        <v>77</v>
      </c>
      <c r="T406" s="1" t="s">
        <v>72</v>
      </c>
      <c r="U406" s="1" t="s">
        <v>72</v>
      </c>
      <c r="V406">
        <v>3</v>
      </c>
    </row>
    <row r="407" spans="1:22" x14ac:dyDescent="0.25">
      <c r="A407">
        <v>406</v>
      </c>
      <c r="B407">
        <v>0</v>
      </c>
      <c r="C407">
        <v>2</v>
      </c>
      <c r="D407" s="1" t="s">
        <v>1553</v>
      </c>
      <c r="E407" s="1" t="s">
        <v>36</v>
      </c>
      <c r="F407">
        <v>34</v>
      </c>
      <c r="G407">
        <v>1</v>
      </c>
      <c r="H407">
        <v>0</v>
      </c>
      <c r="I407">
        <v>2</v>
      </c>
      <c r="J407" s="1" t="s">
        <v>1554</v>
      </c>
      <c r="K407">
        <v>21</v>
      </c>
      <c r="L407" s="1" t="s">
        <v>72</v>
      </c>
      <c r="M407" s="1" t="s">
        <v>11</v>
      </c>
      <c r="N407">
        <v>418</v>
      </c>
      <c r="O407" s="1" t="s">
        <v>1553</v>
      </c>
      <c r="P407">
        <v>33</v>
      </c>
      <c r="Q407" s="1" t="s">
        <v>1555</v>
      </c>
      <c r="R407" s="1" t="s">
        <v>12</v>
      </c>
      <c r="S407" s="1" t="s">
        <v>1556</v>
      </c>
      <c r="T407" s="1" t="s">
        <v>72</v>
      </c>
      <c r="U407" s="1" t="s">
        <v>72</v>
      </c>
      <c r="V407">
        <v>2</v>
      </c>
    </row>
    <row r="408" spans="1:22" x14ac:dyDescent="0.25">
      <c r="A408">
        <v>407</v>
      </c>
      <c r="B408">
        <v>0</v>
      </c>
      <c r="C408">
        <v>3</v>
      </c>
      <c r="D408" s="1" t="s">
        <v>1557</v>
      </c>
      <c r="E408" s="1" t="s">
        <v>36</v>
      </c>
      <c r="F408">
        <v>51</v>
      </c>
      <c r="G408">
        <v>0</v>
      </c>
      <c r="H408">
        <v>0</v>
      </c>
      <c r="I408">
        <v>1</v>
      </c>
      <c r="J408" s="1" t="s">
        <v>1558</v>
      </c>
      <c r="K408">
        <v>7.75</v>
      </c>
      <c r="L408" s="1" t="s">
        <v>72</v>
      </c>
      <c r="M408" s="1" t="s">
        <v>11</v>
      </c>
      <c r="N408">
        <v>1294</v>
      </c>
      <c r="O408" s="1" t="s">
        <v>1559</v>
      </c>
      <c r="P408">
        <v>51</v>
      </c>
      <c r="Q408" s="1" t="s">
        <v>1560</v>
      </c>
      <c r="R408" s="1" t="s">
        <v>12</v>
      </c>
      <c r="S408" s="1" t="s">
        <v>51</v>
      </c>
      <c r="T408" s="1" t="s">
        <v>72</v>
      </c>
      <c r="U408" s="1" t="s">
        <v>72</v>
      </c>
      <c r="V408">
        <v>3</v>
      </c>
    </row>
    <row r="409" spans="1:22" x14ac:dyDescent="0.25">
      <c r="A409">
        <v>408</v>
      </c>
      <c r="B409">
        <v>1</v>
      </c>
      <c r="C409">
        <v>2</v>
      </c>
      <c r="D409" s="1" t="s">
        <v>1561</v>
      </c>
      <c r="E409" s="1" t="s">
        <v>36</v>
      </c>
      <c r="F409">
        <v>3</v>
      </c>
      <c r="G409">
        <v>1</v>
      </c>
      <c r="H409">
        <v>1</v>
      </c>
      <c r="I409">
        <v>3</v>
      </c>
      <c r="J409" s="1" t="s">
        <v>1562</v>
      </c>
      <c r="K409">
        <v>18.75</v>
      </c>
      <c r="L409" s="1" t="s">
        <v>72</v>
      </c>
      <c r="M409" s="1" t="s">
        <v>11</v>
      </c>
      <c r="N409">
        <v>554</v>
      </c>
      <c r="O409" s="1" t="s">
        <v>1563</v>
      </c>
      <c r="P409">
        <v>3</v>
      </c>
      <c r="Q409" s="1" t="s">
        <v>1564</v>
      </c>
      <c r="R409" s="1" t="s">
        <v>12</v>
      </c>
      <c r="S409" s="1" t="s">
        <v>1565</v>
      </c>
      <c r="T409" s="1" t="s">
        <v>46</v>
      </c>
      <c r="U409" s="1" t="s">
        <v>72</v>
      </c>
      <c r="V409">
        <v>2</v>
      </c>
    </row>
    <row r="410" spans="1:22" x14ac:dyDescent="0.25">
      <c r="A410">
        <v>409</v>
      </c>
      <c r="B410">
        <v>0</v>
      </c>
      <c r="C410">
        <v>3</v>
      </c>
      <c r="D410" s="1" t="s">
        <v>1566</v>
      </c>
      <c r="E410" s="1" t="s">
        <v>36</v>
      </c>
      <c r="F410">
        <v>21</v>
      </c>
      <c r="G410">
        <v>0</v>
      </c>
      <c r="H410">
        <v>0</v>
      </c>
      <c r="I410">
        <v>1</v>
      </c>
      <c r="J410" s="1" t="s">
        <v>1567</v>
      </c>
      <c r="K410">
        <v>7.7750000000000004</v>
      </c>
      <c r="L410" s="1" t="s">
        <v>72</v>
      </c>
      <c r="M410" s="1" t="s">
        <v>11</v>
      </c>
      <c r="N410">
        <v>681</v>
      </c>
      <c r="O410" s="1" t="s">
        <v>1566</v>
      </c>
      <c r="P410">
        <v>21</v>
      </c>
      <c r="Q410" s="1" t="s">
        <v>1568</v>
      </c>
      <c r="R410" s="1" t="s">
        <v>12</v>
      </c>
      <c r="S410" s="1" t="s">
        <v>51</v>
      </c>
      <c r="T410" s="1" t="s">
        <v>72</v>
      </c>
      <c r="U410" s="1" t="s">
        <v>72</v>
      </c>
      <c r="V410">
        <v>3</v>
      </c>
    </row>
    <row r="411" spans="1:22" x14ac:dyDescent="0.25">
      <c r="A411">
        <v>410</v>
      </c>
      <c r="B411">
        <v>0</v>
      </c>
      <c r="C411">
        <v>3</v>
      </c>
      <c r="D411" s="1" t="s">
        <v>1569</v>
      </c>
      <c r="E411" s="1" t="s">
        <v>41</v>
      </c>
      <c r="G411">
        <v>3</v>
      </c>
      <c r="H411">
        <v>1</v>
      </c>
      <c r="I411">
        <v>5</v>
      </c>
      <c r="J411" s="1" t="s">
        <v>766</v>
      </c>
      <c r="K411">
        <v>25.466699999999999</v>
      </c>
      <c r="L411" s="1" t="s">
        <v>72</v>
      </c>
      <c r="M411" s="1" t="s">
        <v>11</v>
      </c>
      <c r="N411">
        <v>966</v>
      </c>
      <c r="O411" s="1" t="s">
        <v>1570</v>
      </c>
      <c r="P411">
        <v>3</v>
      </c>
      <c r="Q411" s="1" t="s">
        <v>768</v>
      </c>
      <c r="R411" s="1" t="s">
        <v>12</v>
      </c>
      <c r="S411" s="1" t="s">
        <v>769</v>
      </c>
      <c r="T411" s="1" t="s">
        <v>72</v>
      </c>
      <c r="U411" s="1" t="s">
        <v>72</v>
      </c>
      <c r="V411">
        <v>3</v>
      </c>
    </row>
    <row r="412" spans="1:22" x14ac:dyDescent="0.25">
      <c r="A412">
        <v>411</v>
      </c>
      <c r="B412">
        <v>0</v>
      </c>
      <c r="C412">
        <v>3</v>
      </c>
      <c r="D412" s="1" t="s">
        <v>1571</v>
      </c>
      <c r="E412" s="1" t="s">
        <v>36</v>
      </c>
      <c r="G412">
        <v>0</v>
      </c>
      <c r="H412">
        <v>0</v>
      </c>
      <c r="I412">
        <v>1</v>
      </c>
      <c r="J412" s="1" t="s">
        <v>1572</v>
      </c>
      <c r="K412">
        <v>7.8958000000000004</v>
      </c>
      <c r="L412" s="1" t="s">
        <v>72</v>
      </c>
      <c r="M412" s="1" t="s">
        <v>11</v>
      </c>
      <c r="N412">
        <v>1200</v>
      </c>
      <c r="O412" s="1" t="s">
        <v>1573</v>
      </c>
      <c r="P412">
        <v>42</v>
      </c>
      <c r="Q412" s="1" t="s">
        <v>178</v>
      </c>
      <c r="R412" s="1" t="s">
        <v>12</v>
      </c>
      <c r="S412" s="1" t="s">
        <v>77</v>
      </c>
      <c r="T412" s="1" t="s">
        <v>72</v>
      </c>
      <c r="U412" s="1" t="s">
        <v>72</v>
      </c>
      <c r="V412">
        <v>3</v>
      </c>
    </row>
    <row r="413" spans="1:22" x14ac:dyDescent="0.25">
      <c r="A413">
        <v>412</v>
      </c>
      <c r="B413">
        <v>0</v>
      </c>
      <c r="C413">
        <v>3</v>
      </c>
      <c r="D413" s="1" t="s">
        <v>1574</v>
      </c>
      <c r="E413" s="1" t="s">
        <v>36</v>
      </c>
      <c r="G413">
        <v>0</v>
      </c>
      <c r="H413">
        <v>0</v>
      </c>
      <c r="I413">
        <v>1</v>
      </c>
      <c r="J413" s="1" t="s">
        <v>1575</v>
      </c>
      <c r="K413">
        <v>6.8582999999999998</v>
      </c>
      <c r="L413" s="1" t="s">
        <v>72</v>
      </c>
      <c r="M413" s="1" t="s">
        <v>9</v>
      </c>
      <c r="N413">
        <v>861</v>
      </c>
      <c r="O413" s="1" t="s">
        <v>1576</v>
      </c>
      <c r="P413">
        <v>27</v>
      </c>
      <c r="Q413" s="1" t="s">
        <v>1577</v>
      </c>
      <c r="R413" s="1" t="s">
        <v>10</v>
      </c>
      <c r="S413" s="1" t="s">
        <v>1076</v>
      </c>
      <c r="T413" s="1" t="s">
        <v>72</v>
      </c>
      <c r="U413" s="1" t="s">
        <v>72</v>
      </c>
      <c r="V413">
        <v>3</v>
      </c>
    </row>
    <row r="414" spans="1:22" x14ac:dyDescent="0.25">
      <c r="A414">
        <v>413</v>
      </c>
      <c r="B414">
        <v>1</v>
      </c>
      <c r="C414">
        <v>1</v>
      </c>
      <c r="D414" s="1" t="s">
        <v>1578</v>
      </c>
      <c r="E414" s="1" t="s">
        <v>41</v>
      </c>
      <c r="F414">
        <v>33</v>
      </c>
      <c r="G414">
        <v>1</v>
      </c>
      <c r="H414">
        <v>0</v>
      </c>
      <c r="I414">
        <v>2</v>
      </c>
      <c r="J414" s="1" t="s">
        <v>1002</v>
      </c>
      <c r="K414">
        <v>90</v>
      </c>
      <c r="L414" s="1" t="s">
        <v>1003</v>
      </c>
      <c r="M414" s="1" t="s">
        <v>9</v>
      </c>
      <c r="N414">
        <v>207</v>
      </c>
      <c r="O414" s="1" t="s">
        <v>1579</v>
      </c>
      <c r="P414">
        <v>33</v>
      </c>
      <c r="Q414" s="1" t="s">
        <v>1004</v>
      </c>
      <c r="R414" s="1" t="s">
        <v>12</v>
      </c>
      <c r="S414" s="1" t="s">
        <v>1004</v>
      </c>
      <c r="T414" s="1" t="s">
        <v>127</v>
      </c>
      <c r="U414" s="1" t="s">
        <v>72</v>
      </c>
      <c r="V414">
        <v>1</v>
      </c>
    </row>
    <row r="415" spans="1:22" x14ac:dyDescent="0.25">
      <c r="A415">
        <v>414</v>
      </c>
      <c r="B415">
        <v>0</v>
      </c>
      <c r="C415">
        <v>2</v>
      </c>
      <c r="D415" s="1" t="s">
        <v>1580</v>
      </c>
      <c r="E415" s="1" t="s">
        <v>36</v>
      </c>
      <c r="G415">
        <v>0</v>
      </c>
      <c r="H415">
        <v>0</v>
      </c>
      <c r="I415">
        <v>1</v>
      </c>
      <c r="J415" s="1" t="s">
        <v>1124</v>
      </c>
      <c r="K415">
        <v>0</v>
      </c>
      <c r="L415" s="1" t="s">
        <v>72</v>
      </c>
      <c r="M415" s="1" t="s">
        <v>11</v>
      </c>
      <c r="N415">
        <v>390</v>
      </c>
      <c r="O415" s="1" t="s">
        <v>1581</v>
      </c>
      <c r="P415">
        <v>21</v>
      </c>
      <c r="Q415" s="1" t="s">
        <v>1126</v>
      </c>
      <c r="R415" s="1" t="s">
        <v>747</v>
      </c>
      <c r="S415" s="1" t="s">
        <v>51</v>
      </c>
      <c r="T415" s="1" t="s">
        <v>72</v>
      </c>
      <c r="U415" s="1" t="s">
        <v>72</v>
      </c>
      <c r="V415">
        <v>2</v>
      </c>
    </row>
    <row r="416" spans="1:22" x14ac:dyDescent="0.25">
      <c r="A416">
        <v>415</v>
      </c>
      <c r="B416">
        <v>1</v>
      </c>
      <c r="C416">
        <v>3</v>
      </c>
      <c r="D416" s="1" t="s">
        <v>1582</v>
      </c>
      <c r="E416" s="1" t="s">
        <v>36</v>
      </c>
      <c r="F416">
        <v>44</v>
      </c>
      <c r="G416">
        <v>0</v>
      </c>
      <c r="H416">
        <v>0</v>
      </c>
      <c r="I416">
        <v>1</v>
      </c>
      <c r="J416" s="1" t="s">
        <v>1583</v>
      </c>
      <c r="K416">
        <v>7.9249999999999998</v>
      </c>
      <c r="L416" s="1" t="s">
        <v>72</v>
      </c>
      <c r="M416" s="1" t="s">
        <v>11</v>
      </c>
      <c r="N416">
        <v>1241</v>
      </c>
      <c r="O416" s="1" t="s">
        <v>1582</v>
      </c>
      <c r="P416">
        <v>44</v>
      </c>
      <c r="Q416" s="1" t="s">
        <v>854</v>
      </c>
      <c r="R416" s="1" t="s">
        <v>12</v>
      </c>
      <c r="S416" s="1" t="s">
        <v>1584</v>
      </c>
      <c r="T416" s="1" t="s">
        <v>82</v>
      </c>
      <c r="U416" s="1" t="s">
        <v>72</v>
      </c>
      <c r="V416">
        <v>3</v>
      </c>
    </row>
    <row r="417" spans="1:22" x14ac:dyDescent="0.25">
      <c r="A417">
        <v>416</v>
      </c>
      <c r="B417">
        <v>0</v>
      </c>
      <c r="C417">
        <v>3</v>
      </c>
      <c r="D417" s="1" t="s">
        <v>1585</v>
      </c>
      <c r="E417" s="1" t="s">
        <v>41</v>
      </c>
      <c r="G417">
        <v>0</v>
      </c>
      <c r="H417">
        <v>0</v>
      </c>
      <c r="I417">
        <v>1</v>
      </c>
      <c r="J417" s="1" t="s">
        <v>1586</v>
      </c>
      <c r="K417">
        <v>8.0500000000000007</v>
      </c>
      <c r="L417" s="1" t="s">
        <v>72</v>
      </c>
      <c r="M417" s="1" t="s">
        <v>11</v>
      </c>
      <c r="N417">
        <v>1022</v>
      </c>
      <c r="O417" s="1" t="s">
        <v>1587</v>
      </c>
      <c r="P417">
        <v>31</v>
      </c>
      <c r="Q417" s="1" t="s">
        <v>1022</v>
      </c>
      <c r="R417" s="1" t="s">
        <v>12</v>
      </c>
      <c r="S417" s="1" t="s">
        <v>51</v>
      </c>
      <c r="T417" s="1" t="s">
        <v>72</v>
      </c>
      <c r="U417" s="1" t="s">
        <v>72</v>
      </c>
      <c r="V417">
        <v>3</v>
      </c>
    </row>
    <row r="418" spans="1:22" x14ac:dyDescent="0.25">
      <c r="A418">
        <v>417</v>
      </c>
      <c r="B418">
        <v>1</v>
      </c>
      <c r="C418">
        <v>2</v>
      </c>
      <c r="D418" s="1" t="s">
        <v>1588</v>
      </c>
      <c r="E418" s="1" t="s">
        <v>41</v>
      </c>
      <c r="F418">
        <v>34</v>
      </c>
      <c r="G418">
        <v>1</v>
      </c>
      <c r="H418">
        <v>1</v>
      </c>
      <c r="I418">
        <v>3</v>
      </c>
      <c r="J418" s="1" t="s">
        <v>1589</v>
      </c>
      <c r="K418">
        <v>32.5</v>
      </c>
      <c r="L418" s="1" t="s">
        <v>72</v>
      </c>
      <c r="M418" s="1" t="s">
        <v>11</v>
      </c>
      <c r="N418">
        <v>404</v>
      </c>
      <c r="O418" s="1" t="s">
        <v>1590</v>
      </c>
      <c r="P418">
        <v>34</v>
      </c>
      <c r="Q418" s="1" t="s">
        <v>1591</v>
      </c>
      <c r="R418" s="1" t="s">
        <v>12</v>
      </c>
      <c r="S418" s="1" t="s">
        <v>1591</v>
      </c>
      <c r="T418" s="1" t="s">
        <v>306</v>
      </c>
      <c r="U418" s="1" t="s">
        <v>72</v>
      </c>
      <c r="V418">
        <v>2</v>
      </c>
    </row>
    <row r="419" spans="1:22" x14ac:dyDescent="0.25">
      <c r="A419">
        <v>418</v>
      </c>
      <c r="B419">
        <v>1</v>
      </c>
      <c r="C419">
        <v>2</v>
      </c>
      <c r="D419" s="1" t="s">
        <v>1592</v>
      </c>
      <c r="E419" s="1" t="s">
        <v>41</v>
      </c>
      <c r="F419">
        <v>18</v>
      </c>
      <c r="G419">
        <v>0</v>
      </c>
      <c r="H419">
        <v>2</v>
      </c>
      <c r="I419">
        <v>3</v>
      </c>
      <c r="J419" s="1" t="s">
        <v>1593</v>
      </c>
      <c r="K419">
        <v>13</v>
      </c>
      <c r="L419" s="1" t="s">
        <v>72</v>
      </c>
      <c r="M419" s="1" t="s">
        <v>11</v>
      </c>
      <c r="N419">
        <v>564</v>
      </c>
      <c r="O419" s="1" t="s">
        <v>1594</v>
      </c>
      <c r="P419">
        <v>17</v>
      </c>
      <c r="Q419" s="1" t="s">
        <v>1595</v>
      </c>
      <c r="R419" s="1" t="s">
        <v>12</v>
      </c>
      <c r="S419" s="1" t="s">
        <v>377</v>
      </c>
      <c r="T419" s="1" t="s">
        <v>281</v>
      </c>
      <c r="U419" s="1" t="s">
        <v>72</v>
      </c>
      <c r="V419">
        <v>2</v>
      </c>
    </row>
    <row r="420" spans="1:22" x14ac:dyDescent="0.25">
      <c r="A420">
        <v>419</v>
      </c>
      <c r="B420">
        <v>0</v>
      </c>
      <c r="C420">
        <v>2</v>
      </c>
      <c r="D420" s="1" t="s">
        <v>1596</v>
      </c>
      <c r="E420" s="1" t="s">
        <v>36</v>
      </c>
      <c r="F420">
        <v>30</v>
      </c>
      <c r="G420">
        <v>0</v>
      </c>
      <c r="H420">
        <v>0</v>
      </c>
      <c r="I420">
        <v>1</v>
      </c>
      <c r="J420" s="1" t="s">
        <v>1597</v>
      </c>
      <c r="K420">
        <v>13</v>
      </c>
      <c r="L420" s="1" t="s">
        <v>72</v>
      </c>
      <c r="M420" s="1" t="s">
        <v>11</v>
      </c>
      <c r="N420">
        <v>503</v>
      </c>
      <c r="O420" s="1" t="s">
        <v>1596</v>
      </c>
      <c r="P420">
        <v>30</v>
      </c>
      <c r="Q420" s="1" t="s">
        <v>104</v>
      </c>
      <c r="R420" s="1" t="s">
        <v>12</v>
      </c>
      <c r="S420" s="1" t="s">
        <v>1598</v>
      </c>
      <c r="T420" s="1" t="s">
        <v>72</v>
      </c>
      <c r="U420" s="1" t="s">
        <v>72</v>
      </c>
      <c r="V420">
        <v>2</v>
      </c>
    </row>
    <row r="421" spans="1:22" x14ac:dyDescent="0.25">
      <c r="A421">
        <v>420</v>
      </c>
      <c r="B421">
        <v>0</v>
      </c>
      <c r="C421">
        <v>3</v>
      </c>
      <c r="D421" s="1" t="s">
        <v>1599</v>
      </c>
      <c r="E421" s="1" t="s">
        <v>41</v>
      </c>
      <c r="F421">
        <v>10</v>
      </c>
      <c r="G421">
        <v>0</v>
      </c>
      <c r="H421">
        <v>2</v>
      </c>
      <c r="I421">
        <v>3</v>
      </c>
      <c r="J421" s="1" t="s">
        <v>1600</v>
      </c>
      <c r="K421">
        <v>24.15</v>
      </c>
      <c r="L421" s="1" t="s">
        <v>72</v>
      </c>
      <c r="M421" s="1" t="s">
        <v>11</v>
      </c>
      <c r="N421">
        <v>1276</v>
      </c>
      <c r="O421" s="1" t="s">
        <v>1601</v>
      </c>
      <c r="P421">
        <v>10</v>
      </c>
      <c r="Q421" s="1" t="s">
        <v>1602</v>
      </c>
      <c r="R421" s="1" t="s">
        <v>12</v>
      </c>
      <c r="S421" s="1" t="s">
        <v>403</v>
      </c>
      <c r="T421" s="1" t="s">
        <v>72</v>
      </c>
      <c r="U421" s="1" t="s">
        <v>72</v>
      </c>
      <c r="V421">
        <v>3</v>
      </c>
    </row>
    <row r="422" spans="1:22" x14ac:dyDescent="0.25">
      <c r="A422">
        <v>421</v>
      </c>
      <c r="B422">
        <v>0</v>
      </c>
      <c r="C422">
        <v>3</v>
      </c>
      <c r="D422" s="1" t="s">
        <v>1603</v>
      </c>
      <c r="E422" s="1" t="s">
        <v>36</v>
      </c>
      <c r="G422">
        <v>0</v>
      </c>
      <c r="H422">
        <v>0</v>
      </c>
      <c r="I422">
        <v>1</v>
      </c>
      <c r="J422" s="1" t="s">
        <v>1604</v>
      </c>
      <c r="K422">
        <v>7.8958000000000004</v>
      </c>
      <c r="L422" s="1" t="s">
        <v>72</v>
      </c>
      <c r="M422" s="1" t="s">
        <v>7</v>
      </c>
      <c r="N422">
        <v>823</v>
      </c>
      <c r="O422" s="1" t="s">
        <v>1603</v>
      </c>
      <c r="Q422" s="1" t="s">
        <v>178</v>
      </c>
      <c r="R422" s="1" t="s">
        <v>8</v>
      </c>
      <c r="S422" s="1" t="s">
        <v>982</v>
      </c>
      <c r="T422" s="1" t="s">
        <v>72</v>
      </c>
      <c r="U422" s="1" t="s">
        <v>72</v>
      </c>
      <c r="V422">
        <v>3</v>
      </c>
    </row>
    <row r="423" spans="1:22" x14ac:dyDescent="0.25">
      <c r="A423">
        <v>422</v>
      </c>
      <c r="B423">
        <v>0</v>
      </c>
      <c r="C423">
        <v>3</v>
      </c>
      <c r="D423" s="1" t="s">
        <v>1605</v>
      </c>
      <c r="E423" s="1" t="s">
        <v>36</v>
      </c>
      <c r="F423">
        <v>21</v>
      </c>
      <c r="G423">
        <v>0</v>
      </c>
      <c r="H423">
        <v>0</v>
      </c>
      <c r="I423">
        <v>1</v>
      </c>
      <c r="J423" s="1" t="s">
        <v>1606</v>
      </c>
      <c r="K423">
        <v>7.7332999999999998</v>
      </c>
      <c r="L423" s="1" t="s">
        <v>72</v>
      </c>
      <c r="M423" s="1" t="s">
        <v>9</v>
      </c>
      <c r="N423">
        <v>721</v>
      </c>
      <c r="O423" s="1" t="s">
        <v>1605</v>
      </c>
      <c r="P423">
        <v>28</v>
      </c>
      <c r="Q423" s="1" t="s">
        <v>1607</v>
      </c>
      <c r="R423" s="1" t="s">
        <v>10</v>
      </c>
      <c r="S423" s="1" t="s">
        <v>51</v>
      </c>
      <c r="T423" s="1" t="s">
        <v>72</v>
      </c>
      <c r="U423" s="1" t="s">
        <v>72</v>
      </c>
      <c r="V423">
        <v>3</v>
      </c>
    </row>
    <row r="424" spans="1:22" x14ac:dyDescent="0.25">
      <c r="A424">
        <v>423</v>
      </c>
      <c r="B424">
        <v>0</v>
      </c>
      <c r="C424">
        <v>3</v>
      </c>
      <c r="D424" s="1" t="s">
        <v>1608</v>
      </c>
      <c r="E424" s="1" t="s">
        <v>36</v>
      </c>
      <c r="F424">
        <v>29</v>
      </c>
      <c r="G424">
        <v>0</v>
      </c>
      <c r="H424">
        <v>0</v>
      </c>
      <c r="I424">
        <v>1</v>
      </c>
      <c r="J424" s="1" t="s">
        <v>1609</v>
      </c>
      <c r="K424">
        <v>7.875</v>
      </c>
      <c r="L424" s="1" t="s">
        <v>72</v>
      </c>
      <c r="M424" s="1" t="s">
        <v>11</v>
      </c>
      <c r="N424">
        <v>1314</v>
      </c>
      <c r="O424" s="1" t="s">
        <v>1610</v>
      </c>
      <c r="P424">
        <v>29</v>
      </c>
      <c r="Q424" s="1" t="s">
        <v>1611</v>
      </c>
      <c r="R424" s="1" t="s">
        <v>12</v>
      </c>
      <c r="S424" s="1" t="s">
        <v>891</v>
      </c>
      <c r="T424" s="1" t="s">
        <v>72</v>
      </c>
      <c r="U424" s="1" t="s">
        <v>72</v>
      </c>
      <c r="V424">
        <v>3</v>
      </c>
    </row>
    <row r="425" spans="1:22" x14ac:dyDescent="0.25">
      <c r="A425">
        <v>424</v>
      </c>
      <c r="B425">
        <v>0</v>
      </c>
      <c r="C425">
        <v>3</v>
      </c>
      <c r="D425" s="1" t="s">
        <v>1612</v>
      </c>
      <c r="E425" s="1" t="s">
        <v>41</v>
      </c>
      <c r="F425">
        <v>28</v>
      </c>
      <c r="G425">
        <v>1</v>
      </c>
      <c r="H425">
        <v>1</v>
      </c>
      <c r="I425">
        <v>3</v>
      </c>
      <c r="J425" s="1" t="s">
        <v>1613</v>
      </c>
      <c r="K425">
        <v>14.4</v>
      </c>
      <c r="L425" s="1" t="s">
        <v>72</v>
      </c>
      <c r="M425" s="1" t="s">
        <v>11</v>
      </c>
      <c r="N425">
        <v>757</v>
      </c>
      <c r="O425" s="1" t="s">
        <v>1614</v>
      </c>
      <c r="P425">
        <v>28</v>
      </c>
      <c r="Q425" s="1" t="s">
        <v>222</v>
      </c>
      <c r="R425" s="1" t="s">
        <v>12</v>
      </c>
      <c r="S425" s="1" t="s">
        <v>1615</v>
      </c>
      <c r="T425" s="1" t="s">
        <v>72</v>
      </c>
      <c r="U425" s="1" t="s">
        <v>72</v>
      </c>
      <c r="V425">
        <v>3</v>
      </c>
    </row>
    <row r="426" spans="1:22" x14ac:dyDescent="0.25">
      <c r="A426">
        <v>425</v>
      </c>
      <c r="B426">
        <v>0</v>
      </c>
      <c r="C426">
        <v>3</v>
      </c>
      <c r="D426" s="1" t="s">
        <v>1616</v>
      </c>
      <c r="E426" s="1" t="s">
        <v>36</v>
      </c>
      <c r="F426">
        <v>18</v>
      </c>
      <c r="G426">
        <v>1</v>
      </c>
      <c r="H426">
        <v>1</v>
      </c>
      <c r="I426">
        <v>3</v>
      </c>
      <c r="J426" s="1" t="s">
        <v>1032</v>
      </c>
      <c r="K426">
        <v>20.212499999999999</v>
      </c>
      <c r="L426" s="1" t="s">
        <v>72</v>
      </c>
      <c r="M426" s="1" t="s">
        <v>11</v>
      </c>
      <c r="N426">
        <v>1162</v>
      </c>
      <c r="O426" s="1" t="s">
        <v>1617</v>
      </c>
      <c r="P426">
        <v>18</v>
      </c>
      <c r="Q426" s="1" t="s">
        <v>1034</v>
      </c>
      <c r="R426" s="1" t="s">
        <v>12</v>
      </c>
      <c r="S426" s="1" t="s">
        <v>1035</v>
      </c>
      <c r="T426" s="1" t="s">
        <v>72</v>
      </c>
      <c r="U426" s="1" t="s">
        <v>72</v>
      </c>
      <c r="V426">
        <v>3</v>
      </c>
    </row>
    <row r="427" spans="1:22" x14ac:dyDescent="0.25">
      <c r="A427">
        <v>426</v>
      </c>
      <c r="B427">
        <v>0</v>
      </c>
      <c r="C427">
        <v>3</v>
      </c>
      <c r="D427" s="1" t="s">
        <v>1618</v>
      </c>
      <c r="E427" s="1" t="s">
        <v>36</v>
      </c>
      <c r="G427">
        <v>0</v>
      </c>
      <c r="H427">
        <v>0</v>
      </c>
      <c r="I427">
        <v>1</v>
      </c>
      <c r="J427" s="1" t="s">
        <v>1619</v>
      </c>
      <c r="K427">
        <v>7.25</v>
      </c>
      <c r="L427" s="1" t="s">
        <v>72</v>
      </c>
      <c r="M427" s="1" t="s">
        <v>11</v>
      </c>
      <c r="N427">
        <v>1304</v>
      </c>
      <c r="O427" s="1" t="s">
        <v>1618</v>
      </c>
      <c r="P427">
        <v>54</v>
      </c>
      <c r="Q427" s="1" t="s">
        <v>384</v>
      </c>
      <c r="R427" s="1" t="s">
        <v>12</v>
      </c>
      <c r="S427" s="1" t="s">
        <v>1620</v>
      </c>
      <c r="T427" s="1" t="s">
        <v>72</v>
      </c>
      <c r="U427" s="1" t="s">
        <v>72</v>
      </c>
      <c r="V427">
        <v>3</v>
      </c>
    </row>
    <row r="428" spans="1:22" x14ac:dyDescent="0.25">
      <c r="A428">
        <v>427</v>
      </c>
      <c r="B428">
        <v>1</v>
      </c>
      <c r="C428">
        <v>2</v>
      </c>
      <c r="D428" s="1" t="s">
        <v>1621</v>
      </c>
      <c r="E428" s="1" t="s">
        <v>41</v>
      </c>
      <c r="F428">
        <v>28</v>
      </c>
      <c r="G428">
        <v>1</v>
      </c>
      <c r="H428">
        <v>0</v>
      </c>
      <c r="I428">
        <v>2</v>
      </c>
      <c r="J428" s="1" t="s">
        <v>1622</v>
      </c>
      <c r="K428">
        <v>26</v>
      </c>
      <c r="L428" s="1" t="s">
        <v>72</v>
      </c>
      <c r="M428" s="1" t="s">
        <v>11</v>
      </c>
      <c r="N428">
        <v>378</v>
      </c>
      <c r="O428" s="1" t="s">
        <v>1623</v>
      </c>
      <c r="P428">
        <v>28</v>
      </c>
      <c r="Q428" s="1" t="s">
        <v>1624</v>
      </c>
      <c r="R428" s="1" t="s">
        <v>12</v>
      </c>
      <c r="S428" s="1" t="s">
        <v>895</v>
      </c>
      <c r="T428" s="1" t="s">
        <v>127</v>
      </c>
      <c r="U428" s="1" t="s">
        <v>72</v>
      </c>
      <c r="V428">
        <v>2</v>
      </c>
    </row>
    <row r="429" spans="1:22" x14ac:dyDescent="0.25">
      <c r="A429">
        <v>428</v>
      </c>
      <c r="B429">
        <v>1</v>
      </c>
      <c r="C429">
        <v>2</v>
      </c>
      <c r="D429" s="1" t="s">
        <v>1625</v>
      </c>
      <c r="E429" s="1" t="s">
        <v>41</v>
      </c>
      <c r="F429">
        <v>19</v>
      </c>
      <c r="G429">
        <v>0</v>
      </c>
      <c r="H429">
        <v>0</v>
      </c>
      <c r="I429">
        <v>1</v>
      </c>
      <c r="J429" s="1" t="s">
        <v>1626</v>
      </c>
      <c r="K429">
        <v>26</v>
      </c>
      <c r="L429" s="1" t="s">
        <v>72</v>
      </c>
      <c r="M429" s="1" t="s">
        <v>11</v>
      </c>
      <c r="N429">
        <v>540</v>
      </c>
      <c r="O429" s="1" t="s">
        <v>1627</v>
      </c>
      <c r="P429">
        <v>19</v>
      </c>
      <c r="Q429" s="1" t="s">
        <v>1628</v>
      </c>
      <c r="R429" s="1" t="s">
        <v>12</v>
      </c>
      <c r="S429" s="1" t="s">
        <v>113</v>
      </c>
      <c r="T429" s="1" t="s">
        <v>343</v>
      </c>
      <c r="U429" s="1" t="s">
        <v>72</v>
      </c>
      <c r="V429">
        <v>2</v>
      </c>
    </row>
    <row r="430" spans="1:22" x14ac:dyDescent="0.25">
      <c r="A430">
        <v>429</v>
      </c>
      <c r="B430">
        <v>0</v>
      </c>
      <c r="C430">
        <v>3</v>
      </c>
      <c r="D430" s="1" t="s">
        <v>1629</v>
      </c>
      <c r="E430" s="1" t="s">
        <v>36</v>
      </c>
      <c r="G430">
        <v>0</v>
      </c>
      <c r="H430">
        <v>0</v>
      </c>
      <c r="I430">
        <v>1</v>
      </c>
      <c r="J430" s="1" t="s">
        <v>1630</v>
      </c>
      <c r="K430">
        <v>7.75</v>
      </c>
      <c r="L430" s="1" t="s">
        <v>72</v>
      </c>
      <c r="M430" s="1" t="s">
        <v>9</v>
      </c>
      <c r="N430">
        <v>809</v>
      </c>
      <c r="O430" s="1" t="s">
        <v>1629</v>
      </c>
      <c r="P430">
        <v>28</v>
      </c>
      <c r="Q430" s="1" t="s">
        <v>1631</v>
      </c>
      <c r="R430" s="1" t="s">
        <v>10</v>
      </c>
      <c r="S430" s="1" t="s">
        <v>51</v>
      </c>
      <c r="T430" s="1" t="s">
        <v>72</v>
      </c>
      <c r="U430" s="1" t="s">
        <v>72</v>
      </c>
      <c r="V430">
        <v>3</v>
      </c>
    </row>
    <row r="431" spans="1:22" x14ac:dyDescent="0.25">
      <c r="A431">
        <v>430</v>
      </c>
      <c r="B431">
        <v>1</v>
      </c>
      <c r="C431">
        <v>3</v>
      </c>
      <c r="D431" s="1" t="s">
        <v>1632</v>
      </c>
      <c r="E431" s="1" t="s">
        <v>36</v>
      </c>
      <c r="F431">
        <v>32</v>
      </c>
      <c r="G431">
        <v>0</v>
      </c>
      <c r="H431">
        <v>0</v>
      </c>
      <c r="I431">
        <v>1</v>
      </c>
      <c r="J431" s="1" t="s">
        <v>1633</v>
      </c>
      <c r="K431">
        <v>8.0500000000000007</v>
      </c>
      <c r="L431" s="1" t="s">
        <v>1634</v>
      </c>
      <c r="M431" s="1" t="s">
        <v>11</v>
      </c>
      <c r="N431">
        <v>1135</v>
      </c>
      <c r="O431" s="1" t="s">
        <v>1635</v>
      </c>
      <c r="P431">
        <v>32</v>
      </c>
      <c r="Q431" s="1" t="s">
        <v>1636</v>
      </c>
      <c r="R431" s="1" t="s">
        <v>12</v>
      </c>
      <c r="S431" s="1" t="s">
        <v>94</v>
      </c>
      <c r="T431" s="1" t="s">
        <v>715</v>
      </c>
      <c r="U431" s="1" t="s">
        <v>72</v>
      </c>
      <c r="V431">
        <v>3</v>
      </c>
    </row>
    <row r="432" spans="1:22" x14ac:dyDescent="0.25">
      <c r="A432">
        <v>431</v>
      </c>
      <c r="B432">
        <v>1</v>
      </c>
      <c r="C432">
        <v>1</v>
      </c>
      <c r="D432" s="1" t="s">
        <v>1637</v>
      </c>
      <c r="E432" s="1" t="s">
        <v>36</v>
      </c>
      <c r="F432">
        <v>28</v>
      </c>
      <c r="G432">
        <v>0</v>
      </c>
      <c r="H432">
        <v>0</v>
      </c>
      <c r="I432">
        <v>1</v>
      </c>
      <c r="J432" s="1" t="s">
        <v>1638</v>
      </c>
      <c r="K432">
        <v>26.55</v>
      </c>
      <c r="L432" s="1" t="s">
        <v>289</v>
      </c>
      <c r="M432" s="1" t="s">
        <v>11</v>
      </c>
      <c r="N432">
        <v>32</v>
      </c>
      <c r="O432" s="1" t="s">
        <v>1639</v>
      </c>
      <c r="P432">
        <v>28</v>
      </c>
      <c r="Q432" s="1" t="s">
        <v>1009</v>
      </c>
      <c r="R432" s="1" t="s">
        <v>12</v>
      </c>
      <c r="S432" s="1" t="s">
        <v>192</v>
      </c>
      <c r="T432" s="1" t="s">
        <v>58</v>
      </c>
      <c r="U432" s="1" t="s">
        <v>72</v>
      </c>
      <c r="V432">
        <v>1</v>
      </c>
    </row>
    <row r="433" spans="1:22" x14ac:dyDescent="0.25">
      <c r="A433">
        <v>432</v>
      </c>
      <c r="B433">
        <v>1</v>
      </c>
      <c r="C433">
        <v>3</v>
      </c>
      <c r="D433" s="1" t="s">
        <v>1640</v>
      </c>
      <c r="E433" s="1" t="s">
        <v>41</v>
      </c>
      <c r="G433">
        <v>1</v>
      </c>
      <c r="H433">
        <v>0</v>
      </c>
      <c r="I433">
        <v>2</v>
      </c>
      <c r="J433" s="1" t="s">
        <v>1641</v>
      </c>
      <c r="K433">
        <v>16.100000000000001</v>
      </c>
      <c r="L433" s="1" t="s">
        <v>72</v>
      </c>
      <c r="M433" s="1" t="s">
        <v>11</v>
      </c>
      <c r="N433">
        <v>1255</v>
      </c>
      <c r="O433" s="1" t="s">
        <v>1642</v>
      </c>
      <c r="P433">
        <v>32</v>
      </c>
      <c r="Q433" s="1" t="s">
        <v>1643</v>
      </c>
      <c r="R433" s="1" t="s">
        <v>12</v>
      </c>
      <c r="S433" s="1" t="s">
        <v>1644</v>
      </c>
      <c r="T433" s="1" t="s">
        <v>306</v>
      </c>
      <c r="U433" s="1" t="s">
        <v>72</v>
      </c>
      <c r="V433">
        <v>3</v>
      </c>
    </row>
    <row r="434" spans="1:22" x14ac:dyDescent="0.25">
      <c r="A434">
        <v>433</v>
      </c>
      <c r="B434">
        <v>1</v>
      </c>
      <c r="C434">
        <v>2</v>
      </c>
      <c r="D434" s="1" t="s">
        <v>1645</v>
      </c>
      <c r="E434" s="1" t="s">
        <v>41</v>
      </c>
      <c r="F434">
        <v>42</v>
      </c>
      <c r="G434">
        <v>1</v>
      </c>
      <c r="H434">
        <v>0</v>
      </c>
      <c r="I434">
        <v>2</v>
      </c>
      <c r="J434" s="1" t="s">
        <v>1646</v>
      </c>
      <c r="K434">
        <v>26</v>
      </c>
      <c r="L434" s="1" t="s">
        <v>72</v>
      </c>
      <c r="M434" s="1" t="s">
        <v>11</v>
      </c>
      <c r="N434">
        <v>496</v>
      </c>
      <c r="O434" s="1" t="s">
        <v>1647</v>
      </c>
      <c r="P434">
        <v>42</v>
      </c>
      <c r="Q434" s="1" t="s">
        <v>1648</v>
      </c>
      <c r="R434" s="1" t="s">
        <v>12</v>
      </c>
      <c r="S434" s="1" t="s">
        <v>51</v>
      </c>
      <c r="T434" s="1" t="s">
        <v>127</v>
      </c>
      <c r="U434" s="1" t="s">
        <v>72</v>
      </c>
      <c r="V434">
        <v>2</v>
      </c>
    </row>
    <row r="435" spans="1:22" x14ac:dyDescent="0.25">
      <c r="A435">
        <v>434</v>
      </c>
      <c r="B435">
        <v>0</v>
      </c>
      <c r="C435">
        <v>3</v>
      </c>
      <c r="D435" s="1" t="s">
        <v>1649</v>
      </c>
      <c r="E435" s="1" t="s">
        <v>36</v>
      </c>
      <c r="F435">
        <v>17</v>
      </c>
      <c r="G435">
        <v>0</v>
      </c>
      <c r="H435">
        <v>0</v>
      </c>
      <c r="I435">
        <v>1</v>
      </c>
      <c r="J435" s="1" t="s">
        <v>1650</v>
      </c>
      <c r="K435">
        <v>7.125</v>
      </c>
      <c r="L435" s="1" t="s">
        <v>72</v>
      </c>
      <c r="M435" s="1" t="s">
        <v>11</v>
      </c>
      <c r="N435">
        <v>917</v>
      </c>
      <c r="O435" s="1" t="s">
        <v>1651</v>
      </c>
      <c r="P435">
        <v>17</v>
      </c>
      <c r="Q435" s="1" t="s">
        <v>996</v>
      </c>
      <c r="R435" s="1" t="s">
        <v>12</v>
      </c>
      <c r="S435" s="1" t="s">
        <v>997</v>
      </c>
      <c r="T435" s="1" t="s">
        <v>72</v>
      </c>
      <c r="U435" s="1" t="s">
        <v>72</v>
      </c>
      <c r="V435">
        <v>3</v>
      </c>
    </row>
    <row r="436" spans="1:22" x14ac:dyDescent="0.25">
      <c r="A436">
        <v>435</v>
      </c>
      <c r="B436">
        <v>0</v>
      </c>
      <c r="C436">
        <v>1</v>
      </c>
      <c r="D436" s="1" t="s">
        <v>1652</v>
      </c>
      <c r="E436" s="1" t="s">
        <v>36</v>
      </c>
      <c r="F436">
        <v>50</v>
      </c>
      <c r="G436">
        <v>1</v>
      </c>
      <c r="H436">
        <v>0</v>
      </c>
      <c r="I436">
        <v>2</v>
      </c>
      <c r="J436" s="1" t="s">
        <v>1653</v>
      </c>
      <c r="K436">
        <v>55.9</v>
      </c>
      <c r="L436" s="1" t="s">
        <v>1654</v>
      </c>
      <c r="M436" s="1" t="s">
        <v>11</v>
      </c>
      <c r="N436">
        <v>258</v>
      </c>
      <c r="O436" s="1" t="s">
        <v>1652</v>
      </c>
      <c r="P436">
        <v>50</v>
      </c>
      <c r="Q436" s="1" t="s">
        <v>1655</v>
      </c>
      <c r="R436" s="1" t="s">
        <v>8</v>
      </c>
      <c r="S436" s="1" t="s">
        <v>1655</v>
      </c>
      <c r="T436" s="1" t="s">
        <v>72</v>
      </c>
      <c r="U436" s="1" t="s">
        <v>72</v>
      </c>
      <c r="V436">
        <v>1</v>
      </c>
    </row>
    <row r="437" spans="1:22" x14ac:dyDescent="0.25">
      <c r="A437">
        <v>436</v>
      </c>
      <c r="B437">
        <v>1</v>
      </c>
      <c r="C437">
        <v>1</v>
      </c>
      <c r="D437" s="1" t="s">
        <v>1656</v>
      </c>
      <c r="E437" s="1" t="s">
        <v>41</v>
      </c>
      <c r="F437">
        <v>14</v>
      </c>
      <c r="G437">
        <v>1</v>
      </c>
      <c r="H437">
        <v>2</v>
      </c>
      <c r="I437">
        <v>4</v>
      </c>
      <c r="J437" s="1" t="s">
        <v>1506</v>
      </c>
      <c r="K437">
        <v>120</v>
      </c>
      <c r="L437" s="1" t="s">
        <v>1507</v>
      </c>
      <c r="M437" s="1" t="s">
        <v>11</v>
      </c>
      <c r="N437">
        <v>62</v>
      </c>
      <c r="O437" s="1" t="s">
        <v>1657</v>
      </c>
      <c r="P437">
        <v>13</v>
      </c>
      <c r="Q437" s="1" t="s">
        <v>1097</v>
      </c>
      <c r="R437" s="1" t="s">
        <v>12</v>
      </c>
      <c r="S437" s="1" t="s">
        <v>1097</v>
      </c>
      <c r="T437" s="1" t="s">
        <v>46</v>
      </c>
      <c r="U437" s="1" t="s">
        <v>72</v>
      </c>
      <c r="V437">
        <v>1</v>
      </c>
    </row>
    <row r="438" spans="1:22" x14ac:dyDescent="0.25">
      <c r="A438">
        <v>437</v>
      </c>
      <c r="B438">
        <v>0</v>
      </c>
      <c r="C438">
        <v>3</v>
      </c>
      <c r="D438" s="1" t="s">
        <v>1658</v>
      </c>
      <c r="E438" s="1" t="s">
        <v>41</v>
      </c>
      <c r="F438">
        <v>21</v>
      </c>
      <c r="G438">
        <v>2</v>
      </c>
      <c r="H438">
        <v>2</v>
      </c>
      <c r="I438">
        <v>5</v>
      </c>
      <c r="J438" s="1" t="s">
        <v>422</v>
      </c>
      <c r="K438">
        <v>34.375</v>
      </c>
      <c r="L438" s="1" t="s">
        <v>72</v>
      </c>
      <c r="M438" s="1" t="s">
        <v>11</v>
      </c>
      <c r="N438">
        <v>815</v>
      </c>
      <c r="O438" s="1" t="s">
        <v>1659</v>
      </c>
      <c r="P438">
        <v>20</v>
      </c>
      <c r="Q438" s="1" t="s">
        <v>424</v>
      </c>
      <c r="R438" s="1" t="s">
        <v>12</v>
      </c>
      <c r="S438" s="1" t="s">
        <v>425</v>
      </c>
      <c r="T438" s="1" t="s">
        <v>72</v>
      </c>
      <c r="U438" s="1" t="s">
        <v>72</v>
      </c>
      <c r="V438">
        <v>3</v>
      </c>
    </row>
    <row r="439" spans="1:22" x14ac:dyDescent="0.25">
      <c r="A439">
        <v>438</v>
      </c>
      <c r="B439">
        <v>1</v>
      </c>
      <c r="C439">
        <v>2</v>
      </c>
      <c r="D439" s="1" t="s">
        <v>1660</v>
      </c>
      <c r="E439" s="1" t="s">
        <v>41</v>
      </c>
      <c r="F439">
        <v>24</v>
      </c>
      <c r="G439">
        <v>2</v>
      </c>
      <c r="H439">
        <v>3</v>
      </c>
      <c r="I439">
        <v>6</v>
      </c>
      <c r="J439" s="1" t="s">
        <v>1562</v>
      </c>
      <c r="K439">
        <v>18.75</v>
      </c>
      <c r="L439" s="1" t="s">
        <v>72</v>
      </c>
      <c r="M439" s="1" t="s">
        <v>11</v>
      </c>
      <c r="N439">
        <v>553</v>
      </c>
      <c r="O439" s="1" t="s">
        <v>1661</v>
      </c>
      <c r="P439">
        <v>23</v>
      </c>
      <c r="Q439" s="1" t="s">
        <v>1564</v>
      </c>
      <c r="R439" s="1" t="s">
        <v>12</v>
      </c>
      <c r="S439" s="1" t="s">
        <v>1565</v>
      </c>
      <c r="T439" s="1" t="s">
        <v>46</v>
      </c>
      <c r="U439" s="1" t="s">
        <v>72</v>
      </c>
      <c r="V439">
        <v>2</v>
      </c>
    </row>
    <row r="440" spans="1:22" x14ac:dyDescent="0.25">
      <c r="A440">
        <v>439</v>
      </c>
      <c r="B440">
        <v>0</v>
      </c>
      <c r="C440">
        <v>1</v>
      </c>
      <c r="D440" s="1" t="s">
        <v>1662</v>
      </c>
      <c r="E440" s="1" t="s">
        <v>36</v>
      </c>
      <c r="F440">
        <v>64</v>
      </c>
      <c r="G440">
        <v>1</v>
      </c>
      <c r="H440">
        <v>4</v>
      </c>
      <c r="I440">
        <v>6</v>
      </c>
      <c r="J440" s="1" t="s">
        <v>170</v>
      </c>
      <c r="K440">
        <v>263</v>
      </c>
      <c r="L440" s="1" t="s">
        <v>171</v>
      </c>
      <c r="M440" s="1" t="s">
        <v>11</v>
      </c>
      <c r="N440">
        <v>113</v>
      </c>
      <c r="O440" s="1" t="s">
        <v>1662</v>
      </c>
      <c r="P440">
        <v>64</v>
      </c>
      <c r="Q440" s="1" t="s">
        <v>108</v>
      </c>
      <c r="R440" s="1" t="s">
        <v>12</v>
      </c>
      <c r="S440" s="1" t="s">
        <v>108</v>
      </c>
      <c r="T440" s="1" t="s">
        <v>72</v>
      </c>
      <c r="U440" s="1" t="s">
        <v>72</v>
      </c>
      <c r="V440">
        <v>1</v>
      </c>
    </row>
    <row r="441" spans="1:22" x14ac:dyDescent="0.25">
      <c r="A441">
        <v>440</v>
      </c>
      <c r="B441">
        <v>0</v>
      </c>
      <c r="C441">
        <v>2</v>
      </c>
      <c r="D441" s="1" t="s">
        <v>1663</v>
      </c>
      <c r="E441" s="1" t="s">
        <v>36</v>
      </c>
      <c r="F441">
        <v>31</v>
      </c>
      <c r="G441">
        <v>0</v>
      </c>
      <c r="H441">
        <v>0</v>
      </c>
      <c r="I441">
        <v>1</v>
      </c>
      <c r="J441" s="1" t="s">
        <v>1664</v>
      </c>
      <c r="K441">
        <v>10.5</v>
      </c>
      <c r="L441" s="1" t="s">
        <v>72</v>
      </c>
      <c r="M441" s="1" t="s">
        <v>11</v>
      </c>
      <c r="N441">
        <v>481</v>
      </c>
      <c r="O441" s="1" t="s">
        <v>1663</v>
      </c>
      <c r="P441">
        <v>31</v>
      </c>
      <c r="Q441" s="1" t="s">
        <v>1665</v>
      </c>
      <c r="R441" s="1" t="s">
        <v>12</v>
      </c>
      <c r="S441" s="1" t="s">
        <v>1666</v>
      </c>
      <c r="T441" s="1" t="s">
        <v>72</v>
      </c>
      <c r="U441" s="1" t="s">
        <v>1667</v>
      </c>
      <c r="V441">
        <v>2</v>
      </c>
    </row>
    <row r="442" spans="1:22" x14ac:dyDescent="0.25">
      <c r="A442">
        <v>441</v>
      </c>
      <c r="B442">
        <v>1</v>
      </c>
      <c r="C442">
        <v>2</v>
      </c>
      <c r="D442" s="1" t="s">
        <v>1668</v>
      </c>
      <c r="E442" s="1" t="s">
        <v>41</v>
      </c>
      <c r="F442">
        <v>45</v>
      </c>
      <c r="G442">
        <v>1</v>
      </c>
      <c r="H442">
        <v>1</v>
      </c>
      <c r="I442">
        <v>3</v>
      </c>
      <c r="J442" s="1" t="s">
        <v>1258</v>
      </c>
      <c r="K442">
        <v>26.25</v>
      </c>
      <c r="L442" s="1" t="s">
        <v>72</v>
      </c>
      <c r="M442" s="1" t="s">
        <v>11</v>
      </c>
      <c r="N442">
        <v>439</v>
      </c>
      <c r="O442" s="1" t="s">
        <v>1669</v>
      </c>
      <c r="P442">
        <v>48</v>
      </c>
      <c r="Q442" s="1" t="s">
        <v>1259</v>
      </c>
      <c r="R442" s="1" t="s">
        <v>12</v>
      </c>
      <c r="S442" s="1" t="s">
        <v>108</v>
      </c>
      <c r="T442" s="1" t="s">
        <v>127</v>
      </c>
      <c r="U442" s="1" t="s">
        <v>72</v>
      </c>
      <c r="V442">
        <v>2</v>
      </c>
    </row>
    <row r="443" spans="1:22" x14ac:dyDescent="0.25">
      <c r="A443">
        <v>442</v>
      </c>
      <c r="B443">
        <v>0</v>
      </c>
      <c r="C443">
        <v>3</v>
      </c>
      <c r="D443" s="1" t="s">
        <v>1670</v>
      </c>
      <c r="E443" s="1" t="s">
        <v>36</v>
      </c>
      <c r="F443">
        <v>20</v>
      </c>
      <c r="G443">
        <v>0</v>
      </c>
      <c r="H443">
        <v>0</v>
      </c>
      <c r="I443">
        <v>1</v>
      </c>
      <c r="J443" s="1" t="s">
        <v>1671</v>
      </c>
      <c r="K443">
        <v>9.5</v>
      </c>
      <c r="L443" s="1" t="s">
        <v>72</v>
      </c>
      <c r="M443" s="1" t="s">
        <v>11</v>
      </c>
      <c r="N443">
        <v>851</v>
      </c>
      <c r="O443" s="1" t="s">
        <v>1672</v>
      </c>
      <c r="P443">
        <v>19</v>
      </c>
      <c r="Q443" s="1" t="s">
        <v>850</v>
      </c>
      <c r="R443" s="1" t="s">
        <v>12</v>
      </c>
      <c r="S443" s="1" t="s">
        <v>403</v>
      </c>
      <c r="T443" s="1" t="s">
        <v>72</v>
      </c>
      <c r="U443" s="1" t="s">
        <v>72</v>
      </c>
      <c r="V443">
        <v>3</v>
      </c>
    </row>
    <row r="444" spans="1:22" x14ac:dyDescent="0.25">
      <c r="A444">
        <v>443</v>
      </c>
      <c r="B444">
        <v>0</v>
      </c>
      <c r="C444">
        <v>3</v>
      </c>
      <c r="D444" s="1" t="s">
        <v>1673</v>
      </c>
      <c r="E444" s="1" t="s">
        <v>36</v>
      </c>
      <c r="F444">
        <v>25</v>
      </c>
      <c r="G444">
        <v>1</v>
      </c>
      <c r="H444">
        <v>0</v>
      </c>
      <c r="I444">
        <v>2</v>
      </c>
      <c r="J444" s="1" t="s">
        <v>1674</v>
      </c>
      <c r="K444">
        <v>7.7750000000000004</v>
      </c>
      <c r="L444" s="1" t="s">
        <v>72</v>
      </c>
      <c r="M444" s="1" t="s">
        <v>11</v>
      </c>
      <c r="N444">
        <v>1134</v>
      </c>
      <c r="O444" s="1" t="s">
        <v>1675</v>
      </c>
      <c r="P444">
        <v>25</v>
      </c>
      <c r="Q444" s="1" t="s">
        <v>1676</v>
      </c>
      <c r="R444" s="1" t="s">
        <v>12</v>
      </c>
      <c r="S444" s="1" t="s">
        <v>77</v>
      </c>
      <c r="T444" s="1" t="s">
        <v>72</v>
      </c>
      <c r="U444" s="1" t="s">
        <v>72</v>
      </c>
      <c r="V444">
        <v>3</v>
      </c>
    </row>
    <row r="445" spans="1:22" x14ac:dyDescent="0.25">
      <c r="A445">
        <v>444</v>
      </c>
      <c r="B445">
        <v>1</v>
      </c>
      <c r="C445">
        <v>2</v>
      </c>
      <c r="D445" s="1" t="s">
        <v>1677</v>
      </c>
      <c r="E445" s="1" t="s">
        <v>41</v>
      </c>
      <c r="F445">
        <v>28</v>
      </c>
      <c r="G445">
        <v>0</v>
      </c>
      <c r="H445">
        <v>0</v>
      </c>
      <c r="I445">
        <v>1</v>
      </c>
      <c r="J445" s="1" t="s">
        <v>1678</v>
      </c>
      <c r="K445">
        <v>13</v>
      </c>
      <c r="L445" s="1" t="s">
        <v>72</v>
      </c>
      <c r="M445" s="1" t="s">
        <v>11</v>
      </c>
      <c r="N445">
        <v>551</v>
      </c>
      <c r="O445" s="1" t="s">
        <v>1679</v>
      </c>
      <c r="P445">
        <v>28</v>
      </c>
      <c r="Q445" s="1" t="s">
        <v>1680</v>
      </c>
      <c r="R445" s="1" t="s">
        <v>12</v>
      </c>
      <c r="S445" s="1" t="s">
        <v>51</v>
      </c>
      <c r="T445" s="1" t="s">
        <v>715</v>
      </c>
      <c r="U445" s="1" t="s">
        <v>72</v>
      </c>
      <c r="V445">
        <v>2</v>
      </c>
    </row>
    <row r="446" spans="1:22" x14ac:dyDescent="0.25">
      <c r="A446">
        <v>445</v>
      </c>
      <c r="B446">
        <v>1</v>
      </c>
      <c r="C446">
        <v>3</v>
      </c>
      <c r="D446" s="1" t="s">
        <v>1681</v>
      </c>
      <c r="E446" s="1" t="s">
        <v>36</v>
      </c>
      <c r="G446">
        <v>0</v>
      </c>
      <c r="H446">
        <v>0</v>
      </c>
      <c r="I446">
        <v>1</v>
      </c>
      <c r="J446" s="1" t="s">
        <v>1682</v>
      </c>
      <c r="K446">
        <v>8.1125000000000007</v>
      </c>
      <c r="L446" s="1" t="s">
        <v>72</v>
      </c>
      <c r="M446" s="1" t="s">
        <v>11</v>
      </c>
      <c r="N446">
        <v>894</v>
      </c>
      <c r="O446" s="1" t="s">
        <v>1683</v>
      </c>
      <c r="P446">
        <v>29</v>
      </c>
      <c r="Q446" s="1" t="s">
        <v>1684</v>
      </c>
      <c r="R446" s="1" t="s">
        <v>12</v>
      </c>
      <c r="S446" s="1" t="s">
        <v>51</v>
      </c>
      <c r="T446" s="1" t="s">
        <v>95</v>
      </c>
      <c r="U446" s="1" t="s">
        <v>72</v>
      </c>
      <c r="V446">
        <v>3</v>
      </c>
    </row>
    <row r="447" spans="1:22" x14ac:dyDescent="0.25">
      <c r="A447">
        <v>446</v>
      </c>
      <c r="B447">
        <v>1</v>
      </c>
      <c r="C447">
        <v>1</v>
      </c>
      <c r="D447" s="1" t="s">
        <v>1685</v>
      </c>
      <c r="E447" s="1" t="s">
        <v>36</v>
      </c>
      <c r="F447">
        <v>4</v>
      </c>
      <c r="G447">
        <v>0</v>
      </c>
      <c r="H447">
        <v>2</v>
      </c>
      <c r="I447">
        <v>3</v>
      </c>
      <c r="J447" s="1" t="s">
        <v>1686</v>
      </c>
      <c r="K447">
        <v>81.8583</v>
      </c>
      <c r="L447" s="1" t="s">
        <v>1687</v>
      </c>
      <c r="M447" s="1" t="s">
        <v>11</v>
      </c>
      <c r="N447">
        <v>99</v>
      </c>
      <c r="O447" s="1" t="s">
        <v>1688</v>
      </c>
      <c r="P447">
        <v>4</v>
      </c>
      <c r="Q447" s="1" t="s">
        <v>895</v>
      </c>
      <c r="R447" s="1" t="s">
        <v>12</v>
      </c>
      <c r="S447" s="1" t="s">
        <v>895</v>
      </c>
      <c r="T447" s="1" t="s">
        <v>612</v>
      </c>
      <c r="U447" s="1" t="s">
        <v>72</v>
      </c>
      <c r="V447">
        <v>1</v>
      </c>
    </row>
    <row r="448" spans="1:22" x14ac:dyDescent="0.25">
      <c r="A448">
        <v>447</v>
      </c>
      <c r="B448">
        <v>1</v>
      </c>
      <c r="C448">
        <v>2</v>
      </c>
      <c r="D448" s="1" t="s">
        <v>1689</v>
      </c>
      <c r="E448" s="1" t="s">
        <v>41</v>
      </c>
      <c r="F448">
        <v>13</v>
      </c>
      <c r="G448">
        <v>0</v>
      </c>
      <c r="H448">
        <v>1</v>
      </c>
      <c r="I448">
        <v>2</v>
      </c>
      <c r="J448" s="1" t="s">
        <v>1102</v>
      </c>
      <c r="K448">
        <v>19.5</v>
      </c>
      <c r="L448" s="1" t="s">
        <v>72</v>
      </c>
      <c r="M448" s="1" t="s">
        <v>11</v>
      </c>
      <c r="N448">
        <v>509</v>
      </c>
      <c r="O448" s="1" t="s">
        <v>1690</v>
      </c>
      <c r="P448">
        <v>13</v>
      </c>
      <c r="Q448" s="1" t="s">
        <v>1104</v>
      </c>
      <c r="R448" s="1" t="s">
        <v>12</v>
      </c>
      <c r="S448" s="1" t="s">
        <v>1105</v>
      </c>
      <c r="T448" s="1" t="s">
        <v>127</v>
      </c>
      <c r="U448" s="1" t="s">
        <v>72</v>
      </c>
      <c r="V448">
        <v>2</v>
      </c>
    </row>
    <row r="449" spans="1:22" x14ac:dyDescent="0.25">
      <c r="A449">
        <v>448</v>
      </c>
      <c r="B449">
        <v>1</v>
      </c>
      <c r="C449">
        <v>1</v>
      </c>
      <c r="D449" s="1" t="s">
        <v>1691</v>
      </c>
      <c r="E449" s="1" t="s">
        <v>36</v>
      </c>
      <c r="F449">
        <v>34</v>
      </c>
      <c r="G449">
        <v>0</v>
      </c>
      <c r="H449">
        <v>0</v>
      </c>
      <c r="I449">
        <v>1</v>
      </c>
      <c r="J449" s="1" t="s">
        <v>1692</v>
      </c>
      <c r="K449">
        <v>26.55</v>
      </c>
      <c r="L449" s="1" t="s">
        <v>72</v>
      </c>
      <c r="M449" s="1" t="s">
        <v>11</v>
      </c>
      <c r="N449">
        <v>256</v>
      </c>
      <c r="O449" s="1" t="s">
        <v>1691</v>
      </c>
      <c r="P449">
        <v>34</v>
      </c>
      <c r="Q449" s="1" t="s">
        <v>45</v>
      </c>
      <c r="R449" s="1" t="s">
        <v>12</v>
      </c>
      <c r="S449" s="1" t="s">
        <v>45</v>
      </c>
      <c r="T449" s="1" t="s">
        <v>157</v>
      </c>
      <c r="U449" s="1" t="s">
        <v>72</v>
      </c>
      <c r="V449">
        <v>1</v>
      </c>
    </row>
    <row r="450" spans="1:22" x14ac:dyDescent="0.25">
      <c r="A450">
        <v>449</v>
      </c>
      <c r="B450">
        <v>1</v>
      </c>
      <c r="C450">
        <v>3</v>
      </c>
      <c r="D450" s="1" t="s">
        <v>1693</v>
      </c>
      <c r="E450" s="1" t="s">
        <v>41</v>
      </c>
      <c r="F450">
        <v>5</v>
      </c>
      <c r="G450">
        <v>2</v>
      </c>
      <c r="H450">
        <v>1</v>
      </c>
      <c r="I450">
        <v>4</v>
      </c>
      <c r="J450" s="1" t="s">
        <v>1694</v>
      </c>
      <c r="K450">
        <v>19.258299999999998</v>
      </c>
      <c r="L450" s="1" t="s">
        <v>72</v>
      </c>
      <c r="M450" s="1" t="s">
        <v>7</v>
      </c>
      <c r="N450">
        <v>670</v>
      </c>
      <c r="O450" s="1" t="s">
        <v>1695</v>
      </c>
      <c r="P450">
        <v>5</v>
      </c>
      <c r="Q450" s="1" t="s">
        <v>1696</v>
      </c>
      <c r="R450" s="1" t="s">
        <v>8</v>
      </c>
      <c r="S450" s="1" t="s">
        <v>514</v>
      </c>
      <c r="T450" s="1" t="s">
        <v>7</v>
      </c>
      <c r="U450" s="1" t="s">
        <v>72</v>
      </c>
      <c r="V450">
        <v>3</v>
      </c>
    </row>
    <row r="451" spans="1:22" x14ac:dyDescent="0.25">
      <c r="A451">
        <v>450</v>
      </c>
      <c r="B451">
        <v>1</v>
      </c>
      <c r="C451">
        <v>1</v>
      </c>
      <c r="D451" s="1" t="s">
        <v>1697</v>
      </c>
      <c r="E451" s="1" t="s">
        <v>36</v>
      </c>
      <c r="F451">
        <v>52</v>
      </c>
      <c r="G451">
        <v>0</v>
      </c>
      <c r="H451">
        <v>0</v>
      </c>
      <c r="I451">
        <v>1</v>
      </c>
      <c r="J451" s="1" t="s">
        <v>1698</v>
      </c>
      <c r="K451">
        <v>30.5</v>
      </c>
      <c r="L451" s="1" t="s">
        <v>1699</v>
      </c>
      <c r="M451" s="1" t="s">
        <v>11</v>
      </c>
      <c r="N451">
        <v>230</v>
      </c>
      <c r="O451" s="1" t="s">
        <v>1700</v>
      </c>
      <c r="P451">
        <v>52</v>
      </c>
      <c r="Q451" s="1" t="s">
        <v>148</v>
      </c>
      <c r="R451" s="1" t="s">
        <v>12</v>
      </c>
      <c r="S451" s="1" t="s">
        <v>148</v>
      </c>
      <c r="T451" s="1" t="s">
        <v>187</v>
      </c>
      <c r="U451" s="1" t="s">
        <v>72</v>
      </c>
      <c r="V451">
        <v>1</v>
      </c>
    </row>
    <row r="452" spans="1:22" x14ac:dyDescent="0.25">
      <c r="A452">
        <v>451</v>
      </c>
      <c r="B452">
        <v>0</v>
      </c>
      <c r="C452">
        <v>2</v>
      </c>
      <c r="D452" s="1" t="s">
        <v>1701</v>
      </c>
      <c r="E452" s="1" t="s">
        <v>36</v>
      </c>
      <c r="F452">
        <v>36</v>
      </c>
      <c r="G452">
        <v>1</v>
      </c>
      <c r="H452">
        <v>2</v>
      </c>
      <c r="I452">
        <v>4</v>
      </c>
      <c r="J452" s="1" t="s">
        <v>302</v>
      </c>
      <c r="K452">
        <v>27.75</v>
      </c>
      <c r="L452" s="1" t="s">
        <v>72</v>
      </c>
      <c r="M452" s="1" t="s">
        <v>11</v>
      </c>
      <c r="N452">
        <v>596</v>
      </c>
      <c r="O452" s="1" t="s">
        <v>1701</v>
      </c>
      <c r="P452">
        <v>36</v>
      </c>
      <c r="Q452" s="1" t="s">
        <v>304</v>
      </c>
      <c r="R452" s="1" t="s">
        <v>12</v>
      </c>
      <c r="S452" s="1" t="s">
        <v>305</v>
      </c>
      <c r="T452" s="1" t="s">
        <v>72</v>
      </c>
      <c r="U452" s="1" t="s">
        <v>72</v>
      </c>
      <c r="V452">
        <v>2</v>
      </c>
    </row>
    <row r="453" spans="1:22" x14ac:dyDescent="0.25">
      <c r="A453">
        <v>452</v>
      </c>
      <c r="B453">
        <v>0</v>
      </c>
      <c r="C453">
        <v>3</v>
      </c>
      <c r="D453" s="1" t="s">
        <v>1702</v>
      </c>
      <c r="E453" s="1" t="s">
        <v>36</v>
      </c>
      <c r="G453">
        <v>1</v>
      </c>
      <c r="H453">
        <v>0</v>
      </c>
      <c r="I453">
        <v>2</v>
      </c>
      <c r="J453" s="1" t="s">
        <v>1703</v>
      </c>
      <c r="K453">
        <v>19.966699999999999</v>
      </c>
      <c r="L453" s="1" t="s">
        <v>72</v>
      </c>
      <c r="M453" s="1" t="s">
        <v>11</v>
      </c>
      <c r="N453">
        <v>847</v>
      </c>
      <c r="O453" s="1" t="s">
        <v>1702</v>
      </c>
      <c r="P453">
        <v>28</v>
      </c>
      <c r="Q453" s="1" t="s">
        <v>1704</v>
      </c>
      <c r="R453" s="1" t="s">
        <v>12</v>
      </c>
      <c r="S453" s="1" t="s">
        <v>1705</v>
      </c>
      <c r="T453" s="1" t="s">
        <v>72</v>
      </c>
      <c r="U453" s="1" t="s">
        <v>72</v>
      </c>
      <c r="V453">
        <v>3</v>
      </c>
    </row>
    <row r="454" spans="1:22" x14ac:dyDescent="0.25">
      <c r="A454">
        <v>453</v>
      </c>
      <c r="B454">
        <v>0</v>
      </c>
      <c r="C454">
        <v>1</v>
      </c>
      <c r="D454" s="1" t="s">
        <v>1706</v>
      </c>
      <c r="E454" s="1" t="s">
        <v>36</v>
      </c>
      <c r="F454">
        <v>30</v>
      </c>
      <c r="G454">
        <v>0</v>
      </c>
      <c r="H454">
        <v>0</v>
      </c>
      <c r="I454">
        <v>1</v>
      </c>
      <c r="J454" s="1" t="s">
        <v>1707</v>
      </c>
      <c r="K454">
        <v>27.75</v>
      </c>
      <c r="L454" s="1" t="s">
        <v>1708</v>
      </c>
      <c r="M454" s="1" t="s">
        <v>7</v>
      </c>
      <c r="N454">
        <v>112</v>
      </c>
      <c r="O454" s="1" t="s">
        <v>1706</v>
      </c>
      <c r="P454">
        <v>30</v>
      </c>
      <c r="Q454" s="1" t="s">
        <v>45</v>
      </c>
      <c r="R454" s="1" t="s">
        <v>12</v>
      </c>
      <c r="S454" s="1" t="s">
        <v>45</v>
      </c>
      <c r="T454" s="1" t="s">
        <v>72</v>
      </c>
      <c r="U454" s="1" t="s">
        <v>72</v>
      </c>
      <c r="V454">
        <v>1</v>
      </c>
    </row>
    <row r="455" spans="1:22" x14ac:dyDescent="0.25">
      <c r="A455">
        <v>454</v>
      </c>
      <c r="B455">
        <v>1</v>
      </c>
      <c r="C455">
        <v>1</v>
      </c>
      <c r="D455" s="1" t="s">
        <v>1709</v>
      </c>
      <c r="E455" s="1" t="s">
        <v>36</v>
      </c>
      <c r="F455">
        <v>49</v>
      </c>
      <c r="G455">
        <v>1</v>
      </c>
      <c r="H455">
        <v>0</v>
      </c>
      <c r="I455">
        <v>2</v>
      </c>
      <c r="J455" s="1" t="s">
        <v>1710</v>
      </c>
      <c r="K455">
        <v>89.104200000000006</v>
      </c>
      <c r="L455" s="1" t="s">
        <v>1711</v>
      </c>
      <c r="M455" s="1" t="s">
        <v>7</v>
      </c>
      <c r="N455">
        <v>131</v>
      </c>
      <c r="O455" s="1" t="s">
        <v>1712</v>
      </c>
      <c r="P455">
        <v>47</v>
      </c>
      <c r="Q455" s="1" t="s">
        <v>236</v>
      </c>
      <c r="R455" s="1" t="s">
        <v>8</v>
      </c>
      <c r="S455" s="1" t="s">
        <v>45</v>
      </c>
      <c r="T455" s="1" t="s">
        <v>612</v>
      </c>
      <c r="U455" s="1" t="s">
        <v>72</v>
      </c>
      <c r="V455">
        <v>1</v>
      </c>
    </row>
    <row r="456" spans="1:22" x14ac:dyDescent="0.25">
      <c r="A456">
        <v>455</v>
      </c>
      <c r="B456">
        <v>0</v>
      </c>
      <c r="C456">
        <v>3</v>
      </c>
      <c r="D456" s="1" t="s">
        <v>1713</v>
      </c>
      <c r="E456" s="1" t="s">
        <v>36</v>
      </c>
      <c r="G456">
        <v>0</v>
      </c>
      <c r="H456">
        <v>0</v>
      </c>
      <c r="I456">
        <v>1</v>
      </c>
      <c r="J456" s="1" t="s">
        <v>1714</v>
      </c>
      <c r="K456">
        <v>8.0500000000000007</v>
      </c>
      <c r="L456" s="1" t="s">
        <v>72</v>
      </c>
      <c r="M456" s="1" t="s">
        <v>11</v>
      </c>
      <c r="N456">
        <v>1123</v>
      </c>
      <c r="O456" s="1" t="s">
        <v>1715</v>
      </c>
      <c r="P456">
        <v>24</v>
      </c>
      <c r="Q456" s="1" t="s">
        <v>384</v>
      </c>
      <c r="R456" s="1" t="s">
        <v>12</v>
      </c>
      <c r="S456" s="1" t="s">
        <v>51</v>
      </c>
      <c r="T456" s="1" t="s">
        <v>72</v>
      </c>
      <c r="U456" s="1" t="s">
        <v>72</v>
      </c>
      <c r="V456">
        <v>3</v>
      </c>
    </row>
    <row r="457" spans="1:22" x14ac:dyDescent="0.25">
      <c r="A457">
        <v>456</v>
      </c>
      <c r="B457">
        <v>1</v>
      </c>
      <c r="C457">
        <v>3</v>
      </c>
      <c r="D457" s="1" t="s">
        <v>1716</v>
      </c>
      <c r="E457" s="1" t="s">
        <v>36</v>
      </c>
      <c r="F457">
        <v>29</v>
      </c>
      <c r="G457">
        <v>0</v>
      </c>
      <c r="H457">
        <v>0</v>
      </c>
      <c r="I457">
        <v>1</v>
      </c>
      <c r="J457" s="1" t="s">
        <v>1717</v>
      </c>
      <c r="K457">
        <v>7.8958000000000004</v>
      </c>
      <c r="L457" s="1" t="s">
        <v>72</v>
      </c>
      <c r="M457" s="1" t="s">
        <v>7</v>
      </c>
      <c r="N457">
        <v>886</v>
      </c>
      <c r="O457" s="1" t="s">
        <v>1718</v>
      </c>
      <c r="P457">
        <v>29</v>
      </c>
      <c r="Q457" s="1" t="s">
        <v>1719</v>
      </c>
      <c r="R457" s="1" t="s">
        <v>8</v>
      </c>
      <c r="S457" s="1" t="s">
        <v>1720</v>
      </c>
      <c r="T457" s="1" t="s">
        <v>82</v>
      </c>
      <c r="U457" s="1" t="s">
        <v>72</v>
      </c>
      <c r="V457">
        <v>3</v>
      </c>
    </row>
    <row r="458" spans="1:22" x14ac:dyDescent="0.25">
      <c r="A458">
        <v>457</v>
      </c>
      <c r="B458">
        <v>0</v>
      </c>
      <c r="C458">
        <v>1</v>
      </c>
      <c r="D458" s="1" t="s">
        <v>1721</v>
      </c>
      <c r="E458" s="1" t="s">
        <v>36</v>
      </c>
      <c r="F458">
        <v>65</v>
      </c>
      <c r="G458">
        <v>0</v>
      </c>
      <c r="H458">
        <v>0</v>
      </c>
      <c r="I458">
        <v>1</v>
      </c>
      <c r="J458" s="1" t="s">
        <v>1722</v>
      </c>
      <c r="K458">
        <v>26.55</v>
      </c>
      <c r="L458" s="1" t="s">
        <v>1723</v>
      </c>
      <c r="M458" s="1" t="s">
        <v>11</v>
      </c>
      <c r="N458">
        <v>204</v>
      </c>
      <c r="O458" s="1" t="s">
        <v>1721</v>
      </c>
      <c r="P458">
        <v>65</v>
      </c>
      <c r="Q458" s="1" t="s">
        <v>1724</v>
      </c>
      <c r="R458" s="1" t="s">
        <v>8</v>
      </c>
      <c r="S458" s="1" t="s">
        <v>1724</v>
      </c>
      <c r="T458" s="1" t="s">
        <v>72</v>
      </c>
      <c r="U458" s="1" t="s">
        <v>1725</v>
      </c>
      <c r="V458">
        <v>1</v>
      </c>
    </row>
    <row r="459" spans="1:22" x14ac:dyDescent="0.25">
      <c r="A459">
        <v>458</v>
      </c>
      <c r="B459">
        <v>1</v>
      </c>
      <c r="C459">
        <v>1</v>
      </c>
      <c r="D459" s="1" t="s">
        <v>1726</v>
      </c>
      <c r="E459" s="1" t="s">
        <v>41</v>
      </c>
      <c r="G459">
        <v>1</v>
      </c>
      <c r="H459">
        <v>0</v>
      </c>
      <c r="I459">
        <v>2</v>
      </c>
      <c r="J459" s="1" t="s">
        <v>1727</v>
      </c>
      <c r="K459">
        <v>51.862499999999997</v>
      </c>
      <c r="L459" s="1" t="s">
        <v>1728</v>
      </c>
      <c r="M459" s="1" t="s">
        <v>11</v>
      </c>
      <c r="N459">
        <v>177</v>
      </c>
      <c r="O459" s="1" t="s">
        <v>1729</v>
      </c>
      <c r="P459">
        <v>31</v>
      </c>
      <c r="Q459" s="1" t="s">
        <v>1730</v>
      </c>
      <c r="R459" s="1" t="s">
        <v>12</v>
      </c>
      <c r="S459" s="1" t="s">
        <v>1730</v>
      </c>
      <c r="T459" s="1" t="s">
        <v>101</v>
      </c>
      <c r="U459" s="1" t="s">
        <v>72</v>
      </c>
      <c r="V459">
        <v>1</v>
      </c>
    </row>
    <row r="460" spans="1:22" x14ac:dyDescent="0.25">
      <c r="A460">
        <v>459</v>
      </c>
      <c r="B460">
        <v>1</v>
      </c>
      <c r="C460">
        <v>2</v>
      </c>
      <c r="D460" s="1" t="s">
        <v>1731</v>
      </c>
      <c r="E460" s="1" t="s">
        <v>41</v>
      </c>
      <c r="F460">
        <v>50</v>
      </c>
      <c r="G460">
        <v>0</v>
      </c>
      <c r="H460">
        <v>0</v>
      </c>
      <c r="I460">
        <v>1</v>
      </c>
      <c r="J460" s="1" t="s">
        <v>1732</v>
      </c>
      <c r="K460">
        <v>10.5</v>
      </c>
      <c r="L460" s="1" t="s">
        <v>72</v>
      </c>
      <c r="M460" s="1" t="s">
        <v>11</v>
      </c>
      <c r="N460">
        <v>576</v>
      </c>
      <c r="O460" s="1" t="s">
        <v>1733</v>
      </c>
      <c r="P460">
        <v>48</v>
      </c>
      <c r="Q460" s="1" t="s">
        <v>1084</v>
      </c>
      <c r="R460" s="1" t="s">
        <v>12</v>
      </c>
      <c r="S460" s="1" t="s">
        <v>1084</v>
      </c>
      <c r="T460" s="1" t="s">
        <v>715</v>
      </c>
      <c r="U460" s="1" t="s">
        <v>72</v>
      </c>
      <c r="V460">
        <v>2</v>
      </c>
    </row>
    <row r="461" spans="1:22" x14ac:dyDescent="0.25">
      <c r="A461">
        <v>460</v>
      </c>
      <c r="B461">
        <v>0</v>
      </c>
      <c r="C461">
        <v>3</v>
      </c>
      <c r="D461" s="1" t="s">
        <v>1734</v>
      </c>
      <c r="E461" s="1" t="s">
        <v>36</v>
      </c>
      <c r="G461">
        <v>0</v>
      </c>
      <c r="H461">
        <v>0</v>
      </c>
      <c r="I461">
        <v>1</v>
      </c>
      <c r="J461" s="1" t="s">
        <v>1735</v>
      </c>
      <c r="K461">
        <v>7.75</v>
      </c>
      <c r="L461" s="1" t="s">
        <v>72</v>
      </c>
      <c r="M461" s="1" t="s">
        <v>9</v>
      </c>
      <c r="N461">
        <v>1083</v>
      </c>
      <c r="O461" s="1" t="s">
        <v>1734</v>
      </c>
      <c r="P461">
        <v>16</v>
      </c>
      <c r="Q461" s="1" t="s">
        <v>1736</v>
      </c>
      <c r="R461" s="1" t="s">
        <v>10</v>
      </c>
      <c r="S461" s="1" t="s">
        <v>51</v>
      </c>
      <c r="T461" s="1" t="s">
        <v>72</v>
      </c>
      <c r="U461" s="1" t="s">
        <v>72</v>
      </c>
      <c r="V461">
        <v>3</v>
      </c>
    </row>
    <row r="462" spans="1:22" x14ac:dyDescent="0.25">
      <c r="A462">
        <v>461</v>
      </c>
      <c r="B462">
        <v>1</v>
      </c>
      <c r="C462">
        <v>1</v>
      </c>
      <c r="D462" s="1" t="s">
        <v>1737</v>
      </c>
      <c r="E462" s="1" t="s">
        <v>36</v>
      </c>
      <c r="F462">
        <v>48</v>
      </c>
      <c r="G462">
        <v>0</v>
      </c>
      <c r="H462">
        <v>0</v>
      </c>
      <c r="I462">
        <v>1</v>
      </c>
      <c r="J462" s="1" t="s">
        <v>1738</v>
      </c>
      <c r="K462">
        <v>26.55</v>
      </c>
      <c r="L462" s="1" t="s">
        <v>1739</v>
      </c>
      <c r="M462" s="1" t="s">
        <v>11</v>
      </c>
      <c r="N462">
        <v>10</v>
      </c>
      <c r="O462" s="1" t="s">
        <v>1737</v>
      </c>
      <c r="P462">
        <v>47</v>
      </c>
      <c r="Q462" s="1" t="s">
        <v>45</v>
      </c>
      <c r="R462" s="1" t="s">
        <v>12</v>
      </c>
      <c r="S462" s="1" t="s">
        <v>45</v>
      </c>
      <c r="T462" s="1" t="s">
        <v>276</v>
      </c>
      <c r="U462" s="1" t="s">
        <v>72</v>
      </c>
      <c r="V462">
        <v>1</v>
      </c>
    </row>
    <row r="463" spans="1:22" x14ac:dyDescent="0.25">
      <c r="A463">
        <v>462</v>
      </c>
      <c r="B463">
        <v>0</v>
      </c>
      <c r="C463">
        <v>3</v>
      </c>
      <c r="D463" s="1" t="s">
        <v>1740</v>
      </c>
      <c r="E463" s="1" t="s">
        <v>36</v>
      </c>
      <c r="F463">
        <v>34</v>
      </c>
      <c r="G463">
        <v>0</v>
      </c>
      <c r="H463">
        <v>0</v>
      </c>
      <c r="I463">
        <v>1</v>
      </c>
      <c r="J463" s="1" t="s">
        <v>1741</v>
      </c>
      <c r="K463">
        <v>8.0500000000000007</v>
      </c>
      <c r="L463" s="1" t="s">
        <v>72</v>
      </c>
      <c r="M463" s="1" t="s">
        <v>11</v>
      </c>
      <c r="N463">
        <v>1039</v>
      </c>
      <c r="O463" s="1" t="s">
        <v>1740</v>
      </c>
      <c r="P463">
        <v>34</v>
      </c>
      <c r="Q463" s="1" t="s">
        <v>1742</v>
      </c>
      <c r="R463" s="1" t="s">
        <v>12</v>
      </c>
      <c r="S463" s="1" t="s">
        <v>51</v>
      </c>
      <c r="T463" s="1" t="s">
        <v>72</v>
      </c>
      <c r="U463" s="1" t="s">
        <v>72</v>
      </c>
      <c r="V463">
        <v>3</v>
      </c>
    </row>
    <row r="464" spans="1:22" x14ac:dyDescent="0.25">
      <c r="A464">
        <v>463</v>
      </c>
      <c r="B464">
        <v>0</v>
      </c>
      <c r="C464">
        <v>1</v>
      </c>
      <c r="D464" s="1" t="s">
        <v>1743</v>
      </c>
      <c r="E464" s="1" t="s">
        <v>36</v>
      </c>
      <c r="F464">
        <v>47</v>
      </c>
      <c r="G464">
        <v>0</v>
      </c>
      <c r="H464">
        <v>0</v>
      </c>
      <c r="I464">
        <v>1</v>
      </c>
      <c r="J464" s="1" t="s">
        <v>1744</v>
      </c>
      <c r="K464">
        <v>38.5</v>
      </c>
      <c r="L464" s="1" t="s">
        <v>1745</v>
      </c>
      <c r="M464" s="1" t="s">
        <v>11</v>
      </c>
      <c r="N464">
        <v>128</v>
      </c>
      <c r="O464" s="1" t="s">
        <v>1746</v>
      </c>
      <c r="P464">
        <v>47</v>
      </c>
      <c r="Q464" s="1" t="s">
        <v>1747</v>
      </c>
      <c r="R464" s="1" t="s">
        <v>12</v>
      </c>
      <c r="S464" s="1" t="s">
        <v>182</v>
      </c>
      <c r="T464" s="1" t="s">
        <v>72</v>
      </c>
      <c r="U464" s="1" t="s">
        <v>1748</v>
      </c>
      <c r="V464">
        <v>1</v>
      </c>
    </row>
    <row r="465" spans="1:22" x14ac:dyDescent="0.25">
      <c r="A465">
        <v>464</v>
      </c>
      <c r="B465">
        <v>0</v>
      </c>
      <c r="C465">
        <v>2</v>
      </c>
      <c r="D465" s="1" t="s">
        <v>1749</v>
      </c>
      <c r="E465" s="1" t="s">
        <v>36</v>
      </c>
      <c r="F465">
        <v>48</v>
      </c>
      <c r="G465">
        <v>0</v>
      </c>
      <c r="H465">
        <v>0</v>
      </c>
      <c r="I465">
        <v>1</v>
      </c>
      <c r="J465" s="1" t="s">
        <v>1750</v>
      </c>
      <c r="K465">
        <v>13</v>
      </c>
      <c r="L465" s="1" t="s">
        <v>72</v>
      </c>
      <c r="M465" s="1" t="s">
        <v>11</v>
      </c>
      <c r="N465">
        <v>512</v>
      </c>
      <c r="O465" s="1" t="s">
        <v>1749</v>
      </c>
      <c r="P465">
        <v>48</v>
      </c>
      <c r="Q465" s="1" t="s">
        <v>1751</v>
      </c>
      <c r="R465" s="1" t="s">
        <v>12</v>
      </c>
      <c r="S465" s="1" t="s">
        <v>1752</v>
      </c>
      <c r="T465" s="1" t="s">
        <v>72</v>
      </c>
      <c r="U465" s="1" t="s">
        <v>1753</v>
      </c>
      <c r="V465">
        <v>2</v>
      </c>
    </row>
    <row r="466" spans="1:22" x14ac:dyDescent="0.25">
      <c r="A466">
        <v>465</v>
      </c>
      <c r="B466">
        <v>0</v>
      </c>
      <c r="C466">
        <v>3</v>
      </c>
      <c r="D466" s="1" t="s">
        <v>1754</v>
      </c>
      <c r="E466" s="1" t="s">
        <v>36</v>
      </c>
      <c r="G466">
        <v>0</v>
      </c>
      <c r="H466">
        <v>0</v>
      </c>
      <c r="I466">
        <v>1</v>
      </c>
      <c r="J466" s="1" t="s">
        <v>1755</v>
      </c>
      <c r="K466">
        <v>8.0500000000000007</v>
      </c>
      <c r="L466" s="1" t="s">
        <v>72</v>
      </c>
      <c r="M466" s="1" t="s">
        <v>11</v>
      </c>
      <c r="N466">
        <v>996</v>
      </c>
      <c r="O466" s="1" t="s">
        <v>1754</v>
      </c>
      <c r="P466">
        <v>34</v>
      </c>
      <c r="Q466" s="1" t="s">
        <v>384</v>
      </c>
      <c r="R466" s="1" t="s">
        <v>12</v>
      </c>
      <c r="S466" s="1" t="s">
        <v>51</v>
      </c>
      <c r="T466" s="1" t="s">
        <v>72</v>
      </c>
      <c r="U466" s="1" t="s">
        <v>72</v>
      </c>
      <c r="V466">
        <v>3</v>
      </c>
    </row>
    <row r="467" spans="1:22" x14ac:dyDescent="0.25">
      <c r="A467">
        <v>466</v>
      </c>
      <c r="B467">
        <v>0</v>
      </c>
      <c r="C467">
        <v>3</v>
      </c>
      <c r="D467" s="1" t="s">
        <v>1756</v>
      </c>
      <c r="E467" s="1" t="s">
        <v>36</v>
      </c>
      <c r="F467">
        <v>38</v>
      </c>
      <c r="G467">
        <v>0</v>
      </c>
      <c r="H467">
        <v>0</v>
      </c>
      <c r="I467">
        <v>1</v>
      </c>
      <c r="J467" s="1" t="s">
        <v>1757</v>
      </c>
      <c r="K467">
        <v>7.05</v>
      </c>
      <c r="L467" s="1" t="s">
        <v>72</v>
      </c>
      <c r="M467" s="1" t="s">
        <v>11</v>
      </c>
      <c r="N467">
        <v>802</v>
      </c>
      <c r="O467" s="1" t="s">
        <v>1758</v>
      </c>
      <c r="P467">
        <v>37</v>
      </c>
      <c r="Q467" s="1" t="s">
        <v>1759</v>
      </c>
      <c r="R467" s="1" t="s">
        <v>12</v>
      </c>
      <c r="S467" s="1" t="s">
        <v>51</v>
      </c>
      <c r="T467" s="1" t="s">
        <v>72</v>
      </c>
      <c r="U467" s="1" t="s">
        <v>72</v>
      </c>
      <c r="V467">
        <v>3</v>
      </c>
    </row>
    <row r="468" spans="1:22" x14ac:dyDescent="0.25">
      <c r="A468">
        <v>467</v>
      </c>
      <c r="B468">
        <v>0</v>
      </c>
      <c r="C468">
        <v>2</v>
      </c>
      <c r="D468" s="1" t="s">
        <v>1760</v>
      </c>
      <c r="E468" s="1" t="s">
        <v>36</v>
      </c>
      <c r="G468">
        <v>0</v>
      </c>
      <c r="H468">
        <v>0</v>
      </c>
      <c r="I468">
        <v>1</v>
      </c>
      <c r="J468" s="1" t="s">
        <v>1124</v>
      </c>
      <c r="K468">
        <v>0</v>
      </c>
      <c r="L468" s="1" t="s">
        <v>72</v>
      </c>
      <c r="M468" s="1" t="s">
        <v>11</v>
      </c>
      <c r="N468">
        <v>368</v>
      </c>
      <c r="O468" s="1" t="s">
        <v>1761</v>
      </c>
      <c r="P468">
        <v>21</v>
      </c>
      <c r="Q468" s="1" t="s">
        <v>1126</v>
      </c>
      <c r="R468" s="1" t="s">
        <v>747</v>
      </c>
      <c r="S468" s="1" t="s">
        <v>51</v>
      </c>
      <c r="T468" s="1" t="s">
        <v>72</v>
      </c>
      <c r="U468" s="1" t="s">
        <v>72</v>
      </c>
      <c r="V468">
        <v>2</v>
      </c>
    </row>
    <row r="469" spans="1:22" x14ac:dyDescent="0.25">
      <c r="A469">
        <v>468</v>
      </c>
      <c r="B469">
        <v>0</v>
      </c>
      <c r="C469">
        <v>1</v>
      </c>
      <c r="D469" s="1" t="s">
        <v>1762</v>
      </c>
      <c r="E469" s="1" t="s">
        <v>36</v>
      </c>
      <c r="F469">
        <v>56</v>
      </c>
      <c r="G469">
        <v>0</v>
      </c>
      <c r="H469">
        <v>0</v>
      </c>
      <c r="I469">
        <v>1</v>
      </c>
      <c r="J469" s="1" t="s">
        <v>1763</v>
      </c>
      <c r="K469">
        <v>26.55</v>
      </c>
      <c r="L469" s="1" t="s">
        <v>72</v>
      </c>
      <c r="M469" s="1" t="s">
        <v>11</v>
      </c>
      <c r="N469">
        <v>262</v>
      </c>
      <c r="O469" s="1" t="s">
        <v>1762</v>
      </c>
      <c r="P469">
        <v>56</v>
      </c>
      <c r="Q469" s="1" t="s">
        <v>1764</v>
      </c>
      <c r="R469" s="1" t="s">
        <v>12</v>
      </c>
      <c r="S469" s="1" t="s">
        <v>45</v>
      </c>
      <c r="T469" s="1" t="s">
        <v>72</v>
      </c>
      <c r="U469" s="1" t="s">
        <v>72</v>
      </c>
      <c r="V469">
        <v>1</v>
      </c>
    </row>
    <row r="470" spans="1:22" x14ac:dyDescent="0.25">
      <c r="A470">
        <v>469</v>
      </c>
      <c r="B470">
        <v>0</v>
      </c>
      <c r="C470">
        <v>3</v>
      </c>
      <c r="D470" s="1" t="s">
        <v>1765</v>
      </c>
      <c r="E470" s="1" t="s">
        <v>36</v>
      </c>
      <c r="G470">
        <v>0</v>
      </c>
      <c r="H470">
        <v>0</v>
      </c>
      <c r="I470">
        <v>1</v>
      </c>
      <c r="J470" s="1" t="s">
        <v>1766</v>
      </c>
      <c r="K470">
        <v>7.7249999999999996</v>
      </c>
      <c r="L470" s="1" t="s">
        <v>72</v>
      </c>
      <c r="M470" s="1" t="s">
        <v>9</v>
      </c>
      <c r="N470">
        <v>1198</v>
      </c>
      <c r="O470" s="1" t="s">
        <v>1765</v>
      </c>
      <c r="P470">
        <v>22</v>
      </c>
      <c r="Q470" s="1" t="s">
        <v>1767</v>
      </c>
      <c r="R470" s="1" t="s">
        <v>10</v>
      </c>
      <c r="S470" s="1" t="s">
        <v>51</v>
      </c>
      <c r="T470" s="1" t="s">
        <v>72</v>
      </c>
      <c r="U470" s="1" t="s">
        <v>72</v>
      </c>
      <c r="V470">
        <v>3</v>
      </c>
    </row>
    <row r="471" spans="1:22" x14ac:dyDescent="0.25">
      <c r="A471">
        <v>470</v>
      </c>
      <c r="B471">
        <v>1</v>
      </c>
      <c r="C471">
        <v>3</v>
      </c>
      <c r="D471" s="1" t="s">
        <v>1768</v>
      </c>
      <c r="E471" s="1" t="s">
        <v>41</v>
      </c>
      <c r="F471">
        <v>0.75</v>
      </c>
      <c r="G471">
        <v>2</v>
      </c>
      <c r="H471">
        <v>1</v>
      </c>
      <c r="I471">
        <v>4</v>
      </c>
      <c r="J471" s="1" t="s">
        <v>1694</v>
      </c>
      <c r="K471">
        <v>19.258299999999998</v>
      </c>
      <c r="L471" s="1" t="s">
        <v>72</v>
      </c>
      <c r="M471" s="1" t="s">
        <v>7</v>
      </c>
      <c r="N471">
        <v>672</v>
      </c>
      <c r="O471" s="1" t="s">
        <v>1769</v>
      </c>
      <c r="P471">
        <v>0.75</v>
      </c>
      <c r="Q471" s="1" t="s">
        <v>1696</v>
      </c>
      <c r="R471" s="1" t="s">
        <v>8</v>
      </c>
      <c r="S471" s="1" t="s">
        <v>514</v>
      </c>
      <c r="T471" s="1" t="s">
        <v>7</v>
      </c>
      <c r="U471" s="1" t="s">
        <v>72</v>
      </c>
      <c r="V471">
        <v>3</v>
      </c>
    </row>
    <row r="472" spans="1:22" x14ac:dyDescent="0.25">
      <c r="A472">
        <v>471</v>
      </c>
      <c r="B472">
        <v>0</v>
      </c>
      <c r="C472">
        <v>3</v>
      </c>
      <c r="D472" s="1" t="s">
        <v>1770</v>
      </c>
      <c r="E472" s="1" t="s">
        <v>36</v>
      </c>
      <c r="G472">
        <v>0</v>
      </c>
      <c r="H472">
        <v>0</v>
      </c>
      <c r="I472">
        <v>1</v>
      </c>
      <c r="J472" s="1" t="s">
        <v>1771</v>
      </c>
      <c r="K472">
        <v>7.25</v>
      </c>
      <c r="L472" s="1" t="s">
        <v>72</v>
      </c>
      <c r="M472" s="1" t="s">
        <v>11</v>
      </c>
      <c r="N472">
        <v>927</v>
      </c>
      <c r="O472" s="1" t="s">
        <v>1770</v>
      </c>
      <c r="P472">
        <v>39</v>
      </c>
      <c r="Q472" s="1" t="s">
        <v>1772</v>
      </c>
      <c r="R472" s="1" t="s">
        <v>12</v>
      </c>
      <c r="S472" s="1" t="s">
        <v>1772</v>
      </c>
      <c r="T472" s="1" t="s">
        <v>654</v>
      </c>
      <c r="U472" s="1" t="s">
        <v>1773</v>
      </c>
      <c r="V472">
        <v>3</v>
      </c>
    </row>
    <row r="473" spans="1:22" x14ac:dyDescent="0.25">
      <c r="A473">
        <v>472</v>
      </c>
      <c r="B473">
        <v>0</v>
      </c>
      <c r="C473">
        <v>3</v>
      </c>
      <c r="D473" s="1" t="s">
        <v>1774</v>
      </c>
      <c r="E473" s="1" t="s">
        <v>36</v>
      </c>
      <c r="F473">
        <v>38</v>
      </c>
      <c r="G473">
        <v>0</v>
      </c>
      <c r="H473">
        <v>0</v>
      </c>
      <c r="I473">
        <v>1</v>
      </c>
      <c r="J473" s="1" t="s">
        <v>1775</v>
      </c>
      <c r="K473">
        <v>8.6624999999999996</v>
      </c>
      <c r="L473" s="1" t="s">
        <v>72</v>
      </c>
      <c r="M473" s="1" t="s">
        <v>11</v>
      </c>
      <c r="N473">
        <v>705</v>
      </c>
      <c r="O473" s="1" t="s">
        <v>1776</v>
      </c>
      <c r="P473">
        <v>38</v>
      </c>
      <c r="Q473" s="1" t="s">
        <v>1777</v>
      </c>
      <c r="R473" s="1" t="s">
        <v>12</v>
      </c>
      <c r="S473" s="1" t="s">
        <v>77</v>
      </c>
      <c r="T473" s="1" t="s">
        <v>72</v>
      </c>
      <c r="U473" s="1" t="s">
        <v>72</v>
      </c>
      <c r="V473">
        <v>3</v>
      </c>
    </row>
    <row r="474" spans="1:22" x14ac:dyDescent="0.25">
      <c r="A474">
        <v>473</v>
      </c>
      <c r="B474">
        <v>1</v>
      </c>
      <c r="C474">
        <v>2</v>
      </c>
      <c r="D474" s="1" t="s">
        <v>1778</v>
      </c>
      <c r="E474" s="1" t="s">
        <v>41</v>
      </c>
      <c r="F474">
        <v>33</v>
      </c>
      <c r="G474">
        <v>1</v>
      </c>
      <c r="H474">
        <v>2</v>
      </c>
      <c r="I474">
        <v>4</v>
      </c>
      <c r="J474" s="1" t="s">
        <v>302</v>
      </c>
      <c r="K474">
        <v>27.75</v>
      </c>
      <c r="L474" s="1" t="s">
        <v>72</v>
      </c>
      <c r="M474" s="1" t="s">
        <v>11</v>
      </c>
      <c r="N474">
        <v>597</v>
      </c>
      <c r="O474" s="1" t="s">
        <v>1779</v>
      </c>
      <c r="P474">
        <v>33</v>
      </c>
      <c r="Q474" s="1" t="s">
        <v>304</v>
      </c>
      <c r="R474" s="1" t="s">
        <v>12</v>
      </c>
      <c r="S474" s="1" t="s">
        <v>305</v>
      </c>
      <c r="T474" s="1" t="s">
        <v>306</v>
      </c>
      <c r="U474" s="1" t="s">
        <v>72</v>
      </c>
      <c r="V474">
        <v>2</v>
      </c>
    </row>
    <row r="475" spans="1:22" x14ac:dyDescent="0.25">
      <c r="A475">
        <v>474</v>
      </c>
      <c r="B475">
        <v>1</v>
      </c>
      <c r="C475">
        <v>2</v>
      </c>
      <c r="D475" s="1" t="s">
        <v>1780</v>
      </c>
      <c r="E475" s="1" t="s">
        <v>41</v>
      </c>
      <c r="F475">
        <v>23</v>
      </c>
      <c r="G475">
        <v>0</v>
      </c>
      <c r="H475">
        <v>0</v>
      </c>
      <c r="I475">
        <v>1</v>
      </c>
      <c r="J475" s="1" t="s">
        <v>1781</v>
      </c>
      <c r="K475">
        <v>13.791700000000001</v>
      </c>
      <c r="L475" s="1" t="s">
        <v>58</v>
      </c>
      <c r="M475" s="1" t="s">
        <v>7</v>
      </c>
      <c r="N475">
        <v>471</v>
      </c>
      <c r="O475" s="1" t="s">
        <v>1782</v>
      </c>
      <c r="P475">
        <v>23</v>
      </c>
      <c r="Q475" s="1" t="s">
        <v>51</v>
      </c>
      <c r="R475" s="1" t="s">
        <v>12</v>
      </c>
      <c r="S475" s="1" t="s">
        <v>51</v>
      </c>
      <c r="T475" s="1" t="s">
        <v>343</v>
      </c>
      <c r="U475" s="1" t="s">
        <v>72</v>
      </c>
      <c r="V475">
        <v>2</v>
      </c>
    </row>
    <row r="476" spans="1:22" x14ac:dyDescent="0.25">
      <c r="A476">
        <v>475</v>
      </c>
      <c r="B476">
        <v>0</v>
      </c>
      <c r="C476">
        <v>3</v>
      </c>
      <c r="D476" s="1" t="s">
        <v>1783</v>
      </c>
      <c r="E476" s="1" t="s">
        <v>41</v>
      </c>
      <c r="F476">
        <v>22</v>
      </c>
      <c r="G476">
        <v>0</v>
      </c>
      <c r="H476">
        <v>0</v>
      </c>
      <c r="I476">
        <v>1</v>
      </c>
      <c r="J476" s="1" t="s">
        <v>1784</v>
      </c>
      <c r="K476">
        <v>9.8375000000000004</v>
      </c>
      <c r="L476" s="1" t="s">
        <v>72</v>
      </c>
      <c r="M476" s="1" t="s">
        <v>11</v>
      </c>
      <c r="N476">
        <v>1235</v>
      </c>
      <c r="O476" s="1" t="s">
        <v>1785</v>
      </c>
      <c r="P476">
        <v>22</v>
      </c>
      <c r="Q476" s="1" t="s">
        <v>1786</v>
      </c>
      <c r="R476" s="1" t="s">
        <v>12</v>
      </c>
      <c r="S476" s="1" t="s">
        <v>51</v>
      </c>
      <c r="T476" s="1" t="s">
        <v>72</v>
      </c>
      <c r="U476" s="1" t="s">
        <v>72</v>
      </c>
      <c r="V476">
        <v>3</v>
      </c>
    </row>
    <row r="477" spans="1:22" x14ac:dyDescent="0.25">
      <c r="A477">
        <v>476</v>
      </c>
      <c r="B477">
        <v>0</v>
      </c>
      <c r="C477">
        <v>1</v>
      </c>
      <c r="D477" s="1" t="s">
        <v>1787</v>
      </c>
      <c r="E477" s="1" t="s">
        <v>36</v>
      </c>
      <c r="G477">
        <v>0</v>
      </c>
      <c r="H477">
        <v>0</v>
      </c>
      <c r="I477">
        <v>1</v>
      </c>
      <c r="J477" s="1" t="s">
        <v>516</v>
      </c>
      <c r="K477">
        <v>52</v>
      </c>
      <c r="L477" s="1" t="s">
        <v>1788</v>
      </c>
      <c r="M477" s="1" t="s">
        <v>11</v>
      </c>
      <c r="N477">
        <v>79</v>
      </c>
      <c r="O477" s="1" t="s">
        <v>1787</v>
      </c>
      <c r="P477">
        <v>40</v>
      </c>
      <c r="Q477" s="1" t="s">
        <v>1789</v>
      </c>
      <c r="R477" s="1" t="s">
        <v>12</v>
      </c>
      <c r="S477" s="1" t="s">
        <v>1790</v>
      </c>
      <c r="T477" s="1" t="s">
        <v>72</v>
      </c>
      <c r="U477" s="1" t="s">
        <v>72</v>
      </c>
      <c r="V477">
        <v>1</v>
      </c>
    </row>
    <row r="478" spans="1:22" x14ac:dyDescent="0.25">
      <c r="A478">
        <v>477</v>
      </c>
      <c r="B478">
        <v>0</v>
      </c>
      <c r="C478">
        <v>2</v>
      </c>
      <c r="D478" s="1" t="s">
        <v>1791</v>
      </c>
      <c r="E478" s="1" t="s">
        <v>36</v>
      </c>
      <c r="F478">
        <v>34</v>
      </c>
      <c r="G478">
        <v>1</v>
      </c>
      <c r="H478">
        <v>0</v>
      </c>
      <c r="I478">
        <v>2</v>
      </c>
      <c r="J478" s="1" t="s">
        <v>1792</v>
      </c>
      <c r="K478">
        <v>21</v>
      </c>
      <c r="L478" s="1" t="s">
        <v>72</v>
      </c>
      <c r="M478" s="1" t="s">
        <v>11</v>
      </c>
      <c r="N478">
        <v>549</v>
      </c>
      <c r="O478" s="1" t="s">
        <v>1791</v>
      </c>
      <c r="P478">
        <v>33</v>
      </c>
      <c r="Q478" s="1" t="s">
        <v>1793</v>
      </c>
      <c r="R478" s="1" t="s">
        <v>12</v>
      </c>
      <c r="S478" s="1" t="s">
        <v>1793</v>
      </c>
      <c r="T478" s="1" t="s">
        <v>72</v>
      </c>
      <c r="U478" s="1" t="s">
        <v>72</v>
      </c>
      <c r="V478">
        <v>2</v>
      </c>
    </row>
    <row r="479" spans="1:22" x14ac:dyDescent="0.25">
      <c r="A479">
        <v>478</v>
      </c>
      <c r="B479">
        <v>0</v>
      </c>
      <c r="C479">
        <v>3</v>
      </c>
      <c r="D479" s="1" t="s">
        <v>1794</v>
      </c>
      <c r="E479" s="1" t="s">
        <v>36</v>
      </c>
      <c r="F479">
        <v>29</v>
      </c>
      <c r="G479">
        <v>1</v>
      </c>
      <c r="H479">
        <v>0</v>
      </c>
      <c r="I479">
        <v>2</v>
      </c>
      <c r="J479" s="1" t="s">
        <v>1795</v>
      </c>
      <c r="K479">
        <v>7.0457999999999998</v>
      </c>
      <c r="L479" s="1" t="s">
        <v>72</v>
      </c>
      <c r="M479" s="1" t="s">
        <v>11</v>
      </c>
      <c r="N479">
        <v>690</v>
      </c>
      <c r="O479" s="1" t="s">
        <v>1794</v>
      </c>
      <c r="P479">
        <v>29</v>
      </c>
      <c r="Q479" s="1" t="s">
        <v>38</v>
      </c>
      <c r="R479" s="1" t="s">
        <v>12</v>
      </c>
      <c r="S479" s="1" t="s">
        <v>39</v>
      </c>
      <c r="T479" s="1" t="s">
        <v>72</v>
      </c>
      <c r="U479" s="1" t="s">
        <v>72</v>
      </c>
      <c r="V479">
        <v>3</v>
      </c>
    </row>
    <row r="480" spans="1:22" x14ac:dyDescent="0.25">
      <c r="A480">
        <v>479</v>
      </c>
      <c r="B480">
        <v>0</v>
      </c>
      <c r="C480">
        <v>3</v>
      </c>
      <c r="D480" s="1" t="s">
        <v>1796</v>
      </c>
      <c r="E480" s="1" t="s">
        <v>36</v>
      </c>
      <c r="F480">
        <v>22</v>
      </c>
      <c r="G480">
        <v>0</v>
      </c>
      <c r="H480">
        <v>0</v>
      </c>
      <c r="I480">
        <v>1</v>
      </c>
      <c r="J480" s="1" t="s">
        <v>1797</v>
      </c>
      <c r="K480">
        <v>7.5208000000000004</v>
      </c>
      <c r="L480" s="1" t="s">
        <v>72</v>
      </c>
      <c r="M480" s="1" t="s">
        <v>11</v>
      </c>
      <c r="N480">
        <v>922</v>
      </c>
      <c r="O480" s="1" t="s">
        <v>1796</v>
      </c>
      <c r="P480">
        <v>22</v>
      </c>
      <c r="Q480" s="1" t="s">
        <v>1510</v>
      </c>
      <c r="R480" s="1" t="s">
        <v>12</v>
      </c>
      <c r="S480" s="1" t="s">
        <v>1798</v>
      </c>
      <c r="T480" s="1" t="s">
        <v>72</v>
      </c>
      <c r="U480" s="1" t="s">
        <v>72</v>
      </c>
      <c r="V480">
        <v>3</v>
      </c>
    </row>
    <row r="481" spans="1:22" x14ac:dyDescent="0.25">
      <c r="A481">
        <v>480</v>
      </c>
      <c r="B481">
        <v>1</v>
      </c>
      <c r="C481">
        <v>3</v>
      </c>
      <c r="D481" s="1" t="s">
        <v>1799</v>
      </c>
      <c r="E481" s="1" t="s">
        <v>41</v>
      </c>
      <c r="F481">
        <v>2</v>
      </c>
      <c r="G481">
        <v>0</v>
      </c>
      <c r="H481">
        <v>1</v>
      </c>
      <c r="I481">
        <v>2</v>
      </c>
      <c r="J481" s="1" t="s">
        <v>1800</v>
      </c>
      <c r="K481">
        <v>12.2875</v>
      </c>
      <c r="L481" s="1" t="s">
        <v>72</v>
      </c>
      <c r="M481" s="1" t="s">
        <v>11</v>
      </c>
      <c r="N481">
        <v>872</v>
      </c>
      <c r="O481" s="1" t="s">
        <v>1801</v>
      </c>
      <c r="P481">
        <v>2</v>
      </c>
      <c r="Q481" s="1" t="s">
        <v>1802</v>
      </c>
      <c r="R481" s="1" t="s">
        <v>12</v>
      </c>
      <c r="S481" s="1" t="s">
        <v>636</v>
      </c>
      <c r="T481" s="1" t="s">
        <v>82</v>
      </c>
      <c r="U481" s="1" t="s">
        <v>72</v>
      </c>
      <c r="V481">
        <v>3</v>
      </c>
    </row>
    <row r="482" spans="1:22" x14ac:dyDescent="0.25">
      <c r="A482">
        <v>481</v>
      </c>
      <c r="B482">
        <v>0</v>
      </c>
      <c r="C482">
        <v>3</v>
      </c>
      <c r="D482" s="1" t="s">
        <v>1803</v>
      </c>
      <c r="E482" s="1" t="s">
        <v>36</v>
      </c>
      <c r="F482">
        <v>9</v>
      </c>
      <c r="G482">
        <v>5</v>
      </c>
      <c r="H482">
        <v>2</v>
      </c>
      <c r="I482">
        <v>8</v>
      </c>
      <c r="J482" s="1" t="s">
        <v>308</v>
      </c>
      <c r="K482">
        <v>46.9</v>
      </c>
      <c r="L482" s="1" t="s">
        <v>72</v>
      </c>
      <c r="M482" s="1" t="s">
        <v>11</v>
      </c>
      <c r="N482">
        <v>837</v>
      </c>
      <c r="O482" s="1" t="s">
        <v>1804</v>
      </c>
      <c r="P482">
        <v>10</v>
      </c>
      <c r="Q482" s="1" t="s">
        <v>310</v>
      </c>
      <c r="R482" s="1" t="s">
        <v>12</v>
      </c>
      <c r="S482" s="1" t="s">
        <v>311</v>
      </c>
      <c r="T482" s="1" t="s">
        <v>72</v>
      </c>
      <c r="U482" s="1" t="s">
        <v>72</v>
      </c>
      <c r="V482">
        <v>3</v>
      </c>
    </row>
    <row r="483" spans="1:22" x14ac:dyDescent="0.25">
      <c r="A483">
        <v>482</v>
      </c>
      <c r="B483">
        <v>0</v>
      </c>
      <c r="C483">
        <v>2</v>
      </c>
      <c r="D483" s="1" t="s">
        <v>1805</v>
      </c>
      <c r="E483" s="1" t="s">
        <v>36</v>
      </c>
      <c r="G483">
        <v>0</v>
      </c>
      <c r="H483">
        <v>0</v>
      </c>
      <c r="I483">
        <v>1</v>
      </c>
      <c r="J483" s="1" t="s">
        <v>1806</v>
      </c>
      <c r="K483">
        <v>0</v>
      </c>
      <c r="L483" s="1" t="s">
        <v>72</v>
      </c>
      <c r="M483" s="1" t="s">
        <v>11</v>
      </c>
      <c r="N483">
        <v>414</v>
      </c>
      <c r="O483" s="1" t="s">
        <v>1807</v>
      </c>
      <c r="P483">
        <v>37</v>
      </c>
      <c r="Q483" s="1" t="s">
        <v>1808</v>
      </c>
      <c r="R483" s="1" t="s">
        <v>747</v>
      </c>
      <c r="S483" s="1" t="s">
        <v>51</v>
      </c>
      <c r="T483" s="1" t="s">
        <v>72</v>
      </c>
      <c r="U483" s="1" t="s">
        <v>72</v>
      </c>
      <c r="V483">
        <v>2</v>
      </c>
    </row>
    <row r="484" spans="1:22" x14ac:dyDescent="0.25">
      <c r="A484">
        <v>483</v>
      </c>
      <c r="B484">
        <v>0</v>
      </c>
      <c r="C484">
        <v>3</v>
      </c>
      <c r="D484" s="1" t="s">
        <v>1809</v>
      </c>
      <c r="E484" s="1" t="s">
        <v>36</v>
      </c>
      <c r="F484">
        <v>50</v>
      </c>
      <c r="G484">
        <v>0</v>
      </c>
      <c r="H484">
        <v>0</v>
      </c>
      <c r="I484">
        <v>1</v>
      </c>
      <c r="J484" s="1" t="s">
        <v>1810</v>
      </c>
      <c r="K484">
        <v>8.0500000000000007</v>
      </c>
      <c r="L484" s="1" t="s">
        <v>72</v>
      </c>
      <c r="M484" s="1" t="s">
        <v>11</v>
      </c>
      <c r="N484">
        <v>1165</v>
      </c>
      <c r="O484" s="1" t="s">
        <v>1809</v>
      </c>
      <c r="P484">
        <v>50</v>
      </c>
      <c r="Q484" s="1" t="s">
        <v>1495</v>
      </c>
      <c r="R484" s="1" t="s">
        <v>12</v>
      </c>
      <c r="S484" s="1" t="s">
        <v>87</v>
      </c>
      <c r="T484" s="1" t="s">
        <v>72</v>
      </c>
      <c r="U484" s="1" t="s">
        <v>72</v>
      </c>
      <c r="V484">
        <v>3</v>
      </c>
    </row>
    <row r="485" spans="1:22" x14ac:dyDescent="0.25">
      <c r="A485">
        <v>484</v>
      </c>
      <c r="B485">
        <v>1</v>
      </c>
      <c r="C485">
        <v>3</v>
      </c>
      <c r="D485" s="1" t="s">
        <v>1811</v>
      </c>
      <c r="E485" s="1" t="s">
        <v>41</v>
      </c>
      <c r="F485">
        <v>63</v>
      </c>
      <c r="G485">
        <v>0</v>
      </c>
      <c r="H485">
        <v>0</v>
      </c>
      <c r="I485">
        <v>1</v>
      </c>
      <c r="J485" s="1" t="s">
        <v>1812</v>
      </c>
      <c r="K485">
        <v>9.5875000000000004</v>
      </c>
      <c r="L485" s="1" t="s">
        <v>72</v>
      </c>
      <c r="M485" s="1" t="s">
        <v>11</v>
      </c>
      <c r="N485">
        <v>1268</v>
      </c>
      <c r="O485" s="1" t="s">
        <v>1813</v>
      </c>
      <c r="P485">
        <v>63</v>
      </c>
      <c r="Q485" s="1" t="s">
        <v>1814</v>
      </c>
      <c r="R485" s="1" t="s">
        <v>12</v>
      </c>
      <c r="S485" s="1" t="s">
        <v>1815</v>
      </c>
      <c r="T485" s="1" t="s">
        <v>82</v>
      </c>
      <c r="U485" s="1" t="s">
        <v>72</v>
      </c>
      <c r="V485">
        <v>3</v>
      </c>
    </row>
    <row r="486" spans="1:22" x14ac:dyDescent="0.25">
      <c r="A486">
        <v>485</v>
      </c>
      <c r="B486">
        <v>1</v>
      </c>
      <c r="C486">
        <v>1</v>
      </c>
      <c r="D486" s="1" t="s">
        <v>1816</v>
      </c>
      <c r="E486" s="1" t="s">
        <v>36</v>
      </c>
      <c r="F486">
        <v>25</v>
      </c>
      <c r="G486">
        <v>1</v>
      </c>
      <c r="H486">
        <v>0</v>
      </c>
      <c r="I486">
        <v>2</v>
      </c>
      <c r="J486" s="1" t="s">
        <v>1176</v>
      </c>
      <c r="K486">
        <v>91.0792</v>
      </c>
      <c r="L486" s="1" t="s">
        <v>1177</v>
      </c>
      <c r="M486" s="1" t="s">
        <v>7</v>
      </c>
      <c r="N486">
        <v>30</v>
      </c>
      <c r="O486" s="1" t="s">
        <v>1817</v>
      </c>
      <c r="P486">
        <v>25</v>
      </c>
      <c r="Q486" s="1" t="s">
        <v>1040</v>
      </c>
      <c r="R486" s="1" t="s">
        <v>8</v>
      </c>
      <c r="S486" s="1" t="s">
        <v>1040</v>
      </c>
      <c r="T486" s="1" t="s">
        <v>157</v>
      </c>
      <c r="U486" s="1" t="s">
        <v>72</v>
      </c>
      <c r="V486">
        <v>1</v>
      </c>
    </row>
    <row r="487" spans="1:22" x14ac:dyDescent="0.25">
      <c r="A487">
        <v>486</v>
      </c>
      <c r="B487">
        <v>0</v>
      </c>
      <c r="C487">
        <v>3</v>
      </c>
      <c r="D487" s="1" t="s">
        <v>1818</v>
      </c>
      <c r="E487" s="1" t="s">
        <v>41</v>
      </c>
      <c r="G487">
        <v>3</v>
      </c>
      <c r="H487">
        <v>1</v>
      </c>
      <c r="I487">
        <v>5</v>
      </c>
      <c r="J487" s="1" t="s">
        <v>766</v>
      </c>
      <c r="K487">
        <v>25.466699999999999</v>
      </c>
      <c r="L487" s="1" t="s">
        <v>72</v>
      </c>
      <c r="M487" s="1" t="s">
        <v>11</v>
      </c>
      <c r="N487">
        <v>964</v>
      </c>
      <c r="O487" s="1" t="s">
        <v>1819</v>
      </c>
      <c r="P487">
        <v>8</v>
      </c>
      <c r="Q487" s="1" t="s">
        <v>768</v>
      </c>
      <c r="R487" s="1" t="s">
        <v>12</v>
      </c>
      <c r="S487" s="1" t="s">
        <v>769</v>
      </c>
      <c r="T487" s="1" t="s">
        <v>72</v>
      </c>
      <c r="U487" s="1" t="s">
        <v>72</v>
      </c>
      <c r="V487">
        <v>3</v>
      </c>
    </row>
    <row r="488" spans="1:22" x14ac:dyDescent="0.25">
      <c r="A488">
        <v>487</v>
      </c>
      <c r="B488">
        <v>1</v>
      </c>
      <c r="C488">
        <v>1</v>
      </c>
      <c r="D488" s="1" t="s">
        <v>1820</v>
      </c>
      <c r="E488" s="1" t="s">
        <v>41</v>
      </c>
      <c r="F488">
        <v>35</v>
      </c>
      <c r="G488">
        <v>1</v>
      </c>
      <c r="H488">
        <v>0</v>
      </c>
      <c r="I488">
        <v>2</v>
      </c>
      <c r="J488" s="1" t="s">
        <v>931</v>
      </c>
      <c r="K488">
        <v>90</v>
      </c>
      <c r="L488" s="1" t="s">
        <v>932</v>
      </c>
      <c r="M488" s="1" t="s">
        <v>11</v>
      </c>
      <c r="N488">
        <v>167</v>
      </c>
      <c r="O488" s="1" t="s">
        <v>1821</v>
      </c>
      <c r="P488">
        <v>31</v>
      </c>
      <c r="Q488" s="1" t="s">
        <v>45</v>
      </c>
      <c r="R488" s="1" t="s">
        <v>12</v>
      </c>
      <c r="S488" s="1" t="s">
        <v>933</v>
      </c>
      <c r="T488" s="1" t="s">
        <v>58</v>
      </c>
      <c r="U488" s="1" t="s">
        <v>72</v>
      </c>
      <c r="V488">
        <v>1</v>
      </c>
    </row>
    <row r="489" spans="1:22" x14ac:dyDescent="0.25">
      <c r="A489">
        <v>488</v>
      </c>
      <c r="B489">
        <v>0</v>
      </c>
      <c r="C489">
        <v>1</v>
      </c>
      <c r="D489" s="1" t="s">
        <v>1822</v>
      </c>
      <c r="E489" s="1" t="s">
        <v>36</v>
      </c>
      <c r="F489">
        <v>58</v>
      </c>
      <c r="G489">
        <v>0</v>
      </c>
      <c r="H489">
        <v>0</v>
      </c>
      <c r="I489">
        <v>1</v>
      </c>
      <c r="J489" s="1" t="s">
        <v>1823</v>
      </c>
      <c r="K489">
        <v>29.7</v>
      </c>
      <c r="L489" s="1" t="s">
        <v>1824</v>
      </c>
      <c r="M489" s="1" t="s">
        <v>7</v>
      </c>
      <c r="N489">
        <v>175</v>
      </c>
      <c r="O489" s="1" t="s">
        <v>1822</v>
      </c>
      <c r="P489">
        <v>58</v>
      </c>
      <c r="Q489" s="1" t="s">
        <v>271</v>
      </c>
      <c r="R489" s="1" t="s">
        <v>8</v>
      </c>
      <c r="S489" s="1" t="s">
        <v>271</v>
      </c>
      <c r="T489" s="1" t="s">
        <v>72</v>
      </c>
      <c r="U489" s="1" t="s">
        <v>1825</v>
      </c>
      <c r="V489">
        <v>1</v>
      </c>
    </row>
    <row r="490" spans="1:22" x14ac:dyDescent="0.25">
      <c r="A490">
        <v>489</v>
      </c>
      <c r="B490">
        <v>0</v>
      </c>
      <c r="C490">
        <v>3</v>
      </c>
      <c r="D490" s="1" t="s">
        <v>1826</v>
      </c>
      <c r="E490" s="1" t="s">
        <v>36</v>
      </c>
      <c r="F490">
        <v>30</v>
      </c>
      <c r="G490">
        <v>0</v>
      </c>
      <c r="H490">
        <v>0</v>
      </c>
      <c r="I490">
        <v>1</v>
      </c>
      <c r="J490" s="1" t="s">
        <v>1827</v>
      </c>
      <c r="K490">
        <v>8.0500000000000007</v>
      </c>
      <c r="L490" s="1" t="s">
        <v>72</v>
      </c>
      <c r="M490" s="1" t="s">
        <v>11</v>
      </c>
      <c r="N490">
        <v>1226</v>
      </c>
      <c r="O490" s="1" t="s">
        <v>1826</v>
      </c>
      <c r="P490">
        <v>30</v>
      </c>
      <c r="Q490" s="1" t="s">
        <v>1828</v>
      </c>
      <c r="R490" s="1" t="s">
        <v>12</v>
      </c>
      <c r="S490" s="1" t="s">
        <v>1829</v>
      </c>
      <c r="T490" s="1" t="s">
        <v>72</v>
      </c>
      <c r="U490" s="1" t="s">
        <v>72</v>
      </c>
      <c r="V490">
        <v>3</v>
      </c>
    </row>
    <row r="491" spans="1:22" x14ac:dyDescent="0.25">
      <c r="A491">
        <v>490</v>
      </c>
      <c r="B491">
        <v>1</v>
      </c>
      <c r="C491">
        <v>3</v>
      </c>
      <c r="D491" s="1" t="s">
        <v>1830</v>
      </c>
      <c r="E491" s="1" t="s">
        <v>36</v>
      </c>
      <c r="F491">
        <v>9</v>
      </c>
      <c r="G491">
        <v>1</v>
      </c>
      <c r="H491">
        <v>1</v>
      </c>
      <c r="I491">
        <v>3</v>
      </c>
      <c r="J491" s="1" t="s">
        <v>1365</v>
      </c>
      <c r="K491">
        <v>15.9</v>
      </c>
      <c r="L491" s="1" t="s">
        <v>72</v>
      </c>
      <c r="M491" s="1" t="s">
        <v>11</v>
      </c>
      <c r="N491">
        <v>744</v>
      </c>
      <c r="O491" s="1" t="s">
        <v>1831</v>
      </c>
      <c r="P491">
        <v>3</v>
      </c>
      <c r="Q491" s="1" t="s">
        <v>384</v>
      </c>
      <c r="R491" s="1" t="s">
        <v>12</v>
      </c>
      <c r="S491" s="1" t="s">
        <v>514</v>
      </c>
      <c r="T491" s="1" t="s">
        <v>796</v>
      </c>
      <c r="U491" s="1" t="s">
        <v>72</v>
      </c>
      <c r="V491">
        <v>3</v>
      </c>
    </row>
    <row r="492" spans="1:22" x14ac:dyDescent="0.25">
      <c r="A492">
        <v>491</v>
      </c>
      <c r="B492">
        <v>0</v>
      </c>
      <c r="C492">
        <v>3</v>
      </c>
      <c r="D492" s="1" t="s">
        <v>1832</v>
      </c>
      <c r="E492" s="1" t="s">
        <v>36</v>
      </c>
      <c r="G492">
        <v>1</v>
      </c>
      <c r="H492">
        <v>0</v>
      </c>
      <c r="I492">
        <v>2</v>
      </c>
      <c r="J492" s="1" t="s">
        <v>1833</v>
      </c>
      <c r="K492">
        <v>19.966699999999999</v>
      </c>
      <c r="L492" s="1" t="s">
        <v>72</v>
      </c>
      <c r="M492" s="1" t="s">
        <v>11</v>
      </c>
      <c r="N492">
        <v>848</v>
      </c>
      <c r="O492" s="1" t="s">
        <v>1832</v>
      </c>
      <c r="P492">
        <v>19</v>
      </c>
      <c r="Q492" s="1" t="s">
        <v>1704</v>
      </c>
      <c r="R492" s="1" t="s">
        <v>12</v>
      </c>
      <c r="S492" s="1" t="s">
        <v>1705</v>
      </c>
      <c r="T492" s="1" t="s">
        <v>72</v>
      </c>
      <c r="U492" s="1" t="s">
        <v>72</v>
      </c>
      <c r="V492">
        <v>3</v>
      </c>
    </row>
    <row r="493" spans="1:22" x14ac:dyDescent="0.25">
      <c r="A493">
        <v>492</v>
      </c>
      <c r="B493">
        <v>0</v>
      </c>
      <c r="C493">
        <v>3</v>
      </c>
      <c r="D493" s="1" t="s">
        <v>1834</v>
      </c>
      <c r="E493" s="1" t="s">
        <v>36</v>
      </c>
      <c r="F493">
        <v>21</v>
      </c>
      <c r="G493">
        <v>0</v>
      </c>
      <c r="H493">
        <v>0</v>
      </c>
      <c r="I493">
        <v>1</v>
      </c>
      <c r="J493" s="1" t="s">
        <v>1835</v>
      </c>
      <c r="K493">
        <v>7.25</v>
      </c>
      <c r="L493" s="1" t="s">
        <v>72</v>
      </c>
      <c r="M493" s="1" t="s">
        <v>11</v>
      </c>
      <c r="N493">
        <v>1302</v>
      </c>
      <c r="O493" s="1" t="s">
        <v>1836</v>
      </c>
      <c r="P493">
        <v>21</v>
      </c>
      <c r="Q493" s="1" t="s">
        <v>1837</v>
      </c>
      <c r="R493" s="1" t="s">
        <v>12</v>
      </c>
      <c r="S493" s="1" t="s">
        <v>51</v>
      </c>
      <c r="T493" s="1" t="s">
        <v>72</v>
      </c>
      <c r="U493" s="1" t="s">
        <v>72</v>
      </c>
      <c r="V493">
        <v>3</v>
      </c>
    </row>
    <row r="494" spans="1:22" x14ac:dyDescent="0.25">
      <c r="A494">
        <v>493</v>
      </c>
      <c r="B494">
        <v>0</v>
      </c>
      <c r="C494">
        <v>1</v>
      </c>
      <c r="D494" s="1" t="s">
        <v>1838</v>
      </c>
      <c r="E494" s="1" t="s">
        <v>36</v>
      </c>
      <c r="F494">
        <v>55</v>
      </c>
      <c r="G494">
        <v>0</v>
      </c>
      <c r="H494">
        <v>0</v>
      </c>
      <c r="I494">
        <v>1</v>
      </c>
      <c r="J494" s="1" t="s">
        <v>1839</v>
      </c>
      <c r="K494">
        <v>30.5</v>
      </c>
      <c r="L494" s="1" t="s">
        <v>1840</v>
      </c>
      <c r="M494" s="1" t="s">
        <v>11</v>
      </c>
      <c r="N494">
        <v>209</v>
      </c>
      <c r="O494" s="1" t="s">
        <v>1838</v>
      </c>
      <c r="P494">
        <v>55</v>
      </c>
      <c r="Q494" s="1" t="s">
        <v>142</v>
      </c>
      <c r="R494" s="1" t="s">
        <v>12</v>
      </c>
      <c r="S494" s="1" t="s">
        <v>142</v>
      </c>
      <c r="T494" s="1" t="s">
        <v>72</v>
      </c>
      <c r="U494" s="1" t="s">
        <v>72</v>
      </c>
      <c r="V494">
        <v>1</v>
      </c>
    </row>
    <row r="495" spans="1:22" x14ac:dyDescent="0.25">
      <c r="A495">
        <v>494</v>
      </c>
      <c r="B495">
        <v>0</v>
      </c>
      <c r="C495">
        <v>1</v>
      </c>
      <c r="D495" s="1" t="s">
        <v>1841</v>
      </c>
      <c r="E495" s="1" t="s">
        <v>36</v>
      </c>
      <c r="F495">
        <v>71</v>
      </c>
      <c r="G495">
        <v>0</v>
      </c>
      <c r="H495">
        <v>0</v>
      </c>
      <c r="I495">
        <v>1</v>
      </c>
      <c r="J495" s="1" t="s">
        <v>1842</v>
      </c>
      <c r="K495">
        <v>49.504199999999997</v>
      </c>
      <c r="L495" s="1" t="s">
        <v>72</v>
      </c>
      <c r="M495" s="1" t="s">
        <v>7</v>
      </c>
      <c r="N495">
        <v>14</v>
      </c>
      <c r="O495" s="1" t="s">
        <v>1841</v>
      </c>
      <c r="P495">
        <v>71</v>
      </c>
      <c r="Q495" s="1" t="s">
        <v>883</v>
      </c>
      <c r="R495" s="1" t="s">
        <v>8</v>
      </c>
      <c r="S495" s="1" t="s">
        <v>45</v>
      </c>
      <c r="T495" s="1" t="s">
        <v>72</v>
      </c>
      <c r="U495" s="1" t="s">
        <v>1843</v>
      </c>
      <c r="V495">
        <v>1</v>
      </c>
    </row>
    <row r="496" spans="1:22" x14ac:dyDescent="0.25">
      <c r="A496">
        <v>495</v>
      </c>
      <c r="B496">
        <v>0</v>
      </c>
      <c r="C496">
        <v>3</v>
      </c>
      <c r="D496" s="1" t="s">
        <v>1844</v>
      </c>
      <c r="E496" s="1" t="s">
        <v>36</v>
      </c>
      <c r="F496">
        <v>21</v>
      </c>
      <c r="G496">
        <v>0</v>
      </c>
      <c r="H496">
        <v>0</v>
      </c>
      <c r="I496">
        <v>1</v>
      </c>
      <c r="J496" s="1" t="s">
        <v>1845</v>
      </c>
      <c r="K496">
        <v>8.0500000000000007</v>
      </c>
      <c r="L496" s="1" t="s">
        <v>72</v>
      </c>
      <c r="M496" s="1" t="s">
        <v>11</v>
      </c>
      <c r="N496">
        <v>1232</v>
      </c>
      <c r="O496" s="1" t="s">
        <v>1846</v>
      </c>
      <c r="P496">
        <v>21</v>
      </c>
      <c r="Q496" s="1" t="s">
        <v>1847</v>
      </c>
      <c r="R496" s="1" t="s">
        <v>12</v>
      </c>
      <c r="S496" s="1" t="s">
        <v>87</v>
      </c>
      <c r="T496" s="1" t="s">
        <v>72</v>
      </c>
      <c r="U496" s="1" t="s">
        <v>72</v>
      </c>
      <c r="V496">
        <v>3</v>
      </c>
    </row>
    <row r="497" spans="1:22" x14ac:dyDescent="0.25">
      <c r="A497">
        <v>496</v>
      </c>
      <c r="B497">
        <v>0</v>
      </c>
      <c r="C497">
        <v>3</v>
      </c>
      <c r="D497" s="1" t="s">
        <v>1848</v>
      </c>
      <c r="E497" s="1" t="s">
        <v>36</v>
      </c>
      <c r="G497">
        <v>0</v>
      </c>
      <c r="H497">
        <v>0</v>
      </c>
      <c r="I497">
        <v>1</v>
      </c>
      <c r="J497" s="1" t="s">
        <v>532</v>
      </c>
      <c r="K497">
        <v>14.458299999999999</v>
      </c>
      <c r="L497" s="1" t="s">
        <v>72</v>
      </c>
      <c r="M497" s="1" t="s">
        <v>7</v>
      </c>
      <c r="N497">
        <v>1309</v>
      </c>
      <c r="O497" s="1" t="s">
        <v>1849</v>
      </c>
      <c r="P497">
        <v>26</v>
      </c>
      <c r="Q497" s="1" t="s">
        <v>256</v>
      </c>
      <c r="R497" s="1" t="s">
        <v>8</v>
      </c>
      <c r="S497" s="1" t="s">
        <v>100</v>
      </c>
      <c r="T497" s="1" t="s">
        <v>72</v>
      </c>
      <c r="U497" s="1" t="s">
        <v>1850</v>
      </c>
      <c r="V497">
        <v>3</v>
      </c>
    </row>
    <row r="498" spans="1:22" x14ac:dyDescent="0.25">
      <c r="A498">
        <v>497</v>
      </c>
      <c r="B498">
        <v>1</v>
      </c>
      <c r="C498">
        <v>1</v>
      </c>
      <c r="D498" s="1" t="s">
        <v>1851</v>
      </c>
      <c r="E498" s="1" t="s">
        <v>41</v>
      </c>
      <c r="F498">
        <v>54</v>
      </c>
      <c r="G498">
        <v>1</v>
      </c>
      <c r="H498">
        <v>0</v>
      </c>
      <c r="I498">
        <v>2</v>
      </c>
      <c r="J498" s="1" t="s">
        <v>1852</v>
      </c>
      <c r="K498">
        <v>78.2667</v>
      </c>
      <c r="L498" s="1" t="s">
        <v>1853</v>
      </c>
      <c r="M498" s="1" t="s">
        <v>7</v>
      </c>
      <c r="N498">
        <v>108</v>
      </c>
      <c r="O498" s="1" t="s">
        <v>1854</v>
      </c>
      <c r="P498">
        <v>54</v>
      </c>
      <c r="Q498" s="1" t="s">
        <v>1855</v>
      </c>
      <c r="R498" s="1" t="s">
        <v>8</v>
      </c>
      <c r="S498" s="1" t="s">
        <v>1855</v>
      </c>
      <c r="T498" s="1" t="s">
        <v>46</v>
      </c>
      <c r="U498" s="1" t="s">
        <v>72</v>
      </c>
      <c r="V498">
        <v>1</v>
      </c>
    </row>
    <row r="499" spans="1:22" x14ac:dyDescent="0.25">
      <c r="A499">
        <v>498</v>
      </c>
      <c r="B499">
        <v>0</v>
      </c>
      <c r="C499">
        <v>3</v>
      </c>
      <c r="D499" s="1" t="s">
        <v>1856</v>
      </c>
      <c r="E499" s="1" t="s">
        <v>36</v>
      </c>
      <c r="G499">
        <v>0</v>
      </c>
      <c r="H499">
        <v>0</v>
      </c>
      <c r="I499">
        <v>1</v>
      </c>
      <c r="J499" s="1" t="s">
        <v>1857</v>
      </c>
      <c r="K499">
        <v>15.1</v>
      </c>
      <c r="L499" s="1" t="s">
        <v>72</v>
      </c>
      <c r="M499" s="1" t="s">
        <v>11</v>
      </c>
      <c r="N499">
        <v>1204</v>
      </c>
      <c r="O499" s="1" t="s">
        <v>1858</v>
      </c>
      <c r="P499">
        <v>55</v>
      </c>
      <c r="Q499" s="1" t="s">
        <v>346</v>
      </c>
      <c r="R499" s="1" t="s">
        <v>12</v>
      </c>
      <c r="S499" s="1" t="s">
        <v>1859</v>
      </c>
      <c r="T499" s="1" t="s">
        <v>72</v>
      </c>
      <c r="U499" s="1" t="s">
        <v>72</v>
      </c>
      <c r="V499">
        <v>3</v>
      </c>
    </row>
    <row r="500" spans="1:22" x14ac:dyDescent="0.25">
      <c r="A500">
        <v>499</v>
      </c>
      <c r="B500">
        <v>0</v>
      </c>
      <c r="C500">
        <v>1</v>
      </c>
      <c r="D500" s="1" t="s">
        <v>1860</v>
      </c>
      <c r="E500" s="1" t="s">
        <v>41</v>
      </c>
      <c r="F500">
        <v>25</v>
      </c>
      <c r="G500">
        <v>1</v>
      </c>
      <c r="H500">
        <v>2</v>
      </c>
      <c r="I500">
        <v>4</v>
      </c>
      <c r="J500" s="1" t="s">
        <v>1196</v>
      </c>
      <c r="K500">
        <v>151.55000000000001</v>
      </c>
      <c r="L500" s="1" t="s">
        <v>1197</v>
      </c>
      <c r="M500" s="1" t="s">
        <v>11</v>
      </c>
      <c r="N500">
        <v>5</v>
      </c>
      <c r="O500" s="1" t="s">
        <v>1861</v>
      </c>
      <c r="P500">
        <v>25</v>
      </c>
      <c r="Q500" s="1" t="s">
        <v>142</v>
      </c>
      <c r="R500" s="1" t="s">
        <v>12</v>
      </c>
      <c r="S500" s="1" t="s">
        <v>142</v>
      </c>
      <c r="T500" s="1" t="s">
        <v>72</v>
      </c>
      <c r="U500" s="1" t="s">
        <v>72</v>
      </c>
      <c r="V500">
        <v>1</v>
      </c>
    </row>
    <row r="501" spans="1:22" x14ac:dyDescent="0.25">
      <c r="A501">
        <v>500</v>
      </c>
      <c r="B501">
        <v>0</v>
      </c>
      <c r="C501">
        <v>3</v>
      </c>
      <c r="D501" s="1" t="s">
        <v>1862</v>
      </c>
      <c r="E501" s="1" t="s">
        <v>36</v>
      </c>
      <c r="F501">
        <v>24</v>
      </c>
      <c r="G501">
        <v>0</v>
      </c>
      <c r="H501">
        <v>0</v>
      </c>
      <c r="I501">
        <v>1</v>
      </c>
      <c r="J501" s="1" t="s">
        <v>1863</v>
      </c>
      <c r="K501">
        <v>7.7957999999999998</v>
      </c>
      <c r="L501" s="1" t="s">
        <v>72</v>
      </c>
      <c r="M501" s="1" t="s">
        <v>11</v>
      </c>
      <c r="N501">
        <v>1245</v>
      </c>
      <c r="O501" s="1" t="s">
        <v>1862</v>
      </c>
      <c r="P501">
        <v>24</v>
      </c>
      <c r="Q501" s="1" t="s">
        <v>1864</v>
      </c>
      <c r="R501" s="1" t="s">
        <v>12</v>
      </c>
      <c r="S501" s="1" t="s">
        <v>51</v>
      </c>
      <c r="T501" s="1" t="s">
        <v>72</v>
      </c>
      <c r="U501" s="1" t="s">
        <v>72</v>
      </c>
      <c r="V501">
        <v>3</v>
      </c>
    </row>
    <row r="502" spans="1:22" x14ac:dyDescent="0.25">
      <c r="A502">
        <v>501</v>
      </c>
      <c r="B502">
        <v>0</v>
      </c>
      <c r="C502">
        <v>3</v>
      </c>
      <c r="D502" s="1" t="s">
        <v>1865</v>
      </c>
      <c r="E502" s="1" t="s">
        <v>36</v>
      </c>
      <c r="F502">
        <v>17</v>
      </c>
      <c r="G502">
        <v>0</v>
      </c>
      <c r="H502">
        <v>0</v>
      </c>
      <c r="I502">
        <v>1</v>
      </c>
      <c r="J502" s="1" t="s">
        <v>1866</v>
      </c>
      <c r="K502">
        <v>8.6624999999999996</v>
      </c>
      <c r="L502" s="1" t="s">
        <v>72</v>
      </c>
      <c r="M502" s="1" t="s">
        <v>11</v>
      </c>
      <c r="N502">
        <v>709</v>
      </c>
      <c r="O502" s="1" t="s">
        <v>1867</v>
      </c>
      <c r="P502">
        <v>17</v>
      </c>
      <c r="Q502" s="1" t="s">
        <v>724</v>
      </c>
      <c r="R502" s="1" t="s">
        <v>12</v>
      </c>
      <c r="S502" s="1" t="s">
        <v>725</v>
      </c>
      <c r="T502" s="1" t="s">
        <v>72</v>
      </c>
      <c r="U502" s="1" t="s">
        <v>72</v>
      </c>
      <c r="V502">
        <v>3</v>
      </c>
    </row>
    <row r="503" spans="1:22" x14ac:dyDescent="0.25">
      <c r="A503">
        <v>502</v>
      </c>
      <c r="B503">
        <v>0</v>
      </c>
      <c r="C503">
        <v>3</v>
      </c>
      <c r="D503" s="1" t="s">
        <v>1868</v>
      </c>
      <c r="E503" s="1" t="s">
        <v>41</v>
      </c>
      <c r="F503">
        <v>21</v>
      </c>
      <c r="G503">
        <v>0</v>
      </c>
      <c r="H503">
        <v>0</v>
      </c>
      <c r="I503">
        <v>1</v>
      </c>
      <c r="J503" s="1" t="s">
        <v>1869</v>
      </c>
      <c r="K503">
        <v>7.75</v>
      </c>
      <c r="L503" s="1" t="s">
        <v>72</v>
      </c>
      <c r="M503" s="1" t="s">
        <v>9</v>
      </c>
      <c r="N503">
        <v>710</v>
      </c>
      <c r="O503" s="1" t="s">
        <v>1870</v>
      </c>
      <c r="P503">
        <v>22</v>
      </c>
      <c r="Q503" s="1" t="s">
        <v>1871</v>
      </c>
      <c r="R503" s="1" t="s">
        <v>10</v>
      </c>
      <c r="S503" s="1" t="s">
        <v>206</v>
      </c>
      <c r="T503" s="1" t="s">
        <v>72</v>
      </c>
      <c r="U503" s="1" t="s">
        <v>72</v>
      </c>
      <c r="V503">
        <v>3</v>
      </c>
    </row>
    <row r="504" spans="1:22" x14ac:dyDescent="0.25">
      <c r="A504">
        <v>503</v>
      </c>
      <c r="B504">
        <v>0</v>
      </c>
      <c r="C504">
        <v>3</v>
      </c>
      <c r="D504" s="1" t="s">
        <v>1872</v>
      </c>
      <c r="E504" s="1" t="s">
        <v>41</v>
      </c>
      <c r="G504">
        <v>0</v>
      </c>
      <c r="H504">
        <v>0</v>
      </c>
      <c r="I504">
        <v>1</v>
      </c>
      <c r="J504" s="1" t="s">
        <v>1873</v>
      </c>
      <c r="K504">
        <v>7.6292</v>
      </c>
      <c r="L504" s="1" t="s">
        <v>72</v>
      </c>
      <c r="M504" s="1" t="s">
        <v>9</v>
      </c>
      <c r="N504">
        <v>1089</v>
      </c>
      <c r="O504" s="1" t="s">
        <v>1874</v>
      </c>
      <c r="P504">
        <v>21</v>
      </c>
      <c r="Q504" s="1" t="s">
        <v>1875</v>
      </c>
      <c r="R504" s="1" t="s">
        <v>10</v>
      </c>
      <c r="S504" s="1" t="s">
        <v>51</v>
      </c>
      <c r="T504" s="1" t="s">
        <v>72</v>
      </c>
      <c r="U504" s="1" t="s">
        <v>72</v>
      </c>
      <c r="V504">
        <v>3</v>
      </c>
    </row>
    <row r="505" spans="1:22" x14ac:dyDescent="0.25">
      <c r="A505">
        <v>504</v>
      </c>
      <c r="B505">
        <v>0</v>
      </c>
      <c r="C505">
        <v>3</v>
      </c>
      <c r="D505" s="1" t="s">
        <v>1876</v>
      </c>
      <c r="E505" s="1" t="s">
        <v>41</v>
      </c>
      <c r="F505">
        <v>37</v>
      </c>
      <c r="G505">
        <v>0</v>
      </c>
      <c r="H505">
        <v>0</v>
      </c>
      <c r="I505">
        <v>1</v>
      </c>
      <c r="J505" s="1" t="s">
        <v>1877</v>
      </c>
      <c r="K505">
        <v>9.5875000000000004</v>
      </c>
      <c r="L505" s="1" t="s">
        <v>72</v>
      </c>
      <c r="M505" s="1" t="s">
        <v>11</v>
      </c>
      <c r="N505">
        <v>950</v>
      </c>
      <c r="O505" s="1" t="s">
        <v>1878</v>
      </c>
      <c r="P505">
        <v>37</v>
      </c>
      <c r="Q505" s="1" t="s">
        <v>635</v>
      </c>
      <c r="R505" s="1" t="s">
        <v>12</v>
      </c>
      <c r="S505" s="1" t="s">
        <v>51</v>
      </c>
      <c r="T505" s="1" t="s">
        <v>72</v>
      </c>
      <c r="U505" s="1" t="s">
        <v>72</v>
      </c>
      <c r="V505">
        <v>3</v>
      </c>
    </row>
    <row r="506" spans="1:22" x14ac:dyDescent="0.25">
      <c r="A506">
        <v>505</v>
      </c>
      <c r="B506">
        <v>1</v>
      </c>
      <c r="C506">
        <v>1</v>
      </c>
      <c r="D506" s="1" t="s">
        <v>1879</v>
      </c>
      <c r="E506" s="1" t="s">
        <v>41</v>
      </c>
      <c r="F506">
        <v>16</v>
      </c>
      <c r="G506">
        <v>0</v>
      </c>
      <c r="H506">
        <v>0</v>
      </c>
      <c r="I506">
        <v>1</v>
      </c>
      <c r="J506" s="1" t="s">
        <v>1045</v>
      </c>
      <c r="K506">
        <v>86.5</v>
      </c>
      <c r="L506" s="1" t="s">
        <v>1880</v>
      </c>
      <c r="M506" s="1" t="s">
        <v>11</v>
      </c>
      <c r="N506">
        <v>184</v>
      </c>
      <c r="O506" s="1" t="s">
        <v>1881</v>
      </c>
      <c r="P506">
        <v>20</v>
      </c>
      <c r="Q506" s="1" t="s">
        <v>855</v>
      </c>
      <c r="R506" s="1" t="s">
        <v>12</v>
      </c>
      <c r="S506" s="1" t="s">
        <v>855</v>
      </c>
      <c r="T506" s="1" t="s">
        <v>101</v>
      </c>
      <c r="U506" s="1" t="s">
        <v>72</v>
      </c>
      <c r="V506">
        <v>1</v>
      </c>
    </row>
    <row r="507" spans="1:22" x14ac:dyDescent="0.25">
      <c r="A507">
        <v>506</v>
      </c>
      <c r="B507">
        <v>0</v>
      </c>
      <c r="C507">
        <v>1</v>
      </c>
      <c r="D507" s="1" t="s">
        <v>1882</v>
      </c>
      <c r="E507" s="1" t="s">
        <v>36</v>
      </c>
      <c r="F507">
        <v>18</v>
      </c>
      <c r="G507">
        <v>1</v>
      </c>
      <c r="H507">
        <v>0</v>
      </c>
      <c r="I507">
        <v>2</v>
      </c>
      <c r="J507" s="1" t="s">
        <v>1229</v>
      </c>
      <c r="K507">
        <v>108.9</v>
      </c>
      <c r="L507" s="1" t="s">
        <v>1230</v>
      </c>
      <c r="M507" s="1" t="s">
        <v>7</v>
      </c>
      <c r="N507">
        <v>227</v>
      </c>
      <c r="O507" s="1" t="s">
        <v>1883</v>
      </c>
      <c r="P507">
        <v>24</v>
      </c>
      <c r="Q507" s="1" t="s">
        <v>1232</v>
      </c>
      <c r="R507" s="1" t="s">
        <v>8</v>
      </c>
      <c r="S507" s="1" t="s">
        <v>45</v>
      </c>
      <c r="T507" s="1" t="s">
        <v>72</v>
      </c>
      <c r="U507" s="1" t="s">
        <v>72</v>
      </c>
      <c r="V507">
        <v>1</v>
      </c>
    </row>
    <row r="508" spans="1:22" x14ac:dyDescent="0.25">
      <c r="A508">
        <v>507</v>
      </c>
      <c r="B508">
        <v>1</v>
      </c>
      <c r="C508">
        <v>2</v>
      </c>
      <c r="D508" s="1" t="s">
        <v>1884</v>
      </c>
      <c r="E508" s="1" t="s">
        <v>41</v>
      </c>
      <c r="F508">
        <v>33</v>
      </c>
      <c r="G508">
        <v>0</v>
      </c>
      <c r="H508">
        <v>2</v>
      </c>
      <c r="I508">
        <v>3</v>
      </c>
      <c r="J508" s="1" t="s">
        <v>1885</v>
      </c>
      <c r="K508">
        <v>26</v>
      </c>
      <c r="L508" s="1" t="s">
        <v>72</v>
      </c>
      <c r="M508" s="1" t="s">
        <v>11</v>
      </c>
      <c r="N508">
        <v>545</v>
      </c>
      <c r="O508" s="1" t="s">
        <v>1886</v>
      </c>
      <c r="P508">
        <v>33</v>
      </c>
      <c r="Q508" s="1" t="s">
        <v>227</v>
      </c>
      <c r="R508" s="1" t="s">
        <v>12</v>
      </c>
      <c r="S508" s="1" t="s">
        <v>403</v>
      </c>
      <c r="T508" s="1" t="s">
        <v>343</v>
      </c>
      <c r="U508" s="1" t="s">
        <v>72</v>
      </c>
      <c r="V508">
        <v>2</v>
      </c>
    </row>
    <row r="509" spans="1:22" x14ac:dyDescent="0.25">
      <c r="A509">
        <v>508</v>
      </c>
      <c r="B509">
        <v>1</v>
      </c>
      <c r="C509">
        <v>1</v>
      </c>
      <c r="D509" s="1" t="s">
        <v>1887</v>
      </c>
      <c r="E509" s="1" t="s">
        <v>36</v>
      </c>
      <c r="G509">
        <v>0</v>
      </c>
      <c r="H509">
        <v>0</v>
      </c>
      <c r="I509">
        <v>1</v>
      </c>
      <c r="J509" s="1" t="s">
        <v>1888</v>
      </c>
      <c r="K509">
        <v>26.55</v>
      </c>
      <c r="L509" s="1" t="s">
        <v>72</v>
      </c>
      <c r="M509" s="1" t="s">
        <v>11</v>
      </c>
      <c r="N509">
        <v>41</v>
      </c>
      <c r="O509" s="1" t="s">
        <v>1889</v>
      </c>
      <c r="P509">
        <v>37</v>
      </c>
      <c r="Q509" s="1" t="s">
        <v>1890</v>
      </c>
      <c r="R509" s="1" t="s">
        <v>12</v>
      </c>
      <c r="S509" s="1" t="s">
        <v>1890</v>
      </c>
      <c r="T509" s="1" t="s">
        <v>715</v>
      </c>
      <c r="U509" s="1" t="s">
        <v>72</v>
      </c>
      <c r="V509">
        <v>1</v>
      </c>
    </row>
    <row r="510" spans="1:22" x14ac:dyDescent="0.25">
      <c r="A510">
        <v>509</v>
      </c>
      <c r="B510">
        <v>0</v>
      </c>
      <c r="C510">
        <v>3</v>
      </c>
      <c r="D510" s="1" t="s">
        <v>1891</v>
      </c>
      <c r="E510" s="1" t="s">
        <v>36</v>
      </c>
      <c r="F510">
        <v>28</v>
      </c>
      <c r="G510">
        <v>0</v>
      </c>
      <c r="H510">
        <v>0</v>
      </c>
      <c r="I510">
        <v>1</v>
      </c>
      <c r="J510" s="1" t="s">
        <v>1892</v>
      </c>
      <c r="K510">
        <v>22.524999999999999</v>
      </c>
      <c r="L510" s="1" t="s">
        <v>72</v>
      </c>
      <c r="M510" s="1" t="s">
        <v>11</v>
      </c>
      <c r="N510">
        <v>1092</v>
      </c>
      <c r="O510" s="1" t="s">
        <v>1891</v>
      </c>
      <c r="P510">
        <v>28</v>
      </c>
      <c r="Q510" s="1" t="s">
        <v>376</v>
      </c>
      <c r="R510" s="1" t="s">
        <v>12</v>
      </c>
      <c r="S510" s="1" t="s">
        <v>51</v>
      </c>
      <c r="T510" s="1" t="s">
        <v>72</v>
      </c>
      <c r="U510" s="1" t="s">
        <v>1893</v>
      </c>
      <c r="V510">
        <v>3</v>
      </c>
    </row>
    <row r="511" spans="1:22" x14ac:dyDescent="0.25">
      <c r="A511">
        <v>510</v>
      </c>
      <c r="B511">
        <v>1</v>
      </c>
      <c r="C511">
        <v>3</v>
      </c>
      <c r="D511" s="1" t="s">
        <v>1894</v>
      </c>
      <c r="E511" s="1" t="s">
        <v>36</v>
      </c>
      <c r="F511">
        <v>26</v>
      </c>
      <c r="G511">
        <v>0</v>
      </c>
      <c r="H511">
        <v>0</v>
      </c>
      <c r="I511">
        <v>1</v>
      </c>
      <c r="J511" s="1" t="s">
        <v>370</v>
      </c>
      <c r="K511">
        <v>56.495800000000003</v>
      </c>
      <c r="L511" s="1" t="s">
        <v>72</v>
      </c>
      <c r="M511" s="1" t="s">
        <v>11</v>
      </c>
      <c r="N511">
        <v>956</v>
      </c>
      <c r="O511" s="1" t="s">
        <v>1894</v>
      </c>
      <c r="P511">
        <v>26</v>
      </c>
      <c r="Q511" s="1" t="s">
        <v>372</v>
      </c>
      <c r="R511" s="1" t="s">
        <v>12</v>
      </c>
      <c r="S511" s="1" t="s">
        <v>51</v>
      </c>
      <c r="T511" s="1" t="s">
        <v>127</v>
      </c>
      <c r="U511" s="1" t="s">
        <v>72</v>
      </c>
      <c r="V511">
        <v>3</v>
      </c>
    </row>
    <row r="512" spans="1:22" x14ac:dyDescent="0.25">
      <c r="A512">
        <v>511</v>
      </c>
      <c r="B512">
        <v>1</v>
      </c>
      <c r="C512">
        <v>3</v>
      </c>
      <c r="D512" s="1" t="s">
        <v>1895</v>
      </c>
      <c r="E512" s="1" t="s">
        <v>36</v>
      </c>
      <c r="F512">
        <v>29</v>
      </c>
      <c r="G512">
        <v>0</v>
      </c>
      <c r="H512">
        <v>0</v>
      </c>
      <c r="I512">
        <v>1</v>
      </c>
      <c r="J512" s="1" t="s">
        <v>1896</v>
      </c>
      <c r="K512">
        <v>7.75</v>
      </c>
      <c r="L512" s="1" t="s">
        <v>72</v>
      </c>
      <c r="M512" s="1" t="s">
        <v>9</v>
      </c>
      <c r="N512">
        <v>755</v>
      </c>
      <c r="O512" s="1" t="s">
        <v>1895</v>
      </c>
      <c r="P512">
        <v>29</v>
      </c>
      <c r="Q512" s="1" t="s">
        <v>122</v>
      </c>
      <c r="R512" s="1" t="s">
        <v>10</v>
      </c>
      <c r="S512" s="1" t="s">
        <v>51</v>
      </c>
      <c r="T512" s="1" t="s">
        <v>505</v>
      </c>
      <c r="U512" s="1" t="s">
        <v>72</v>
      </c>
      <c r="V512">
        <v>3</v>
      </c>
    </row>
    <row r="513" spans="1:22" x14ac:dyDescent="0.25">
      <c r="A513">
        <v>512</v>
      </c>
      <c r="B513">
        <v>0</v>
      </c>
      <c r="C513">
        <v>3</v>
      </c>
      <c r="D513" s="1" t="s">
        <v>1897</v>
      </c>
      <c r="E513" s="1" t="s">
        <v>36</v>
      </c>
      <c r="G513">
        <v>0</v>
      </c>
      <c r="H513">
        <v>0</v>
      </c>
      <c r="I513">
        <v>1</v>
      </c>
      <c r="J513" s="1" t="s">
        <v>1898</v>
      </c>
      <c r="K513">
        <v>8.0500000000000007</v>
      </c>
      <c r="L513" s="1" t="s">
        <v>72</v>
      </c>
      <c r="M513" s="1" t="s">
        <v>11</v>
      </c>
      <c r="N513">
        <v>1292</v>
      </c>
      <c r="O513" s="1" t="s">
        <v>1897</v>
      </c>
      <c r="P513">
        <v>66</v>
      </c>
      <c r="Q513" s="1" t="s">
        <v>94</v>
      </c>
      <c r="R513" s="1" t="s">
        <v>12</v>
      </c>
      <c r="S513" s="1" t="s">
        <v>94</v>
      </c>
      <c r="T513" s="1" t="s">
        <v>72</v>
      </c>
      <c r="U513" s="1" t="s">
        <v>72</v>
      </c>
      <c r="V513">
        <v>3</v>
      </c>
    </row>
    <row r="514" spans="1:22" x14ac:dyDescent="0.25">
      <c r="A514">
        <v>513</v>
      </c>
      <c r="B514">
        <v>1</v>
      </c>
      <c r="C514">
        <v>1</v>
      </c>
      <c r="D514" s="1" t="s">
        <v>1899</v>
      </c>
      <c r="E514" s="1" t="s">
        <v>36</v>
      </c>
      <c r="F514">
        <v>36</v>
      </c>
      <c r="G514">
        <v>0</v>
      </c>
      <c r="H514">
        <v>0</v>
      </c>
      <c r="I514">
        <v>1</v>
      </c>
      <c r="J514" s="1" t="s">
        <v>1900</v>
      </c>
      <c r="K514">
        <v>26.287500000000001</v>
      </c>
      <c r="L514" s="1" t="s">
        <v>1901</v>
      </c>
      <c r="M514" s="1" t="s">
        <v>11</v>
      </c>
      <c r="N514">
        <v>201</v>
      </c>
      <c r="O514" s="1" t="s">
        <v>1899</v>
      </c>
      <c r="P514">
        <v>35</v>
      </c>
      <c r="Q514" s="1" t="s">
        <v>206</v>
      </c>
      <c r="R514" s="1" t="s">
        <v>12</v>
      </c>
      <c r="S514" s="1" t="s">
        <v>206</v>
      </c>
      <c r="T514" s="1" t="s">
        <v>157</v>
      </c>
      <c r="U514" s="1" t="s">
        <v>72</v>
      </c>
      <c r="V514">
        <v>1</v>
      </c>
    </row>
    <row r="515" spans="1:22" x14ac:dyDescent="0.25">
      <c r="A515">
        <v>514</v>
      </c>
      <c r="B515">
        <v>1</v>
      </c>
      <c r="C515">
        <v>1</v>
      </c>
      <c r="D515" s="1" t="s">
        <v>1902</v>
      </c>
      <c r="E515" s="1" t="s">
        <v>41</v>
      </c>
      <c r="F515">
        <v>54</v>
      </c>
      <c r="G515">
        <v>1</v>
      </c>
      <c r="H515">
        <v>0</v>
      </c>
      <c r="I515">
        <v>2</v>
      </c>
      <c r="J515" s="1" t="s">
        <v>1903</v>
      </c>
      <c r="K515">
        <v>59.4</v>
      </c>
      <c r="L515" s="1" t="s">
        <v>72</v>
      </c>
      <c r="M515" s="1" t="s">
        <v>7</v>
      </c>
      <c r="N515">
        <v>244</v>
      </c>
      <c r="O515" s="1" t="s">
        <v>1904</v>
      </c>
      <c r="P515">
        <v>54</v>
      </c>
      <c r="Q515" s="1" t="s">
        <v>45</v>
      </c>
      <c r="R515" s="1" t="s">
        <v>8</v>
      </c>
      <c r="S515" s="1" t="s">
        <v>45</v>
      </c>
      <c r="T515" s="1" t="s">
        <v>187</v>
      </c>
      <c r="U515" s="1" t="s">
        <v>72</v>
      </c>
      <c r="V515">
        <v>1</v>
      </c>
    </row>
    <row r="516" spans="1:22" x14ac:dyDescent="0.25">
      <c r="A516">
        <v>515</v>
      </c>
      <c r="B516">
        <v>0</v>
      </c>
      <c r="C516">
        <v>3</v>
      </c>
      <c r="D516" s="1" t="s">
        <v>1905</v>
      </c>
      <c r="E516" s="1" t="s">
        <v>36</v>
      </c>
      <c r="F516">
        <v>24</v>
      </c>
      <c r="G516">
        <v>0</v>
      </c>
      <c r="H516">
        <v>0</v>
      </c>
      <c r="I516">
        <v>1</v>
      </c>
      <c r="J516" s="1" t="s">
        <v>1906</v>
      </c>
      <c r="K516">
        <v>7.4958</v>
      </c>
      <c r="L516" s="1" t="s">
        <v>72</v>
      </c>
      <c r="M516" s="1" t="s">
        <v>11</v>
      </c>
      <c r="N516">
        <v>729</v>
      </c>
      <c r="O516" s="1" t="s">
        <v>1907</v>
      </c>
      <c r="P516">
        <v>24</v>
      </c>
      <c r="Q516" s="1" t="s">
        <v>381</v>
      </c>
      <c r="R516" s="1" t="s">
        <v>12</v>
      </c>
      <c r="S516" s="1" t="s">
        <v>77</v>
      </c>
      <c r="T516" s="1" t="s">
        <v>72</v>
      </c>
      <c r="U516" s="1" t="s">
        <v>72</v>
      </c>
      <c r="V516">
        <v>3</v>
      </c>
    </row>
    <row r="517" spans="1:22" x14ac:dyDescent="0.25">
      <c r="A517">
        <v>516</v>
      </c>
      <c r="B517">
        <v>0</v>
      </c>
      <c r="C517">
        <v>1</v>
      </c>
      <c r="D517" s="1" t="s">
        <v>1908</v>
      </c>
      <c r="E517" s="1" t="s">
        <v>36</v>
      </c>
      <c r="F517">
        <v>47</v>
      </c>
      <c r="G517">
        <v>0</v>
      </c>
      <c r="H517">
        <v>0</v>
      </c>
      <c r="I517">
        <v>1</v>
      </c>
      <c r="J517" s="1" t="s">
        <v>1909</v>
      </c>
      <c r="K517">
        <v>34.020800000000001</v>
      </c>
      <c r="L517" s="1" t="s">
        <v>1910</v>
      </c>
      <c r="M517" s="1" t="s">
        <v>11</v>
      </c>
      <c r="N517">
        <v>304</v>
      </c>
      <c r="O517" s="1" t="s">
        <v>1908</v>
      </c>
      <c r="P517">
        <v>48</v>
      </c>
      <c r="Q517" s="1" t="s">
        <v>342</v>
      </c>
      <c r="R517" s="1" t="s">
        <v>12</v>
      </c>
      <c r="S517" s="1" t="s">
        <v>342</v>
      </c>
      <c r="T517" s="1" t="s">
        <v>72</v>
      </c>
      <c r="U517" s="1" t="s">
        <v>72</v>
      </c>
      <c r="V517">
        <v>1</v>
      </c>
    </row>
    <row r="518" spans="1:22" x14ac:dyDescent="0.25">
      <c r="A518">
        <v>517</v>
      </c>
      <c r="B518">
        <v>1</v>
      </c>
      <c r="C518">
        <v>2</v>
      </c>
      <c r="D518" s="1" t="s">
        <v>1911</v>
      </c>
      <c r="E518" s="1" t="s">
        <v>41</v>
      </c>
      <c r="F518">
        <v>34</v>
      </c>
      <c r="G518">
        <v>0</v>
      </c>
      <c r="H518">
        <v>0</v>
      </c>
      <c r="I518">
        <v>1</v>
      </c>
      <c r="J518" s="1" t="s">
        <v>1912</v>
      </c>
      <c r="K518">
        <v>10.5</v>
      </c>
      <c r="L518" s="1" t="s">
        <v>340</v>
      </c>
      <c r="M518" s="1" t="s">
        <v>11</v>
      </c>
      <c r="N518">
        <v>491</v>
      </c>
      <c r="O518" s="1" t="s">
        <v>1913</v>
      </c>
      <c r="P518">
        <v>34</v>
      </c>
      <c r="Q518" s="1" t="s">
        <v>77</v>
      </c>
      <c r="R518" s="1" t="s">
        <v>12</v>
      </c>
      <c r="S518" s="1" t="s">
        <v>77</v>
      </c>
      <c r="T518" s="1" t="s">
        <v>127</v>
      </c>
      <c r="U518" s="1" t="s">
        <v>72</v>
      </c>
      <c r="V518">
        <v>2</v>
      </c>
    </row>
    <row r="519" spans="1:22" x14ac:dyDescent="0.25">
      <c r="A519">
        <v>518</v>
      </c>
      <c r="B519">
        <v>0</v>
      </c>
      <c r="C519">
        <v>3</v>
      </c>
      <c r="D519" s="1" t="s">
        <v>1914</v>
      </c>
      <c r="E519" s="1" t="s">
        <v>36</v>
      </c>
      <c r="G519">
        <v>0</v>
      </c>
      <c r="H519">
        <v>0</v>
      </c>
      <c r="I519">
        <v>1</v>
      </c>
      <c r="J519" s="1" t="s">
        <v>511</v>
      </c>
      <c r="K519">
        <v>24.15</v>
      </c>
      <c r="L519" s="1" t="s">
        <v>72</v>
      </c>
      <c r="M519" s="1" t="s">
        <v>9</v>
      </c>
      <c r="N519">
        <v>1168</v>
      </c>
      <c r="O519" s="1" t="s">
        <v>1914</v>
      </c>
      <c r="P519">
        <v>29</v>
      </c>
      <c r="Q519" s="1" t="s">
        <v>513</v>
      </c>
      <c r="R519" s="1" t="s">
        <v>10</v>
      </c>
      <c r="S519" s="1" t="s">
        <v>469</v>
      </c>
      <c r="T519" s="1" t="s">
        <v>72</v>
      </c>
      <c r="U519" s="1" t="s">
        <v>72</v>
      </c>
      <c r="V519">
        <v>3</v>
      </c>
    </row>
    <row r="520" spans="1:22" x14ac:dyDescent="0.25">
      <c r="A520">
        <v>519</v>
      </c>
      <c r="B520">
        <v>1</v>
      </c>
      <c r="C520">
        <v>2</v>
      </c>
      <c r="D520" s="1" t="s">
        <v>1915</v>
      </c>
      <c r="E520" s="1" t="s">
        <v>41</v>
      </c>
      <c r="F520">
        <v>36</v>
      </c>
      <c r="G520">
        <v>1</v>
      </c>
      <c r="H520">
        <v>0</v>
      </c>
      <c r="I520">
        <v>2</v>
      </c>
      <c r="J520" s="1" t="s">
        <v>1916</v>
      </c>
      <c r="K520">
        <v>26</v>
      </c>
      <c r="L520" s="1" t="s">
        <v>72</v>
      </c>
      <c r="M520" s="1" t="s">
        <v>11</v>
      </c>
      <c r="N520">
        <v>332</v>
      </c>
      <c r="O520" s="1" t="s">
        <v>1917</v>
      </c>
      <c r="P520">
        <v>36</v>
      </c>
      <c r="Q520" s="1" t="s">
        <v>1918</v>
      </c>
      <c r="R520" s="1" t="s">
        <v>12</v>
      </c>
      <c r="S520" s="1" t="s">
        <v>51</v>
      </c>
      <c r="T520" s="1" t="s">
        <v>343</v>
      </c>
      <c r="U520" s="1" t="s">
        <v>72</v>
      </c>
      <c r="V520">
        <v>2</v>
      </c>
    </row>
    <row r="521" spans="1:22" x14ac:dyDescent="0.25">
      <c r="A521">
        <v>520</v>
      </c>
      <c r="B521">
        <v>0</v>
      </c>
      <c r="C521">
        <v>3</v>
      </c>
      <c r="D521" s="1" t="s">
        <v>1919</v>
      </c>
      <c r="E521" s="1" t="s">
        <v>36</v>
      </c>
      <c r="F521">
        <v>32</v>
      </c>
      <c r="G521">
        <v>0</v>
      </c>
      <c r="H521">
        <v>0</v>
      </c>
      <c r="I521">
        <v>1</v>
      </c>
      <c r="J521" s="1" t="s">
        <v>1920</v>
      </c>
      <c r="K521">
        <v>7.8958000000000004</v>
      </c>
      <c r="L521" s="1" t="s">
        <v>72</v>
      </c>
      <c r="M521" s="1" t="s">
        <v>11</v>
      </c>
      <c r="N521">
        <v>1117</v>
      </c>
      <c r="O521" s="1" t="s">
        <v>1921</v>
      </c>
      <c r="P521">
        <v>32</v>
      </c>
      <c r="Q521" s="1" t="s">
        <v>474</v>
      </c>
      <c r="R521" s="1" t="s">
        <v>12</v>
      </c>
      <c r="S521" s="1" t="s">
        <v>475</v>
      </c>
      <c r="T521" s="1" t="s">
        <v>72</v>
      </c>
      <c r="U521" s="1" t="s">
        <v>72</v>
      </c>
      <c r="V521">
        <v>3</v>
      </c>
    </row>
    <row r="522" spans="1:22" x14ac:dyDescent="0.25">
      <c r="A522">
        <v>521</v>
      </c>
      <c r="B522">
        <v>1</v>
      </c>
      <c r="C522">
        <v>1</v>
      </c>
      <c r="D522" s="1" t="s">
        <v>1922</v>
      </c>
      <c r="E522" s="1" t="s">
        <v>41</v>
      </c>
      <c r="F522">
        <v>30</v>
      </c>
      <c r="G522">
        <v>0</v>
      </c>
      <c r="H522">
        <v>0</v>
      </c>
      <c r="I522">
        <v>1</v>
      </c>
      <c r="J522" s="1" t="s">
        <v>1923</v>
      </c>
      <c r="K522">
        <v>93.5</v>
      </c>
      <c r="L522" s="1" t="s">
        <v>1924</v>
      </c>
      <c r="M522" s="1" t="s">
        <v>11</v>
      </c>
      <c r="N522">
        <v>155</v>
      </c>
      <c r="O522" s="1" t="s">
        <v>1925</v>
      </c>
      <c r="P522">
        <v>33</v>
      </c>
      <c r="Q522" s="1" t="s">
        <v>142</v>
      </c>
      <c r="R522" s="1" t="s">
        <v>12</v>
      </c>
      <c r="S522" s="1" t="s">
        <v>142</v>
      </c>
      <c r="T522" s="1" t="s">
        <v>276</v>
      </c>
      <c r="U522" s="1" t="s">
        <v>72</v>
      </c>
      <c r="V522">
        <v>1</v>
      </c>
    </row>
    <row r="523" spans="1:22" x14ac:dyDescent="0.25">
      <c r="A523">
        <v>522</v>
      </c>
      <c r="B523">
        <v>0</v>
      </c>
      <c r="C523">
        <v>3</v>
      </c>
      <c r="D523" s="1" t="s">
        <v>1926</v>
      </c>
      <c r="E523" s="1" t="s">
        <v>36</v>
      </c>
      <c r="F523">
        <v>22</v>
      </c>
      <c r="G523">
        <v>0</v>
      </c>
      <c r="H523">
        <v>0</v>
      </c>
      <c r="I523">
        <v>1</v>
      </c>
      <c r="J523" s="1" t="s">
        <v>1927</v>
      </c>
      <c r="K523">
        <v>7.8958000000000004</v>
      </c>
      <c r="L523" s="1" t="s">
        <v>72</v>
      </c>
      <c r="M523" s="1" t="s">
        <v>11</v>
      </c>
      <c r="N523">
        <v>1287</v>
      </c>
      <c r="O523" s="1" t="s">
        <v>1926</v>
      </c>
      <c r="P523">
        <v>21</v>
      </c>
      <c r="Q523" s="1" t="s">
        <v>1928</v>
      </c>
      <c r="R523" s="1" t="s">
        <v>12</v>
      </c>
      <c r="S523" s="1" t="s">
        <v>1929</v>
      </c>
      <c r="T523" s="1" t="s">
        <v>72</v>
      </c>
      <c r="U523" s="1" t="s">
        <v>72</v>
      </c>
      <c r="V523">
        <v>3</v>
      </c>
    </row>
    <row r="524" spans="1:22" x14ac:dyDescent="0.25">
      <c r="A524">
        <v>523</v>
      </c>
      <c r="B524">
        <v>0</v>
      </c>
      <c r="C524">
        <v>3</v>
      </c>
      <c r="D524" s="1" t="s">
        <v>1930</v>
      </c>
      <c r="E524" s="1" t="s">
        <v>36</v>
      </c>
      <c r="G524">
        <v>0</v>
      </c>
      <c r="H524">
        <v>0</v>
      </c>
      <c r="I524">
        <v>1</v>
      </c>
      <c r="J524" s="1" t="s">
        <v>1931</v>
      </c>
      <c r="K524">
        <v>7.2249999999999996</v>
      </c>
      <c r="L524" s="1" t="s">
        <v>72</v>
      </c>
      <c r="M524" s="1" t="s">
        <v>7</v>
      </c>
      <c r="N524">
        <v>949</v>
      </c>
      <c r="O524" s="1" t="s">
        <v>1932</v>
      </c>
      <c r="P524">
        <v>30</v>
      </c>
      <c r="Q524" s="1" t="s">
        <v>1466</v>
      </c>
      <c r="R524" s="1" t="s">
        <v>8</v>
      </c>
      <c r="S524" s="1" t="s">
        <v>1467</v>
      </c>
      <c r="T524" s="1" t="s">
        <v>72</v>
      </c>
      <c r="U524" s="1" t="s">
        <v>72</v>
      </c>
      <c r="V524">
        <v>3</v>
      </c>
    </row>
    <row r="525" spans="1:22" x14ac:dyDescent="0.25">
      <c r="A525">
        <v>524</v>
      </c>
      <c r="B525">
        <v>1</v>
      </c>
      <c r="C525">
        <v>1</v>
      </c>
      <c r="D525" s="1" t="s">
        <v>1933</v>
      </c>
      <c r="E525" s="1" t="s">
        <v>41</v>
      </c>
      <c r="F525">
        <v>44</v>
      </c>
      <c r="G525">
        <v>0</v>
      </c>
      <c r="H525">
        <v>1</v>
      </c>
      <c r="I525">
        <v>2</v>
      </c>
      <c r="J525" s="1" t="s">
        <v>1305</v>
      </c>
      <c r="K525">
        <v>57.979199999999999</v>
      </c>
      <c r="L525" s="1" t="s">
        <v>1306</v>
      </c>
      <c r="M525" s="1" t="s">
        <v>7</v>
      </c>
      <c r="N525">
        <v>160</v>
      </c>
      <c r="O525" s="1" t="s">
        <v>1934</v>
      </c>
      <c r="P525">
        <v>44</v>
      </c>
      <c r="Q525" s="1" t="s">
        <v>77</v>
      </c>
      <c r="R525" s="1" t="s">
        <v>8</v>
      </c>
      <c r="S525" s="1" t="s">
        <v>77</v>
      </c>
      <c r="T525" s="1" t="s">
        <v>46</v>
      </c>
      <c r="U525" s="1" t="s">
        <v>72</v>
      </c>
      <c r="V525">
        <v>1</v>
      </c>
    </row>
    <row r="526" spans="1:22" x14ac:dyDescent="0.25">
      <c r="A526">
        <v>525</v>
      </c>
      <c r="B526">
        <v>0</v>
      </c>
      <c r="C526">
        <v>3</v>
      </c>
      <c r="D526" s="1" t="s">
        <v>1935</v>
      </c>
      <c r="E526" s="1" t="s">
        <v>36</v>
      </c>
      <c r="G526">
        <v>0</v>
      </c>
      <c r="H526">
        <v>0</v>
      </c>
      <c r="I526">
        <v>1</v>
      </c>
      <c r="J526" s="1" t="s">
        <v>1936</v>
      </c>
      <c r="K526">
        <v>7.2291999999999996</v>
      </c>
      <c r="L526" s="1" t="s">
        <v>72</v>
      </c>
      <c r="M526" s="1" t="s">
        <v>7</v>
      </c>
      <c r="N526">
        <v>612</v>
      </c>
      <c r="O526" s="1" t="s">
        <v>1937</v>
      </c>
      <c r="P526">
        <v>18</v>
      </c>
      <c r="Q526" s="1" t="s">
        <v>1938</v>
      </c>
      <c r="R526" s="1" t="s">
        <v>8</v>
      </c>
      <c r="S526" s="1" t="s">
        <v>51</v>
      </c>
      <c r="T526" s="1" t="s">
        <v>72</v>
      </c>
      <c r="U526" s="1" t="s">
        <v>72</v>
      </c>
      <c r="V526">
        <v>3</v>
      </c>
    </row>
    <row r="527" spans="1:22" x14ac:dyDescent="0.25">
      <c r="A527">
        <v>526</v>
      </c>
      <c r="B527">
        <v>0</v>
      </c>
      <c r="C527">
        <v>3</v>
      </c>
      <c r="D527" s="1" t="s">
        <v>1939</v>
      </c>
      <c r="E527" s="1" t="s">
        <v>36</v>
      </c>
      <c r="F527">
        <v>40.5</v>
      </c>
      <c r="G527">
        <v>0</v>
      </c>
      <c r="H527">
        <v>0</v>
      </c>
      <c r="I527">
        <v>1</v>
      </c>
      <c r="J527" s="1" t="s">
        <v>1940</v>
      </c>
      <c r="K527">
        <v>7.75</v>
      </c>
      <c r="L527" s="1" t="s">
        <v>72</v>
      </c>
      <c r="M527" s="1" t="s">
        <v>9</v>
      </c>
      <c r="N527">
        <v>805</v>
      </c>
      <c r="O527" s="1" t="s">
        <v>1941</v>
      </c>
      <c r="P527">
        <v>25</v>
      </c>
      <c r="Q527" s="1" t="s">
        <v>1942</v>
      </c>
      <c r="R527" s="1" t="s">
        <v>10</v>
      </c>
      <c r="S527" s="1" t="s">
        <v>51</v>
      </c>
      <c r="T527" s="1" t="s">
        <v>72</v>
      </c>
      <c r="U527" s="1" t="s">
        <v>1943</v>
      </c>
      <c r="V527">
        <v>3</v>
      </c>
    </row>
    <row r="528" spans="1:22" x14ac:dyDescent="0.25">
      <c r="A528">
        <v>527</v>
      </c>
      <c r="B528">
        <v>1</v>
      </c>
      <c r="C528">
        <v>2</v>
      </c>
      <c r="D528" s="1" t="s">
        <v>1944</v>
      </c>
      <c r="E528" s="1" t="s">
        <v>41</v>
      </c>
      <c r="F528">
        <v>50</v>
      </c>
      <c r="G528">
        <v>0</v>
      </c>
      <c r="H528">
        <v>0</v>
      </c>
      <c r="I528">
        <v>1</v>
      </c>
      <c r="J528" s="1" t="s">
        <v>1945</v>
      </c>
      <c r="K528">
        <v>10.5</v>
      </c>
      <c r="L528" s="1" t="s">
        <v>72</v>
      </c>
      <c r="M528" s="1" t="s">
        <v>11</v>
      </c>
      <c r="N528">
        <v>557</v>
      </c>
      <c r="O528" s="1" t="s">
        <v>1946</v>
      </c>
      <c r="P528">
        <v>50</v>
      </c>
      <c r="Q528" s="1" t="s">
        <v>384</v>
      </c>
      <c r="R528" s="1" t="s">
        <v>12</v>
      </c>
      <c r="S528" s="1" t="s">
        <v>1947</v>
      </c>
      <c r="T528" s="1" t="s">
        <v>95</v>
      </c>
      <c r="U528" s="1" t="s">
        <v>72</v>
      </c>
      <c r="V528">
        <v>2</v>
      </c>
    </row>
    <row r="529" spans="1:22" x14ac:dyDescent="0.25">
      <c r="A529">
        <v>528</v>
      </c>
      <c r="B529">
        <v>0</v>
      </c>
      <c r="C529">
        <v>1</v>
      </c>
      <c r="D529" s="1" t="s">
        <v>1948</v>
      </c>
      <c r="E529" s="1" t="s">
        <v>36</v>
      </c>
      <c r="G529">
        <v>0</v>
      </c>
      <c r="H529">
        <v>0</v>
      </c>
      <c r="I529">
        <v>1</v>
      </c>
      <c r="J529" s="1" t="s">
        <v>1949</v>
      </c>
      <c r="K529">
        <v>221.7792</v>
      </c>
      <c r="L529" s="1" t="s">
        <v>1950</v>
      </c>
      <c r="M529" s="1" t="s">
        <v>11</v>
      </c>
      <c r="N529">
        <v>286</v>
      </c>
      <c r="O529" s="1" t="s">
        <v>1951</v>
      </c>
      <c r="P529">
        <v>57</v>
      </c>
      <c r="Q529" s="1" t="s">
        <v>45</v>
      </c>
      <c r="R529" s="1" t="s">
        <v>12</v>
      </c>
      <c r="S529" s="1" t="s">
        <v>45</v>
      </c>
      <c r="T529" s="1" t="s">
        <v>72</v>
      </c>
      <c r="U529" s="1" t="s">
        <v>72</v>
      </c>
      <c r="V529">
        <v>1</v>
      </c>
    </row>
    <row r="530" spans="1:22" x14ac:dyDescent="0.25">
      <c r="A530">
        <v>529</v>
      </c>
      <c r="B530">
        <v>0</v>
      </c>
      <c r="C530">
        <v>3</v>
      </c>
      <c r="D530" s="1" t="s">
        <v>1952</v>
      </c>
      <c r="E530" s="1" t="s">
        <v>36</v>
      </c>
      <c r="F530">
        <v>39</v>
      </c>
      <c r="G530">
        <v>0</v>
      </c>
      <c r="H530">
        <v>0</v>
      </c>
      <c r="I530">
        <v>1</v>
      </c>
      <c r="J530" s="1" t="s">
        <v>1953</v>
      </c>
      <c r="K530">
        <v>7.9249999999999998</v>
      </c>
      <c r="L530" s="1" t="s">
        <v>72</v>
      </c>
      <c r="M530" s="1" t="s">
        <v>11</v>
      </c>
      <c r="N530">
        <v>1187</v>
      </c>
      <c r="O530" s="1" t="s">
        <v>1954</v>
      </c>
      <c r="P530">
        <v>39</v>
      </c>
      <c r="Q530" s="1" t="s">
        <v>1955</v>
      </c>
      <c r="R530" s="1" t="s">
        <v>12</v>
      </c>
      <c r="S530" s="1" t="s">
        <v>1955</v>
      </c>
      <c r="T530" s="1" t="s">
        <v>72</v>
      </c>
      <c r="U530" s="1" t="s">
        <v>72</v>
      </c>
      <c r="V530">
        <v>3</v>
      </c>
    </row>
    <row r="531" spans="1:22" x14ac:dyDescent="0.25">
      <c r="A531">
        <v>530</v>
      </c>
      <c r="B531">
        <v>0</v>
      </c>
      <c r="C531">
        <v>2</v>
      </c>
      <c r="D531" s="1" t="s">
        <v>1956</v>
      </c>
      <c r="E531" s="1" t="s">
        <v>36</v>
      </c>
      <c r="F531">
        <v>23</v>
      </c>
      <c r="G531">
        <v>2</v>
      </c>
      <c r="H531">
        <v>1</v>
      </c>
      <c r="I531">
        <v>4</v>
      </c>
      <c r="J531" s="1" t="s">
        <v>1957</v>
      </c>
      <c r="K531">
        <v>11.5</v>
      </c>
      <c r="L531" s="1" t="s">
        <v>72</v>
      </c>
      <c r="M531" s="1" t="s">
        <v>11</v>
      </c>
      <c r="N531">
        <v>452</v>
      </c>
      <c r="O531" s="1" t="s">
        <v>1956</v>
      </c>
      <c r="P531">
        <v>23</v>
      </c>
      <c r="Q531" s="1" t="s">
        <v>1565</v>
      </c>
      <c r="R531" s="1" t="s">
        <v>12</v>
      </c>
      <c r="S531" s="1" t="s">
        <v>1565</v>
      </c>
      <c r="T531" s="1" t="s">
        <v>72</v>
      </c>
      <c r="U531" s="1" t="s">
        <v>72</v>
      </c>
      <c r="V531">
        <v>2</v>
      </c>
    </row>
    <row r="532" spans="1:22" x14ac:dyDescent="0.25">
      <c r="A532">
        <v>531</v>
      </c>
      <c r="B532">
        <v>1</v>
      </c>
      <c r="C532">
        <v>2</v>
      </c>
      <c r="D532" s="1" t="s">
        <v>1958</v>
      </c>
      <c r="E532" s="1" t="s">
        <v>41</v>
      </c>
      <c r="F532">
        <v>2</v>
      </c>
      <c r="G532">
        <v>1</v>
      </c>
      <c r="H532">
        <v>1</v>
      </c>
      <c r="I532">
        <v>3</v>
      </c>
      <c r="J532" s="1" t="s">
        <v>1885</v>
      </c>
      <c r="K532">
        <v>26</v>
      </c>
      <c r="L532" s="1" t="s">
        <v>72</v>
      </c>
      <c r="M532" s="1" t="s">
        <v>11</v>
      </c>
      <c r="N532">
        <v>547</v>
      </c>
      <c r="O532" s="1" t="s">
        <v>1959</v>
      </c>
      <c r="P532">
        <v>2</v>
      </c>
      <c r="Q532" s="1" t="s">
        <v>227</v>
      </c>
      <c r="R532" s="1" t="s">
        <v>12</v>
      </c>
      <c r="S532" s="1" t="s">
        <v>403</v>
      </c>
      <c r="T532" s="1" t="s">
        <v>343</v>
      </c>
      <c r="U532" s="1" t="s">
        <v>72</v>
      </c>
      <c r="V532">
        <v>2</v>
      </c>
    </row>
    <row r="533" spans="1:22" x14ac:dyDescent="0.25">
      <c r="A533">
        <v>532</v>
      </c>
      <c r="B533">
        <v>0</v>
      </c>
      <c r="C533">
        <v>3</v>
      </c>
      <c r="D533" s="1" t="s">
        <v>1960</v>
      </c>
      <c r="E533" s="1" t="s">
        <v>36</v>
      </c>
      <c r="G533">
        <v>0</v>
      </c>
      <c r="H533">
        <v>0</v>
      </c>
      <c r="I533">
        <v>1</v>
      </c>
      <c r="J533" s="1" t="s">
        <v>1961</v>
      </c>
      <c r="K533">
        <v>7.2291999999999996</v>
      </c>
      <c r="L533" s="1" t="s">
        <v>72</v>
      </c>
      <c r="M533" s="1" t="s">
        <v>7</v>
      </c>
      <c r="N533">
        <v>1059</v>
      </c>
      <c r="O533" s="1" t="s">
        <v>1962</v>
      </c>
      <c r="P533">
        <v>17</v>
      </c>
      <c r="Q533" s="1" t="s">
        <v>256</v>
      </c>
      <c r="R533" s="1" t="s">
        <v>8</v>
      </c>
      <c r="S533" s="1" t="s">
        <v>51</v>
      </c>
      <c r="T533" s="1" t="s">
        <v>72</v>
      </c>
      <c r="U533" s="1" t="s">
        <v>72</v>
      </c>
      <c r="V533">
        <v>3</v>
      </c>
    </row>
    <row r="534" spans="1:22" x14ac:dyDescent="0.25">
      <c r="A534">
        <v>533</v>
      </c>
      <c r="B534">
        <v>0</v>
      </c>
      <c r="C534">
        <v>3</v>
      </c>
      <c r="D534" s="1" t="s">
        <v>1963</v>
      </c>
      <c r="E534" s="1" t="s">
        <v>36</v>
      </c>
      <c r="F534">
        <v>17</v>
      </c>
      <c r="G534">
        <v>1</v>
      </c>
      <c r="H534">
        <v>1</v>
      </c>
      <c r="I534">
        <v>3</v>
      </c>
      <c r="J534" s="1" t="s">
        <v>1964</v>
      </c>
      <c r="K534">
        <v>7.2291999999999996</v>
      </c>
      <c r="L534" s="1" t="s">
        <v>72</v>
      </c>
      <c r="M534" s="1" t="s">
        <v>7</v>
      </c>
      <c r="N534">
        <v>798</v>
      </c>
      <c r="O534" s="1" t="s">
        <v>1965</v>
      </c>
      <c r="P534">
        <v>15</v>
      </c>
      <c r="Q534" s="1" t="s">
        <v>298</v>
      </c>
      <c r="R534" s="1" t="s">
        <v>8</v>
      </c>
      <c r="S534" s="1" t="s">
        <v>299</v>
      </c>
      <c r="T534" s="1" t="s">
        <v>72</v>
      </c>
      <c r="U534" s="1" t="s">
        <v>72</v>
      </c>
      <c r="V534">
        <v>3</v>
      </c>
    </row>
    <row r="535" spans="1:22" x14ac:dyDescent="0.25">
      <c r="A535">
        <v>534</v>
      </c>
      <c r="B535">
        <v>1</v>
      </c>
      <c r="C535">
        <v>3</v>
      </c>
      <c r="D535" s="1" t="s">
        <v>1966</v>
      </c>
      <c r="E535" s="1" t="s">
        <v>41</v>
      </c>
      <c r="G535">
        <v>0</v>
      </c>
      <c r="H535">
        <v>2</v>
      </c>
      <c r="I535">
        <v>3</v>
      </c>
      <c r="J535" s="1" t="s">
        <v>576</v>
      </c>
      <c r="K535">
        <v>22.3583</v>
      </c>
      <c r="L535" s="1" t="s">
        <v>72</v>
      </c>
      <c r="M535" s="1" t="s">
        <v>7</v>
      </c>
      <c r="N535">
        <v>701</v>
      </c>
      <c r="O535" s="1" t="s">
        <v>1967</v>
      </c>
      <c r="P535">
        <v>24</v>
      </c>
      <c r="Q535" s="1" t="s">
        <v>1968</v>
      </c>
      <c r="R535" s="1" t="s">
        <v>8</v>
      </c>
      <c r="S535" s="1" t="s">
        <v>403</v>
      </c>
      <c r="T535" s="1" t="s">
        <v>7</v>
      </c>
      <c r="U535" s="1" t="s">
        <v>72</v>
      </c>
      <c r="V535">
        <v>3</v>
      </c>
    </row>
    <row r="536" spans="1:22" x14ac:dyDescent="0.25">
      <c r="A536">
        <v>535</v>
      </c>
      <c r="B536">
        <v>0</v>
      </c>
      <c r="C536">
        <v>3</v>
      </c>
      <c r="D536" s="1" t="s">
        <v>1969</v>
      </c>
      <c r="E536" s="1" t="s">
        <v>41</v>
      </c>
      <c r="F536">
        <v>30</v>
      </c>
      <c r="G536">
        <v>0</v>
      </c>
      <c r="H536">
        <v>0</v>
      </c>
      <c r="I536">
        <v>1</v>
      </c>
      <c r="J536" s="1" t="s">
        <v>1970</v>
      </c>
      <c r="K536">
        <v>8.6624999999999996</v>
      </c>
      <c r="L536" s="1" t="s">
        <v>72</v>
      </c>
      <c r="M536" s="1" t="s">
        <v>11</v>
      </c>
      <c r="N536">
        <v>706</v>
      </c>
      <c r="O536" s="1" t="s">
        <v>1971</v>
      </c>
      <c r="P536">
        <v>30</v>
      </c>
      <c r="Q536" s="1" t="s">
        <v>1777</v>
      </c>
      <c r="R536" s="1" t="s">
        <v>12</v>
      </c>
      <c r="S536" s="1" t="s">
        <v>77</v>
      </c>
      <c r="T536" s="1" t="s">
        <v>72</v>
      </c>
      <c r="U536" s="1" t="s">
        <v>72</v>
      </c>
      <c r="V536">
        <v>3</v>
      </c>
    </row>
    <row r="537" spans="1:22" x14ac:dyDescent="0.25">
      <c r="A537">
        <v>536</v>
      </c>
      <c r="B537">
        <v>1</v>
      </c>
      <c r="C537">
        <v>2</v>
      </c>
      <c r="D537" s="1" t="s">
        <v>1972</v>
      </c>
      <c r="E537" s="1" t="s">
        <v>41</v>
      </c>
      <c r="F537">
        <v>7</v>
      </c>
      <c r="G537">
        <v>0</v>
      </c>
      <c r="H537">
        <v>2</v>
      </c>
      <c r="I537">
        <v>3</v>
      </c>
      <c r="J537" s="1" t="s">
        <v>1258</v>
      </c>
      <c r="K537">
        <v>26.25</v>
      </c>
      <c r="L537" s="1" t="s">
        <v>72</v>
      </c>
      <c r="M537" s="1" t="s">
        <v>11</v>
      </c>
      <c r="N537">
        <v>440</v>
      </c>
      <c r="O537" s="1" t="s">
        <v>1973</v>
      </c>
      <c r="P537">
        <v>7</v>
      </c>
      <c r="Q537" s="1" t="s">
        <v>1259</v>
      </c>
      <c r="R537" s="1" t="s">
        <v>12</v>
      </c>
      <c r="S537" s="1" t="s">
        <v>108</v>
      </c>
      <c r="T537" s="1" t="s">
        <v>127</v>
      </c>
      <c r="U537" s="1" t="s">
        <v>72</v>
      </c>
      <c r="V537">
        <v>2</v>
      </c>
    </row>
    <row r="538" spans="1:22" x14ac:dyDescent="0.25">
      <c r="A538">
        <v>537</v>
      </c>
      <c r="B538">
        <v>0</v>
      </c>
      <c r="C538">
        <v>1</v>
      </c>
      <c r="D538" s="1" t="s">
        <v>1974</v>
      </c>
      <c r="E538" s="1" t="s">
        <v>36</v>
      </c>
      <c r="F538">
        <v>45</v>
      </c>
      <c r="G538">
        <v>0</v>
      </c>
      <c r="H538">
        <v>0</v>
      </c>
      <c r="I538">
        <v>1</v>
      </c>
      <c r="J538" s="1" t="s">
        <v>1975</v>
      </c>
      <c r="K538">
        <v>26.55</v>
      </c>
      <c r="L538" s="1" t="s">
        <v>1976</v>
      </c>
      <c r="M538" s="1" t="s">
        <v>11</v>
      </c>
      <c r="N538">
        <v>47</v>
      </c>
      <c r="O538" s="1" t="s">
        <v>1977</v>
      </c>
      <c r="P538">
        <v>46</v>
      </c>
      <c r="Q538" s="1" t="s">
        <v>192</v>
      </c>
      <c r="R538" s="1" t="s">
        <v>12</v>
      </c>
      <c r="S538" s="1" t="s">
        <v>192</v>
      </c>
      <c r="T538" s="1" t="s">
        <v>72</v>
      </c>
      <c r="U538" s="1" t="s">
        <v>72</v>
      </c>
      <c r="V538">
        <v>1</v>
      </c>
    </row>
    <row r="539" spans="1:22" x14ac:dyDescent="0.25">
      <c r="A539">
        <v>538</v>
      </c>
      <c r="B539">
        <v>1</v>
      </c>
      <c r="C539">
        <v>1</v>
      </c>
      <c r="D539" s="1" t="s">
        <v>1978</v>
      </c>
      <c r="E539" s="1" t="s">
        <v>41</v>
      </c>
      <c r="F539">
        <v>30</v>
      </c>
      <c r="G539">
        <v>0</v>
      </c>
      <c r="H539">
        <v>0</v>
      </c>
      <c r="I539">
        <v>1</v>
      </c>
      <c r="J539" s="1" t="s">
        <v>1979</v>
      </c>
      <c r="K539">
        <v>106.425</v>
      </c>
      <c r="L539" s="1" t="s">
        <v>72</v>
      </c>
      <c r="M539" s="1" t="s">
        <v>7</v>
      </c>
      <c r="N539">
        <v>102</v>
      </c>
      <c r="O539" s="1" t="s">
        <v>1980</v>
      </c>
      <c r="P539">
        <v>27</v>
      </c>
      <c r="Q539" s="1" t="s">
        <v>377</v>
      </c>
      <c r="R539" s="1" t="s">
        <v>8</v>
      </c>
      <c r="S539" s="1" t="s">
        <v>377</v>
      </c>
      <c r="T539" s="1" t="s">
        <v>796</v>
      </c>
      <c r="U539" s="1" t="s">
        <v>72</v>
      </c>
      <c r="V539">
        <v>1</v>
      </c>
    </row>
    <row r="540" spans="1:22" x14ac:dyDescent="0.25">
      <c r="A540">
        <v>539</v>
      </c>
      <c r="B540">
        <v>0</v>
      </c>
      <c r="C540">
        <v>3</v>
      </c>
      <c r="D540" s="1" t="s">
        <v>1981</v>
      </c>
      <c r="E540" s="1" t="s">
        <v>36</v>
      </c>
      <c r="G540">
        <v>0</v>
      </c>
      <c r="H540">
        <v>0</v>
      </c>
      <c r="I540">
        <v>1</v>
      </c>
      <c r="J540" s="1" t="s">
        <v>1982</v>
      </c>
      <c r="K540">
        <v>14.5</v>
      </c>
      <c r="L540" s="1" t="s">
        <v>72</v>
      </c>
      <c r="M540" s="1" t="s">
        <v>11</v>
      </c>
      <c r="N540">
        <v>1155</v>
      </c>
      <c r="O540" s="1" t="s">
        <v>1981</v>
      </c>
      <c r="P540">
        <v>69</v>
      </c>
      <c r="Q540" s="1" t="s">
        <v>1983</v>
      </c>
      <c r="R540" s="1" t="s">
        <v>12</v>
      </c>
      <c r="S540" s="1" t="s">
        <v>1984</v>
      </c>
      <c r="T540" s="1" t="s">
        <v>72</v>
      </c>
      <c r="U540" s="1" t="s">
        <v>72</v>
      </c>
      <c r="V540">
        <v>3</v>
      </c>
    </row>
    <row r="541" spans="1:22" x14ac:dyDescent="0.25">
      <c r="A541">
        <v>540</v>
      </c>
      <c r="B541">
        <v>1</v>
      </c>
      <c r="C541">
        <v>1</v>
      </c>
      <c r="D541" s="1" t="s">
        <v>1985</v>
      </c>
      <c r="E541" s="1" t="s">
        <v>41</v>
      </c>
      <c r="F541">
        <v>22</v>
      </c>
      <c r="G541">
        <v>0</v>
      </c>
      <c r="H541">
        <v>2</v>
      </c>
      <c r="I541">
        <v>3</v>
      </c>
      <c r="J541" s="1" t="s">
        <v>1986</v>
      </c>
      <c r="K541">
        <v>49.5</v>
      </c>
      <c r="L541" s="1" t="s">
        <v>1987</v>
      </c>
      <c r="M541" s="1" t="s">
        <v>7</v>
      </c>
      <c r="N541">
        <v>125</v>
      </c>
      <c r="O541" s="1" t="s">
        <v>1988</v>
      </c>
      <c r="P541">
        <v>22</v>
      </c>
      <c r="Q541" s="1" t="s">
        <v>353</v>
      </c>
      <c r="R541" s="1" t="s">
        <v>8</v>
      </c>
      <c r="S541" s="1" t="s">
        <v>45</v>
      </c>
      <c r="T541" s="1" t="s">
        <v>612</v>
      </c>
      <c r="U541" s="1" t="s">
        <v>72</v>
      </c>
      <c r="V541">
        <v>1</v>
      </c>
    </row>
    <row r="542" spans="1:22" x14ac:dyDescent="0.25">
      <c r="A542">
        <v>541</v>
      </c>
      <c r="B542">
        <v>1</v>
      </c>
      <c r="C542">
        <v>1</v>
      </c>
      <c r="D542" s="1" t="s">
        <v>1989</v>
      </c>
      <c r="E542" s="1" t="s">
        <v>41</v>
      </c>
      <c r="F542">
        <v>36</v>
      </c>
      <c r="G542">
        <v>0</v>
      </c>
      <c r="H542">
        <v>2</v>
      </c>
      <c r="I542">
        <v>3</v>
      </c>
      <c r="J542" s="1" t="s">
        <v>1990</v>
      </c>
      <c r="K542">
        <v>71</v>
      </c>
      <c r="L542" s="1" t="s">
        <v>1991</v>
      </c>
      <c r="M542" s="1" t="s">
        <v>11</v>
      </c>
      <c r="N542">
        <v>88</v>
      </c>
      <c r="O542" s="1" t="s">
        <v>1992</v>
      </c>
      <c r="P542">
        <v>39</v>
      </c>
      <c r="Q542" s="1" t="s">
        <v>354</v>
      </c>
      <c r="R542" s="1" t="s">
        <v>12</v>
      </c>
      <c r="S542" s="1" t="s">
        <v>354</v>
      </c>
      <c r="T542" s="1" t="s">
        <v>157</v>
      </c>
      <c r="U542" s="1" t="s">
        <v>72</v>
      </c>
      <c r="V542">
        <v>1</v>
      </c>
    </row>
    <row r="543" spans="1:22" x14ac:dyDescent="0.25">
      <c r="A543">
        <v>542</v>
      </c>
      <c r="B543">
        <v>0</v>
      </c>
      <c r="C543">
        <v>3</v>
      </c>
      <c r="D543" s="1" t="s">
        <v>1993</v>
      </c>
      <c r="E543" s="1" t="s">
        <v>41</v>
      </c>
      <c r="F543">
        <v>9</v>
      </c>
      <c r="G543">
        <v>4</v>
      </c>
      <c r="H543">
        <v>2</v>
      </c>
      <c r="I543">
        <v>7</v>
      </c>
      <c r="J543" s="1" t="s">
        <v>106</v>
      </c>
      <c r="K543">
        <v>31.274999999999999</v>
      </c>
      <c r="L543" s="1" t="s">
        <v>72</v>
      </c>
      <c r="M543" s="1" t="s">
        <v>11</v>
      </c>
      <c r="N543">
        <v>635</v>
      </c>
      <c r="O543" s="1" t="s">
        <v>1994</v>
      </c>
      <c r="P543">
        <v>9</v>
      </c>
      <c r="Q543" s="1" t="s">
        <v>107</v>
      </c>
      <c r="R543" s="1" t="s">
        <v>12</v>
      </c>
      <c r="S543" s="1" t="s">
        <v>108</v>
      </c>
      <c r="T543" s="1" t="s">
        <v>72</v>
      </c>
      <c r="U543" s="1" t="s">
        <v>72</v>
      </c>
      <c r="V543">
        <v>3</v>
      </c>
    </row>
    <row r="544" spans="1:22" x14ac:dyDescent="0.25">
      <c r="A544">
        <v>543</v>
      </c>
      <c r="B544">
        <v>0</v>
      </c>
      <c r="C544">
        <v>3</v>
      </c>
      <c r="D544" s="1" t="s">
        <v>1995</v>
      </c>
      <c r="E544" s="1" t="s">
        <v>41</v>
      </c>
      <c r="F544">
        <v>11</v>
      </c>
      <c r="G544">
        <v>4</v>
      </c>
      <c r="H544">
        <v>2</v>
      </c>
      <c r="I544">
        <v>7</v>
      </c>
      <c r="J544" s="1" t="s">
        <v>106</v>
      </c>
      <c r="K544">
        <v>31.274999999999999</v>
      </c>
      <c r="L544" s="1" t="s">
        <v>72</v>
      </c>
      <c r="M544" s="1" t="s">
        <v>11</v>
      </c>
      <c r="N544">
        <v>634</v>
      </c>
      <c r="O544" s="1" t="s">
        <v>1996</v>
      </c>
      <c r="P544">
        <v>11</v>
      </c>
      <c r="Q544" s="1" t="s">
        <v>107</v>
      </c>
      <c r="R544" s="1" t="s">
        <v>12</v>
      </c>
      <c r="S544" s="1" t="s">
        <v>108</v>
      </c>
      <c r="T544" s="1" t="s">
        <v>72</v>
      </c>
      <c r="U544" s="1" t="s">
        <v>72</v>
      </c>
      <c r="V544">
        <v>3</v>
      </c>
    </row>
    <row r="545" spans="1:22" x14ac:dyDescent="0.25">
      <c r="A545">
        <v>544</v>
      </c>
      <c r="B545">
        <v>1</v>
      </c>
      <c r="C545">
        <v>2</v>
      </c>
      <c r="D545" s="1" t="s">
        <v>1997</v>
      </c>
      <c r="E545" s="1" t="s">
        <v>36</v>
      </c>
      <c r="F545">
        <v>32</v>
      </c>
      <c r="G545">
        <v>1</v>
      </c>
      <c r="H545">
        <v>0</v>
      </c>
      <c r="I545">
        <v>2</v>
      </c>
      <c r="J545" s="1" t="s">
        <v>1998</v>
      </c>
      <c r="K545">
        <v>26</v>
      </c>
      <c r="L545" s="1" t="s">
        <v>72</v>
      </c>
      <c r="M545" s="1" t="s">
        <v>11</v>
      </c>
      <c r="N545">
        <v>339</v>
      </c>
      <c r="O545" s="1" t="s">
        <v>1997</v>
      </c>
      <c r="P545">
        <v>32</v>
      </c>
      <c r="Q545" s="1" t="s">
        <v>51</v>
      </c>
      <c r="R545" s="1" t="s">
        <v>12</v>
      </c>
      <c r="S545" s="1" t="s">
        <v>51</v>
      </c>
      <c r="T545" s="1" t="s">
        <v>95</v>
      </c>
      <c r="U545" s="1" t="s">
        <v>72</v>
      </c>
      <c r="V545">
        <v>2</v>
      </c>
    </row>
    <row r="546" spans="1:22" x14ac:dyDescent="0.25">
      <c r="A546">
        <v>545</v>
      </c>
      <c r="B546">
        <v>0</v>
      </c>
      <c r="C546">
        <v>1</v>
      </c>
      <c r="D546" s="1" t="s">
        <v>1999</v>
      </c>
      <c r="E546" s="1" t="s">
        <v>36</v>
      </c>
      <c r="F546">
        <v>50</v>
      </c>
      <c r="G546">
        <v>1</v>
      </c>
      <c r="H546">
        <v>0</v>
      </c>
      <c r="I546">
        <v>2</v>
      </c>
      <c r="J546" s="1" t="s">
        <v>1979</v>
      </c>
      <c r="K546">
        <v>106.425</v>
      </c>
      <c r="L546" s="1" t="s">
        <v>2000</v>
      </c>
      <c r="M546" s="1" t="s">
        <v>7</v>
      </c>
      <c r="N546">
        <v>100</v>
      </c>
      <c r="O546" s="1" t="s">
        <v>1999</v>
      </c>
      <c r="P546">
        <v>50</v>
      </c>
      <c r="Q546" s="1" t="s">
        <v>377</v>
      </c>
      <c r="R546" s="1" t="s">
        <v>8</v>
      </c>
      <c r="S546" s="1" t="s">
        <v>377</v>
      </c>
      <c r="T546" s="1" t="s">
        <v>72</v>
      </c>
      <c r="U546" s="1" t="s">
        <v>2001</v>
      </c>
      <c r="V546">
        <v>1</v>
      </c>
    </row>
    <row r="547" spans="1:22" x14ac:dyDescent="0.25">
      <c r="A547">
        <v>546</v>
      </c>
      <c r="B547">
        <v>0</v>
      </c>
      <c r="C547">
        <v>1</v>
      </c>
      <c r="D547" s="1" t="s">
        <v>2002</v>
      </c>
      <c r="E547" s="1" t="s">
        <v>36</v>
      </c>
      <c r="F547">
        <v>64</v>
      </c>
      <c r="G547">
        <v>0</v>
      </c>
      <c r="H547">
        <v>0</v>
      </c>
      <c r="I547">
        <v>1</v>
      </c>
      <c r="J547" s="1" t="s">
        <v>2003</v>
      </c>
      <c r="K547">
        <v>26</v>
      </c>
      <c r="L547" s="1" t="s">
        <v>72</v>
      </c>
      <c r="M547" s="1" t="s">
        <v>11</v>
      </c>
      <c r="N547">
        <v>217</v>
      </c>
      <c r="O547" s="1" t="s">
        <v>2002</v>
      </c>
      <c r="P547">
        <v>64</v>
      </c>
      <c r="Q547" s="1" t="s">
        <v>2004</v>
      </c>
      <c r="R547" s="1" t="s">
        <v>12</v>
      </c>
      <c r="S547" s="1" t="s">
        <v>45</v>
      </c>
      <c r="T547" s="1" t="s">
        <v>72</v>
      </c>
      <c r="U547" s="1" t="s">
        <v>2005</v>
      </c>
      <c r="V547">
        <v>1</v>
      </c>
    </row>
    <row r="548" spans="1:22" x14ac:dyDescent="0.25">
      <c r="A548">
        <v>547</v>
      </c>
      <c r="B548">
        <v>1</v>
      </c>
      <c r="C548">
        <v>2</v>
      </c>
      <c r="D548" s="1" t="s">
        <v>2006</v>
      </c>
      <c r="E548" s="1" t="s">
        <v>41</v>
      </c>
      <c r="F548">
        <v>19</v>
      </c>
      <c r="G548">
        <v>1</v>
      </c>
      <c r="H548">
        <v>0</v>
      </c>
      <c r="I548">
        <v>2</v>
      </c>
      <c r="J548" s="1" t="s">
        <v>1998</v>
      </c>
      <c r="K548">
        <v>26</v>
      </c>
      <c r="L548" s="1" t="s">
        <v>72</v>
      </c>
      <c r="M548" s="1" t="s">
        <v>11</v>
      </c>
      <c r="N548">
        <v>340</v>
      </c>
      <c r="O548" s="1" t="s">
        <v>2007</v>
      </c>
      <c r="P548">
        <v>19</v>
      </c>
      <c r="Q548" s="1" t="s">
        <v>2008</v>
      </c>
      <c r="R548" s="1" t="s">
        <v>12</v>
      </c>
      <c r="S548" s="1" t="s">
        <v>51</v>
      </c>
      <c r="T548" s="1" t="s">
        <v>95</v>
      </c>
      <c r="U548" s="1" t="s">
        <v>72</v>
      </c>
      <c r="V548">
        <v>2</v>
      </c>
    </row>
    <row r="549" spans="1:22" x14ac:dyDescent="0.25">
      <c r="A549">
        <v>548</v>
      </c>
      <c r="B549">
        <v>1</v>
      </c>
      <c r="C549">
        <v>2</v>
      </c>
      <c r="D549" s="1" t="s">
        <v>2009</v>
      </c>
      <c r="E549" s="1" t="s">
        <v>36</v>
      </c>
      <c r="G549">
        <v>0</v>
      </c>
      <c r="H549">
        <v>0</v>
      </c>
      <c r="I549">
        <v>1</v>
      </c>
      <c r="J549" s="1" t="s">
        <v>2010</v>
      </c>
      <c r="K549">
        <v>13.862500000000001</v>
      </c>
      <c r="L549" s="1" t="s">
        <v>72</v>
      </c>
      <c r="M549" s="1" t="s">
        <v>7</v>
      </c>
      <c r="N549">
        <v>530</v>
      </c>
      <c r="O549" s="1" t="s">
        <v>2011</v>
      </c>
      <c r="P549">
        <v>26</v>
      </c>
      <c r="Q549" s="1" t="s">
        <v>2012</v>
      </c>
      <c r="R549" s="1" t="s">
        <v>8</v>
      </c>
      <c r="S549" s="1" t="s">
        <v>2013</v>
      </c>
      <c r="T549" s="1" t="s">
        <v>715</v>
      </c>
      <c r="U549" s="1" t="s">
        <v>72</v>
      </c>
      <c r="V549">
        <v>2</v>
      </c>
    </row>
    <row r="550" spans="1:22" x14ac:dyDescent="0.25">
      <c r="A550">
        <v>549</v>
      </c>
      <c r="B550">
        <v>0</v>
      </c>
      <c r="C550">
        <v>3</v>
      </c>
      <c r="D550" s="1" t="s">
        <v>2014</v>
      </c>
      <c r="E550" s="1" t="s">
        <v>36</v>
      </c>
      <c r="F550">
        <v>33</v>
      </c>
      <c r="G550">
        <v>1</v>
      </c>
      <c r="H550">
        <v>1</v>
      </c>
      <c r="I550">
        <v>3</v>
      </c>
      <c r="J550" s="1" t="s">
        <v>729</v>
      </c>
      <c r="K550">
        <v>20.524999999999999</v>
      </c>
      <c r="L550" s="1" t="s">
        <v>72</v>
      </c>
      <c r="M550" s="1" t="s">
        <v>11</v>
      </c>
      <c r="N550">
        <v>827</v>
      </c>
      <c r="O550" s="1" t="s">
        <v>2014</v>
      </c>
      <c r="P550">
        <v>33</v>
      </c>
      <c r="Q550" s="1" t="s">
        <v>731</v>
      </c>
      <c r="R550" s="1" t="s">
        <v>12</v>
      </c>
      <c r="S550" s="1" t="s">
        <v>403</v>
      </c>
      <c r="T550" s="1" t="s">
        <v>72</v>
      </c>
      <c r="U550" s="1" t="s">
        <v>72</v>
      </c>
      <c r="V550">
        <v>3</v>
      </c>
    </row>
    <row r="551" spans="1:22" x14ac:dyDescent="0.25">
      <c r="A551">
        <v>550</v>
      </c>
      <c r="B551">
        <v>1</v>
      </c>
      <c r="C551">
        <v>2</v>
      </c>
      <c r="D551" s="1" t="s">
        <v>2015</v>
      </c>
      <c r="E551" s="1" t="s">
        <v>36</v>
      </c>
      <c r="F551">
        <v>8</v>
      </c>
      <c r="G551">
        <v>1</v>
      </c>
      <c r="H551">
        <v>1</v>
      </c>
      <c r="I551">
        <v>3</v>
      </c>
      <c r="J551" s="1" t="s">
        <v>647</v>
      </c>
      <c r="K551">
        <v>36.75</v>
      </c>
      <c r="L551" s="1" t="s">
        <v>72</v>
      </c>
      <c r="M551" s="1" t="s">
        <v>11</v>
      </c>
      <c r="N551">
        <v>393</v>
      </c>
      <c r="O551" s="1" t="s">
        <v>2016</v>
      </c>
      <c r="P551">
        <v>8</v>
      </c>
      <c r="Q551" s="1" t="s">
        <v>2017</v>
      </c>
      <c r="R551" s="1" t="s">
        <v>12</v>
      </c>
      <c r="S551" s="1" t="s">
        <v>358</v>
      </c>
      <c r="T551" s="1" t="s">
        <v>127</v>
      </c>
      <c r="U551" s="1" t="s">
        <v>72</v>
      </c>
      <c r="V551">
        <v>2</v>
      </c>
    </row>
    <row r="552" spans="1:22" x14ac:dyDescent="0.25">
      <c r="A552">
        <v>551</v>
      </c>
      <c r="B552">
        <v>1</v>
      </c>
      <c r="C552">
        <v>1</v>
      </c>
      <c r="D552" s="1" t="s">
        <v>2018</v>
      </c>
      <c r="E552" s="1" t="s">
        <v>36</v>
      </c>
      <c r="F552">
        <v>17</v>
      </c>
      <c r="G552">
        <v>0</v>
      </c>
      <c r="H552">
        <v>2</v>
      </c>
      <c r="I552">
        <v>3</v>
      </c>
      <c r="J552" s="1" t="s">
        <v>1225</v>
      </c>
      <c r="K552">
        <v>110.88330000000001</v>
      </c>
      <c r="L552" s="1" t="s">
        <v>2019</v>
      </c>
      <c r="M552" s="1" t="s">
        <v>7</v>
      </c>
      <c r="N552">
        <v>299</v>
      </c>
      <c r="O552" s="1" t="s">
        <v>2020</v>
      </c>
      <c r="P552">
        <v>17</v>
      </c>
      <c r="Q552" s="1" t="s">
        <v>1227</v>
      </c>
      <c r="R552" s="1" t="s">
        <v>8</v>
      </c>
      <c r="S552" s="1" t="s">
        <v>1227</v>
      </c>
      <c r="T552" s="1" t="s">
        <v>505</v>
      </c>
      <c r="U552" s="1" t="s">
        <v>72</v>
      </c>
      <c r="V552">
        <v>1</v>
      </c>
    </row>
    <row r="553" spans="1:22" x14ac:dyDescent="0.25">
      <c r="A553">
        <v>552</v>
      </c>
      <c r="B553">
        <v>0</v>
      </c>
      <c r="C553">
        <v>2</v>
      </c>
      <c r="D553" s="1" t="s">
        <v>2021</v>
      </c>
      <c r="E553" s="1" t="s">
        <v>36</v>
      </c>
      <c r="F553">
        <v>27</v>
      </c>
      <c r="G553">
        <v>0</v>
      </c>
      <c r="H553">
        <v>0</v>
      </c>
      <c r="I553">
        <v>1</v>
      </c>
      <c r="J553" s="1" t="s">
        <v>2022</v>
      </c>
      <c r="K553">
        <v>26</v>
      </c>
      <c r="L553" s="1" t="s">
        <v>72</v>
      </c>
      <c r="M553" s="1" t="s">
        <v>11</v>
      </c>
      <c r="N553">
        <v>562</v>
      </c>
      <c r="O553" s="1" t="s">
        <v>2023</v>
      </c>
      <c r="P553">
        <v>27</v>
      </c>
      <c r="Q553" s="1" t="s">
        <v>147</v>
      </c>
      <c r="R553" s="1" t="s">
        <v>12</v>
      </c>
      <c r="S553" s="1" t="s">
        <v>51</v>
      </c>
      <c r="T553" s="1" t="s">
        <v>72</v>
      </c>
      <c r="U553" s="1" t="s">
        <v>72</v>
      </c>
      <c r="V553">
        <v>2</v>
      </c>
    </row>
    <row r="554" spans="1:22" x14ac:dyDescent="0.25">
      <c r="A554">
        <v>553</v>
      </c>
      <c r="B554">
        <v>0</v>
      </c>
      <c r="C554">
        <v>3</v>
      </c>
      <c r="D554" s="1" t="s">
        <v>2024</v>
      </c>
      <c r="E554" s="1" t="s">
        <v>36</v>
      </c>
      <c r="G554">
        <v>0</v>
      </c>
      <c r="H554">
        <v>0</v>
      </c>
      <c r="I554">
        <v>1</v>
      </c>
      <c r="J554" s="1" t="s">
        <v>2025</v>
      </c>
      <c r="K554">
        <v>7.8292000000000002</v>
      </c>
      <c r="L554" s="1" t="s">
        <v>72</v>
      </c>
      <c r="M554" s="1" t="s">
        <v>9</v>
      </c>
      <c r="N554">
        <v>1081</v>
      </c>
      <c r="O554" s="1" t="s">
        <v>2024</v>
      </c>
      <c r="P554">
        <v>21</v>
      </c>
      <c r="Q554" s="1" t="s">
        <v>2026</v>
      </c>
      <c r="R554" s="1" t="s">
        <v>10</v>
      </c>
      <c r="S554" s="1" t="s">
        <v>51</v>
      </c>
      <c r="T554" s="1" t="s">
        <v>72</v>
      </c>
      <c r="U554" s="1" t="s">
        <v>72</v>
      </c>
      <c r="V554">
        <v>3</v>
      </c>
    </row>
    <row r="555" spans="1:22" x14ac:dyDescent="0.25">
      <c r="A555">
        <v>554</v>
      </c>
      <c r="B555">
        <v>1</v>
      </c>
      <c r="C555">
        <v>3</v>
      </c>
      <c r="D555" s="1" t="s">
        <v>2027</v>
      </c>
      <c r="E555" s="1" t="s">
        <v>36</v>
      </c>
      <c r="F555">
        <v>22</v>
      </c>
      <c r="G555">
        <v>0</v>
      </c>
      <c r="H555">
        <v>0</v>
      </c>
      <c r="I555">
        <v>1</v>
      </c>
      <c r="J555" s="1" t="s">
        <v>2028</v>
      </c>
      <c r="K555">
        <v>7.2249999999999996</v>
      </c>
      <c r="L555" s="1" t="s">
        <v>72</v>
      </c>
      <c r="M555" s="1" t="s">
        <v>7</v>
      </c>
      <c r="N555">
        <v>629</v>
      </c>
      <c r="O555" s="1" t="s">
        <v>2029</v>
      </c>
      <c r="P555">
        <v>22</v>
      </c>
      <c r="Q555" s="1" t="s">
        <v>2030</v>
      </c>
      <c r="R555" s="1" t="s">
        <v>8</v>
      </c>
      <c r="S555" s="1" t="s">
        <v>2031</v>
      </c>
      <c r="T555" s="1" t="s">
        <v>187</v>
      </c>
      <c r="U555" s="1" t="s">
        <v>72</v>
      </c>
      <c r="V555">
        <v>3</v>
      </c>
    </row>
    <row r="556" spans="1:22" x14ac:dyDescent="0.25">
      <c r="A556">
        <v>555</v>
      </c>
      <c r="B556">
        <v>1</v>
      </c>
      <c r="C556">
        <v>3</v>
      </c>
      <c r="D556" s="1" t="s">
        <v>2032</v>
      </c>
      <c r="E556" s="1" t="s">
        <v>41</v>
      </c>
      <c r="F556">
        <v>22</v>
      </c>
      <c r="G556">
        <v>0</v>
      </c>
      <c r="H556">
        <v>0</v>
      </c>
      <c r="I556">
        <v>1</v>
      </c>
      <c r="J556" s="1" t="s">
        <v>2033</v>
      </c>
      <c r="K556">
        <v>7.7750000000000004</v>
      </c>
      <c r="L556" s="1" t="s">
        <v>72</v>
      </c>
      <c r="M556" s="1" t="s">
        <v>11</v>
      </c>
      <c r="N556">
        <v>1091</v>
      </c>
      <c r="O556" s="1" t="s">
        <v>2034</v>
      </c>
      <c r="P556">
        <v>22</v>
      </c>
      <c r="Q556" s="1" t="s">
        <v>2035</v>
      </c>
      <c r="R556" s="1" t="s">
        <v>12</v>
      </c>
      <c r="S556" s="1" t="s">
        <v>77</v>
      </c>
      <c r="T556" s="1" t="s">
        <v>7</v>
      </c>
      <c r="U556" s="1" t="s">
        <v>72</v>
      </c>
      <c r="V556">
        <v>3</v>
      </c>
    </row>
    <row r="557" spans="1:22" x14ac:dyDescent="0.25">
      <c r="A557">
        <v>556</v>
      </c>
      <c r="B557">
        <v>0</v>
      </c>
      <c r="C557">
        <v>1</v>
      </c>
      <c r="D557" s="1" t="s">
        <v>2036</v>
      </c>
      <c r="E557" s="1" t="s">
        <v>36</v>
      </c>
      <c r="F557">
        <v>62</v>
      </c>
      <c r="G557">
        <v>0</v>
      </c>
      <c r="H557">
        <v>0</v>
      </c>
      <c r="I557">
        <v>1</v>
      </c>
      <c r="J557" s="1" t="s">
        <v>2037</v>
      </c>
      <c r="K557">
        <v>26.55</v>
      </c>
      <c r="L557" s="1" t="s">
        <v>72</v>
      </c>
      <c r="M557" s="1" t="s">
        <v>11</v>
      </c>
      <c r="N557">
        <v>325</v>
      </c>
      <c r="O557" s="1" t="s">
        <v>2036</v>
      </c>
      <c r="P557">
        <v>62</v>
      </c>
      <c r="Q557" s="1" t="s">
        <v>1287</v>
      </c>
      <c r="R557" s="1" t="s">
        <v>12</v>
      </c>
      <c r="S557" s="1" t="s">
        <v>1287</v>
      </c>
      <c r="T557" s="1" t="s">
        <v>72</v>
      </c>
      <c r="U557" s="1" t="s">
        <v>72</v>
      </c>
      <c r="V557">
        <v>1</v>
      </c>
    </row>
    <row r="558" spans="1:22" x14ac:dyDescent="0.25">
      <c r="A558">
        <v>557</v>
      </c>
      <c r="B558">
        <v>1</v>
      </c>
      <c r="C558">
        <v>1</v>
      </c>
      <c r="D558" s="1" t="s">
        <v>2038</v>
      </c>
      <c r="E558" s="1" t="s">
        <v>41</v>
      </c>
      <c r="F558">
        <v>48</v>
      </c>
      <c r="G558">
        <v>1</v>
      </c>
      <c r="H558">
        <v>0</v>
      </c>
      <c r="I558">
        <v>2</v>
      </c>
      <c r="J558" s="1" t="s">
        <v>2039</v>
      </c>
      <c r="K558">
        <v>39.6</v>
      </c>
      <c r="L558" s="1" t="s">
        <v>2040</v>
      </c>
      <c r="M558" s="1" t="s">
        <v>7</v>
      </c>
      <c r="N558">
        <v>105</v>
      </c>
      <c r="O558" s="1" t="s">
        <v>2041</v>
      </c>
      <c r="P558">
        <v>48</v>
      </c>
      <c r="Q558" s="1" t="s">
        <v>147</v>
      </c>
      <c r="R558" s="1" t="s">
        <v>8</v>
      </c>
      <c r="S558" s="1" t="s">
        <v>45</v>
      </c>
      <c r="T558" s="1" t="s">
        <v>1240</v>
      </c>
      <c r="U558" s="1" t="s">
        <v>72</v>
      </c>
      <c r="V558">
        <v>1</v>
      </c>
    </row>
    <row r="559" spans="1:22" x14ac:dyDescent="0.25">
      <c r="A559">
        <v>558</v>
      </c>
      <c r="B559">
        <v>0</v>
      </c>
      <c r="C559">
        <v>1</v>
      </c>
      <c r="D559" s="1" t="s">
        <v>2042</v>
      </c>
      <c r="E559" s="1" t="s">
        <v>36</v>
      </c>
      <c r="G559">
        <v>0</v>
      </c>
      <c r="H559">
        <v>0</v>
      </c>
      <c r="I559">
        <v>1</v>
      </c>
      <c r="J559" s="1" t="s">
        <v>1473</v>
      </c>
      <c r="K559">
        <v>227.52500000000001</v>
      </c>
      <c r="L559" s="1" t="s">
        <v>72</v>
      </c>
      <c r="M559" s="1" t="s">
        <v>7</v>
      </c>
      <c r="O559" s="1" t="s">
        <v>72</v>
      </c>
      <c r="Q559" s="1" t="s">
        <v>72</v>
      </c>
      <c r="R559" s="1" t="s">
        <v>72</v>
      </c>
      <c r="S559" s="1" t="s">
        <v>72</v>
      </c>
      <c r="T559" s="1" t="s">
        <v>72</v>
      </c>
      <c r="U559" s="1" t="s">
        <v>72</v>
      </c>
    </row>
    <row r="560" spans="1:22" x14ac:dyDescent="0.25">
      <c r="A560">
        <v>559</v>
      </c>
      <c r="B560">
        <v>1</v>
      </c>
      <c r="C560">
        <v>1</v>
      </c>
      <c r="D560" s="1" t="s">
        <v>2043</v>
      </c>
      <c r="E560" s="1" t="s">
        <v>41</v>
      </c>
      <c r="F560">
        <v>39</v>
      </c>
      <c r="G560">
        <v>1</v>
      </c>
      <c r="H560">
        <v>1</v>
      </c>
      <c r="I560">
        <v>3</v>
      </c>
      <c r="J560" s="1" t="s">
        <v>1064</v>
      </c>
      <c r="K560">
        <v>79.650000000000006</v>
      </c>
      <c r="L560" s="1" t="s">
        <v>1065</v>
      </c>
      <c r="M560" s="1" t="s">
        <v>11</v>
      </c>
      <c r="N560">
        <v>292</v>
      </c>
      <c r="O560" s="1" t="s">
        <v>2044</v>
      </c>
      <c r="P560">
        <v>39</v>
      </c>
      <c r="Q560" s="1" t="s">
        <v>45</v>
      </c>
      <c r="R560" s="1" t="s">
        <v>12</v>
      </c>
      <c r="S560" s="1" t="s">
        <v>45</v>
      </c>
      <c r="T560" s="1" t="s">
        <v>101</v>
      </c>
      <c r="U560" s="1" t="s">
        <v>72</v>
      </c>
      <c r="V560">
        <v>1</v>
      </c>
    </row>
    <row r="561" spans="1:22" x14ac:dyDescent="0.25">
      <c r="A561">
        <v>560</v>
      </c>
      <c r="B561">
        <v>1</v>
      </c>
      <c r="C561">
        <v>3</v>
      </c>
      <c r="D561" s="1" t="s">
        <v>2045</v>
      </c>
      <c r="E561" s="1" t="s">
        <v>41</v>
      </c>
      <c r="F561">
        <v>36</v>
      </c>
      <c r="G561">
        <v>1</v>
      </c>
      <c r="H561">
        <v>0</v>
      </c>
      <c r="I561">
        <v>2</v>
      </c>
      <c r="J561" s="1" t="s">
        <v>2046</v>
      </c>
      <c r="K561">
        <v>17.399999999999999</v>
      </c>
      <c r="L561" s="1" t="s">
        <v>72</v>
      </c>
      <c r="M561" s="1" t="s">
        <v>11</v>
      </c>
      <c r="N561">
        <v>767</v>
      </c>
      <c r="O561" s="1" t="s">
        <v>2047</v>
      </c>
      <c r="P561">
        <v>36</v>
      </c>
      <c r="Q561" s="1" t="s">
        <v>2048</v>
      </c>
      <c r="R561" s="1" t="s">
        <v>12</v>
      </c>
      <c r="S561" s="1" t="s">
        <v>2048</v>
      </c>
      <c r="T561" s="1" t="s">
        <v>95</v>
      </c>
      <c r="U561" s="1" t="s">
        <v>72</v>
      </c>
      <c r="V561">
        <v>3</v>
      </c>
    </row>
    <row r="562" spans="1:22" x14ac:dyDescent="0.25">
      <c r="A562">
        <v>561</v>
      </c>
      <c r="B562">
        <v>0</v>
      </c>
      <c r="C562">
        <v>3</v>
      </c>
      <c r="D562" s="1" t="s">
        <v>2049</v>
      </c>
      <c r="E562" s="1" t="s">
        <v>36</v>
      </c>
      <c r="G562">
        <v>0</v>
      </c>
      <c r="H562">
        <v>0</v>
      </c>
      <c r="I562">
        <v>1</v>
      </c>
      <c r="J562" s="1" t="s">
        <v>2050</v>
      </c>
      <c r="K562">
        <v>7.75</v>
      </c>
      <c r="L562" s="1" t="s">
        <v>72</v>
      </c>
      <c r="M562" s="1" t="s">
        <v>9</v>
      </c>
      <c r="N562">
        <v>1040</v>
      </c>
      <c r="O562" s="1" t="s">
        <v>2049</v>
      </c>
      <c r="P562">
        <v>30</v>
      </c>
      <c r="Q562" s="1" t="s">
        <v>2051</v>
      </c>
      <c r="R562" s="1" t="s">
        <v>10</v>
      </c>
      <c r="S562" s="1" t="s">
        <v>2052</v>
      </c>
      <c r="T562" s="1" t="s">
        <v>72</v>
      </c>
      <c r="U562" s="1" t="s">
        <v>72</v>
      </c>
      <c r="V562">
        <v>3</v>
      </c>
    </row>
    <row r="563" spans="1:22" x14ac:dyDescent="0.25">
      <c r="A563">
        <v>562</v>
      </c>
      <c r="B563">
        <v>0</v>
      </c>
      <c r="C563">
        <v>3</v>
      </c>
      <c r="D563" s="1" t="s">
        <v>2053</v>
      </c>
      <c r="E563" s="1" t="s">
        <v>36</v>
      </c>
      <c r="F563">
        <v>40</v>
      </c>
      <c r="G563">
        <v>0</v>
      </c>
      <c r="H563">
        <v>0</v>
      </c>
      <c r="I563">
        <v>1</v>
      </c>
      <c r="J563" s="1" t="s">
        <v>2054</v>
      </c>
      <c r="K563">
        <v>7.8958000000000004</v>
      </c>
      <c r="L563" s="1" t="s">
        <v>72</v>
      </c>
      <c r="M563" s="1" t="s">
        <v>11</v>
      </c>
      <c r="N563">
        <v>1211</v>
      </c>
      <c r="O563" s="1" t="s">
        <v>2055</v>
      </c>
      <c r="P563">
        <v>40</v>
      </c>
      <c r="Q563" s="1" t="s">
        <v>509</v>
      </c>
      <c r="R563" s="1" t="s">
        <v>12</v>
      </c>
      <c r="S563" s="1" t="s">
        <v>475</v>
      </c>
      <c r="T563" s="1" t="s">
        <v>72</v>
      </c>
      <c r="U563" s="1" t="s">
        <v>72</v>
      </c>
      <c r="V563">
        <v>3</v>
      </c>
    </row>
    <row r="564" spans="1:22" x14ac:dyDescent="0.25">
      <c r="A564">
        <v>563</v>
      </c>
      <c r="B564">
        <v>0</v>
      </c>
      <c r="C564">
        <v>2</v>
      </c>
      <c r="D564" s="1" t="s">
        <v>2056</v>
      </c>
      <c r="E564" s="1" t="s">
        <v>36</v>
      </c>
      <c r="F564">
        <v>28</v>
      </c>
      <c r="G564">
        <v>0</v>
      </c>
      <c r="H564">
        <v>0</v>
      </c>
      <c r="I564">
        <v>1</v>
      </c>
      <c r="J564" s="1" t="s">
        <v>2057</v>
      </c>
      <c r="K564">
        <v>13.5</v>
      </c>
      <c r="L564" s="1" t="s">
        <v>72</v>
      </c>
      <c r="M564" s="1" t="s">
        <v>11</v>
      </c>
      <c r="N564">
        <v>526</v>
      </c>
      <c r="O564" s="1" t="s">
        <v>2056</v>
      </c>
      <c r="P564">
        <v>28</v>
      </c>
      <c r="Q564" s="1" t="s">
        <v>2058</v>
      </c>
      <c r="R564" s="1" t="s">
        <v>12</v>
      </c>
      <c r="S564" s="1" t="s">
        <v>358</v>
      </c>
      <c r="T564" s="1" t="s">
        <v>72</v>
      </c>
      <c r="U564" s="1" t="s">
        <v>2059</v>
      </c>
      <c r="V564">
        <v>2</v>
      </c>
    </row>
    <row r="565" spans="1:22" x14ac:dyDescent="0.25">
      <c r="A565">
        <v>564</v>
      </c>
      <c r="B565">
        <v>0</v>
      </c>
      <c r="C565">
        <v>3</v>
      </c>
      <c r="D565" s="1" t="s">
        <v>2060</v>
      </c>
      <c r="E565" s="1" t="s">
        <v>36</v>
      </c>
      <c r="G565">
        <v>0</v>
      </c>
      <c r="H565">
        <v>0</v>
      </c>
      <c r="I565">
        <v>1</v>
      </c>
      <c r="J565" s="1" t="s">
        <v>2061</v>
      </c>
      <c r="K565">
        <v>8.0500000000000007</v>
      </c>
      <c r="L565" s="1" t="s">
        <v>72</v>
      </c>
      <c r="M565" s="1" t="s">
        <v>11</v>
      </c>
      <c r="N565">
        <v>1208</v>
      </c>
      <c r="O565" s="1" t="s">
        <v>2060</v>
      </c>
      <c r="P565">
        <v>39</v>
      </c>
      <c r="Q565" s="1" t="s">
        <v>2062</v>
      </c>
      <c r="R565" s="1" t="s">
        <v>12</v>
      </c>
      <c r="S565" s="1" t="s">
        <v>51</v>
      </c>
      <c r="T565" s="1" t="s">
        <v>72</v>
      </c>
      <c r="U565" s="1" t="s">
        <v>72</v>
      </c>
      <c r="V565">
        <v>3</v>
      </c>
    </row>
    <row r="566" spans="1:22" x14ac:dyDescent="0.25">
      <c r="A566">
        <v>565</v>
      </c>
      <c r="B566">
        <v>0</v>
      </c>
      <c r="C566">
        <v>3</v>
      </c>
      <c r="D566" s="1" t="s">
        <v>2063</v>
      </c>
      <c r="E566" s="1" t="s">
        <v>41</v>
      </c>
      <c r="G566">
        <v>0</v>
      </c>
      <c r="H566">
        <v>0</v>
      </c>
      <c r="I566">
        <v>1</v>
      </c>
      <c r="J566" s="1" t="s">
        <v>2064</v>
      </c>
      <c r="K566">
        <v>8.0500000000000007</v>
      </c>
      <c r="L566" s="1" t="s">
        <v>72</v>
      </c>
      <c r="M566" s="1" t="s">
        <v>11</v>
      </c>
      <c r="N566">
        <v>1020</v>
      </c>
      <c r="O566" s="1" t="s">
        <v>2065</v>
      </c>
      <c r="P566">
        <v>63</v>
      </c>
      <c r="Q566" s="1" t="s">
        <v>2066</v>
      </c>
      <c r="R566" s="1" t="s">
        <v>12</v>
      </c>
      <c r="S566" s="1" t="s">
        <v>51</v>
      </c>
      <c r="T566" s="1" t="s">
        <v>72</v>
      </c>
      <c r="U566" s="1" t="s">
        <v>72</v>
      </c>
      <c r="V566">
        <v>3</v>
      </c>
    </row>
    <row r="567" spans="1:22" x14ac:dyDescent="0.25">
      <c r="A567">
        <v>566</v>
      </c>
      <c r="B567">
        <v>0</v>
      </c>
      <c r="C567">
        <v>3</v>
      </c>
      <c r="D567" s="1" t="s">
        <v>2067</v>
      </c>
      <c r="E567" s="1" t="s">
        <v>36</v>
      </c>
      <c r="F567">
        <v>24</v>
      </c>
      <c r="G567">
        <v>2</v>
      </c>
      <c r="H567">
        <v>0</v>
      </c>
      <c r="I567">
        <v>3</v>
      </c>
      <c r="J567" s="1" t="s">
        <v>2068</v>
      </c>
      <c r="K567">
        <v>24.15</v>
      </c>
      <c r="L567" s="1" t="s">
        <v>72</v>
      </c>
      <c r="M567" s="1" t="s">
        <v>11</v>
      </c>
      <c r="N567">
        <v>762</v>
      </c>
      <c r="O567" s="1" t="s">
        <v>2069</v>
      </c>
      <c r="P567">
        <v>24</v>
      </c>
      <c r="Q567" s="1" t="s">
        <v>2070</v>
      </c>
      <c r="R567" s="1" t="s">
        <v>12</v>
      </c>
      <c r="S567" s="1" t="s">
        <v>2071</v>
      </c>
      <c r="T567" s="1" t="s">
        <v>72</v>
      </c>
      <c r="U567" s="1" t="s">
        <v>72</v>
      </c>
      <c r="V567">
        <v>3</v>
      </c>
    </row>
    <row r="568" spans="1:22" x14ac:dyDescent="0.25">
      <c r="A568">
        <v>567</v>
      </c>
      <c r="B568">
        <v>0</v>
      </c>
      <c r="C568">
        <v>3</v>
      </c>
      <c r="D568" s="1" t="s">
        <v>2072</v>
      </c>
      <c r="E568" s="1" t="s">
        <v>36</v>
      </c>
      <c r="F568">
        <v>19</v>
      </c>
      <c r="G568">
        <v>0</v>
      </c>
      <c r="H568">
        <v>0</v>
      </c>
      <c r="I568">
        <v>1</v>
      </c>
      <c r="J568" s="1" t="s">
        <v>2073</v>
      </c>
      <c r="K568">
        <v>7.8958000000000004</v>
      </c>
      <c r="L568" s="1" t="s">
        <v>72</v>
      </c>
      <c r="M568" s="1" t="s">
        <v>11</v>
      </c>
      <c r="N568">
        <v>1234</v>
      </c>
      <c r="O568" s="1" t="s">
        <v>2072</v>
      </c>
      <c r="P568">
        <v>19</v>
      </c>
      <c r="Q568" s="1" t="s">
        <v>497</v>
      </c>
      <c r="R568" s="1" t="s">
        <v>12</v>
      </c>
      <c r="S568" s="1" t="s">
        <v>77</v>
      </c>
      <c r="T568" s="1" t="s">
        <v>72</v>
      </c>
      <c r="U568" s="1" t="s">
        <v>72</v>
      </c>
      <c r="V568">
        <v>3</v>
      </c>
    </row>
    <row r="569" spans="1:22" x14ac:dyDescent="0.25">
      <c r="A569">
        <v>568</v>
      </c>
      <c r="B569">
        <v>0</v>
      </c>
      <c r="C569">
        <v>3</v>
      </c>
      <c r="D569" s="1" t="s">
        <v>2074</v>
      </c>
      <c r="E569" s="1" t="s">
        <v>41</v>
      </c>
      <c r="F569">
        <v>29</v>
      </c>
      <c r="G569">
        <v>0</v>
      </c>
      <c r="H569">
        <v>4</v>
      </c>
      <c r="I569">
        <v>5</v>
      </c>
      <c r="J569" s="1" t="s">
        <v>74</v>
      </c>
      <c r="K569">
        <v>21.074999999999999</v>
      </c>
      <c r="L569" s="1" t="s">
        <v>72</v>
      </c>
      <c r="M569" s="1" t="s">
        <v>11</v>
      </c>
      <c r="N569">
        <v>1104</v>
      </c>
      <c r="O569" s="1" t="s">
        <v>2075</v>
      </c>
      <c r="P569">
        <v>29</v>
      </c>
      <c r="Q569" s="1" t="s">
        <v>76</v>
      </c>
      <c r="R569" s="1" t="s">
        <v>12</v>
      </c>
      <c r="S569" s="1" t="s">
        <v>77</v>
      </c>
      <c r="T569" s="1" t="s">
        <v>72</v>
      </c>
      <c r="U569" s="1" t="s">
        <v>2076</v>
      </c>
      <c r="V569">
        <v>3</v>
      </c>
    </row>
    <row r="570" spans="1:22" x14ac:dyDescent="0.25">
      <c r="A570">
        <v>569</v>
      </c>
      <c r="B570">
        <v>0</v>
      </c>
      <c r="C570">
        <v>3</v>
      </c>
      <c r="D570" s="1" t="s">
        <v>2077</v>
      </c>
      <c r="E570" s="1" t="s">
        <v>36</v>
      </c>
      <c r="G570">
        <v>0</v>
      </c>
      <c r="H570">
        <v>0</v>
      </c>
      <c r="I570">
        <v>1</v>
      </c>
      <c r="J570" s="1" t="s">
        <v>2078</v>
      </c>
      <c r="K570">
        <v>7.2291999999999996</v>
      </c>
      <c r="L570" s="1" t="s">
        <v>72</v>
      </c>
      <c r="M570" s="1" t="s">
        <v>7</v>
      </c>
      <c r="N570">
        <v>750</v>
      </c>
      <c r="O570" s="1" t="s">
        <v>2079</v>
      </c>
      <c r="P570">
        <v>28</v>
      </c>
      <c r="Q570" s="1" t="s">
        <v>534</v>
      </c>
      <c r="R570" s="1" t="s">
        <v>8</v>
      </c>
      <c r="S570" s="1" t="s">
        <v>100</v>
      </c>
      <c r="T570" s="1" t="s">
        <v>72</v>
      </c>
      <c r="U570" s="1" t="s">
        <v>72</v>
      </c>
      <c r="V570">
        <v>3</v>
      </c>
    </row>
    <row r="571" spans="1:22" x14ac:dyDescent="0.25">
      <c r="A571">
        <v>570</v>
      </c>
      <c r="B571">
        <v>1</v>
      </c>
      <c r="C571">
        <v>3</v>
      </c>
      <c r="D571" s="1" t="s">
        <v>2080</v>
      </c>
      <c r="E571" s="1" t="s">
        <v>36</v>
      </c>
      <c r="F571">
        <v>32</v>
      </c>
      <c r="G571">
        <v>0</v>
      </c>
      <c r="H571">
        <v>0</v>
      </c>
      <c r="I571">
        <v>1</v>
      </c>
      <c r="J571" s="1" t="s">
        <v>2081</v>
      </c>
      <c r="K571">
        <v>7.8541999999999996</v>
      </c>
      <c r="L571" s="1" t="s">
        <v>72</v>
      </c>
      <c r="M571" s="1" t="s">
        <v>11</v>
      </c>
      <c r="N571">
        <v>912</v>
      </c>
      <c r="O571" s="1" t="s">
        <v>2080</v>
      </c>
      <c r="P571">
        <v>32</v>
      </c>
      <c r="Q571" s="1" t="s">
        <v>437</v>
      </c>
      <c r="R571" s="1" t="s">
        <v>12</v>
      </c>
      <c r="S571" s="1" t="s">
        <v>2082</v>
      </c>
      <c r="T571" s="1" t="s">
        <v>82</v>
      </c>
      <c r="U571" s="1" t="s">
        <v>72</v>
      </c>
      <c r="V571">
        <v>3</v>
      </c>
    </row>
    <row r="572" spans="1:22" x14ac:dyDescent="0.25">
      <c r="A572">
        <v>571</v>
      </c>
      <c r="B572">
        <v>1</v>
      </c>
      <c r="C572">
        <v>2</v>
      </c>
      <c r="D572" s="1" t="s">
        <v>2083</v>
      </c>
      <c r="E572" s="1" t="s">
        <v>36</v>
      </c>
      <c r="F572">
        <v>62</v>
      </c>
      <c r="G572">
        <v>0</v>
      </c>
      <c r="H572">
        <v>0</v>
      </c>
      <c r="I572">
        <v>1</v>
      </c>
      <c r="J572" s="1" t="s">
        <v>2084</v>
      </c>
      <c r="K572">
        <v>10.5</v>
      </c>
      <c r="L572" s="1" t="s">
        <v>72</v>
      </c>
      <c r="M572" s="1" t="s">
        <v>11</v>
      </c>
      <c r="N572">
        <v>436</v>
      </c>
      <c r="O572" s="1" t="s">
        <v>2083</v>
      </c>
      <c r="P572">
        <v>62</v>
      </c>
      <c r="Q572" s="1" t="s">
        <v>384</v>
      </c>
      <c r="R572" s="1" t="s">
        <v>12</v>
      </c>
      <c r="S572" s="1" t="s">
        <v>51</v>
      </c>
      <c r="T572" s="1" t="s">
        <v>82</v>
      </c>
      <c r="U572" s="1" t="s">
        <v>72</v>
      </c>
      <c r="V572">
        <v>2</v>
      </c>
    </row>
    <row r="573" spans="1:22" x14ac:dyDescent="0.25">
      <c r="A573">
        <v>572</v>
      </c>
      <c r="B573">
        <v>1</v>
      </c>
      <c r="C573">
        <v>1</v>
      </c>
      <c r="D573" s="1" t="s">
        <v>2085</v>
      </c>
      <c r="E573" s="1" t="s">
        <v>41</v>
      </c>
      <c r="F573">
        <v>53</v>
      </c>
      <c r="G573">
        <v>2</v>
      </c>
      <c r="H573">
        <v>0</v>
      </c>
      <c r="I573">
        <v>3</v>
      </c>
      <c r="J573" s="1" t="s">
        <v>2086</v>
      </c>
      <c r="K573">
        <v>51.479199999999999</v>
      </c>
      <c r="L573" s="1" t="s">
        <v>2087</v>
      </c>
      <c r="M573" s="1" t="s">
        <v>11</v>
      </c>
      <c r="N573">
        <v>13</v>
      </c>
      <c r="O573" s="1" t="s">
        <v>2088</v>
      </c>
      <c r="P573">
        <v>53</v>
      </c>
      <c r="Q573" s="1" t="s">
        <v>45</v>
      </c>
      <c r="R573" s="1" t="s">
        <v>12</v>
      </c>
      <c r="S573" s="1" t="s">
        <v>45</v>
      </c>
      <c r="T573" s="1" t="s">
        <v>796</v>
      </c>
      <c r="U573" s="1" t="s">
        <v>72</v>
      </c>
      <c r="V573">
        <v>1</v>
      </c>
    </row>
    <row r="574" spans="1:22" x14ac:dyDescent="0.25">
      <c r="A574">
        <v>573</v>
      </c>
      <c r="B574">
        <v>1</v>
      </c>
      <c r="C574">
        <v>1</v>
      </c>
      <c r="D574" s="1" t="s">
        <v>2089</v>
      </c>
      <c r="E574" s="1" t="s">
        <v>36</v>
      </c>
      <c r="F574">
        <v>36</v>
      </c>
      <c r="G574">
        <v>0</v>
      </c>
      <c r="H574">
        <v>0</v>
      </c>
      <c r="I574">
        <v>1</v>
      </c>
      <c r="J574" s="1" t="s">
        <v>2090</v>
      </c>
      <c r="K574">
        <v>26.387499999999999</v>
      </c>
      <c r="L574" s="1" t="s">
        <v>1901</v>
      </c>
      <c r="M574" s="1" t="s">
        <v>11</v>
      </c>
      <c r="N574">
        <v>111</v>
      </c>
      <c r="O574" s="1" t="s">
        <v>2091</v>
      </c>
      <c r="P574">
        <v>36</v>
      </c>
      <c r="Q574" s="1" t="s">
        <v>514</v>
      </c>
      <c r="R574" s="1" t="s">
        <v>12</v>
      </c>
      <c r="S574" s="1" t="s">
        <v>514</v>
      </c>
      <c r="T574" s="1" t="s">
        <v>612</v>
      </c>
      <c r="U574" s="1" t="s">
        <v>72</v>
      </c>
      <c r="V574">
        <v>1</v>
      </c>
    </row>
    <row r="575" spans="1:22" x14ac:dyDescent="0.25">
      <c r="A575">
        <v>574</v>
      </c>
      <c r="B575">
        <v>1</v>
      </c>
      <c r="C575">
        <v>3</v>
      </c>
      <c r="D575" s="1" t="s">
        <v>2092</v>
      </c>
      <c r="E575" s="1" t="s">
        <v>41</v>
      </c>
      <c r="G575">
        <v>0</v>
      </c>
      <c r="H575">
        <v>0</v>
      </c>
      <c r="I575">
        <v>1</v>
      </c>
      <c r="J575" s="1" t="s">
        <v>2093</v>
      </c>
      <c r="K575">
        <v>7.75</v>
      </c>
      <c r="L575" s="1" t="s">
        <v>72</v>
      </c>
      <c r="M575" s="1" t="s">
        <v>9</v>
      </c>
      <c r="N575">
        <v>931</v>
      </c>
      <c r="O575" s="1" t="s">
        <v>2094</v>
      </c>
      <c r="P575">
        <v>22</v>
      </c>
      <c r="Q575" s="1" t="s">
        <v>2095</v>
      </c>
      <c r="R575" s="1" t="s">
        <v>10</v>
      </c>
      <c r="S575" s="1" t="s">
        <v>51</v>
      </c>
      <c r="T575" s="1" t="s">
        <v>58</v>
      </c>
      <c r="U575" s="1" t="s">
        <v>72</v>
      </c>
      <c r="V575">
        <v>3</v>
      </c>
    </row>
    <row r="576" spans="1:22" x14ac:dyDescent="0.25">
      <c r="A576">
        <v>575</v>
      </c>
      <c r="B576">
        <v>0</v>
      </c>
      <c r="C576">
        <v>3</v>
      </c>
      <c r="D576" s="1" t="s">
        <v>2096</v>
      </c>
      <c r="E576" s="1" t="s">
        <v>36</v>
      </c>
      <c r="F576">
        <v>16</v>
      </c>
      <c r="G576">
        <v>0</v>
      </c>
      <c r="H576">
        <v>0</v>
      </c>
      <c r="I576">
        <v>1</v>
      </c>
      <c r="J576" s="1" t="s">
        <v>2097</v>
      </c>
      <c r="K576">
        <v>8.0500000000000007</v>
      </c>
      <c r="L576" s="1" t="s">
        <v>72</v>
      </c>
      <c r="M576" s="1" t="s">
        <v>11</v>
      </c>
      <c r="N576">
        <v>1166</v>
      </c>
      <c r="O576" s="1" t="s">
        <v>2096</v>
      </c>
      <c r="P576">
        <v>16</v>
      </c>
      <c r="Q576" s="1" t="s">
        <v>731</v>
      </c>
      <c r="R576" s="1" t="s">
        <v>12</v>
      </c>
      <c r="S576" s="1" t="s">
        <v>403</v>
      </c>
      <c r="T576" s="1" t="s">
        <v>72</v>
      </c>
      <c r="U576" s="1" t="s">
        <v>72</v>
      </c>
      <c r="V576">
        <v>3</v>
      </c>
    </row>
    <row r="577" spans="1:22" x14ac:dyDescent="0.25">
      <c r="A577">
        <v>576</v>
      </c>
      <c r="B577">
        <v>0</v>
      </c>
      <c r="C577">
        <v>3</v>
      </c>
      <c r="D577" s="1" t="s">
        <v>2098</v>
      </c>
      <c r="E577" s="1" t="s">
        <v>36</v>
      </c>
      <c r="F577">
        <v>19</v>
      </c>
      <c r="G577">
        <v>0</v>
      </c>
      <c r="H577">
        <v>0</v>
      </c>
      <c r="I577">
        <v>1</v>
      </c>
      <c r="J577" s="1" t="s">
        <v>2099</v>
      </c>
      <c r="K577">
        <v>14.5</v>
      </c>
      <c r="L577" s="1" t="s">
        <v>72</v>
      </c>
      <c r="M577" s="1" t="s">
        <v>11</v>
      </c>
      <c r="N577">
        <v>1116</v>
      </c>
      <c r="O577" s="1" t="s">
        <v>2098</v>
      </c>
      <c r="P577">
        <v>19</v>
      </c>
      <c r="Q577" s="1" t="s">
        <v>2100</v>
      </c>
      <c r="R577" s="1" t="s">
        <v>12</v>
      </c>
      <c r="S577" s="1" t="s">
        <v>2101</v>
      </c>
      <c r="T577" s="1" t="s">
        <v>72</v>
      </c>
      <c r="U577" s="1" t="s">
        <v>72</v>
      </c>
      <c r="V577">
        <v>3</v>
      </c>
    </row>
    <row r="578" spans="1:22" x14ac:dyDescent="0.25">
      <c r="A578">
        <v>577</v>
      </c>
      <c r="B578">
        <v>1</v>
      </c>
      <c r="C578">
        <v>2</v>
      </c>
      <c r="D578" s="1" t="s">
        <v>2102</v>
      </c>
      <c r="E578" s="1" t="s">
        <v>41</v>
      </c>
      <c r="F578">
        <v>34</v>
      </c>
      <c r="G578">
        <v>0</v>
      </c>
      <c r="H578">
        <v>0</v>
      </c>
      <c r="I578">
        <v>1</v>
      </c>
      <c r="J578" s="1" t="s">
        <v>2103</v>
      </c>
      <c r="K578">
        <v>13</v>
      </c>
      <c r="L578" s="1" t="s">
        <v>72</v>
      </c>
      <c r="M578" s="1" t="s">
        <v>11</v>
      </c>
      <c r="N578">
        <v>419</v>
      </c>
      <c r="O578" s="1" t="s">
        <v>2104</v>
      </c>
      <c r="P578">
        <v>34</v>
      </c>
      <c r="Q578" s="1" t="s">
        <v>1348</v>
      </c>
      <c r="R578" s="1" t="s">
        <v>12</v>
      </c>
      <c r="S578" s="1" t="s">
        <v>514</v>
      </c>
      <c r="T578" s="1" t="s">
        <v>294</v>
      </c>
      <c r="U578" s="1" t="s">
        <v>72</v>
      </c>
      <c r="V578">
        <v>2</v>
      </c>
    </row>
    <row r="579" spans="1:22" x14ac:dyDescent="0.25">
      <c r="A579">
        <v>578</v>
      </c>
      <c r="B579">
        <v>1</v>
      </c>
      <c r="C579">
        <v>1</v>
      </c>
      <c r="D579" s="1" t="s">
        <v>2105</v>
      </c>
      <c r="E579" s="1" t="s">
        <v>41</v>
      </c>
      <c r="F579">
        <v>39</v>
      </c>
      <c r="G579">
        <v>1</v>
      </c>
      <c r="H579">
        <v>0</v>
      </c>
      <c r="I579">
        <v>2</v>
      </c>
      <c r="J579" s="1" t="s">
        <v>1653</v>
      </c>
      <c r="K579">
        <v>55.9</v>
      </c>
      <c r="L579" s="1" t="s">
        <v>1654</v>
      </c>
      <c r="M579" s="1" t="s">
        <v>11</v>
      </c>
      <c r="N579">
        <v>259</v>
      </c>
      <c r="O579" s="1" t="s">
        <v>2106</v>
      </c>
      <c r="P579">
        <v>39</v>
      </c>
      <c r="Q579" s="1" t="s">
        <v>1655</v>
      </c>
      <c r="R579" s="1" t="s">
        <v>8</v>
      </c>
      <c r="S579" s="1" t="s">
        <v>1655</v>
      </c>
      <c r="T579" s="1" t="s">
        <v>343</v>
      </c>
      <c r="U579" s="1" t="s">
        <v>72</v>
      </c>
      <c r="V579">
        <v>1</v>
      </c>
    </row>
    <row r="580" spans="1:22" x14ac:dyDescent="0.25">
      <c r="A580">
        <v>579</v>
      </c>
      <c r="B580">
        <v>0</v>
      </c>
      <c r="C580">
        <v>3</v>
      </c>
      <c r="D580" s="1" t="s">
        <v>2107</v>
      </c>
      <c r="E580" s="1" t="s">
        <v>41</v>
      </c>
      <c r="G580">
        <v>1</v>
      </c>
      <c r="H580">
        <v>0</v>
      </c>
      <c r="I580">
        <v>2</v>
      </c>
      <c r="J580" s="1" t="s">
        <v>2108</v>
      </c>
      <c r="K580">
        <v>14.458299999999999</v>
      </c>
      <c r="L580" s="1" t="s">
        <v>72</v>
      </c>
      <c r="M580" s="1" t="s">
        <v>7</v>
      </c>
      <c r="N580">
        <v>714</v>
      </c>
      <c r="O580" s="1" t="s">
        <v>2109</v>
      </c>
      <c r="P580">
        <v>18</v>
      </c>
      <c r="Q580" s="1" t="s">
        <v>1193</v>
      </c>
      <c r="R580" s="1" t="s">
        <v>8</v>
      </c>
      <c r="S580" s="1" t="s">
        <v>299</v>
      </c>
      <c r="T580" s="1" t="s">
        <v>72</v>
      </c>
      <c r="U580" s="1" t="s">
        <v>72</v>
      </c>
      <c r="V580">
        <v>3</v>
      </c>
    </row>
    <row r="581" spans="1:22" x14ac:dyDescent="0.25">
      <c r="A581">
        <v>580</v>
      </c>
      <c r="B581">
        <v>1</v>
      </c>
      <c r="C581">
        <v>3</v>
      </c>
      <c r="D581" s="1" t="s">
        <v>2110</v>
      </c>
      <c r="E581" s="1" t="s">
        <v>36</v>
      </c>
      <c r="F581">
        <v>32</v>
      </c>
      <c r="G581">
        <v>0</v>
      </c>
      <c r="H581">
        <v>0</v>
      </c>
      <c r="I581">
        <v>1</v>
      </c>
      <c r="J581" s="1" t="s">
        <v>2111</v>
      </c>
      <c r="K581">
        <v>7.9249999999999998</v>
      </c>
      <c r="L581" s="1" t="s">
        <v>72</v>
      </c>
      <c r="M581" s="1" t="s">
        <v>11</v>
      </c>
      <c r="N581">
        <v>914</v>
      </c>
      <c r="O581" s="1" t="s">
        <v>2110</v>
      </c>
      <c r="P581">
        <v>32</v>
      </c>
      <c r="Q581" s="1" t="s">
        <v>2112</v>
      </c>
      <c r="R581" s="1" t="s">
        <v>12</v>
      </c>
      <c r="S581" s="1" t="s">
        <v>636</v>
      </c>
      <c r="T581" s="1" t="s">
        <v>82</v>
      </c>
      <c r="U581" s="1" t="s">
        <v>72</v>
      </c>
      <c r="V581">
        <v>3</v>
      </c>
    </row>
    <row r="582" spans="1:22" x14ac:dyDescent="0.25">
      <c r="A582">
        <v>581</v>
      </c>
      <c r="B582">
        <v>1</v>
      </c>
      <c r="C582">
        <v>2</v>
      </c>
      <c r="D582" s="1" t="s">
        <v>2113</v>
      </c>
      <c r="E582" s="1" t="s">
        <v>41</v>
      </c>
      <c r="F582">
        <v>25</v>
      </c>
      <c r="G582">
        <v>1</v>
      </c>
      <c r="H582">
        <v>1</v>
      </c>
      <c r="I582">
        <v>3</v>
      </c>
      <c r="J582" s="1" t="s">
        <v>2114</v>
      </c>
      <c r="K582">
        <v>30</v>
      </c>
      <c r="L582" s="1" t="s">
        <v>72</v>
      </c>
      <c r="M582" s="1" t="s">
        <v>11</v>
      </c>
      <c r="N582">
        <v>376</v>
      </c>
      <c r="O582" s="1" t="s">
        <v>2115</v>
      </c>
      <c r="P582">
        <v>25</v>
      </c>
      <c r="Q582" s="1" t="s">
        <v>147</v>
      </c>
      <c r="R582" s="1" t="s">
        <v>12</v>
      </c>
      <c r="S582" s="1" t="s">
        <v>142</v>
      </c>
      <c r="T582" s="1" t="s">
        <v>294</v>
      </c>
      <c r="U582" s="1" t="s">
        <v>72</v>
      </c>
      <c r="V582">
        <v>2</v>
      </c>
    </row>
    <row r="583" spans="1:22" x14ac:dyDescent="0.25">
      <c r="A583">
        <v>582</v>
      </c>
      <c r="B583">
        <v>1</v>
      </c>
      <c r="C583">
        <v>1</v>
      </c>
      <c r="D583" s="1" t="s">
        <v>2116</v>
      </c>
      <c r="E583" s="1" t="s">
        <v>41</v>
      </c>
      <c r="F583">
        <v>39</v>
      </c>
      <c r="G583">
        <v>1</v>
      </c>
      <c r="H583">
        <v>1</v>
      </c>
      <c r="I583">
        <v>3</v>
      </c>
      <c r="J583" s="1" t="s">
        <v>1225</v>
      </c>
      <c r="K583">
        <v>110.88330000000001</v>
      </c>
      <c r="L583" s="1" t="s">
        <v>2117</v>
      </c>
      <c r="M583" s="1" t="s">
        <v>7</v>
      </c>
      <c r="N583">
        <v>297</v>
      </c>
      <c r="O583" s="1" t="s">
        <v>2118</v>
      </c>
      <c r="P583">
        <v>39</v>
      </c>
      <c r="Q583" s="1" t="s">
        <v>1227</v>
      </c>
      <c r="R583" s="1" t="s">
        <v>8</v>
      </c>
      <c r="S583" s="1" t="s">
        <v>1227</v>
      </c>
      <c r="T583" s="1" t="s">
        <v>46</v>
      </c>
      <c r="U583" s="1" t="s">
        <v>72</v>
      </c>
      <c r="V583">
        <v>1</v>
      </c>
    </row>
    <row r="584" spans="1:22" x14ac:dyDescent="0.25">
      <c r="A584">
        <v>583</v>
      </c>
      <c r="B584">
        <v>0</v>
      </c>
      <c r="C584">
        <v>2</v>
      </c>
      <c r="D584" s="1" t="s">
        <v>2119</v>
      </c>
      <c r="E584" s="1" t="s">
        <v>36</v>
      </c>
      <c r="F584">
        <v>54</v>
      </c>
      <c r="G584">
        <v>0</v>
      </c>
      <c r="H584">
        <v>0</v>
      </c>
      <c r="I584">
        <v>1</v>
      </c>
      <c r="J584" s="1" t="s">
        <v>1528</v>
      </c>
      <c r="K584">
        <v>26</v>
      </c>
      <c r="L584" s="1" t="s">
        <v>72</v>
      </c>
      <c r="M584" s="1" t="s">
        <v>11</v>
      </c>
      <c r="N584">
        <v>402</v>
      </c>
      <c r="O584" s="1" t="s">
        <v>2120</v>
      </c>
      <c r="P584">
        <v>55</v>
      </c>
      <c r="Q584" s="1" t="s">
        <v>1352</v>
      </c>
      <c r="R584" s="1" t="s">
        <v>12</v>
      </c>
      <c r="S584" s="1" t="s">
        <v>1352</v>
      </c>
      <c r="T584" s="1" t="s">
        <v>72</v>
      </c>
      <c r="U584" s="1" t="s">
        <v>72</v>
      </c>
      <c r="V584">
        <v>2</v>
      </c>
    </row>
    <row r="585" spans="1:22" x14ac:dyDescent="0.25">
      <c r="A585">
        <v>584</v>
      </c>
      <c r="B585">
        <v>0</v>
      </c>
      <c r="C585">
        <v>1</v>
      </c>
      <c r="D585" s="1" t="s">
        <v>2121</v>
      </c>
      <c r="E585" s="1" t="s">
        <v>36</v>
      </c>
      <c r="F585">
        <v>36</v>
      </c>
      <c r="G585">
        <v>0</v>
      </c>
      <c r="H585">
        <v>0</v>
      </c>
      <c r="I585">
        <v>1</v>
      </c>
      <c r="J585" s="1" t="s">
        <v>2122</v>
      </c>
      <c r="K585">
        <v>40.125</v>
      </c>
      <c r="L585" s="1" t="s">
        <v>2123</v>
      </c>
      <c r="M585" s="1" t="s">
        <v>7</v>
      </c>
      <c r="N585">
        <v>242</v>
      </c>
      <c r="O585" s="1" t="s">
        <v>2121</v>
      </c>
      <c r="P585">
        <v>36</v>
      </c>
      <c r="Q585" s="1" t="s">
        <v>108</v>
      </c>
      <c r="R585" s="1" t="s">
        <v>12</v>
      </c>
      <c r="S585" s="1" t="s">
        <v>108</v>
      </c>
      <c r="T585" s="1" t="s">
        <v>72</v>
      </c>
      <c r="U585" s="1" t="s">
        <v>72</v>
      </c>
      <c r="V585">
        <v>1</v>
      </c>
    </row>
    <row r="586" spans="1:22" x14ac:dyDescent="0.25">
      <c r="A586">
        <v>585</v>
      </c>
      <c r="B586">
        <v>0</v>
      </c>
      <c r="C586">
        <v>3</v>
      </c>
      <c r="D586" s="1" t="s">
        <v>2124</v>
      </c>
      <c r="E586" s="1" t="s">
        <v>36</v>
      </c>
      <c r="G586">
        <v>0</v>
      </c>
      <c r="H586">
        <v>0</v>
      </c>
      <c r="I586">
        <v>1</v>
      </c>
      <c r="J586" s="1" t="s">
        <v>2125</v>
      </c>
      <c r="K586">
        <v>8.7125000000000004</v>
      </c>
      <c r="L586" s="1" t="s">
        <v>72</v>
      </c>
      <c r="M586" s="1" t="s">
        <v>7</v>
      </c>
      <c r="N586">
        <v>1139</v>
      </c>
      <c r="O586" s="1" t="s">
        <v>2126</v>
      </c>
      <c r="P586">
        <v>16</v>
      </c>
      <c r="Q586" s="1" t="s">
        <v>2127</v>
      </c>
      <c r="R586" s="1" t="s">
        <v>8</v>
      </c>
      <c r="S586" s="1" t="s">
        <v>51</v>
      </c>
      <c r="T586" s="1" t="s">
        <v>72</v>
      </c>
      <c r="U586" s="1" t="s">
        <v>72</v>
      </c>
      <c r="V586">
        <v>3</v>
      </c>
    </row>
    <row r="587" spans="1:22" x14ac:dyDescent="0.25">
      <c r="A587">
        <v>586</v>
      </c>
      <c r="B587">
        <v>1</v>
      </c>
      <c r="C587">
        <v>1</v>
      </c>
      <c r="D587" s="1" t="s">
        <v>2128</v>
      </c>
      <c r="E587" s="1" t="s">
        <v>41</v>
      </c>
      <c r="F587">
        <v>18</v>
      </c>
      <c r="G587">
        <v>0</v>
      </c>
      <c r="H587">
        <v>2</v>
      </c>
      <c r="I587">
        <v>3</v>
      </c>
      <c r="J587" s="1" t="s">
        <v>1064</v>
      </c>
      <c r="K587">
        <v>79.650000000000006</v>
      </c>
      <c r="L587" s="1" t="s">
        <v>2129</v>
      </c>
      <c r="M587" s="1" t="s">
        <v>11</v>
      </c>
      <c r="N587">
        <v>293</v>
      </c>
      <c r="O587" s="1" t="s">
        <v>2130</v>
      </c>
      <c r="P587">
        <v>18</v>
      </c>
      <c r="Q587" s="1" t="s">
        <v>45</v>
      </c>
      <c r="R587" s="1" t="s">
        <v>12</v>
      </c>
      <c r="S587" s="1" t="s">
        <v>45</v>
      </c>
      <c r="T587" s="1" t="s">
        <v>101</v>
      </c>
      <c r="U587" s="1" t="s">
        <v>72</v>
      </c>
      <c r="V587">
        <v>1</v>
      </c>
    </row>
    <row r="588" spans="1:22" x14ac:dyDescent="0.25">
      <c r="A588">
        <v>587</v>
      </c>
      <c r="B588">
        <v>0</v>
      </c>
      <c r="C588">
        <v>2</v>
      </c>
      <c r="D588" s="1" t="s">
        <v>2131</v>
      </c>
      <c r="E588" s="1" t="s">
        <v>36</v>
      </c>
      <c r="F588">
        <v>47</v>
      </c>
      <c r="G588">
        <v>0</v>
      </c>
      <c r="H588">
        <v>0</v>
      </c>
      <c r="I588">
        <v>1</v>
      </c>
      <c r="J588" s="1" t="s">
        <v>2132</v>
      </c>
      <c r="K588">
        <v>15</v>
      </c>
      <c r="L588" s="1" t="s">
        <v>72</v>
      </c>
      <c r="M588" s="1" t="s">
        <v>11</v>
      </c>
      <c r="N588">
        <v>467</v>
      </c>
      <c r="O588" s="1" t="s">
        <v>2133</v>
      </c>
      <c r="P588">
        <v>47</v>
      </c>
      <c r="Q588" s="1" t="s">
        <v>2134</v>
      </c>
      <c r="R588" s="1" t="s">
        <v>12</v>
      </c>
      <c r="S588" s="1" t="s">
        <v>51</v>
      </c>
      <c r="T588" s="1" t="s">
        <v>72</v>
      </c>
      <c r="U588" s="1" t="s">
        <v>72</v>
      </c>
      <c r="V588">
        <v>2</v>
      </c>
    </row>
    <row r="589" spans="1:22" x14ac:dyDescent="0.25">
      <c r="A589">
        <v>588</v>
      </c>
      <c r="B589">
        <v>1</v>
      </c>
      <c r="C589">
        <v>1</v>
      </c>
      <c r="D589" s="1" t="s">
        <v>2135</v>
      </c>
      <c r="E589" s="1" t="s">
        <v>36</v>
      </c>
      <c r="F589">
        <v>60</v>
      </c>
      <c r="G589">
        <v>1</v>
      </c>
      <c r="H589">
        <v>1</v>
      </c>
      <c r="I589">
        <v>3</v>
      </c>
      <c r="J589" s="1" t="s">
        <v>2136</v>
      </c>
      <c r="K589">
        <v>79.2</v>
      </c>
      <c r="L589" s="1" t="s">
        <v>2137</v>
      </c>
      <c r="M589" s="1" t="s">
        <v>7</v>
      </c>
      <c r="N589">
        <v>123</v>
      </c>
      <c r="O589" s="1" t="s">
        <v>2138</v>
      </c>
      <c r="P589">
        <v>60</v>
      </c>
      <c r="Q589" s="1" t="s">
        <v>353</v>
      </c>
      <c r="R589" s="1" t="s">
        <v>8</v>
      </c>
      <c r="S589" s="1" t="s">
        <v>45</v>
      </c>
      <c r="T589" s="1" t="s">
        <v>612</v>
      </c>
      <c r="U589" s="1" t="s">
        <v>72</v>
      </c>
      <c r="V589">
        <v>1</v>
      </c>
    </row>
    <row r="590" spans="1:22" x14ac:dyDescent="0.25">
      <c r="A590">
        <v>589</v>
      </c>
      <c r="B590">
        <v>0</v>
      </c>
      <c r="C590">
        <v>3</v>
      </c>
      <c r="D590" s="1" t="s">
        <v>2139</v>
      </c>
      <c r="E590" s="1" t="s">
        <v>36</v>
      </c>
      <c r="F590">
        <v>22</v>
      </c>
      <c r="G590">
        <v>0</v>
      </c>
      <c r="H590">
        <v>0</v>
      </c>
      <c r="I590">
        <v>1</v>
      </c>
      <c r="J590" s="1" t="s">
        <v>2140</v>
      </c>
      <c r="K590">
        <v>8.0500000000000007</v>
      </c>
      <c r="L590" s="1" t="s">
        <v>72</v>
      </c>
      <c r="M590" s="1" t="s">
        <v>11</v>
      </c>
      <c r="N590">
        <v>824</v>
      </c>
      <c r="O590" s="1" t="s">
        <v>2139</v>
      </c>
      <c r="P590">
        <v>22</v>
      </c>
      <c r="Q590" s="1" t="s">
        <v>2141</v>
      </c>
      <c r="R590" s="1" t="s">
        <v>12</v>
      </c>
      <c r="S590" s="1" t="s">
        <v>77</v>
      </c>
      <c r="T590" s="1" t="s">
        <v>72</v>
      </c>
      <c r="U590" s="1" t="s">
        <v>2142</v>
      </c>
      <c r="V590">
        <v>3</v>
      </c>
    </row>
    <row r="591" spans="1:22" x14ac:dyDescent="0.25">
      <c r="A591">
        <v>590</v>
      </c>
      <c r="B591">
        <v>0</v>
      </c>
      <c r="C591">
        <v>3</v>
      </c>
      <c r="D591" s="1" t="s">
        <v>2143</v>
      </c>
      <c r="E591" s="1" t="s">
        <v>36</v>
      </c>
      <c r="G591">
        <v>0</v>
      </c>
      <c r="H591">
        <v>0</v>
      </c>
      <c r="I591">
        <v>1</v>
      </c>
      <c r="J591" s="1" t="s">
        <v>2144</v>
      </c>
      <c r="K591">
        <v>8.0500000000000007</v>
      </c>
      <c r="L591" s="1" t="s">
        <v>72</v>
      </c>
      <c r="M591" s="1" t="s">
        <v>11</v>
      </c>
      <c r="N591">
        <v>1049</v>
      </c>
      <c r="O591" s="1" t="s">
        <v>2143</v>
      </c>
      <c r="P591">
        <v>22</v>
      </c>
      <c r="Q591" s="1" t="s">
        <v>384</v>
      </c>
      <c r="R591" s="1" t="s">
        <v>12</v>
      </c>
      <c r="S591" s="1" t="s">
        <v>51</v>
      </c>
      <c r="T591" s="1" t="s">
        <v>72</v>
      </c>
      <c r="U591" s="1" t="s">
        <v>72</v>
      </c>
      <c r="V591">
        <v>3</v>
      </c>
    </row>
    <row r="592" spans="1:22" x14ac:dyDescent="0.25">
      <c r="A592">
        <v>591</v>
      </c>
      <c r="B592">
        <v>0</v>
      </c>
      <c r="C592">
        <v>3</v>
      </c>
      <c r="D592" s="1" t="s">
        <v>2145</v>
      </c>
      <c r="E592" s="1" t="s">
        <v>36</v>
      </c>
      <c r="F592">
        <v>35</v>
      </c>
      <c r="G592">
        <v>0</v>
      </c>
      <c r="H592">
        <v>0</v>
      </c>
      <c r="I592">
        <v>1</v>
      </c>
      <c r="J592" s="1" t="s">
        <v>2146</v>
      </c>
      <c r="K592">
        <v>7.125</v>
      </c>
      <c r="L592" s="1" t="s">
        <v>72</v>
      </c>
      <c r="M592" s="1" t="s">
        <v>11</v>
      </c>
      <c r="N592">
        <v>1153</v>
      </c>
      <c r="O592" s="1" t="s">
        <v>2147</v>
      </c>
      <c r="P592">
        <v>35</v>
      </c>
      <c r="Q592" s="1" t="s">
        <v>2148</v>
      </c>
      <c r="R592" s="1" t="s">
        <v>12</v>
      </c>
      <c r="S592" s="1" t="s">
        <v>997</v>
      </c>
      <c r="T592" s="1" t="s">
        <v>72</v>
      </c>
      <c r="U592" s="1" t="s">
        <v>72</v>
      </c>
      <c r="V592">
        <v>3</v>
      </c>
    </row>
    <row r="593" spans="1:22" x14ac:dyDescent="0.25">
      <c r="A593">
        <v>592</v>
      </c>
      <c r="B593">
        <v>1</v>
      </c>
      <c r="C593">
        <v>1</v>
      </c>
      <c r="D593" s="1" t="s">
        <v>2149</v>
      </c>
      <c r="E593" s="1" t="s">
        <v>41</v>
      </c>
      <c r="F593">
        <v>52</v>
      </c>
      <c r="G593">
        <v>1</v>
      </c>
      <c r="H593">
        <v>0</v>
      </c>
      <c r="I593">
        <v>2</v>
      </c>
      <c r="J593" s="1" t="s">
        <v>1852</v>
      </c>
      <c r="K593">
        <v>78.2667</v>
      </c>
      <c r="L593" s="1" t="s">
        <v>1853</v>
      </c>
      <c r="M593" s="1" t="s">
        <v>7</v>
      </c>
      <c r="N593">
        <v>281</v>
      </c>
      <c r="O593" s="1" t="s">
        <v>2150</v>
      </c>
      <c r="P593">
        <v>52</v>
      </c>
      <c r="Q593" s="1" t="s">
        <v>236</v>
      </c>
      <c r="R593" s="1" t="s">
        <v>8</v>
      </c>
      <c r="S593" s="1" t="s">
        <v>1227</v>
      </c>
      <c r="T593" s="1" t="s">
        <v>46</v>
      </c>
      <c r="U593" s="1" t="s">
        <v>72</v>
      </c>
      <c r="V593">
        <v>1</v>
      </c>
    </row>
    <row r="594" spans="1:22" x14ac:dyDescent="0.25">
      <c r="A594">
        <v>593</v>
      </c>
      <c r="B594">
        <v>0</v>
      </c>
      <c r="C594">
        <v>3</v>
      </c>
      <c r="D594" s="1" t="s">
        <v>2151</v>
      </c>
      <c r="E594" s="1" t="s">
        <v>36</v>
      </c>
      <c r="F594">
        <v>47</v>
      </c>
      <c r="G594">
        <v>0</v>
      </c>
      <c r="H594">
        <v>0</v>
      </c>
      <c r="I594">
        <v>1</v>
      </c>
      <c r="J594" s="1" t="s">
        <v>2152</v>
      </c>
      <c r="K594">
        <v>7.25</v>
      </c>
      <c r="L594" s="1" t="s">
        <v>72</v>
      </c>
      <c r="M594" s="1" t="s">
        <v>11</v>
      </c>
      <c r="N594">
        <v>800</v>
      </c>
      <c r="O594" s="1" t="s">
        <v>2151</v>
      </c>
      <c r="P594">
        <v>47</v>
      </c>
      <c r="Q594" s="1" t="s">
        <v>2153</v>
      </c>
      <c r="R594" s="1" t="s">
        <v>12</v>
      </c>
      <c r="S594" s="1" t="s">
        <v>2154</v>
      </c>
      <c r="T594" s="1" t="s">
        <v>72</v>
      </c>
      <c r="U594" s="1" t="s">
        <v>72</v>
      </c>
      <c r="V594">
        <v>3</v>
      </c>
    </row>
    <row r="595" spans="1:22" x14ac:dyDescent="0.25">
      <c r="A595">
        <v>594</v>
      </c>
      <c r="B595">
        <v>0</v>
      </c>
      <c r="C595">
        <v>3</v>
      </c>
      <c r="D595" s="1" t="s">
        <v>2155</v>
      </c>
      <c r="E595" s="1" t="s">
        <v>41</v>
      </c>
      <c r="G595">
        <v>0</v>
      </c>
      <c r="H595">
        <v>2</v>
      </c>
      <c r="I595">
        <v>3</v>
      </c>
      <c r="J595" s="1" t="s">
        <v>2156</v>
      </c>
      <c r="K595">
        <v>7.75</v>
      </c>
      <c r="L595" s="1" t="s">
        <v>72</v>
      </c>
      <c r="M595" s="1" t="s">
        <v>9</v>
      </c>
      <c r="N595">
        <v>686</v>
      </c>
      <c r="O595" s="1" t="s">
        <v>2157</v>
      </c>
      <c r="P595">
        <v>40</v>
      </c>
      <c r="Q595" s="1" t="s">
        <v>810</v>
      </c>
      <c r="R595" s="1" t="s">
        <v>10</v>
      </c>
      <c r="S595" s="1" t="s">
        <v>77</v>
      </c>
      <c r="T595" s="1" t="s">
        <v>72</v>
      </c>
      <c r="U595" s="1" t="s">
        <v>72</v>
      </c>
      <c r="V595">
        <v>3</v>
      </c>
    </row>
    <row r="596" spans="1:22" x14ac:dyDescent="0.25">
      <c r="A596">
        <v>595</v>
      </c>
      <c r="B596">
        <v>0</v>
      </c>
      <c r="C596">
        <v>2</v>
      </c>
      <c r="D596" s="1" t="s">
        <v>2158</v>
      </c>
      <c r="E596" s="1" t="s">
        <v>36</v>
      </c>
      <c r="F596">
        <v>37</v>
      </c>
      <c r="G596">
        <v>1</v>
      </c>
      <c r="H596">
        <v>0</v>
      </c>
      <c r="I596">
        <v>2</v>
      </c>
      <c r="J596" s="1" t="s">
        <v>2159</v>
      </c>
      <c r="K596">
        <v>26</v>
      </c>
      <c r="L596" s="1" t="s">
        <v>72</v>
      </c>
      <c r="M596" s="1" t="s">
        <v>11</v>
      </c>
      <c r="N596">
        <v>373</v>
      </c>
      <c r="O596" s="1" t="s">
        <v>2158</v>
      </c>
      <c r="P596">
        <v>36</v>
      </c>
      <c r="Q596" s="1" t="s">
        <v>2160</v>
      </c>
      <c r="R596" s="1" t="s">
        <v>12</v>
      </c>
      <c r="S596" s="1" t="s">
        <v>123</v>
      </c>
      <c r="T596" s="1" t="s">
        <v>72</v>
      </c>
      <c r="U596" s="1" t="s">
        <v>2161</v>
      </c>
      <c r="V596">
        <v>2</v>
      </c>
    </row>
    <row r="597" spans="1:22" x14ac:dyDescent="0.25">
      <c r="A597">
        <v>596</v>
      </c>
      <c r="B597">
        <v>0</v>
      </c>
      <c r="C597">
        <v>3</v>
      </c>
      <c r="D597" s="1" t="s">
        <v>2162</v>
      </c>
      <c r="E597" s="1" t="s">
        <v>36</v>
      </c>
      <c r="F597">
        <v>36</v>
      </c>
      <c r="G597">
        <v>1</v>
      </c>
      <c r="H597">
        <v>1</v>
      </c>
      <c r="I597">
        <v>3</v>
      </c>
      <c r="J597" s="1" t="s">
        <v>1600</v>
      </c>
      <c r="K597">
        <v>24.15</v>
      </c>
      <c r="L597" s="1" t="s">
        <v>72</v>
      </c>
      <c r="M597" s="1" t="s">
        <v>11</v>
      </c>
      <c r="N597">
        <v>1274</v>
      </c>
      <c r="O597" s="1" t="s">
        <v>2163</v>
      </c>
      <c r="P597">
        <v>36</v>
      </c>
      <c r="Q597" s="1" t="s">
        <v>1602</v>
      </c>
      <c r="R597" s="1" t="s">
        <v>12</v>
      </c>
      <c r="S597" s="1" t="s">
        <v>403</v>
      </c>
      <c r="T597" s="1" t="s">
        <v>72</v>
      </c>
      <c r="U597" s="1" t="s">
        <v>72</v>
      </c>
      <c r="V597">
        <v>3</v>
      </c>
    </row>
    <row r="598" spans="1:22" x14ac:dyDescent="0.25">
      <c r="A598">
        <v>597</v>
      </c>
      <c r="B598">
        <v>1</v>
      </c>
      <c r="C598">
        <v>2</v>
      </c>
      <c r="D598" s="1" t="s">
        <v>2164</v>
      </c>
      <c r="E598" s="1" t="s">
        <v>41</v>
      </c>
      <c r="G598">
        <v>0</v>
      </c>
      <c r="H598">
        <v>0</v>
      </c>
      <c r="I598">
        <v>1</v>
      </c>
      <c r="J598" s="1" t="s">
        <v>2165</v>
      </c>
      <c r="K598">
        <v>33</v>
      </c>
      <c r="L598" s="1" t="s">
        <v>72</v>
      </c>
      <c r="M598" s="1" t="s">
        <v>11</v>
      </c>
      <c r="N598">
        <v>490</v>
      </c>
      <c r="O598" s="1" t="s">
        <v>2166</v>
      </c>
      <c r="P598">
        <v>31</v>
      </c>
      <c r="Q598" s="1" t="s">
        <v>384</v>
      </c>
      <c r="R598" s="1" t="s">
        <v>12</v>
      </c>
      <c r="S598" s="1" t="s">
        <v>77</v>
      </c>
      <c r="T598" s="1" t="s">
        <v>343</v>
      </c>
      <c r="U598" s="1" t="s">
        <v>72</v>
      </c>
      <c r="V598">
        <v>2</v>
      </c>
    </row>
    <row r="599" spans="1:22" x14ac:dyDescent="0.25">
      <c r="A599">
        <v>598</v>
      </c>
      <c r="B599">
        <v>0</v>
      </c>
      <c r="C599">
        <v>3</v>
      </c>
      <c r="D599" s="1" t="s">
        <v>2167</v>
      </c>
      <c r="E599" s="1" t="s">
        <v>36</v>
      </c>
      <c r="F599">
        <v>49</v>
      </c>
      <c r="G599">
        <v>0</v>
      </c>
      <c r="H599">
        <v>0</v>
      </c>
      <c r="I599">
        <v>1</v>
      </c>
      <c r="J599" s="1" t="s">
        <v>779</v>
      </c>
      <c r="K599">
        <v>0</v>
      </c>
      <c r="L599" s="1" t="s">
        <v>72</v>
      </c>
      <c r="M599" s="1" t="s">
        <v>11</v>
      </c>
      <c r="N599">
        <v>901</v>
      </c>
      <c r="O599" s="1" t="s">
        <v>2167</v>
      </c>
      <c r="P599">
        <v>49</v>
      </c>
      <c r="Q599" s="1" t="s">
        <v>2168</v>
      </c>
      <c r="R599" s="1" t="s">
        <v>12</v>
      </c>
      <c r="S599" s="1" t="s">
        <v>51</v>
      </c>
      <c r="T599" s="1" t="s">
        <v>72</v>
      </c>
      <c r="U599" s="1" t="s">
        <v>72</v>
      </c>
      <c r="V599">
        <v>3</v>
      </c>
    </row>
    <row r="600" spans="1:22" x14ac:dyDescent="0.25">
      <c r="A600">
        <v>599</v>
      </c>
      <c r="B600">
        <v>0</v>
      </c>
      <c r="C600">
        <v>3</v>
      </c>
      <c r="D600" s="1" t="s">
        <v>2169</v>
      </c>
      <c r="E600" s="1" t="s">
        <v>36</v>
      </c>
      <c r="G600">
        <v>0</v>
      </c>
      <c r="H600">
        <v>0</v>
      </c>
      <c r="I600">
        <v>1</v>
      </c>
      <c r="J600" s="1" t="s">
        <v>2170</v>
      </c>
      <c r="K600">
        <v>7.2249999999999996</v>
      </c>
      <c r="L600" s="1" t="s">
        <v>72</v>
      </c>
      <c r="M600" s="1" t="s">
        <v>7</v>
      </c>
      <c r="N600">
        <v>853</v>
      </c>
      <c r="O600" s="1" t="s">
        <v>2171</v>
      </c>
      <c r="P600">
        <v>18</v>
      </c>
      <c r="Q600" s="1" t="s">
        <v>1193</v>
      </c>
      <c r="R600" s="1" t="s">
        <v>8</v>
      </c>
      <c r="S600" s="1" t="s">
        <v>299</v>
      </c>
      <c r="T600" s="1" t="s">
        <v>72</v>
      </c>
      <c r="U600" s="1" t="s">
        <v>72</v>
      </c>
      <c r="V600">
        <v>3</v>
      </c>
    </row>
    <row r="601" spans="1:22" x14ac:dyDescent="0.25">
      <c r="A601">
        <v>600</v>
      </c>
      <c r="B601">
        <v>1</v>
      </c>
      <c r="C601">
        <v>1</v>
      </c>
      <c r="D601" s="1" t="s">
        <v>2172</v>
      </c>
      <c r="E601" s="1" t="s">
        <v>36</v>
      </c>
      <c r="F601">
        <v>49</v>
      </c>
      <c r="G601">
        <v>1</v>
      </c>
      <c r="H601">
        <v>0</v>
      </c>
      <c r="I601">
        <v>2</v>
      </c>
      <c r="J601" s="1" t="s">
        <v>1237</v>
      </c>
      <c r="K601">
        <v>56.929200000000002</v>
      </c>
      <c r="L601" s="1" t="s">
        <v>2173</v>
      </c>
      <c r="M601" s="1" t="s">
        <v>7</v>
      </c>
      <c r="N601">
        <v>104</v>
      </c>
      <c r="O601" s="1" t="s">
        <v>2174</v>
      </c>
      <c r="P601">
        <v>49</v>
      </c>
      <c r="Q601" s="1" t="s">
        <v>147</v>
      </c>
      <c r="R601" s="1" t="s">
        <v>8</v>
      </c>
      <c r="S601" s="1" t="s">
        <v>45</v>
      </c>
      <c r="T601" s="1" t="s">
        <v>1240</v>
      </c>
      <c r="U601" s="1" t="s">
        <v>72</v>
      </c>
      <c r="V601">
        <v>1</v>
      </c>
    </row>
    <row r="602" spans="1:22" x14ac:dyDescent="0.25">
      <c r="A602">
        <v>601</v>
      </c>
      <c r="B602">
        <v>1</v>
      </c>
      <c r="C602">
        <v>2</v>
      </c>
      <c r="D602" s="1" t="s">
        <v>2175</v>
      </c>
      <c r="E602" s="1" t="s">
        <v>41</v>
      </c>
      <c r="F602">
        <v>24</v>
      </c>
      <c r="G602">
        <v>2</v>
      </c>
      <c r="H602">
        <v>1</v>
      </c>
      <c r="I602">
        <v>4</v>
      </c>
      <c r="J602" s="1" t="s">
        <v>910</v>
      </c>
      <c r="K602">
        <v>27</v>
      </c>
      <c r="L602" s="1" t="s">
        <v>72</v>
      </c>
      <c r="M602" s="1" t="s">
        <v>11</v>
      </c>
      <c r="N602">
        <v>466</v>
      </c>
      <c r="O602" s="1" t="s">
        <v>2176</v>
      </c>
      <c r="P602">
        <v>24</v>
      </c>
      <c r="Q602" s="1" t="s">
        <v>384</v>
      </c>
      <c r="R602" s="1" t="s">
        <v>12</v>
      </c>
      <c r="S602" s="1" t="s">
        <v>142</v>
      </c>
      <c r="T602" s="1" t="s">
        <v>294</v>
      </c>
      <c r="U602" s="1" t="s">
        <v>72</v>
      </c>
      <c r="V602">
        <v>2</v>
      </c>
    </row>
    <row r="603" spans="1:22" x14ac:dyDescent="0.25">
      <c r="A603">
        <v>602</v>
      </c>
      <c r="B603">
        <v>0</v>
      </c>
      <c r="C603">
        <v>3</v>
      </c>
      <c r="D603" s="1" t="s">
        <v>2177</v>
      </c>
      <c r="E603" s="1" t="s">
        <v>36</v>
      </c>
      <c r="G603">
        <v>0</v>
      </c>
      <c r="H603">
        <v>0</v>
      </c>
      <c r="I603">
        <v>1</v>
      </c>
      <c r="J603" s="1" t="s">
        <v>2178</v>
      </c>
      <c r="K603">
        <v>7.8958000000000004</v>
      </c>
      <c r="L603" s="1" t="s">
        <v>72</v>
      </c>
      <c r="M603" s="1" t="s">
        <v>11</v>
      </c>
      <c r="N603">
        <v>1220</v>
      </c>
      <c r="O603" s="1" t="s">
        <v>2179</v>
      </c>
      <c r="P603">
        <v>42</v>
      </c>
      <c r="Q603" s="1" t="s">
        <v>178</v>
      </c>
      <c r="R603" s="1" t="s">
        <v>12</v>
      </c>
      <c r="S603" s="1" t="s">
        <v>51</v>
      </c>
      <c r="T603" s="1" t="s">
        <v>72</v>
      </c>
      <c r="U603" s="1" t="s">
        <v>72</v>
      </c>
      <c r="V603">
        <v>3</v>
      </c>
    </row>
    <row r="604" spans="1:22" x14ac:dyDescent="0.25">
      <c r="A604">
        <v>603</v>
      </c>
      <c r="B604">
        <v>0</v>
      </c>
      <c r="C604">
        <v>1</v>
      </c>
      <c r="D604" s="1" t="s">
        <v>2180</v>
      </c>
      <c r="E604" s="1" t="s">
        <v>36</v>
      </c>
      <c r="G604">
        <v>0</v>
      </c>
      <c r="H604">
        <v>0</v>
      </c>
      <c r="I604">
        <v>1</v>
      </c>
      <c r="J604" s="1" t="s">
        <v>2181</v>
      </c>
      <c r="K604">
        <v>42.4</v>
      </c>
      <c r="L604" s="1" t="s">
        <v>72</v>
      </c>
      <c r="M604" s="1" t="s">
        <v>11</v>
      </c>
      <c r="N604">
        <v>211</v>
      </c>
      <c r="O604" s="1" t="s">
        <v>2182</v>
      </c>
      <c r="P604">
        <v>37</v>
      </c>
      <c r="Q604" s="1" t="s">
        <v>192</v>
      </c>
      <c r="R604" s="1" t="s">
        <v>12</v>
      </c>
      <c r="S604" s="1" t="s">
        <v>192</v>
      </c>
      <c r="T604" s="1" t="s">
        <v>72</v>
      </c>
      <c r="U604" s="1" t="s">
        <v>72</v>
      </c>
      <c r="V604">
        <v>1</v>
      </c>
    </row>
    <row r="605" spans="1:22" x14ac:dyDescent="0.25">
      <c r="A605">
        <v>604</v>
      </c>
      <c r="B605">
        <v>0</v>
      </c>
      <c r="C605">
        <v>3</v>
      </c>
      <c r="D605" s="1" t="s">
        <v>2183</v>
      </c>
      <c r="E605" s="1" t="s">
        <v>36</v>
      </c>
      <c r="F605">
        <v>44</v>
      </c>
      <c r="G605">
        <v>0</v>
      </c>
      <c r="H605">
        <v>0</v>
      </c>
      <c r="I605">
        <v>1</v>
      </c>
      <c r="J605" s="1" t="s">
        <v>2184</v>
      </c>
      <c r="K605">
        <v>8.0500000000000007</v>
      </c>
      <c r="L605" s="1" t="s">
        <v>72</v>
      </c>
      <c r="M605" s="1" t="s">
        <v>11</v>
      </c>
      <c r="N605">
        <v>1260</v>
      </c>
      <c r="O605" s="1" t="s">
        <v>2185</v>
      </c>
      <c r="P605">
        <v>44</v>
      </c>
      <c r="Q605" s="1" t="s">
        <v>2186</v>
      </c>
      <c r="R605" s="1" t="s">
        <v>12</v>
      </c>
      <c r="S605" s="1" t="s">
        <v>51</v>
      </c>
      <c r="T605" s="1" t="s">
        <v>72</v>
      </c>
      <c r="U605" s="1" t="s">
        <v>72</v>
      </c>
      <c r="V605">
        <v>3</v>
      </c>
    </row>
    <row r="606" spans="1:22" x14ac:dyDescent="0.25">
      <c r="A606">
        <v>605</v>
      </c>
      <c r="B606">
        <v>1</v>
      </c>
      <c r="C606">
        <v>1</v>
      </c>
      <c r="D606" s="1" t="s">
        <v>2187</v>
      </c>
      <c r="E606" s="1" t="s">
        <v>36</v>
      </c>
      <c r="F606">
        <v>35</v>
      </c>
      <c r="G606">
        <v>0</v>
      </c>
      <c r="H606">
        <v>0</v>
      </c>
      <c r="I606">
        <v>1</v>
      </c>
      <c r="J606" s="1" t="s">
        <v>2188</v>
      </c>
      <c r="K606">
        <v>26.55</v>
      </c>
      <c r="L606" s="1" t="s">
        <v>72</v>
      </c>
      <c r="M606" s="1" t="s">
        <v>7</v>
      </c>
      <c r="N606">
        <v>165</v>
      </c>
      <c r="O606" s="1" t="s">
        <v>2189</v>
      </c>
      <c r="P606">
        <v>40</v>
      </c>
      <c r="Q606" s="1" t="s">
        <v>1084</v>
      </c>
      <c r="R606" s="1" t="s">
        <v>12</v>
      </c>
      <c r="S606" s="1" t="s">
        <v>1084</v>
      </c>
      <c r="T606" s="1" t="s">
        <v>82</v>
      </c>
      <c r="U606" s="1" t="s">
        <v>72</v>
      </c>
      <c r="V606">
        <v>1</v>
      </c>
    </row>
    <row r="607" spans="1:22" x14ac:dyDescent="0.25">
      <c r="A607">
        <v>606</v>
      </c>
      <c r="B607">
        <v>0</v>
      </c>
      <c r="C607">
        <v>3</v>
      </c>
      <c r="D607" s="1" t="s">
        <v>2190</v>
      </c>
      <c r="E607" s="1" t="s">
        <v>36</v>
      </c>
      <c r="F607">
        <v>36</v>
      </c>
      <c r="G607">
        <v>1</v>
      </c>
      <c r="H607">
        <v>0</v>
      </c>
      <c r="I607">
        <v>2</v>
      </c>
      <c r="J607" s="1" t="s">
        <v>2191</v>
      </c>
      <c r="K607">
        <v>15.55</v>
      </c>
      <c r="L607" s="1" t="s">
        <v>72</v>
      </c>
      <c r="M607" s="1" t="s">
        <v>11</v>
      </c>
      <c r="N607">
        <v>975</v>
      </c>
      <c r="O607" s="1" t="s">
        <v>2190</v>
      </c>
      <c r="P607">
        <v>36</v>
      </c>
      <c r="Q607" s="1" t="s">
        <v>2192</v>
      </c>
      <c r="R607" s="1" t="s">
        <v>12</v>
      </c>
      <c r="S607" s="1" t="s">
        <v>565</v>
      </c>
      <c r="T607" s="1" t="s">
        <v>654</v>
      </c>
      <c r="U607" s="1" t="s">
        <v>72</v>
      </c>
      <c r="V607">
        <v>3</v>
      </c>
    </row>
    <row r="608" spans="1:22" x14ac:dyDescent="0.25">
      <c r="A608">
        <v>607</v>
      </c>
      <c r="B608">
        <v>0</v>
      </c>
      <c r="C608">
        <v>3</v>
      </c>
      <c r="D608" s="1" t="s">
        <v>2193</v>
      </c>
      <c r="E608" s="1" t="s">
        <v>36</v>
      </c>
      <c r="F608">
        <v>30</v>
      </c>
      <c r="G608">
        <v>0</v>
      </c>
      <c r="H608">
        <v>0</v>
      </c>
      <c r="I608">
        <v>1</v>
      </c>
      <c r="J608" s="1" t="s">
        <v>2194</v>
      </c>
      <c r="K608">
        <v>7.8958000000000004</v>
      </c>
      <c r="L608" s="1" t="s">
        <v>72</v>
      </c>
      <c r="M608" s="1" t="s">
        <v>11</v>
      </c>
      <c r="N608">
        <v>919</v>
      </c>
      <c r="O608" s="1" t="s">
        <v>2195</v>
      </c>
      <c r="P608">
        <v>30</v>
      </c>
      <c r="Q608" s="1" t="s">
        <v>474</v>
      </c>
      <c r="R608" s="1" t="s">
        <v>12</v>
      </c>
      <c r="S608" s="1" t="s">
        <v>100</v>
      </c>
      <c r="T608" s="1" t="s">
        <v>72</v>
      </c>
      <c r="U608" s="1" t="s">
        <v>72</v>
      </c>
      <c r="V608">
        <v>3</v>
      </c>
    </row>
    <row r="609" spans="1:22" x14ac:dyDescent="0.25">
      <c r="A609">
        <v>608</v>
      </c>
      <c r="B609">
        <v>1</v>
      </c>
      <c r="C609">
        <v>1</v>
      </c>
      <c r="D609" s="1" t="s">
        <v>2196</v>
      </c>
      <c r="E609" s="1" t="s">
        <v>36</v>
      </c>
      <c r="F609">
        <v>27</v>
      </c>
      <c r="G609">
        <v>0</v>
      </c>
      <c r="H609">
        <v>0</v>
      </c>
      <c r="I609">
        <v>1</v>
      </c>
      <c r="J609" s="1" t="s">
        <v>2197</v>
      </c>
      <c r="K609">
        <v>30.5</v>
      </c>
      <c r="L609" s="1" t="s">
        <v>72</v>
      </c>
      <c r="M609" s="1" t="s">
        <v>11</v>
      </c>
      <c r="N609">
        <v>92</v>
      </c>
      <c r="O609" s="1" t="s">
        <v>2196</v>
      </c>
      <c r="P609">
        <v>27</v>
      </c>
      <c r="Q609" s="1" t="s">
        <v>206</v>
      </c>
      <c r="R609" s="1" t="s">
        <v>12</v>
      </c>
      <c r="S609" s="1" t="s">
        <v>206</v>
      </c>
      <c r="T609" s="1" t="s">
        <v>276</v>
      </c>
      <c r="U609" s="1" t="s">
        <v>72</v>
      </c>
      <c r="V609">
        <v>1</v>
      </c>
    </row>
    <row r="610" spans="1:22" x14ac:dyDescent="0.25">
      <c r="A610">
        <v>609</v>
      </c>
      <c r="B610">
        <v>1</v>
      </c>
      <c r="C610">
        <v>2</v>
      </c>
      <c r="D610" s="1" t="s">
        <v>2198</v>
      </c>
      <c r="E610" s="1" t="s">
        <v>41</v>
      </c>
      <c r="F610">
        <v>22</v>
      </c>
      <c r="G610">
        <v>1</v>
      </c>
      <c r="H610">
        <v>2</v>
      </c>
      <c r="I610">
        <v>4</v>
      </c>
      <c r="J610" s="1" t="s">
        <v>234</v>
      </c>
      <c r="K610">
        <v>41.5792</v>
      </c>
      <c r="L610" s="1" t="s">
        <v>72</v>
      </c>
      <c r="M610" s="1" t="s">
        <v>7</v>
      </c>
      <c r="N610">
        <v>486</v>
      </c>
      <c r="O610" s="1" t="s">
        <v>2199</v>
      </c>
      <c r="P610">
        <v>22</v>
      </c>
      <c r="Q610" s="1" t="s">
        <v>236</v>
      </c>
      <c r="R610" s="1" t="s">
        <v>8</v>
      </c>
      <c r="S610" s="1" t="s">
        <v>237</v>
      </c>
      <c r="T610" s="1" t="s">
        <v>127</v>
      </c>
      <c r="U610" s="1" t="s">
        <v>72</v>
      </c>
      <c r="V610">
        <v>2</v>
      </c>
    </row>
    <row r="611" spans="1:22" x14ac:dyDescent="0.25">
      <c r="A611">
        <v>610</v>
      </c>
      <c r="B611">
        <v>1</v>
      </c>
      <c r="C611">
        <v>1</v>
      </c>
      <c r="D611" s="1" t="s">
        <v>2200</v>
      </c>
      <c r="E611" s="1" t="s">
        <v>41</v>
      </c>
      <c r="F611">
        <v>40</v>
      </c>
      <c r="G611">
        <v>0</v>
      </c>
      <c r="H611">
        <v>0</v>
      </c>
      <c r="I611">
        <v>1</v>
      </c>
      <c r="J611" s="1" t="s">
        <v>1086</v>
      </c>
      <c r="K611">
        <v>153.46250000000001</v>
      </c>
      <c r="L611" s="1" t="s">
        <v>1087</v>
      </c>
      <c r="M611" s="1" t="s">
        <v>11</v>
      </c>
      <c r="N611">
        <v>138</v>
      </c>
      <c r="O611" s="1" t="s">
        <v>2201</v>
      </c>
      <c r="P611">
        <v>40</v>
      </c>
      <c r="Q611" s="1" t="s">
        <v>1089</v>
      </c>
      <c r="R611" s="1" t="s">
        <v>12</v>
      </c>
      <c r="S611" s="1" t="s">
        <v>1089</v>
      </c>
      <c r="T611" s="1" t="s">
        <v>276</v>
      </c>
      <c r="U611" s="1" t="s">
        <v>72</v>
      </c>
      <c r="V611">
        <v>1</v>
      </c>
    </row>
    <row r="612" spans="1:22" x14ac:dyDescent="0.25">
      <c r="A612">
        <v>611</v>
      </c>
      <c r="B612">
        <v>0</v>
      </c>
      <c r="C612">
        <v>3</v>
      </c>
      <c r="D612" s="1" t="s">
        <v>2202</v>
      </c>
      <c r="E612" s="1" t="s">
        <v>41</v>
      </c>
      <c r="F612">
        <v>39</v>
      </c>
      <c r="G612">
        <v>1</v>
      </c>
      <c r="H612">
        <v>5</v>
      </c>
      <c r="I612">
        <v>7</v>
      </c>
      <c r="J612" s="1" t="s">
        <v>106</v>
      </c>
      <c r="K612">
        <v>31.274999999999999</v>
      </c>
      <c r="L612" s="1" t="s">
        <v>72</v>
      </c>
      <c r="M612" s="1" t="s">
        <v>11</v>
      </c>
      <c r="N612">
        <v>633</v>
      </c>
      <c r="O612" s="1" t="s">
        <v>2203</v>
      </c>
      <c r="P612">
        <v>39</v>
      </c>
      <c r="Q612" s="1" t="s">
        <v>107</v>
      </c>
      <c r="R612" s="1" t="s">
        <v>12</v>
      </c>
      <c r="S612" s="1" t="s">
        <v>108</v>
      </c>
      <c r="T612" s="1" t="s">
        <v>72</v>
      </c>
      <c r="U612" s="1" t="s">
        <v>72</v>
      </c>
      <c r="V612">
        <v>3</v>
      </c>
    </row>
    <row r="613" spans="1:22" x14ac:dyDescent="0.25">
      <c r="A613">
        <v>612</v>
      </c>
      <c r="B613">
        <v>0</v>
      </c>
      <c r="C613">
        <v>3</v>
      </c>
      <c r="D613" s="1" t="s">
        <v>2204</v>
      </c>
      <c r="E613" s="1" t="s">
        <v>36</v>
      </c>
      <c r="G613">
        <v>0</v>
      </c>
      <c r="H613">
        <v>0</v>
      </c>
      <c r="I613">
        <v>1</v>
      </c>
      <c r="J613" s="1" t="s">
        <v>2205</v>
      </c>
      <c r="K613">
        <v>7.05</v>
      </c>
      <c r="L613" s="1" t="s">
        <v>72</v>
      </c>
      <c r="M613" s="1" t="s">
        <v>11</v>
      </c>
      <c r="N613">
        <v>888</v>
      </c>
      <c r="O613" s="1" t="s">
        <v>2206</v>
      </c>
      <c r="P613">
        <v>21</v>
      </c>
      <c r="Q613" s="1" t="s">
        <v>1759</v>
      </c>
      <c r="R613" s="1" t="s">
        <v>12</v>
      </c>
      <c r="S613" s="1" t="s">
        <v>51</v>
      </c>
      <c r="T613" s="1" t="s">
        <v>72</v>
      </c>
      <c r="U613" s="1" t="s">
        <v>72</v>
      </c>
      <c r="V613">
        <v>3</v>
      </c>
    </row>
    <row r="614" spans="1:22" x14ac:dyDescent="0.25">
      <c r="A614">
        <v>613</v>
      </c>
      <c r="B614">
        <v>1</v>
      </c>
      <c r="C614">
        <v>3</v>
      </c>
      <c r="D614" s="1" t="s">
        <v>2207</v>
      </c>
      <c r="E614" s="1" t="s">
        <v>41</v>
      </c>
      <c r="G614">
        <v>1</v>
      </c>
      <c r="H614">
        <v>0</v>
      </c>
      <c r="I614">
        <v>2</v>
      </c>
      <c r="J614" s="1" t="s">
        <v>988</v>
      </c>
      <c r="K614">
        <v>15.5</v>
      </c>
      <c r="L614" s="1" t="s">
        <v>72</v>
      </c>
      <c r="M614" s="1" t="s">
        <v>9</v>
      </c>
      <c r="N614">
        <v>1051</v>
      </c>
      <c r="O614" s="1" t="s">
        <v>2208</v>
      </c>
      <c r="P614">
        <v>25</v>
      </c>
      <c r="Q614" s="1" t="s">
        <v>2209</v>
      </c>
      <c r="R614" s="1" t="s">
        <v>10</v>
      </c>
      <c r="S614" s="1" t="s">
        <v>206</v>
      </c>
      <c r="T614" s="1" t="s">
        <v>281</v>
      </c>
      <c r="U614" s="1" t="s">
        <v>72</v>
      </c>
      <c r="V614">
        <v>3</v>
      </c>
    </row>
    <row r="615" spans="1:22" x14ac:dyDescent="0.25">
      <c r="A615">
        <v>614</v>
      </c>
      <c r="B615">
        <v>0</v>
      </c>
      <c r="C615">
        <v>3</v>
      </c>
      <c r="D615" s="1" t="s">
        <v>2210</v>
      </c>
      <c r="E615" s="1" t="s">
        <v>36</v>
      </c>
      <c r="G615">
        <v>0</v>
      </c>
      <c r="H615">
        <v>0</v>
      </c>
      <c r="I615">
        <v>1</v>
      </c>
      <c r="J615" s="1" t="s">
        <v>2211</v>
      </c>
      <c r="K615">
        <v>7.75</v>
      </c>
      <c r="L615" s="1" t="s">
        <v>72</v>
      </c>
      <c r="M615" s="1" t="s">
        <v>9</v>
      </c>
      <c r="N615">
        <v>876</v>
      </c>
      <c r="O615" s="1" t="s">
        <v>2210</v>
      </c>
      <c r="P615">
        <v>22</v>
      </c>
      <c r="Q615" s="1" t="s">
        <v>2212</v>
      </c>
      <c r="R615" s="1" t="s">
        <v>10</v>
      </c>
      <c r="S615" s="1" t="s">
        <v>51</v>
      </c>
      <c r="T615" s="1" t="s">
        <v>72</v>
      </c>
      <c r="U615" s="1" t="s">
        <v>72</v>
      </c>
      <c r="V615">
        <v>3</v>
      </c>
    </row>
    <row r="616" spans="1:22" x14ac:dyDescent="0.25">
      <c r="A616">
        <v>615</v>
      </c>
      <c r="B616">
        <v>0</v>
      </c>
      <c r="C616">
        <v>3</v>
      </c>
      <c r="D616" s="1" t="s">
        <v>2213</v>
      </c>
      <c r="E616" s="1" t="s">
        <v>36</v>
      </c>
      <c r="F616">
        <v>35</v>
      </c>
      <c r="G616">
        <v>0</v>
      </c>
      <c r="H616">
        <v>0</v>
      </c>
      <c r="I616">
        <v>1</v>
      </c>
      <c r="J616" s="1" t="s">
        <v>2214</v>
      </c>
      <c r="K616">
        <v>8.0500000000000007</v>
      </c>
      <c r="L616" s="1" t="s">
        <v>72</v>
      </c>
      <c r="M616" s="1" t="s">
        <v>11</v>
      </c>
      <c r="N616">
        <v>693</v>
      </c>
      <c r="O616" s="1" t="s">
        <v>2213</v>
      </c>
      <c r="P616">
        <v>35</v>
      </c>
      <c r="Q616" s="1" t="s">
        <v>2215</v>
      </c>
      <c r="R616" s="1" t="s">
        <v>12</v>
      </c>
      <c r="S616" s="1" t="s">
        <v>51</v>
      </c>
      <c r="T616" s="1" t="s">
        <v>72</v>
      </c>
      <c r="U616" s="1" t="s">
        <v>72</v>
      </c>
      <c r="V616">
        <v>3</v>
      </c>
    </row>
    <row r="617" spans="1:22" x14ac:dyDescent="0.25">
      <c r="A617">
        <v>616</v>
      </c>
      <c r="B617">
        <v>1</v>
      </c>
      <c r="C617">
        <v>2</v>
      </c>
      <c r="D617" s="1" t="s">
        <v>2216</v>
      </c>
      <c r="E617" s="1" t="s">
        <v>41</v>
      </c>
      <c r="F617">
        <v>24</v>
      </c>
      <c r="G617">
        <v>1</v>
      </c>
      <c r="H617">
        <v>2</v>
      </c>
      <c r="I617">
        <v>4</v>
      </c>
      <c r="J617" s="1" t="s">
        <v>2217</v>
      </c>
      <c r="K617">
        <v>65</v>
      </c>
      <c r="L617" s="1" t="s">
        <v>72</v>
      </c>
      <c r="M617" s="1" t="s">
        <v>11</v>
      </c>
      <c r="N617">
        <v>444</v>
      </c>
      <c r="O617" s="1" t="s">
        <v>2218</v>
      </c>
      <c r="P617">
        <v>24</v>
      </c>
      <c r="Q617" s="1" t="s">
        <v>2219</v>
      </c>
      <c r="R617" s="1" t="s">
        <v>12</v>
      </c>
      <c r="S617" s="1" t="s">
        <v>2220</v>
      </c>
      <c r="T617" s="1" t="s">
        <v>715</v>
      </c>
      <c r="U617" s="1" t="s">
        <v>72</v>
      </c>
      <c r="V617">
        <v>2</v>
      </c>
    </row>
    <row r="618" spans="1:22" x14ac:dyDescent="0.25">
      <c r="A618">
        <v>617</v>
      </c>
      <c r="B618">
        <v>0</v>
      </c>
      <c r="C618">
        <v>3</v>
      </c>
      <c r="D618" s="1" t="s">
        <v>2221</v>
      </c>
      <c r="E618" s="1" t="s">
        <v>36</v>
      </c>
      <c r="F618">
        <v>34</v>
      </c>
      <c r="G618">
        <v>1</v>
      </c>
      <c r="H618">
        <v>1</v>
      </c>
      <c r="I618">
        <v>3</v>
      </c>
      <c r="J618" s="1" t="s">
        <v>1613</v>
      </c>
      <c r="K618">
        <v>14.4</v>
      </c>
      <c r="L618" s="1" t="s">
        <v>72</v>
      </c>
      <c r="M618" s="1" t="s">
        <v>11</v>
      </c>
      <c r="N618">
        <v>756</v>
      </c>
      <c r="O618" s="1" t="s">
        <v>2221</v>
      </c>
      <c r="P618">
        <v>34</v>
      </c>
      <c r="Q618" s="1" t="s">
        <v>222</v>
      </c>
      <c r="R618" s="1" t="s">
        <v>12</v>
      </c>
      <c r="S618" s="1" t="s">
        <v>1615</v>
      </c>
      <c r="T618" s="1" t="s">
        <v>72</v>
      </c>
      <c r="U618" s="1" t="s">
        <v>2222</v>
      </c>
      <c r="V618">
        <v>3</v>
      </c>
    </row>
    <row r="619" spans="1:22" x14ac:dyDescent="0.25">
      <c r="A619">
        <v>618</v>
      </c>
      <c r="B619">
        <v>0</v>
      </c>
      <c r="C619">
        <v>3</v>
      </c>
      <c r="D619" s="1" t="s">
        <v>2223</v>
      </c>
      <c r="E619" s="1" t="s">
        <v>41</v>
      </c>
      <c r="F619">
        <v>26</v>
      </c>
      <c r="G619">
        <v>1</v>
      </c>
      <c r="H619">
        <v>0</v>
      </c>
      <c r="I619">
        <v>2</v>
      </c>
      <c r="J619" s="1" t="s">
        <v>1029</v>
      </c>
      <c r="K619">
        <v>16.100000000000001</v>
      </c>
      <c r="L619" s="1" t="s">
        <v>72</v>
      </c>
      <c r="M619" s="1" t="s">
        <v>11</v>
      </c>
      <c r="N619">
        <v>983</v>
      </c>
      <c r="O619" s="1" t="s">
        <v>2224</v>
      </c>
      <c r="P619">
        <v>26</v>
      </c>
      <c r="Q619" s="1" t="s">
        <v>1030</v>
      </c>
      <c r="R619" s="1" t="s">
        <v>12</v>
      </c>
      <c r="S619" s="1" t="s">
        <v>1030</v>
      </c>
      <c r="T619" s="1" t="s">
        <v>72</v>
      </c>
      <c r="U619" s="1" t="s">
        <v>2225</v>
      </c>
      <c r="V619">
        <v>3</v>
      </c>
    </row>
    <row r="620" spans="1:22" x14ac:dyDescent="0.25">
      <c r="A620">
        <v>619</v>
      </c>
      <c r="B620">
        <v>1</v>
      </c>
      <c r="C620">
        <v>2</v>
      </c>
      <c r="D620" s="1" t="s">
        <v>2226</v>
      </c>
      <c r="E620" s="1" t="s">
        <v>41</v>
      </c>
      <c r="F620">
        <v>4</v>
      </c>
      <c r="G620">
        <v>2</v>
      </c>
      <c r="H620">
        <v>1</v>
      </c>
      <c r="I620">
        <v>4</v>
      </c>
      <c r="J620" s="1" t="s">
        <v>788</v>
      </c>
      <c r="K620">
        <v>39</v>
      </c>
      <c r="L620" s="1" t="s">
        <v>789</v>
      </c>
      <c r="M620" s="1" t="s">
        <v>11</v>
      </c>
      <c r="N620">
        <v>344</v>
      </c>
      <c r="O620" s="1" t="s">
        <v>2227</v>
      </c>
      <c r="P620">
        <v>4</v>
      </c>
      <c r="Q620" s="1" t="s">
        <v>791</v>
      </c>
      <c r="R620" s="1" t="s">
        <v>12</v>
      </c>
      <c r="S620" s="1" t="s">
        <v>792</v>
      </c>
      <c r="T620" s="1" t="s">
        <v>343</v>
      </c>
      <c r="U620" s="1" t="s">
        <v>72</v>
      </c>
      <c r="V620">
        <v>2</v>
      </c>
    </row>
    <row r="621" spans="1:22" x14ac:dyDescent="0.25">
      <c r="A621">
        <v>620</v>
      </c>
      <c r="B621">
        <v>0</v>
      </c>
      <c r="C621">
        <v>2</v>
      </c>
      <c r="D621" s="1" t="s">
        <v>2228</v>
      </c>
      <c r="E621" s="1" t="s">
        <v>36</v>
      </c>
      <c r="F621">
        <v>26</v>
      </c>
      <c r="G621">
        <v>0</v>
      </c>
      <c r="H621">
        <v>0</v>
      </c>
      <c r="I621">
        <v>1</v>
      </c>
      <c r="J621" s="1" t="s">
        <v>2229</v>
      </c>
      <c r="K621">
        <v>10.5</v>
      </c>
      <c r="L621" s="1" t="s">
        <v>72</v>
      </c>
      <c r="M621" s="1" t="s">
        <v>11</v>
      </c>
      <c r="N621">
        <v>421</v>
      </c>
      <c r="O621" s="1" t="s">
        <v>2230</v>
      </c>
      <c r="P621">
        <v>26</v>
      </c>
      <c r="Q621" s="1" t="s">
        <v>196</v>
      </c>
      <c r="R621" s="1" t="s">
        <v>12</v>
      </c>
      <c r="S621" s="1" t="s">
        <v>1793</v>
      </c>
      <c r="T621" s="1" t="s">
        <v>72</v>
      </c>
      <c r="U621" s="1" t="s">
        <v>72</v>
      </c>
      <c r="V621">
        <v>2</v>
      </c>
    </row>
    <row r="622" spans="1:22" x14ac:dyDescent="0.25">
      <c r="A622">
        <v>621</v>
      </c>
      <c r="B622">
        <v>0</v>
      </c>
      <c r="C622">
        <v>3</v>
      </c>
      <c r="D622" s="1" t="s">
        <v>2231</v>
      </c>
      <c r="E622" s="1" t="s">
        <v>36</v>
      </c>
      <c r="F622">
        <v>27</v>
      </c>
      <c r="G622">
        <v>1</v>
      </c>
      <c r="H622">
        <v>0</v>
      </c>
      <c r="I622">
        <v>2</v>
      </c>
      <c r="J622" s="1" t="s">
        <v>2232</v>
      </c>
      <c r="K622">
        <v>14.4542</v>
      </c>
      <c r="L622" s="1" t="s">
        <v>72</v>
      </c>
      <c r="M622" s="1" t="s">
        <v>7</v>
      </c>
      <c r="N622">
        <v>1306</v>
      </c>
      <c r="O622" s="1" t="s">
        <v>2233</v>
      </c>
      <c r="P622">
        <v>27</v>
      </c>
      <c r="Q622" s="1" t="s">
        <v>626</v>
      </c>
      <c r="R622" s="1" t="s">
        <v>8</v>
      </c>
      <c r="S622" s="1" t="s">
        <v>257</v>
      </c>
      <c r="T622" s="1" t="s">
        <v>72</v>
      </c>
      <c r="U622" s="1" t="s">
        <v>72</v>
      </c>
      <c r="V622">
        <v>3</v>
      </c>
    </row>
    <row r="623" spans="1:22" x14ac:dyDescent="0.25">
      <c r="A623">
        <v>622</v>
      </c>
      <c r="B623">
        <v>1</v>
      </c>
      <c r="C623">
        <v>1</v>
      </c>
      <c r="D623" s="1" t="s">
        <v>2234</v>
      </c>
      <c r="E623" s="1" t="s">
        <v>36</v>
      </c>
      <c r="F623">
        <v>42</v>
      </c>
      <c r="G623">
        <v>1</v>
      </c>
      <c r="H623">
        <v>0</v>
      </c>
      <c r="I623">
        <v>2</v>
      </c>
      <c r="J623" s="1" t="s">
        <v>2235</v>
      </c>
      <c r="K623">
        <v>52.554200000000002</v>
      </c>
      <c r="L623" s="1" t="s">
        <v>2236</v>
      </c>
      <c r="M623" s="1" t="s">
        <v>11</v>
      </c>
      <c r="N623">
        <v>178</v>
      </c>
      <c r="O623" s="1" t="s">
        <v>2237</v>
      </c>
      <c r="P623">
        <v>42</v>
      </c>
      <c r="Q623" s="1" t="s">
        <v>1076</v>
      </c>
      <c r="R623" s="1" t="s">
        <v>12</v>
      </c>
      <c r="S623" s="1" t="s">
        <v>1076</v>
      </c>
      <c r="T623" s="1" t="s">
        <v>612</v>
      </c>
      <c r="U623" s="1" t="s">
        <v>72</v>
      </c>
      <c r="V623">
        <v>1</v>
      </c>
    </row>
    <row r="624" spans="1:22" x14ac:dyDescent="0.25">
      <c r="A624">
        <v>623</v>
      </c>
      <c r="B624">
        <v>1</v>
      </c>
      <c r="C624">
        <v>3</v>
      </c>
      <c r="D624" s="1" t="s">
        <v>2238</v>
      </c>
      <c r="E624" s="1" t="s">
        <v>36</v>
      </c>
      <c r="F624">
        <v>20</v>
      </c>
      <c r="G624">
        <v>1</v>
      </c>
      <c r="H624">
        <v>1</v>
      </c>
      <c r="I624">
        <v>3</v>
      </c>
      <c r="J624" s="1" t="s">
        <v>1476</v>
      </c>
      <c r="K624">
        <v>15.7417</v>
      </c>
      <c r="L624" s="1" t="s">
        <v>72</v>
      </c>
      <c r="M624" s="1" t="s">
        <v>7</v>
      </c>
      <c r="N624">
        <v>1055</v>
      </c>
      <c r="O624" s="1" t="s">
        <v>2239</v>
      </c>
      <c r="P624">
        <v>20</v>
      </c>
      <c r="Q624" s="1" t="s">
        <v>1466</v>
      </c>
      <c r="R624" s="1" t="s">
        <v>8</v>
      </c>
      <c r="S624" s="1" t="s">
        <v>1467</v>
      </c>
      <c r="T624" s="1" t="s">
        <v>7</v>
      </c>
      <c r="U624" s="1" t="s">
        <v>72</v>
      </c>
      <c r="V624">
        <v>3</v>
      </c>
    </row>
    <row r="625" spans="1:22" x14ac:dyDescent="0.25">
      <c r="A625">
        <v>624</v>
      </c>
      <c r="B625">
        <v>0</v>
      </c>
      <c r="C625">
        <v>3</v>
      </c>
      <c r="D625" s="1" t="s">
        <v>2240</v>
      </c>
      <c r="E625" s="1" t="s">
        <v>36</v>
      </c>
      <c r="F625">
        <v>21</v>
      </c>
      <c r="G625">
        <v>0</v>
      </c>
      <c r="H625">
        <v>0</v>
      </c>
      <c r="I625">
        <v>1</v>
      </c>
      <c r="J625" s="1" t="s">
        <v>2241</v>
      </c>
      <c r="K625">
        <v>7.8541999999999996</v>
      </c>
      <c r="L625" s="1" t="s">
        <v>72</v>
      </c>
      <c r="M625" s="1" t="s">
        <v>11</v>
      </c>
      <c r="N625">
        <v>858</v>
      </c>
      <c r="O625" s="1" t="s">
        <v>2240</v>
      </c>
      <c r="P625">
        <v>21</v>
      </c>
      <c r="Q625" s="1" t="s">
        <v>2242</v>
      </c>
      <c r="R625" s="1" t="s">
        <v>12</v>
      </c>
      <c r="S625" s="1" t="s">
        <v>2243</v>
      </c>
      <c r="T625" s="1" t="s">
        <v>72</v>
      </c>
      <c r="U625" s="1" t="s">
        <v>2244</v>
      </c>
      <c r="V625">
        <v>3</v>
      </c>
    </row>
    <row r="626" spans="1:22" x14ac:dyDescent="0.25">
      <c r="A626">
        <v>625</v>
      </c>
      <c r="B626">
        <v>0</v>
      </c>
      <c r="C626">
        <v>3</v>
      </c>
      <c r="D626" s="1" t="s">
        <v>2245</v>
      </c>
      <c r="E626" s="1" t="s">
        <v>36</v>
      </c>
      <c r="F626">
        <v>21</v>
      </c>
      <c r="G626">
        <v>0</v>
      </c>
      <c r="H626">
        <v>0</v>
      </c>
      <c r="I626">
        <v>1</v>
      </c>
      <c r="J626" s="1" t="s">
        <v>2246</v>
      </c>
      <c r="K626">
        <v>16.100000000000001</v>
      </c>
      <c r="L626" s="1" t="s">
        <v>72</v>
      </c>
      <c r="M626" s="1" t="s">
        <v>11</v>
      </c>
      <c r="N626">
        <v>687</v>
      </c>
      <c r="O626" s="1" t="s">
        <v>2245</v>
      </c>
      <c r="P626">
        <v>20</v>
      </c>
      <c r="Q626" s="1" t="s">
        <v>2247</v>
      </c>
      <c r="R626" s="1" t="s">
        <v>12</v>
      </c>
      <c r="S626" s="1" t="s">
        <v>51</v>
      </c>
      <c r="T626" s="1" t="s">
        <v>72</v>
      </c>
      <c r="U626" s="1" t="s">
        <v>72</v>
      </c>
      <c r="V626">
        <v>3</v>
      </c>
    </row>
    <row r="627" spans="1:22" x14ac:dyDescent="0.25">
      <c r="A627">
        <v>626</v>
      </c>
      <c r="B627">
        <v>0</v>
      </c>
      <c r="C627">
        <v>1</v>
      </c>
      <c r="D627" s="1" t="s">
        <v>2248</v>
      </c>
      <c r="E627" s="1" t="s">
        <v>36</v>
      </c>
      <c r="F627">
        <v>61</v>
      </c>
      <c r="G627">
        <v>0</v>
      </c>
      <c r="H627">
        <v>0</v>
      </c>
      <c r="I627">
        <v>1</v>
      </c>
      <c r="J627" s="1" t="s">
        <v>2249</v>
      </c>
      <c r="K627">
        <v>32.320799999999998</v>
      </c>
      <c r="L627" s="1" t="s">
        <v>2250</v>
      </c>
      <c r="M627" s="1" t="s">
        <v>11</v>
      </c>
      <c r="N627">
        <v>289</v>
      </c>
      <c r="O627" s="1" t="s">
        <v>2248</v>
      </c>
      <c r="P627">
        <v>61</v>
      </c>
      <c r="Q627" s="1" t="s">
        <v>2251</v>
      </c>
      <c r="R627" s="1" t="s">
        <v>12</v>
      </c>
      <c r="S627" s="1" t="s">
        <v>2251</v>
      </c>
      <c r="T627" s="1" t="s">
        <v>72</v>
      </c>
      <c r="U627" s="1" t="s">
        <v>2252</v>
      </c>
      <c r="V627">
        <v>1</v>
      </c>
    </row>
    <row r="628" spans="1:22" x14ac:dyDescent="0.25">
      <c r="A628">
        <v>627</v>
      </c>
      <c r="B628">
        <v>0</v>
      </c>
      <c r="C628">
        <v>2</v>
      </c>
      <c r="D628" s="1" t="s">
        <v>2253</v>
      </c>
      <c r="E628" s="1" t="s">
        <v>36</v>
      </c>
      <c r="F628">
        <v>57</v>
      </c>
      <c r="G628">
        <v>0</v>
      </c>
      <c r="H628">
        <v>0</v>
      </c>
      <c r="I628">
        <v>1</v>
      </c>
      <c r="J628" s="1" t="s">
        <v>2254</v>
      </c>
      <c r="K628">
        <v>12.35</v>
      </c>
      <c r="L628" s="1" t="s">
        <v>72</v>
      </c>
      <c r="M628" s="1" t="s">
        <v>9</v>
      </c>
      <c r="N628">
        <v>478</v>
      </c>
      <c r="O628" s="1" t="s">
        <v>2255</v>
      </c>
      <c r="P628">
        <v>52</v>
      </c>
      <c r="Q628" s="1" t="s">
        <v>2058</v>
      </c>
      <c r="R628" s="1" t="s">
        <v>10</v>
      </c>
      <c r="S628" s="1" t="s">
        <v>2256</v>
      </c>
      <c r="T628" s="1" t="s">
        <v>72</v>
      </c>
      <c r="U628" s="1" t="s">
        <v>72</v>
      </c>
      <c r="V628">
        <v>2</v>
      </c>
    </row>
    <row r="629" spans="1:22" x14ac:dyDescent="0.25">
      <c r="A629">
        <v>628</v>
      </c>
      <c r="B629">
        <v>1</v>
      </c>
      <c r="C629">
        <v>1</v>
      </c>
      <c r="D629" s="1" t="s">
        <v>2257</v>
      </c>
      <c r="E629" s="1" t="s">
        <v>41</v>
      </c>
      <c r="F629">
        <v>21</v>
      </c>
      <c r="G629">
        <v>0</v>
      </c>
      <c r="H629">
        <v>0</v>
      </c>
      <c r="I629">
        <v>1</v>
      </c>
      <c r="J629" s="1" t="s">
        <v>1115</v>
      </c>
      <c r="K629">
        <v>77.958299999999994</v>
      </c>
      <c r="L629" s="1" t="s">
        <v>2258</v>
      </c>
      <c r="M629" s="1" t="s">
        <v>11</v>
      </c>
      <c r="N629">
        <v>191</v>
      </c>
      <c r="O629" s="1" t="s">
        <v>2259</v>
      </c>
      <c r="P629">
        <v>21</v>
      </c>
      <c r="Q629" s="1" t="s">
        <v>1118</v>
      </c>
      <c r="R629" s="1" t="s">
        <v>8</v>
      </c>
      <c r="S629" s="1" t="s">
        <v>1118</v>
      </c>
      <c r="T629" s="1" t="s">
        <v>306</v>
      </c>
      <c r="U629" s="1" t="s">
        <v>72</v>
      </c>
      <c r="V629">
        <v>1</v>
      </c>
    </row>
    <row r="630" spans="1:22" x14ac:dyDescent="0.25">
      <c r="A630">
        <v>629</v>
      </c>
      <c r="B630">
        <v>0</v>
      </c>
      <c r="C630">
        <v>3</v>
      </c>
      <c r="D630" s="1" t="s">
        <v>2260</v>
      </c>
      <c r="E630" s="1" t="s">
        <v>36</v>
      </c>
      <c r="F630">
        <v>26</v>
      </c>
      <c r="G630">
        <v>0</v>
      </c>
      <c r="H630">
        <v>0</v>
      </c>
      <c r="I630">
        <v>1</v>
      </c>
      <c r="J630" s="1" t="s">
        <v>2261</v>
      </c>
      <c r="K630">
        <v>7.8958000000000004</v>
      </c>
      <c r="L630" s="1" t="s">
        <v>72</v>
      </c>
      <c r="M630" s="1" t="s">
        <v>11</v>
      </c>
      <c r="N630">
        <v>683</v>
      </c>
      <c r="O630" s="1" t="s">
        <v>2260</v>
      </c>
      <c r="P630">
        <v>26</v>
      </c>
      <c r="Q630" s="1" t="s">
        <v>178</v>
      </c>
      <c r="R630" s="1" t="s">
        <v>12</v>
      </c>
      <c r="S630" s="1" t="s">
        <v>77</v>
      </c>
      <c r="T630" s="1" t="s">
        <v>72</v>
      </c>
      <c r="U630" s="1" t="s">
        <v>72</v>
      </c>
      <c r="V630">
        <v>3</v>
      </c>
    </row>
    <row r="631" spans="1:22" x14ac:dyDescent="0.25">
      <c r="A631">
        <v>630</v>
      </c>
      <c r="B631">
        <v>0</v>
      </c>
      <c r="C631">
        <v>3</v>
      </c>
      <c r="D631" s="1" t="s">
        <v>2262</v>
      </c>
      <c r="E631" s="1" t="s">
        <v>36</v>
      </c>
      <c r="G631">
        <v>0</v>
      </c>
      <c r="H631">
        <v>0</v>
      </c>
      <c r="I631">
        <v>1</v>
      </c>
      <c r="J631" s="1" t="s">
        <v>2263</v>
      </c>
      <c r="K631">
        <v>7.7332999999999998</v>
      </c>
      <c r="L631" s="1" t="s">
        <v>72</v>
      </c>
      <c r="M631" s="1" t="s">
        <v>9</v>
      </c>
      <c r="N631">
        <v>1082</v>
      </c>
      <c r="O631" s="1" t="s">
        <v>2264</v>
      </c>
      <c r="P631">
        <v>17</v>
      </c>
      <c r="Q631" s="1" t="s">
        <v>2265</v>
      </c>
      <c r="R631" s="1" t="s">
        <v>10</v>
      </c>
      <c r="S631" s="1" t="s">
        <v>51</v>
      </c>
      <c r="T631" s="1" t="s">
        <v>72</v>
      </c>
      <c r="U631" s="1" t="s">
        <v>72</v>
      </c>
      <c r="V631">
        <v>3</v>
      </c>
    </row>
    <row r="632" spans="1:22" x14ac:dyDescent="0.25">
      <c r="A632">
        <v>631</v>
      </c>
      <c r="B632">
        <v>1</v>
      </c>
      <c r="C632">
        <v>1</v>
      </c>
      <c r="D632" s="1" t="s">
        <v>2266</v>
      </c>
      <c r="E632" s="1" t="s">
        <v>36</v>
      </c>
      <c r="F632">
        <v>80</v>
      </c>
      <c r="G632">
        <v>0</v>
      </c>
      <c r="H632">
        <v>0</v>
      </c>
      <c r="I632">
        <v>1</v>
      </c>
      <c r="J632" s="1" t="s">
        <v>2267</v>
      </c>
      <c r="K632">
        <v>30</v>
      </c>
      <c r="L632" s="1" t="s">
        <v>2268</v>
      </c>
      <c r="M632" s="1" t="s">
        <v>11</v>
      </c>
      <c r="N632">
        <v>21</v>
      </c>
      <c r="O632" s="1" t="s">
        <v>2266</v>
      </c>
      <c r="P632">
        <v>47</v>
      </c>
      <c r="Q632" s="1" t="s">
        <v>2269</v>
      </c>
      <c r="R632" s="1" t="s">
        <v>12</v>
      </c>
      <c r="S632" s="1" t="s">
        <v>45</v>
      </c>
      <c r="T632" s="1" t="s">
        <v>505</v>
      </c>
      <c r="U632" s="1" t="s">
        <v>72</v>
      </c>
      <c r="V632">
        <v>1</v>
      </c>
    </row>
    <row r="633" spans="1:22" x14ac:dyDescent="0.25">
      <c r="A633">
        <v>632</v>
      </c>
      <c r="B633">
        <v>0</v>
      </c>
      <c r="C633">
        <v>3</v>
      </c>
      <c r="D633" s="1" t="s">
        <v>2270</v>
      </c>
      <c r="E633" s="1" t="s">
        <v>36</v>
      </c>
      <c r="F633">
        <v>51</v>
      </c>
      <c r="G633">
        <v>0</v>
      </c>
      <c r="H633">
        <v>0</v>
      </c>
      <c r="I633">
        <v>1</v>
      </c>
      <c r="J633" s="1" t="s">
        <v>2271</v>
      </c>
      <c r="K633">
        <v>7.0541999999999998</v>
      </c>
      <c r="L633" s="1" t="s">
        <v>72</v>
      </c>
      <c r="M633" s="1" t="s">
        <v>11</v>
      </c>
      <c r="N633">
        <v>987</v>
      </c>
      <c r="O633" s="1" t="s">
        <v>2270</v>
      </c>
      <c r="P633">
        <v>51</v>
      </c>
      <c r="Q633" s="1" t="s">
        <v>2272</v>
      </c>
      <c r="R633" s="1" t="s">
        <v>12</v>
      </c>
      <c r="S633" s="1" t="s">
        <v>123</v>
      </c>
      <c r="T633" s="1" t="s">
        <v>72</v>
      </c>
      <c r="U633" s="1" t="s">
        <v>72</v>
      </c>
      <c r="V633">
        <v>3</v>
      </c>
    </row>
    <row r="634" spans="1:22" x14ac:dyDescent="0.25">
      <c r="A634">
        <v>633</v>
      </c>
      <c r="B634">
        <v>1</v>
      </c>
      <c r="C634">
        <v>1</v>
      </c>
      <c r="D634" s="1" t="s">
        <v>2273</v>
      </c>
      <c r="E634" s="1" t="s">
        <v>36</v>
      </c>
      <c r="F634">
        <v>32</v>
      </c>
      <c r="G634">
        <v>0</v>
      </c>
      <c r="H634">
        <v>0</v>
      </c>
      <c r="I634">
        <v>1</v>
      </c>
      <c r="J634" s="1" t="s">
        <v>2274</v>
      </c>
      <c r="K634">
        <v>30.5</v>
      </c>
      <c r="L634" s="1" t="s">
        <v>2275</v>
      </c>
      <c r="M634" s="1" t="s">
        <v>7</v>
      </c>
      <c r="N634">
        <v>277</v>
      </c>
      <c r="O634" s="1" t="s">
        <v>2276</v>
      </c>
      <c r="P634">
        <v>32</v>
      </c>
      <c r="Q634" s="1" t="s">
        <v>2277</v>
      </c>
      <c r="R634" s="1" t="s">
        <v>12</v>
      </c>
      <c r="S634" s="1" t="s">
        <v>45</v>
      </c>
      <c r="T634" s="1" t="s">
        <v>276</v>
      </c>
      <c r="U634" s="1" t="s">
        <v>72</v>
      </c>
      <c r="V634">
        <v>1</v>
      </c>
    </row>
    <row r="635" spans="1:22" x14ac:dyDescent="0.25">
      <c r="A635">
        <v>634</v>
      </c>
      <c r="B635">
        <v>0</v>
      </c>
      <c r="C635">
        <v>1</v>
      </c>
      <c r="D635" s="1" t="s">
        <v>2278</v>
      </c>
      <c r="E635" s="1" t="s">
        <v>36</v>
      </c>
      <c r="G635">
        <v>0</v>
      </c>
      <c r="H635">
        <v>0</v>
      </c>
      <c r="I635">
        <v>1</v>
      </c>
      <c r="J635" s="1" t="s">
        <v>2279</v>
      </c>
      <c r="K635">
        <v>0</v>
      </c>
      <c r="L635" s="1" t="s">
        <v>72</v>
      </c>
      <c r="M635" s="1" t="s">
        <v>11</v>
      </c>
      <c r="N635">
        <v>223</v>
      </c>
      <c r="O635" s="1" t="s">
        <v>2280</v>
      </c>
      <c r="P635">
        <v>29</v>
      </c>
      <c r="Q635" s="1" t="s">
        <v>2281</v>
      </c>
      <c r="R635" s="1" t="s">
        <v>747</v>
      </c>
      <c r="S635" s="1" t="s">
        <v>45</v>
      </c>
      <c r="T635" s="1" t="s">
        <v>72</v>
      </c>
      <c r="U635" s="1" t="s">
        <v>72</v>
      </c>
      <c r="V635">
        <v>1</v>
      </c>
    </row>
    <row r="636" spans="1:22" x14ac:dyDescent="0.25">
      <c r="A636">
        <v>635</v>
      </c>
      <c r="B636">
        <v>0</v>
      </c>
      <c r="C636">
        <v>3</v>
      </c>
      <c r="D636" s="1" t="s">
        <v>2282</v>
      </c>
      <c r="E636" s="1" t="s">
        <v>41</v>
      </c>
      <c r="F636">
        <v>9</v>
      </c>
      <c r="G636">
        <v>3</v>
      </c>
      <c r="H636">
        <v>2</v>
      </c>
      <c r="I636">
        <v>6</v>
      </c>
      <c r="J636" s="1" t="s">
        <v>325</v>
      </c>
      <c r="K636">
        <v>27.9</v>
      </c>
      <c r="L636" s="1" t="s">
        <v>72</v>
      </c>
      <c r="M636" s="1" t="s">
        <v>11</v>
      </c>
      <c r="N636">
        <v>1217</v>
      </c>
      <c r="O636" s="1" t="s">
        <v>2283</v>
      </c>
      <c r="P636">
        <v>9</v>
      </c>
      <c r="Q636" s="1" t="s">
        <v>327</v>
      </c>
      <c r="R636" s="1" t="s">
        <v>12</v>
      </c>
      <c r="S636" s="1" t="s">
        <v>328</v>
      </c>
      <c r="T636" s="1" t="s">
        <v>72</v>
      </c>
      <c r="U636" s="1" t="s">
        <v>72</v>
      </c>
      <c r="V636">
        <v>3</v>
      </c>
    </row>
    <row r="637" spans="1:22" x14ac:dyDescent="0.25">
      <c r="A637">
        <v>636</v>
      </c>
      <c r="B637">
        <v>1</v>
      </c>
      <c r="C637">
        <v>2</v>
      </c>
      <c r="D637" s="1" t="s">
        <v>2284</v>
      </c>
      <c r="E637" s="1" t="s">
        <v>41</v>
      </c>
      <c r="F637">
        <v>28</v>
      </c>
      <c r="G637">
        <v>0</v>
      </c>
      <c r="H637">
        <v>0</v>
      </c>
      <c r="I637">
        <v>1</v>
      </c>
      <c r="J637" s="1" t="s">
        <v>2285</v>
      </c>
      <c r="K637">
        <v>13</v>
      </c>
      <c r="L637" s="1" t="s">
        <v>72</v>
      </c>
      <c r="M637" s="1" t="s">
        <v>11</v>
      </c>
      <c r="N637">
        <v>394</v>
      </c>
      <c r="O637" s="1" t="s">
        <v>2286</v>
      </c>
      <c r="P637">
        <v>28</v>
      </c>
      <c r="Q637" s="1" t="s">
        <v>147</v>
      </c>
      <c r="R637" s="1" t="s">
        <v>12</v>
      </c>
      <c r="S637" s="1" t="s">
        <v>2287</v>
      </c>
      <c r="T637" s="1" t="s">
        <v>95</v>
      </c>
      <c r="U637" s="1" t="s">
        <v>72</v>
      </c>
      <c r="V637">
        <v>2</v>
      </c>
    </row>
    <row r="638" spans="1:22" x14ac:dyDescent="0.25">
      <c r="A638">
        <v>637</v>
      </c>
      <c r="B638">
        <v>0</v>
      </c>
      <c r="C638">
        <v>3</v>
      </c>
      <c r="D638" s="1" t="s">
        <v>2288</v>
      </c>
      <c r="E638" s="1" t="s">
        <v>36</v>
      </c>
      <c r="F638">
        <v>32</v>
      </c>
      <c r="G638">
        <v>0</v>
      </c>
      <c r="H638">
        <v>0</v>
      </c>
      <c r="I638">
        <v>1</v>
      </c>
      <c r="J638" s="1" t="s">
        <v>2289</v>
      </c>
      <c r="K638">
        <v>7.9249999999999998</v>
      </c>
      <c r="L638" s="1" t="s">
        <v>72</v>
      </c>
      <c r="M638" s="1" t="s">
        <v>11</v>
      </c>
      <c r="N638">
        <v>967</v>
      </c>
      <c r="O638" s="1" t="s">
        <v>2288</v>
      </c>
      <c r="P638">
        <v>32</v>
      </c>
      <c r="Q638" s="1" t="s">
        <v>2290</v>
      </c>
      <c r="R638" s="1" t="s">
        <v>12</v>
      </c>
      <c r="S638" s="1" t="s">
        <v>51</v>
      </c>
      <c r="T638" s="1" t="s">
        <v>72</v>
      </c>
      <c r="U638" s="1" t="s">
        <v>72</v>
      </c>
      <c r="V638">
        <v>3</v>
      </c>
    </row>
    <row r="639" spans="1:22" x14ac:dyDescent="0.25">
      <c r="A639">
        <v>638</v>
      </c>
      <c r="B639">
        <v>0</v>
      </c>
      <c r="C639">
        <v>2</v>
      </c>
      <c r="D639" s="1" t="s">
        <v>2291</v>
      </c>
      <c r="E639" s="1" t="s">
        <v>36</v>
      </c>
      <c r="F639">
        <v>31</v>
      </c>
      <c r="G639">
        <v>1</v>
      </c>
      <c r="H639">
        <v>1</v>
      </c>
      <c r="I639">
        <v>3</v>
      </c>
      <c r="J639" s="1" t="s">
        <v>975</v>
      </c>
      <c r="K639">
        <v>26.25</v>
      </c>
      <c r="L639" s="1" t="s">
        <v>72</v>
      </c>
      <c r="M639" s="1" t="s">
        <v>11</v>
      </c>
      <c r="N639">
        <v>383</v>
      </c>
      <c r="O639" s="1" t="s">
        <v>2291</v>
      </c>
      <c r="P639">
        <v>31</v>
      </c>
      <c r="Q639" s="1" t="s">
        <v>977</v>
      </c>
      <c r="R639" s="1" t="s">
        <v>12</v>
      </c>
      <c r="S639" s="1" t="s">
        <v>978</v>
      </c>
      <c r="T639" s="1" t="s">
        <v>72</v>
      </c>
      <c r="U639" s="1" t="s">
        <v>72</v>
      </c>
      <c r="V639">
        <v>2</v>
      </c>
    </row>
    <row r="640" spans="1:22" x14ac:dyDescent="0.25">
      <c r="A640">
        <v>639</v>
      </c>
      <c r="B640">
        <v>0</v>
      </c>
      <c r="C640">
        <v>3</v>
      </c>
      <c r="D640" s="1" t="s">
        <v>2292</v>
      </c>
      <c r="E640" s="1" t="s">
        <v>41</v>
      </c>
      <c r="F640">
        <v>41</v>
      </c>
      <c r="G640">
        <v>0</v>
      </c>
      <c r="H640">
        <v>5</v>
      </c>
      <c r="I640">
        <v>6</v>
      </c>
      <c r="J640" s="1" t="s">
        <v>264</v>
      </c>
      <c r="K640">
        <v>39.6875</v>
      </c>
      <c r="L640" s="1" t="s">
        <v>72</v>
      </c>
      <c r="M640" s="1" t="s">
        <v>11</v>
      </c>
      <c r="N640">
        <v>1109</v>
      </c>
      <c r="O640" s="1" t="s">
        <v>2293</v>
      </c>
      <c r="P640">
        <v>41</v>
      </c>
      <c r="Q640" s="1" t="s">
        <v>266</v>
      </c>
      <c r="R640" s="1" t="s">
        <v>12</v>
      </c>
      <c r="S640" s="1" t="s">
        <v>267</v>
      </c>
      <c r="T640" s="1" t="s">
        <v>72</v>
      </c>
      <c r="U640" s="1" t="s">
        <v>72</v>
      </c>
      <c r="V640">
        <v>3</v>
      </c>
    </row>
    <row r="641" spans="1:22" x14ac:dyDescent="0.25">
      <c r="A641">
        <v>640</v>
      </c>
      <c r="B641">
        <v>0</v>
      </c>
      <c r="C641">
        <v>3</v>
      </c>
      <c r="D641" s="1" t="s">
        <v>2294</v>
      </c>
      <c r="E641" s="1" t="s">
        <v>36</v>
      </c>
      <c r="G641">
        <v>1</v>
      </c>
      <c r="H641">
        <v>0</v>
      </c>
      <c r="I641">
        <v>2</v>
      </c>
      <c r="J641" s="1" t="s">
        <v>1641</v>
      </c>
      <c r="K641">
        <v>16.100000000000001</v>
      </c>
      <c r="L641" s="1" t="s">
        <v>72</v>
      </c>
      <c r="M641" s="1" t="s">
        <v>11</v>
      </c>
      <c r="N641">
        <v>1254</v>
      </c>
      <c r="O641" s="1" t="s">
        <v>2295</v>
      </c>
      <c r="P641">
        <v>36</v>
      </c>
      <c r="Q641" s="1" t="s">
        <v>1643</v>
      </c>
      <c r="R641" s="1" t="s">
        <v>12</v>
      </c>
      <c r="S641" s="1" t="s">
        <v>1644</v>
      </c>
      <c r="T641" s="1" t="s">
        <v>72</v>
      </c>
      <c r="U641" s="1" t="s">
        <v>72</v>
      </c>
      <c r="V641">
        <v>3</v>
      </c>
    </row>
    <row r="642" spans="1:22" x14ac:dyDescent="0.25">
      <c r="A642">
        <v>641</v>
      </c>
      <c r="B642">
        <v>0</v>
      </c>
      <c r="C642">
        <v>3</v>
      </c>
      <c r="D642" s="1" t="s">
        <v>2296</v>
      </c>
      <c r="E642" s="1" t="s">
        <v>36</v>
      </c>
      <c r="F642">
        <v>20</v>
      </c>
      <c r="G642">
        <v>0</v>
      </c>
      <c r="H642">
        <v>0</v>
      </c>
      <c r="I642">
        <v>1</v>
      </c>
      <c r="J642" s="1" t="s">
        <v>2297</v>
      </c>
      <c r="K642">
        <v>7.8541999999999996</v>
      </c>
      <c r="L642" s="1" t="s">
        <v>72</v>
      </c>
      <c r="M642" s="1" t="s">
        <v>11</v>
      </c>
      <c r="N642">
        <v>889</v>
      </c>
      <c r="O642" s="1" t="s">
        <v>2296</v>
      </c>
      <c r="P642">
        <v>20</v>
      </c>
      <c r="Q642" s="1" t="s">
        <v>824</v>
      </c>
      <c r="R642" s="1" t="s">
        <v>12</v>
      </c>
      <c r="S642" s="1" t="s">
        <v>714</v>
      </c>
      <c r="T642" s="1" t="s">
        <v>72</v>
      </c>
      <c r="U642" s="1" t="s">
        <v>72</v>
      </c>
      <c r="V642">
        <v>3</v>
      </c>
    </row>
    <row r="643" spans="1:22" x14ac:dyDescent="0.25">
      <c r="A643">
        <v>642</v>
      </c>
      <c r="B643">
        <v>1</v>
      </c>
      <c r="C643">
        <v>1</v>
      </c>
      <c r="D643" s="1" t="s">
        <v>2298</v>
      </c>
      <c r="E643" s="1" t="s">
        <v>41</v>
      </c>
      <c r="F643">
        <v>24</v>
      </c>
      <c r="G643">
        <v>0</v>
      </c>
      <c r="H643">
        <v>0</v>
      </c>
      <c r="I643">
        <v>1</v>
      </c>
      <c r="J643" s="1" t="s">
        <v>1436</v>
      </c>
      <c r="K643">
        <v>69.3</v>
      </c>
      <c r="L643" s="1" t="s">
        <v>1437</v>
      </c>
      <c r="M643" s="1" t="s">
        <v>7</v>
      </c>
      <c r="N643">
        <v>20</v>
      </c>
      <c r="O643" s="1" t="s">
        <v>2299</v>
      </c>
      <c r="P643">
        <v>24</v>
      </c>
      <c r="Q643" s="1" t="s">
        <v>236</v>
      </c>
      <c r="R643" s="1" t="s">
        <v>8</v>
      </c>
      <c r="S643" s="1" t="s">
        <v>45</v>
      </c>
      <c r="T643" s="1" t="s">
        <v>715</v>
      </c>
      <c r="U643" s="1" t="s">
        <v>72</v>
      </c>
      <c r="V643">
        <v>1</v>
      </c>
    </row>
    <row r="644" spans="1:22" x14ac:dyDescent="0.25">
      <c r="A644">
        <v>643</v>
      </c>
      <c r="B644">
        <v>0</v>
      </c>
      <c r="C644">
        <v>3</v>
      </c>
      <c r="D644" s="1" t="s">
        <v>2300</v>
      </c>
      <c r="E644" s="1" t="s">
        <v>41</v>
      </c>
      <c r="F644">
        <v>2</v>
      </c>
      <c r="G644">
        <v>3</v>
      </c>
      <c r="H644">
        <v>2</v>
      </c>
      <c r="I644">
        <v>6</v>
      </c>
      <c r="J644" s="1" t="s">
        <v>325</v>
      </c>
      <c r="K644">
        <v>27.9</v>
      </c>
      <c r="L644" s="1" t="s">
        <v>72</v>
      </c>
      <c r="M644" s="1" t="s">
        <v>11</v>
      </c>
      <c r="N644">
        <v>1219</v>
      </c>
      <c r="O644" s="1" t="s">
        <v>2301</v>
      </c>
      <c r="P644">
        <v>2</v>
      </c>
      <c r="Q644" s="1" t="s">
        <v>327</v>
      </c>
      <c r="R644" s="1" t="s">
        <v>12</v>
      </c>
      <c r="S644" s="1" t="s">
        <v>328</v>
      </c>
      <c r="T644" s="1" t="s">
        <v>72</v>
      </c>
      <c r="U644" s="1" t="s">
        <v>72</v>
      </c>
      <c r="V644">
        <v>3</v>
      </c>
    </row>
    <row r="645" spans="1:22" x14ac:dyDescent="0.25">
      <c r="A645">
        <v>644</v>
      </c>
      <c r="B645">
        <v>1</v>
      </c>
      <c r="C645">
        <v>3</v>
      </c>
      <c r="D645" s="1" t="s">
        <v>2302</v>
      </c>
      <c r="E645" s="1" t="s">
        <v>36</v>
      </c>
      <c r="G645">
        <v>0</v>
      </c>
      <c r="H645">
        <v>0</v>
      </c>
      <c r="I645">
        <v>1</v>
      </c>
      <c r="J645" s="1" t="s">
        <v>370</v>
      </c>
      <c r="K645">
        <v>56.495800000000003</v>
      </c>
      <c r="L645" s="1" t="s">
        <v>72</v>
      </c>
      <c r="M645" s="1" t="s">
        <v>11</v>
      </c>
      <c r="N645">
        <v>722</v>
      </c>
      <c r="O645" s="1" t="s">
        <v>2303</v>
      </c>
      <c r="P645">
        <v>32</v>
      </c>
      <c r="Q645" s="1" t="s">
        <v>372</v>
      </c>
      <c r="R645" s="1" t="s">
        <v>12</v>
      </c>
      <c r="S645" s="1" t="s">
        <v>51</v>
      </c>
      <c r="T645" s="1" t="s">
        <v>7</v>
      </c>
      <c r="U645" s="1" t="s">
        <v>72</v>
      </c>
      <c r="V645">
        <v>3</v>
      </c>
    </row>
    <row r="646" spans="1:22" x14ac:dyDescent="0.25">
      <c r="A646">
        <v>645</v>
      </c>
      <c r="B646">
        <v>1</v>
      </c>
      <c r="C646">
        <v>3</v>
      </c>
      <c r="D646" s="1" t="s">
        <v>2304</v>
      </c>
      <c r="E646" s="1" t="s">
        <v>41</v>
      </c>
      <c r="F646">
        <v>0.75</v>
      </c>
      <c r="G646">
        <v>2</v>
      </c>
      <c r="H646">
        <v>1</v>
      </c>
      <c r="I646">
        <v>4</v>
      </c>
      <c r="J646" s="1" t="s">
        <v>1694</v>
      </c>
      <c r="K646">
        <v>19.258299999999998</v>
      </c>
      <c r="L646" s="1" t="s">
        <v>72</v>
      </c>
      <c r="M646" s="1" t="s">
        <v>7</v>
      </c>
      <c r="N646">
        <v>671</v>
      </c>
      <c r="O646" s="1" t="s">
        <v>2305</v>
      </c>
      <c r="P646">
        <v>4</v>
      </c>
      <c r="Q646" s="1" t="s">
        <v>1696</v>
      </c>
      <c r="R646" s="1" t="s">
        <v>8</v>
      </c>
      <c r="S646" s="1" t="s">
        <v>514</v>
      </c>
      <c r="T646" s="1" t="s">
        <v>7</v>
      </c>
      <c r="U646" s="1" t="s">
        <v>72</v>
      </c>
      <c r="V646">
        <v>3</v>
      </c>
    </row>
    <row r="647" spans="1:22" x14ac:dyDescent="0.25">
      <c r="A647">
        <v>646</v>
      </c>
      <c r="B647">
        <v>1</v>
      </c>
      <c r="C647">
        <v>1</v>
      </c>
      <c r="D647" s="1" t="s">
        <v>2306</v>
      </c>
      <c r="E647" s="1" t="s">
        <v>36</v>
      </c>
      <c r="F647">
        <v>48</v>
      </c>
      <c r="G647">
        <v>1</v>
      </c>
      <c r="H647">
        <v>0</v>
      </c>
      <c r="I647">
        <v>2</v>
      </c>
      <c r="J647" s="1" t="s">
        <v>273</v>
      </c>
      <c r="K647">
        <v>76.729200000000006</v>
      </c>
      <c r="L647" s="1" t="s">
        <v>274</v>
      </c>
      <c r="M647" s="1" t="s">
        <v>7</v>
      </c>
      <c r="N647">
        <v>146</v>
      </c>
      <c r="O647" s="1" t="s">
        <v>2306</v>
      </c>
      <c r="P647">
        <v>48</v>
      </c>
      <c r="Q647" s="1" t="s">
        <v>45</v>
      </c>
      <c r="R647" s="1" t="s">
        <v>8</v>
      </c>
      <c r="S647" s="1" t="s">
        <v>45</v>
      </c>
      <c r="T647" s="1" t="s">
        <v>276</v>
      </c>
      <c r="U647" s="1" t="s">
        <v>72</v>
      </c>
      <c r="V647">
        <v>1</v>
      </c>
    </row>
    <row r="648" spans="1:22" x14ac:dyDescent="0.25">
      <c r="A648">
        <v>647</v>
      </c>
      <c r="B648">
        <v>0</v>
      </c>
      <c r="C648">
        <v>3</v>
      </c>
      <c r="D648" s="1" t="s">
        <v>2307</v>
      </c>
      <c r="E648" s="1" t="s">
        <v>36</v>
      </c>
      <c r="F648">
        <v>19</v>
      </c>
      <c r="G648">
        <v>0</v>
      </c>
      <c r="H648">
        <v>0</v>
      </c>
      <c r="I648">
        <v>1</v>
      </c>
      <c r="J648" s="1" t="s">
        <v>2308</v>
      </c>
      <c r="K648">
        <v>7.8958000000000004</v>
      </c>
      <c r="L648" s="1" t="s">
        <v>72</v>
      </c>
      <c r="M648" s="1" t="s">
        <v>11</v>
      </c>
      <c r="N648">
        <v>739</v>
      </c>
      <c r="O648" s="1" t="s">
        <v>2309</v>
      </c>
      <c r="P648">
        <v>19</v>
      </c>
      <c r="Q648" s="1" t="s">
        <v>2310</v>
      </c>
      <c r="R648" s="1" t="s">
        <v>12</v>
      </c>
      <c r="S648" s="1" t="s">
        <v>2311</v>
      </c>
      <c r="T648" s="1" t="s">
        <v>72</v>
      </c>
      <c r="U648" s="1" t="s">
        <v>72</v>
      </c>
      <c r="V648">
        <v>3</v>
      </c>
    </row>
    <row r="649" spans="1:22" x14ac:dyDescent="0.25">
      <c r="A649">
        <v>648</v>
      </c>
      <c r="B649">
        <v>1</v>
      </c>
      <c r="C649">
        <v>1</v>
      </c>
      <c r="D649" s="1" t="s">
        <v>2312</v>
      </c>
      <c r="E649" s="1" t="s">
        <v>36</v>
      </c>
      <c r="F649">
        <v>56</v>
      </c>
      <c r="G649">
        <v>0</v>
      </c>
      <c r="H649">
        <v>0</v>
      </c>
      <c r="I649">
        <v>1</v>
      </c>
      <c r="J649" s="1" t="s">
        <v>2313</v>
      </c>
      <c r="K649">
        <v>35.5</v>
      </c>
      <c r="L649" s="1" t="s">
        <v>2314</v>
      </c>
      <c r="M649" s="1" t="s">
        <v>7</v>
      </c>
      <c r="N649">
        <v>260</v>
      </c>
      <c r="O649" s="1" t="s">
        <v>2315</v>
      </c>
      <c r="P649">
        <v>56</v>
      </c>
      <c r="Q649" s="1" t="s">
        <v>2277</v>
      </c>
      <c r="R649" s="1" t="s">
        <v>12</v>
      </c>
      <c r="S649" s="1" t="s">
        <v>45</v>
      </c>
      <c r="T649" s="1" t="s">
        <v>276</v>
      </c>
      <c r="U649" s="1" t="s">
        <v>72</v>
      </c>
      <c r="V649">
        <v>1</v>
      </c>
    </row>
    <row r="650" spans="1:22" x14ac:dyDescent="0.25">
      <c r="A650">
        <v>649</v>
      </c>
      <c r="B650">
        <v>0</v>
      </c>
      <c r="C650">
        <v>3</v>
      </c>
      <c r="D650" s="1" t="s">
        <v>2316</v>
      </c>
      <c r="E650" s="1" t="s">
        <v>36</v>
      </c>
      <c r="G650">
        <v>0</v>
      </c>
      <c r="H650">
        <v>0</v>
      </c>
      <c r="I650">
        <v>1</v>
      </c>
      <c r="J650" s="1" t="s">
        <v>2317</v>
      </c>
      <c r="K650">
        <v>7.55</v>
      </c>
      <c r="L650" s="1" t="s">
        <v>72</v>
      </c>
      <c r="M650" s="1" t="s">
        <v>11</v>
      </c>
      <c r="N650">
        <v>1299</v>
      </c>
      <c r="O650" s="1" t="s">
        <v>2316</v>
      </c>
      <c r="P650">
        <v>18</v>
      </c>
      <c r="Q650" s="1" t="s">
        <v>2318</v>
      </c>
      <c r="R650" s="1" t="s">
        <v>12</v>
      </c>
      <c r="S650" s="1" t="s">
        <v>2319</v>
      </c>
      <c r="T650" s="1" t="s">
        <v>72</v>
      </c>
      <c r="U650" s="1" t="s">
        <v>72</v>
      </c>
      <c r="V650">
        <v>3</v>
      </c>
    </row>
    <row r="651" spans="1:22" x14ac:dyDescent="0.25">
      <c r="A651">
        <v>650</v>
      </c>
      <c r="B651">
        <v>1</v>
      </c>
      <c r="C651">
        <v>3</v>
      </c>
      <c r="D651" s="1" t="s">
        <v>2320</v>
      </c>
      <c r="E651" s="1" t="s">
        <v>41</v>
      </c>
      <c r="F651">
        <v>23</v>
      </c>
      <c r="G651">
        <v>0</v>
      </c>
      <c r="H651">
        <v>0</v>
      </c>
      <c r="I651">
        <v>1</v>
      </c>
      <c r="J651" s="1" t="s">
        <v>2321</v>
      </c>
      <c r="K651">
        <v>7.55</v>
      </c>
      <c r="L651" s="1" t="s">
        <v>72</v>
      </c>
      <c r="M651" s="1" t="s">
        <v>11</v>
      </c>
      <c r="N651">
        <v>1231</v>
      </c>
      <c r="O651" s="1" t="s">
        <v>2322</v>
      </c>
      <c r="P651">
        <v>24</v>
      </c>
      <c r="Q651" s="1" t="s">
        <v>2323</v>
      </c>
      <c r="R651" s="1" t="s">
        <v>12</v>
      </c>
      <c r="S651" s="1" t="s">
        <v>2324</v>
      </c>
      <c r="T651" s="1" t="s">
        <v>7</v>
      </c>
      <c r="U651" s="1" t="s">
        <v>72</v>
      </c>
      <c r="V651">
        <v>3</v>
      </c>
    </row>
    <row r="652" spans="1:22" x14ac:dyDescent="0.25">
      <c r="A652">
        <v>651</v>
      </c>
      <c r="B652">
        <v>0</v>
      </c>
      <c r="C652">
        <v>3</v>
      </c>
      <c r="D652" s="1" t="s">
        <v>2325</v>
      </c>
      <c r="E652" s="1" t="s">
        <v>36</v>
      </c>
      <c r="G652">
        <v>0</v>
      </c>
      <c r="H652">
        <v>0</v>
      </c>
      <c r="I652">
        <v>1</v>
      </c>
      <c r="J652" s="1" t="s">
        <v>2326</v>
      </c>
      <c r="K652">
        <v>7.8958000000000004</v>
      </c>
      <c r="L652" s="1" t="s">
        <v>72</v>
      </c>
      <c r="M652" s="1" t="s">
        <v>11</v>
      </c>
      <c r="N652">
        <v>1031</v>
      </c>
      <c r="O652" s="1" t="s">
        <v>2325</v>
      </c>
      <c r="P652">
        <v>23</v>
      </c>
      <c r="Q652" s="1" t="s">
        <v>178</v>
      </c>
      <c r="R652" s="1" t="s">
        <v>12</v>
      </c>
      <c r="S652" s="1" t="s">
        <v>77</v>
      </c>
      <c r="T652" s="1" t="s">
        <v>72</v>
      </c>
      <c r="U652" s="1" t="s">
        <v>72</v>
      </c>
      <c r="V652">
        <v>3</v>
      </c>
    </row>
    <row r="653" spans="1:22" x14ac:dyDescent="0.25">
      <c r="A653">
        <v>652</v>
      </c>
      <c r="B653">
        <v>1</v>
      </c>
      <c r="C653">
        <v>2</v>
      </c>
      <c r="D653" s="1" t="s">
        <v>2327</v>
      </c>
      <c r="E653" s="1" t="s">
        <v>41</v>
      </c>
      <c r="F653">
        <v>18</v>
      </c>
      <c r="G653">
        <v>0</v>
      </c>
      <c r="H653">
        <v>1</v>
      </c>
      <c r="I653">
        <v>2</v>
      </c>
      <c r="J653" s="1" t="s">
        <v>463</v>
      </c>
      <c r="K653">
        <v>23</v>
      </c>
      <c r="L653" s="1" t="s">
        <v>72</v>
      </c>
      <c r="M653" s="1" t="s">
        <v>11</v>
      </c>
      <c r="N653">
        <v>401</v>
      </c>
      <c r="O653" s="1" t="s">
        <v>2328</v>
      </c>
      <c r="P653">
        <v>19</v>
      </c>
      <c r="Q653" s="1" t="s">
        <v>465</v>
      </c>
      <c r="R653" s="1" t="s">
        <v>12</v>
      </c>
      <c r="S653" s="1" t="s">
        <v>51</v>
      </c>
      <c r="T653" s="1" t="s">
        <v>88</v>
      </c>
      <c r="U653" s="1" t="s">
        <v>72</v>
      </c>
      <c r="V653">
        <v>2</v>
      </c>
    </row>
    <row r="654" spans="1:22" x14ac:dyDescent="0.25">
      <c r="A654">
        <v>653</v>
      </c>
      <c r="B654">
        <v>0</v>
      </c>
      <c r="C654">
        <v>3</v>
      </c>
      <c r="D654" s="1" t="s">
        <v>2329</v>
      </c>
      <c r="E654" s="1" t="s">
        <v>36</v>
      </c>
      <c r="F654">
        <v>21</v>
      </c>
      <c r="G654">
        <v>0</v>
      </c>
      <c r="H654">
        <v>0</v>
      </c>
      <c r="I654">
        <v>1</v>
      </c>
      <c r="J654" s="1" t="s">
        <v>2330</v>
      </c>
      <c r="K654">
        <v>8.4332999999999991</v>
      </c>
      <c r="L654" s="1" t="s">
        <v>72</v>
      </c>
      <c r="M654" s="1" t="s">
        <v>11</v>
      </c>
      <c r="N654">
        <v>918</v>
      </c>
      <c r="O654" s="1" t="s">
        <v>2329</v>
      </c>
      <c r="P654">
        <v>21</v>
      </c>
      <c r="Q654" s="1" t="s">
        <v>2331</v>
      </c>
      <c r="R654" s="1" t="s">
        <v>12</v>
      </c>
      <c r="S654" s="1" t="s">
        <v>2332</v>
      </c>
      <c r="T654" s="1" t="s">
        <v>72</v>
      </c>
      <c r="U654" s="1" t="s">
        <v>72</v>
      </c>
      <c r="V654">
        <v>3</v>
      </c>
    </row>
    <row r="655" spans="1:22" x14ac:dyDescent="0.25">
      <c r="A655">
        <v>654</v>
      </c>
      <c r="B655">
        <v>1</v>
      </c>
      <c r="C655">
        <v>3</v>
      </c>
      <c r="D655" s="1" t="s">
        <v>2333</v>
      </c>
      <c r="E655" s="1" t="s">
        <v>41</v>
      </c>
      <c r="G655">
        <v>0</v>
      </c>
      <c r="H655">
        <v>0</v>
      </c>
      <c r="I655">
        <v>1</v>
      </c>
      <c r="J655" s="1" t="s">
        <v>2334</v>
      </c>
      <c r="K655">
        <v>7.8292000000000002</v>
      </c>
      <c r="L655" s="1" t="s">
        <v>72</v>
      </c>
      <c r="M655" s="1" t="s">
        <v>9</v>
      </c>
      <c r="N655">
        <v>1088</v>
      </c>
      <c r="O655" s="1" t="s">
        <v>2335</v>
      </c>
      <c r="P655">
        <v>16</v>
      </c>
      <c r="Q655" s="1" t="s">
        <v>2265</v>
      </c>
      <c r="R655" s="1" t="s">
        <v>10</v>
      </c>
      <c r="S655" s="1" t="s">
        <v>51</v>
      </c>
      <c r="T655" s="1" t="s">
        <v>95</v>
      </c>
      <c r="U655" s="1" t="s">
        <v>72</v>
      </c>
      <c r="V655">
        <v>3</v>
      </c>
    </row>
    <row r="656" spans="1:22" x14ac:dyDescent="0.25">
      <c r="A656">
        <v>655</v>
      </c>
      <c r="B656">
        <v>0</v>
      </c>
      <c r="C656">
        <v>3</v>
      </c>
      <c r="D656" s="1" t="s">
        <v>2336</v>
      </c>
      <c r="E656" s="1" t="s">
        <v>41</v>
      </c>
      <c r="F656">
        <v>18</v>
      </c>
      <c r="G656">
        <v>0</v>
      </c>
      <c r="H656">
        <v>0</v>
      </c>
      <c r="I656">
        <v>1</v>
      </c>
      <c r="J656" s="1" t="s">
        <v>2337</v>
      </c>
      <c r="K656">
        <v>6.75</v>
      </c>
      <c r="L656" s="1" t="s">
        <v>72</v>
      </c>
      <c r="M656" s="1" t="s">
        <v>9</v>
      </c>
      <c r="N656">
        <v>864</v>
      </c>
      <c r="O656" s="1" t="s">
        <v>2338</v>
      </c>
      <c r="P656">
        <v>18</v>
      </c>
      <c r="Q656" s="1" t="s">
        <v>2339</v>
      </c>
      <c r="R656" s="1" t="s">
        <v>10</v>
      </c>
      <c r="S656" s="1" t="s">
        <v>640</v>
      </c>
      <c r="T656" s="1" t="s">
        <v>72</v>
      </c>
      <c r="U656" s="1" t="s">
        <v>72</v>
      </c>
      <c r="V656">
        <v>3</v>
      </c>
    </row>
    <row r="657" spans="1:22" x14ac:dyDescent="0.25">
      <c r="A657">
        <v>656</v>
      </c>
      <c r="B657">
        <v>0</v>
      </c>
      <c r="C657">
        <v>2</v>
      </c>
      <c r="D657" s="1" t="s">
        <v>2340</v>
      </c>
      <c r="E657" s="1" t="s">
        <v>36</v>
      </c>
      <c r="F657">
        <v>24</v>
      </c>
      <c r="G657">
        <v>2</v>
      </c>
      <c r="H657">
        <v>0</v>
      </c>
      <c r="I657">
        <v>3</v>
      </c>
      <c r="J657" s="1" t="s">
        <v>362</v>
      </c>
      <c r="K657">
        <v>73.5</v>
      </c>
      <c r="L657" s="1" t="s">
        <v>72</v>
      </c>
      <c r="M657" s="1" t="s">
        <v>11</v>
      </c>
      <c r="N657">
        <v>448</v>
      </c>
      <c r="O657" s="1" t="s">
        <v>2340</v>
      </c>
      <c r="P657">
        <v>24</v>
      </c>
      <c r="Q657" s="1" t="s">
        <v>364</v>
      </c>
      <c r="R657" s="1" t="s">
        <v>12</v>
      </c>
      <c r="S657" s="1" t="s">
        <v>1488</v>
      </c>
      <c r="T657" s="1" t="s">
        <v>72</v>
      </c>
      <c r="U657" s="1" t="s">
        <v>72</v>
      </c>
      <c r="V657">
        <v>2</v>
      </c>
    </row>
    <row r="658" spans="1:22" x14ac:dyDescent="0.25">
      <c r="A658">
        <v>657</v>
      </c>
      <c r="B658">
        <v>0</v>
      </c>
      <c r="C658">
        <v>3</v>
      </c>
      <c r="D658" s="1" t="s">
        <v>2341</v>
      </c>
      <c r="E658" s="1" t="s">
        <v>36</v>
      </c>
      <c r="G658">
        <v>0</v>
      </c>
      <c r="H658">
        <v>0</v>
      </c>
      <c r="I658">
        <v>1</v>
      </c>
      <c r="J658" s="1" t="s">
        <v>2342</v>
      </c>
      <c r="K658">
        <v>7.8958000000000004</v>
      </c>
      <c r="L658" s="1" t="s">
        <v>72</v>
      </c>
      <c r="M658" s="1" t="s">
        <v>11</v>
      </c>
      <c r="N658">
        <v>1140</v>
      </c>
      <c r="O658" s="1" t="s">
        <v>2341</v>
      </c>
      <c r="P658">
        <v>27</v>
      </c>
      <c r="Q658" s="1" t="s">
        <v>178</v>
      </c>
      <c r="R658" s="1" t="s">
        <v>12</v>
      </c>
      <c r="S658" s="1" t="s">
        <v>77</v>
      </c>
      <c r="T658" s="1" t="s">
        <v>72</v>
      </c>
      <c r="U658" s="1" t="s">
        <v>72</v>
      </c>
      <c r="V658">
        <v>3</v>
      </c>
    </row>
    <row r="659" spans="1:22" x14ac:dyDescent="0.25">
      <c r="A659">
        <v>658</v>
      </c>
      <c r="B659">
        <v>0</v>
      </c>
      <c r="C659">
        <v>3</v>
      </c>
      <c r="D659" s="1" t="s">
        <v>2343</v>
      </c>
      <c r="E659" s="1" t="s">
        <v>41</v>
      </c>
      <c r="F659">
        <v>32</v>
      </c>
      <c r="G659">
        <v>1</v>
      </c>
      <c r="H659">
        <v>1</v>
      </c>
      <c r="I659">
        <v>3</v>
      </c>
      <c r="J659" s="1" t="s">
        <v>809</v>
      </c>
      <c r="K659">
        <v>15.5</v>
      </c>
      <c r="L659" s="1" t="s">
        <v>72</v>
      </c>
      <c r="M659" s="1" t="s">
        <v>9</v>
      </c>
      <c r="N659">
        <v>685</v>
      </c>
      <c r="O659" s="1" t="s">
        <v>2344</v>
      </c>
      <c r="P659">
        <v>32</v>
      </c>
      <c r="Q659" s="1" t="s">
        <v>810</v>
      </c>
      <c r="R659" s="1" t="s">
        <v>10</v>
      </c>
      <c r="S659" s="1" t="s">
        <v>77</v>
      </c>
      <c r="T659" s="1" t="s">
        <v>72</v>
      </c>
      <c r="U659" s="1" t="s">
        <v>72</v>
      </c>
      <c r="V659">
        <v>3</v>
      </c>
    </row>
    <row r="660" spans="1:22" x14ac:dyDescent="0.25">
      <c r="A660">
        <v>659</v>
      </c>
      <c r="B660">
        <v>0</v>
      </c>
      <c r="C660">
        <v>2</v>
      </c>
      <c r="D660" s="1" t="s">
        <v>2345</v>
      </c>
      <c r="E660" s="1" t="s">
        <v>36</v>
      </c>
      <c r="F660">
        <v>23</v>
      </c>
      <c r="G660">
        <v>0</v>
      </c>
      <c r="H660">
        <v>0</v>
      </c>
      <c r="I660">
        <v>1</v>
      </c>
      <c r="J660" s="1" t="s">
        <v>2346</v>
      </c>
      <c r="K660">
        <v>13</v>
      </c>
      <c r="L660" s="1" t="s">
        <v>72</v>
      </c>
      <c r="M660" s="1" t="s">
        <v>11</v>
      </c>
      <c r="N660">
        <v>408</v>
      </c>
      <c r="O660" s="1" t="s">
        <v>2345</v>
      </c>
      <c r="P660">
        <v>23</v>
      </c>
      <c r="Q660" s="1" t="s">
        <v>147</v>
      </c>
      <c r="R660" s="1" t="s">
        <v>12</v>
      </c>
      <c r="S660" s="1" t="s">
        <v>403</v>
      </c>
      <c r="T660" s="1" t="s">
        <v>72</v>
      </c>
      <c r="U660" s="1" t="s">
        <v>72</v>
      </c>
      <c r="V660">
        <v>2</v>
      </c>
    </row>
    <row r="661" spans="1:22" x14ac:dyDescent="0.25">
      <c r="A661">
        <v>660</v>
      </c>
      <c r="B661">
        <v>0</v>
      </c>
      <c r="C661">
        <v>1</v>
      </c>
      <c r="D661" s="1" t="s">
        <v>2347</v>
      </c>
      <c r="E661" s="1" t="s">
        <v>36</v>
      </c>
      <c r="F661">
        <v>58</v>
      </c>
      <c r="G661">
        <v>0</v>
      </c>
      <c r="H661">
        <v>2</v>
      </c>
      <c r="I661">
        <v>3</v>
      </c>
      <c r="J661" s="1" t="s">
        <v>901</v>
      </c>
      <c r="K661">
        <v>113.27500000000001</v>
      </c>
      <c r="L661" s="1" t="s">
        <v>2348</v>
      </c>
      <c r="M661" s="1" t="s">
        <v>7</v>
      </c>
      <c r="N661">
        <v>213</v>
      </c>
      <c r="O661" s="1" t="s">
        <v>2347</v>
      </c>
      <c r="P661">
        <v>58</v>
      </c>
      <c r="Q661" s="1" t="s">
        <v>904</v>
      </c>
      <c r="R661" s="1" t="s">
        <v>8</v>
      </c>
      <c r="S661" s="1" t="s">
        <v>904</v>
      </c>
      <c r="T661" s="1" t="s">
        <v>72</v>
      </c>
      <c r="U661" s="1" t="s">
        <v>2349</v>
      </c>
      <c r="V661">
        <v>1</v>
      </c>
    </row>
    <row r="662" spans="1:22" x14ac:dyDescent="0.25">
      <c r="A662">
        <v>661</v>
      </c>
      <c r="B662">
        <v>1</v>
      </c>
      <c r="C662">
        <v>1</v>
      </c>
      <c r="D662" s="1" t="s">
        <v>2350</v>
      </c>
      <c r="E662" s="1" t="s">
        <v>36</v>
      </c>
      <c r="F662">
        <v>50</v>
      </c>
      <c r="G662">
        <v>2</v>
      </c>
      <c r="H662">
        <v>0</v>
      </c>
      <c r="I662">
        <v>3</v>
      </c>
      <c r="J662" s="1" t="s">
        <v>1322</v>
      </c>
      <c r="K662">
        <v>133.65</v>
      </c>
      <c r="L662" s="1" t="s">
        <v>72</v>
      </c>
      <c r="M662" s="1" t="s">
        <v>11</v>
      </c>
      <c r="N662">
        <v>120</v>
      </c>
      <c r="O662" s="1" t="s">
        <v>2350</v>
      </c>
      <c r="P662">
        <v>49</v>
      </c>
      <c r="Q662" s="1" t="s">
        <v>147</v>
      </c>
      <c r="R662" s="1" t="s">
        <v>12</v>
      </c>
      <c r="S662" s="1" t="s">
        <v>45</v>
      </c>
      <c r="T662" s="1" t="s">
        <v>612</v>
      </c>
      <c r="U662" s="1" t="s">
        <v>72</v>
      </c>
      <c r="V662">
        <v>1</v>
      </c>
    </row>
    <row r="663" spans="1:22" x14ac:dyDescent="0.25">
      <c r="A663">
        <v>662</v>
      </c>
      <c r="B663">
        <v>0</v>
      </c>
      <c r="C663">
        <v>3</v>
      </c>
      <c r="D663" s="1" t="s">
        <v>2351</v>
      </c>
      <c r="E663" s="1" t="s">
        <v>36</v>
      </c>
      <c r="F663">
        <v>40</v>
      </c>
      <c r="G663">
        <v>0</v>
      </c>
      <c r="H663">
        <v>0</v>
      </c>
      <c r="I663">
        <v>1</v>
      </c>
      <c r="J663" s="1" t="s">
        <v>2352</v>
      </c>
      <c r="K663">
        <v>7.2249999999999996</v>
      </c>
      <c r="L663" s="1" t="s">
        <v>72</v>
      </c>
      <c r="M663" s="1" t="s">
        <v>7</v>
      </c>
      <c r="N663">
        <v>666</v>
      </c>
      <c r="O663" s="1" t="s">
        <v>2351</v>
      </c>
      <c r="P663">
        <v>40</v>
      </c>
      <c r="Q663" s="1" t="s">
        <v>205</v>
      </c>
      <c r="R663" s="1" t="s">
        <v>8</v>
      </c>
      <c r="S663" s="1" t="s">
        <v>51</v>
      </c>
      <c r="T663" s="1" t="s">
        <v>72</v>
      </c>
      <c r="U663" s="1" t="s">
        <v>72</v>
      </c>
      <c r="V663">
        <v>3</v>
      </c>
    </row>
    <row r="664" spans="1:22" x14ac:dyDescent="0.25">
      <c r="A664">
        <v>663</v>
      </c>
      <c r="B664">
        <v>0</v>
      </c>
      <c r="C664">
        <v>1</v>
      </c>
      <c r="D664" s="1" t="s">
        <v>2353</v>
      </c>
      <c r="E664" s="1" t="s">
        <v>36</v>
      </c>
      <c r="F664">
        <v>47</v>
      </c>
      <c r="G664">
        <v>0</v>
      </c>
      <c r="H664">
        <v>0</v>
      </c>
      <c r="I664">
        <v>1</v>
      </c>
      <c r="J664" s="1" t="s">
        <v>2354</v>
      </c>
      <c r="K664">
        <v>25.587499999999999</v>
      </c>
      <c r="L664" s="1" t="s">
        <v>2355</v>
      </c>
      <c r="M664" s="1" t="s">
        <v>11</v>
      </c>
      <c r="N664">
        <v>80</v>
      </c>
      <c r="O664" s="1" t="s">
        <v>2353</v>
      </c>
      <c r="P664">
        <v>37</v>
      </c>
      <c r="Q664" s="1" t="s">
        <v>2356</v>
      </c>
      <c r="R664" s="1" t="s">
        <v>12</v>
      </c>
      <c r="S664" s="1" t="s">
        <v>855</v>
      </c>
      <c r="T664" s="1" t="s">
        <v>72</v>
      </c>
      <c r="U664" s="1" t="s">
        <v>72</v>
      </c>
      <c r="V664">
        <v>1</v>
      </c>
    </row>
    <row r="665" spans="1:22" x14ac:dyDescent="0.25">
      <c r="A665">
        <v>664</v>
      </c>
      <c r="B665">
        <v>0</v>
      </c>
      <c r="C665">
        <v>3</v>
      </c>
      <c r="D665" s="1" t="s">
        <v>2357</v>
      </c>
      <c r="E665" s="1" t="s">
        <v>36</v>
      </c>
      <c r="F665">
        <v>36</v>
      </c>
      <c r="G665">
        <v>0</v>
      </c>
      <c r="H665">
        <v>0</v>
      </c>
      <c r="I665">
        <v>1</v>
      </c>
      <c r="J665" s="1" t="s">
        <v>2358</v>
      </c>
      <c r="K665">
        <v>7.4958</v>
      </c>
      <c r="L665" s="1" t="s">
        <v>72</v>
      </c>
      <c r="M665" s="1" t="s">
        <v>11</v>
      </c>
      <c r="N665">
        <v>730</v>
      </c>
      <c r="O665" s="1" t="s">
        <v>2359</v>
      </c>
      <c r="P665">
        <v>36</v>
      </c>
      <c r="Q665" s="1" t="s">
        <v>497</v>
      </c>
      <c r="R665" s="1" t="s">
        <v>12</v>
      </c>
      <c r="S665" s="1" t="s">
        <v>77</v>
      </c>
      <c r="T665" s="1" t="s">
        <v>72</v>
      </c>
      <c r="U665" s="1" t="s">
        <v>72</v>
      </c>
      <c r="V665">
        <v>3</v>
      </c>
    </row>
    <row r="666" spans="1:22" x14ac:dyDescent="0.25">
      <c r="A666">
        <v>665</v>
      </c>
      <c r="B666">
        <v>1</v>
      </c>
      <c r="C666">
        <v>3</v>
      </c>
      <c r="D666" s="1" t="s">
        <v>2360</v>
      </c>
      <c r="E666" s="1" t="s">
        <v>36</v>
      </c>
      <c r="F666">
        <v>20</v>
      </c>
      <c r="G666">
        <v>1</v>
      </c>
      <c r="H666">
        <v>0</v>
      </c>
      <c r="I666">
        <v>2</v>
      </c>
      <c r="J666" s="1" t="s">
        <v>2361</v>
      </c>
      <c r="K666">
        <v>7.9249999999999998</v>
      </c>
      <c r="L666" s="1" t="s">
        <v>72</v>
      </c>
      <c r="M666" s="1" t="s">
        <v>11</v>
      </c>
      <c r="N666">
        <v>977</v>
      </c>
      <c r="O666" s="1" t="s">
        <v>2360</v>
      </c>
      <c r="P666">
        <v>20</v>
      </c>
      <c r="Q666" s="1" t="s">
        <v>1802</v>
      </c>
      <c r="R666" s="1" t="s">
        <v>12</v>
      </c>
      <c r="S666" s="1" t="s">
        <v>636</v>
      </c>
      <c r="T666" s="1" t="s">
        <v>82</v>
      </c>
      <c r="U666" s="1" t="s">
        <v>72</v>
      </c>
      <c r="V666">
        <v>3</v>
      </c>
    </row>
    <row r="667" spans="1:22" x14ac:dyDescent="0.25">
      <c r="A667">
        <v>666</v>
      </c>
      <c r="B667">
        <v>0</v>
      </c>
      <c r="C667">
        <v>2</v>
      </c>
      <c r="D667" s="1" t="s">
        <v>2362</v>
      </c>
      <c r="E667" s="1" t="s">
        <v>36</v>
      </c>
      <c r="F667">
        <v>32</v>
      </c>
      <c r="G667">
        <v>2</v>
      </c>
      <c r="H667">
        <v>0</v>
      </c>
      <c r="I667">
        <v>3</v>
      </c>
      <c r="J667" s="1" t="s">
        <v>362</v>
      </c>
      <c r="K667">
        <v>73.5</v>
      </c>
      <c r="L667" s="1" t="s">
        <v>72</v>
      </c>
      <c r="M667" s="1" t="s">
        <v>11</v>
      </c>
      <c r="N667">
        <v>447</v>
      </c>
      <c r="O667" s="1" t="s">
        <v>2362</v>
      </c>
      <c r="P667">
        <v>30</v>
      </c>
      <c r="Q667" s="1" t="s">
        <v>364</v>
      </c>
      <c r="R667" s="1" t="s">
        <v>12</v>
      </c>
      <c r="S667" s="1" t="s">
        <v>551</v>
      </c>
      <c r="T667" s="1" t="s">
        <v>72</v>
      </c>
      <c r="U667" s="1" t="s">
        <v>2363</v>
      </c>
      <c r="V667">
        <v>2</v>
      </c>
    </row>
    <row r="668" spans="1:22" x14ac:dyDescent="0.25">
      <c r="A668">
        <v>667</v>
      </c>
      <c r="B668">
        <v>0</v>
      </c>
      <c r="C668">
        <v>2</v>
      </c>
      <c r="D668" s="1" t="s">
        <v>2364</v>
      </c>
      <c r="E668" s="1" t="s">
        <v>36</v>
      </c>
      <c r="F668">
        <v>25</v>
      </c>
      <c r="G668">
        <v>0</v>
      </c>
      <c r="H668">
        <v>0</v>
      </c>
      <c r="I668">
        <v>1</v>
      </c>
      <c r="J668" s="1" t="s">
        <v>2365</v>
      </c>
      <c r="K668">
        <v>13</v>
      </c>
      <c r="L668" s="1" t="s">
        <v>72</v>
      </c>
      <c r="M668" s="1" t="s">
        <v>11</v>
      </c>
      <c r="N668">
        <v>361</v>
      </c>
      <c r="O668" s="1" t="s">
        <v>2364</v>
      </c>
      <c r="P668">
        <v>25</v>
      </c>
      <c r="Q668" s="1" t="s">
        <v>2366</v>
      </c>
      <c r="R668" s="1" t="s">
        <v>12</v>
      </c>
      <c r="S668" s="1" t="s">
        <v>51</v>
      </c>
      <c r="T668" s="1" t="s">
        <v>72</v>
      </c>
      <c r="U668" s="1" t="s">
        <v>2367</v>
      </c>
      <c r="V668">
        <v>2</v>
      </c>
    </row>
    <row r="669" spans="1:22" x14ac:dyDescent="0.25">
      <c r="A669">
        <v>668</v>
      </c>
      <c r="B669">
        <v>0</v>
      </c>
      <c r="C669">
        <v>3</v>
      </c>
      <c r="D669" s="1" t="s">
        <v>2368</v>
      </c>
      <c r="E669" s="1" t="s">
        <v>36</v>
      </c>
      <c r="G669">
        <v>0</v>
      </c>
      <c r="H669">
        <v>0</v>
      </c>
      <c r="I669">
        <v>1</v>
      </c>
      <c r="J669" s="1" t="s">
        <v>2369</v>
      </c>
      <c r="K669">
        <v>7.7750000000000004</v>
      </c>
      <c r="L669" s="1" t="s">
        <v>72</v>
      </c>
      <c r="M669" s="1" t="s">
        <v>11</v>
      </c>
      <c r="N669">
        <v>1160</v>
      </c>
      <c r="O669" s="1" t="s">
        <v>2368</v>
      </c>
      <c r="P669">
        <v>49</v>
      </c>
      <c r="Q669" s="1" t="s">
        <v>2370</v>
      </c>
      <c r="R669" s="1" t="s">
        <v>12</v>
      </c>
      <c r="S669" s="1" t="s">
        <v>51</v>
      </c>
      <c r="T669" s="1" t="s">
        <v>72</v>
      </c>
      <c r="U669" s="1" t="s">
        <v>72</v>
      </c>
      <c r="V669">
        <v>3</v>
      </c>
    </row>
    <row r="670" spans="1:22" x14ac:dyDescent="0.25">
      <c r="A670">
        <v>669</v>
      </c>
      <c r="B670">
        <v>0</v>
      </c>
      <c r="C670">
        <v>3</v>
      </c>
      <c r="D670" s="1" t="s">
        <v>2371</v>
      </c>
      <c r="E670" s="1" t="s">
        <v>36</v>
      </c>
      <c r="F670">
        <v>43</v>
      </c>
      <c r="G670">
        <v>0</v>
      </c>
      <c r="H670">
        <v>0</v>
      </c>
      <c r="I670">
        <v>1</v>
      </c>
      <c r="J670" s="1" t="s">
        <v>2372</v>
      </c>
      <c r="K670">
        <v>8.0500000000000007</v>
      </c>
      <c r="L670" s="1" t="s">
        <v>72</v>
      </c>
      <c r="M670" s="1" t="s">
        <v>11</v>
      </c>
      <c r="N670">
        <v>736</v>
      </c>
      <c r="O670" s="1" t="s">
        <v>2373</v>
      </c>
      <c r="P670">
        <v>43</v>
      </c>
      <c r="Q670" s="1" t="s">
        <v>2374</v>
      </c>
      <c r="R670" s="1" t="s">
        <v>12</v>
      </c>
      <c r="S670" s="1" t="s">
        <v>51</v>
      </c>
      <c r="T670" s="1" t="s">
        <v>72</v>
      </c>
      <c r="U670" s="1" t="s">
        <v>72</v>
      </c>
      <c r="V670">
        <v>3</v>
      </c>
    </row>
    <row r="671" spans="1:22" x14ac:dyDescent="0.25">
      <c r="A671">
        <v>670</v>
      </c>
      <c r="B671">
        <v>1</v>
      </c>
      <c r="C671">
        <v>1</v>
      </c>
      <c r="D671" s="1" t="s">
        <v>2375</v>
      </c>
      <c r="E671" s="1" t="s">
        <v>41</v>
      </c>
      <c r="G671">
        <v>1</v>
      </c>
      <c r="H671">
        <v>0</v>
      </c>
      <c r="I671">
        <v>2</v>
      </c>
      <c r="J671" s="1" t="s">
        <v>2376</v>
      </c>
      <c r="K671">
        <v>52</v>
      </c>
      <c r="L671" s="1" t="s">
        <v>2377</v>
      </c>
      <c r="M671" s="1" t="s">
        <v>11</v>
      </c>
      <c r="N671">
        <v>295</v>
      </c>
      <c r="O671" s="1" t="s">
        <v>2378</v>
      </c>
      <c r="P671">
        <v>48</v>
      </c>
      <c r="Q671" s="1" t="s">
        <v>147</v>
      </c>
      <c r="R671" s="1" t="s">
        <v>12</v>
      </c>
      <c r="S671" s="1" t="s">
        <v>342</v>
      </c>
      <c r="T671" s="1" t="s">
        <v>612</v>
      </c>
      <c r="U671" s="1" t="s">
        <v>72</v>
      </c>
      <c r="V671">
        <v>1</v>
      </c>
    </row>
    <row r="672" spans="1:22" x14ac:dyDescent="0.25">
      <c r="A672">
        <v>671</v>
      </c>
      <c r="B672">
        <v>1</v>
      </c>
      <c r="C672">
        <v>2</v>
      </c>
      <c r="D672" s="1" t="s">
        <v>2379</v>
      </c>
      <c r="E672" s="1" t="s">
        <v>41</v>
      </c>
      <c r="F672">
        <v>40</v>
      </c>
      <c r="G672">
        <v>1</v>
      </c>
      <c r="H672">
        <v>1</v>
      </c>
      <c r="I672">
        <v>3</v>
      </c>
      <c r="J672" s="1" t="s">
        <v>2380</v>
      </c>
      <c r="K672">
        <v>39</v>
      </c>
      <c r="L672" s="1" t="s">
        <v>72</v>
      </c>
      <c r="M672" s="1" t="s">
        <v>11</v>
      </c>
      <c r="N672">
        <v>356</v>
      </c>
      <c r="O672" s="1" t="s">
        <v>2381</v>
      </c>
      <c r="P672">
        <v>40</v>
      </c>
      <c r="Q672" s="1" t="s">
        <v>2382</v>
      </c>
      <c r="R672" s="1" t="s">
        <v>12</v>
      </c>
      <c r="S672" s="1" t="s">
        <v>800</v>
      </c>
      <c r="T672" s="1" t="s">
        <v>127</v>
      </c>
      <c r="U672" s="1" t="s">
        <v>72</v>
      </c>
      <c r="V672">
        <v>2</v>
      </c>
    </row>
    <row r="673" spans="1:22" x14ac:dyDescent="0.25">
      <c r="A673">
        <v>672</v>
      </c>
      <c r="B673">
        <v>0</v>
      </c>
      <c r="C673">
        <v>1</v>
      </c>
      <c r="D673" s="1" t="s">
        <v>2383</v>
      </c>
      <c r="E673" s="1" t="s">
        <v>36</v>
      </c>
      <c r="F673">
        <v>31</v>
      </c>
      <c r="G673">
        <v>1</v>
      </c>
      <c r="H673">
        <v>0</v>
      </c>
      <c r="I673">
        <v>2</v>
      </c>
      <c r="J673" s="1" t="s">
        <v>2384</v>
      </c>
      <c r="K673">
        <v>52</v>
      </c>
      <c r="L673" s="1" t="s">
        <v>2385</v>
      </c>
      <c r="M673" s="1" t="s">
        <v>11</v>
      </c>
      <c r="N673">
        <v>93</v>
      </c>
      <c r="O673" s="1" t="s">
        <v>2383</v>
      </c>
      <c r="P673">
        <v>31</v>
      </c>
      <c r="Q673" s="1" t="s">
        <v>142</v>
      </c>
      <c r="R673" s="1" t="s">
        <v>12</v>
      </c>
      <c r="S673" s="1" t="s">
        <v>142</v>
      </c>
      <c r="T673" s="1" t="s">
        <v>72</v>
      </c>
      <c r="U673" s="1" t="s">
        <v>72</v>
      </c>
      <c r="V673">
        <v>1</v>
      </c>
    </row>
    <row r="674" spans="1:22" x14ac:dyDescent="0.25">
      <c r="A674">
        <v>673</v>
      </c>
      <c r="B674">
        <v>0</v>
      </c>
      <c r="C674">
        <v>2</v>
      </c>
      <c r="D674" s="1" t="s">
        <v>2386</v>
      </c>
      <c r="E674" s="1" t="s">
        <v>36</v>
      </c>
      <c r="F674">
        <v>70</v>
      </c>
      <c r="G674">
        <v>0</v>
      </c>
      <c r="H674">
        <v>0</v>
      </c>
      <c r="I674">
        <v>1</v>
      </c>
      <c r="J674" s="1" t="s">
        <v>2387</v>
      </c>
      <c r="K674">
        <v>10.5</v>
      </c>
      <c r="L674" s="1" t="s">
        <v>72</v>
      </c>
      <c r="M674" s="1" t="s">
        <v>11</v>
      </c>
      <c r="N674">
        <v>513</v>
      </c>
      <c r="O674" s="1" t="s">
        <v>2386</v>
      </c>
      <c r="P674">
        <v>71</v>
      </c>
      <c r="Q674" s="1" t="s">
        <v>196</v>
      </c>
      <c r="R674" s="1" t="s">
        <v>12</v>
      </c>
      <c r="S674" s="1" t="s">
        <v>2388</v>
      </c>
      <c r="T674" s="1" t="s">
        <v>72</v>
      </c>
      <c r="U674" s="1" t="s">
        <v>72</v>
      </c>
      <c r="V674">
        <v>2</v>
      </c>
    </row>
    <row r="675" spans="1:22" x14ac:dyDescent="0.25">
      <c r="A675">
        <v>674</v>
      </c>
      <c r="B675">
        <v>1</v>
      </c>
      <c r="C675">
        <v>2</v>
      </c>
      <c r="D675" s="1" t="s">
        <v>2389</v>
      </c>
      <c r="E675" s="1" t="s">
        <v>36</v>
      </c>
      <c r="F675">
        <v>31</v>
      </c>
      <c r="G675">
        <v>0</v>
      </c>
      <c r="H675">
        <v>0</v>
      </c>
      <c r="I675">
        <v>1</v>
      </c>
      <c r="J675" s="1" t="s">
        <v>2390</v>
      </c>
      <c r="K675">
        <v>13</v>
      </c>
      <c r="L675" s="1" t="s">
        <v>72</v>
      </c>
      <c r="M675" s="1" t="s">
        <v>11</v>
      </c>
      <c r="N675">
        <v>602</v>
      </c>
      <c r="O675" s="1" t="s">
        <v>2391</v>
      </c>
      <c r="P675">
        <v>32</v>
      </c>
      <c r="Q675" s="1" t="s">
        <v>384</v>
      </c>
      <c r="R675" s="1" t="s">
        <v>12</v>
      </c>
      <c r="S675" s="1" t="s">
        <v>51</v>
      </c>
      <c r="T675" s="1" t="s">
        <v>715</v>
      </c>
      <c r="U675" s="1" t="s">
        <v>72</v>
      </c>
      <c r="V675">
        <v>2</v>
      </c>
    </row>
    <row r="676" spans="1:22" x14ac:dyDescent="0.25">
      <c r="A676">
        <v>675</v>
      </c>
      <c r="B676">
        <v>0</v>
      </c>
      <c r="C676">
        <v>2</v>
      </c>
      <c r="D676" s="1" t="s">
        <v>2392</v>
      </c>
      <c r="E676" s="1" t="s">
        <v>36</v>
      </c>
      <c r="G676">
        <v>0</v>
      </c>
      <c r="H676">
        <v>0</v>
      </c>
      <c r="I676">
        <v>1</v>
      </c>
      <c r="J676" s="1" t="s">
        <v>2393</v>
      </c>
      <c r="K676">
        <v>0</v>
      </c>
      <c r="L676" s="1" t="s">
        <v>72</v>
      </c>
      <c r="M676" s="1" t="s">
        <v>11</v>
      </c>
      <c r="N676">
        <v>587</v>
      </c>
      <c r="O676" s="1" t="s">
        <v>2394</v>
      </c>
      <c r="P676">
        <v>15</v>
      </c>
      <c r="Q676" s="1" t="s">
        <v>1808</v>
      </c>
      <c r="R676" s="1" t="s">
        <v>747</v>
      </c>
      <c r="S676" s="1" t="s">
        <v>51</v>
      </c>
      <c r="T676" s="1" t="s">
        <v>72</v>
      </c>
      <c r="U676" s="1" t="s">
        <v>72</v>
      </c>
      <c r="V676">
        <v>2</v>
      </c>
    </row>
    <row r="677" spans="1:22" x14ac:dyDescent="0.25">
      <c r="A677">
        <v>676</v>
      </c>
      <c r="B677">
        <v>0</v>
      </c>
      <c r="C677">
        <v>3</v>
      </c>
      <c r="D677" s="1" t="s">
        <v>2395</v>
      </c>
      <c r="E677" s="1" t="s">
        <v>36</v>
      </c>
      <c r="F677">
        <v>18</v>
      </c>
      <c r="G677">
        <v>0</v>
      </c>
      <c r="H677">
        <v>0</v>
      </c>
      <c r="I677">
        <v>1</v>
      </c>
      <c r="J677" s="1" t="s">
        <v>2396</v>
      </c>
      <c r="K677">
        <v>7.7750000000000004</v>
      </c>
      <c r="L677" s="1" t="s">
        <v>72</v>
      </c>
      <c r="M677" s="1" t="s">
        <v>11</v>
      </c>
      <c r="N677">
        <v>794</v>
      </c>
      <c r="O677" s="1" t="s">
        <v>2395</v>
      </c>
      <c r="P677">
        <v>18</v>
      </c>
      <c r="Q677" s="1" t="s">
        <v>2397</v>
      </c>
      <c r="R677" s="1" t="s">
        <v>12</v>
      </c>
      <c r="S677" s="1" t="s">
        <v>1264</v>
      </c>
      <c r="T677" s="1" t="s">
        <v>72</v>
      </c>
      <c r="U677" s="1" t="s">
        <v>72</v>
      </c>
      <c r="V677">
        <v>3</v>
      </c>
    </row>
    <row r="678" spans="1:22" x14ac:dyDescent="0.25">
      <c r="A678">
        <v>677</v>
      </c>
      <c r="B678">
        <v>0</v>
      </c>
      <c r="C678">
        <v>3</v>
      </c>
      <c r="D678" s="1" t="s">
        <v>2398</v>
      </c>
      <c r="E678" s="1" t="s">
        <v>36</v>
      </c>
      <c r="F678">
        <v>24.5</v>
      </c>
      <c r="G678">
        <v>0</v>
      </c>
      <c r="H678">
        <v>0</v>
      </c>
      <c r="I678">
        <v>1</v>
      </c>
      <c r="J678" s="1" t="s">
        <v>2399</v>
      </c>
      <c r="K678">
        <v>8.0500000000000007</v>
      </c>
      <c r="L678" s="1" t="s">
        <v>72</v>
      </c>
      <c r="M678" s="1" t="s">
        <v>11</v>
      </c>
      <c r="N678">
        <v>1197</v>
      </c>
      <c r="O678" s="1" t="s">
        <v>2398</v>
      </c>
      <c r="P678">
        <v>33</v>
      </c>
      <c r="Q678" s="1" t="s">
        <v>1360</v>
      </c>
      <c r="R678" s="1" t="s">
        <v>12</v>
      </c>
      <c r="S678" s="1" t="s">
        <v>2400</v>
      </c>
      <c r="T678" s="1" t="s">
        <v>72</v>
      </c>
      <c r="U678" s="1" t="s">
        <v>2401</v>
      </c>
      <c r="V678">
        <v>3</v>
      </c>
    </row>
    <row r="679" spans="1:22" x14ac:dyDescent="0.25">
      <c r="A679">
        <v>678</v>
      </c>
      <c r="B679">
        <v>1</v>
      </c>
      <c r="C679">
        <v>3</v>
      </c>
      <c r="D679" s="1" t="s">
        <v>2402</v>
      </c>
      <c r="E679" s="1" t="s">
        <v>41</v>
      </c>
      <c r="F679">
        <v>18</v>
      </c>
      <c r="G679">
        <v>0</v>
      </c>
      <c r="H679">
        <v>0</v>
      </c>
      <c r="I679">
        <v>1</v>
      </c>
      <c r="J679" s="1" t="s">
        <v>2403</v>
      </c>
      <c r="K679">
        <v>9.8416999999999994</v>
      </c>
      <c r="L679" s="1" t="s">
        <v>72</v>
      </c>
      <c r="M679" s="1" t="s">
        <v>11</v>
      </c>
      <c r="N679">
        <v>1267</v>
      </c>
      <c r="O679" s="1" t="s">
        <v>2404</v>
      </c>
      <c r="P679">
        <v>18</v>
      </c>
      <c r="Q679" s="1" t="s">
        <v>2405</v>
      </c>
      <c r="R679" s="1" t="s">
        <v>12</v>
      </c>
      <c r="S679" s="1" t="s">
        <v>1345</v>
      </c>
      <c r="T679" s="1" t="s">
        <v>82</v>
      </c>
      <c r="U679" s="1" t="s">
        <v>72</v>
      </c>
      <c r="V679">
        <v>3</v>
      </c>
    </row>
    <row r="680" spans="1:22" x14ac:dyDescent="0.25">
      <c r="A680">
        <v>679</v>
      </c>
      <c r="B680">
        <v>0</v>
      </c>
      <c r="C680">
        <v>3</v>
      </c>
      <c r="D680" s="1" t="s">
        <v>2406</v>
      </c>
      <c r="E680" s="1" t="s">
        <v>41</v>
      </c>
      <c r="F680">
        <v>43</v>
      </c>
      <c r="G680">
        <v>1</v>
      </c>
      <c r="H680">
        <v>6</v>
      </c>
      <c r="I680">
        <v>8</v>
      </c>
      <c r="J680" s="1" t="s">
        <v>308</v>
      </c>
      <c r="K680">
        <v>46.9</v>
      </c>
      <c r="L680" s="1" t="s">
        <v>72</v>
      </c>
      <c r="M680" s="1" t="s">
        <v>11</v>
      </c>
      <c r="N680">
        <v>832</v>
      </c>
      <c r="O680" s="1" t="s">
        <v>2407</v>
      </c>
      <c r="P680">
        <v>43</v>
      </c>
      <c r="Q680" s="1" t="s">
        <v>310</v>
      </c>
      <c r="R680" s="1" t="s">
        <v>12</v>
      </c>
      <c r="S680" s="1" t="s">
        <v>311</v>
      </c>
      <c r="T680" s="1" t="s">
        <v>72</v>
      </c>
      <c r="U680" s="1" t="s">
        <v>72</v>
      </c>
      <c r="V680">
        <v>3</v>
      </c>
    </row>
    <row r="681" spans="1:22" x14ac:dyDescent="0.25">
      <c r="A681">
        <v>680</v>
      </c>
      <c r="B681">
        <v>1</v>
      </c>
      <c r="C681">
        <v>1</v>
      </c>
      <c r="D681" s="1" t="s">
        <v>2408</v>
      </c>
      <c r="E681" s="1" t="s">
        <v>36</v>
      </c>
      <c r="F681">
        <v>36</v>
      </c>
      <c r="G681">
        <v>0</v>
      </c>
      <c r="H681">
        <v>1</v>
      </c>
      <c r="I681">
        <v>2</v>
      </c>
      <c r="J681" s="1" t="s">
        <v>1049</v>
      </c>
      <c r="K681">
        <v>512.32920000000001</v>
      </c>
      <c r="L681" s="1" t="s">
        <v>2409</v>
      </c>
      <c r="M681" s="1" t="s">
        <v>7</v>
      </c>
      <c r="N681">
        <v>52</v>
      </c>
      <c r="O681" s="1" t="s">
        <v>2408</v>
      </c>
      <c r="P681">
        <v>36</v>
      </c>
      <c r="Q681" s="1" t="s">
        <v>1051</v>
      </c>
      <c r="R681" s="1" t="s">
        <v>8</v>
      </c>
      <c r="S681" s="1" t="s">
        <v>1051</v>
      </c>
      <c r="T681" s="1" t="s">
        <v>276</v>
      </c>
      <c r="U681" s="1" t="s">
        <v>72</v>
      </c>
      <c r="V681">
        <v>1</v>
      </c>
    </row>
    <row r="682" spans="1:22" x14ac:dyDescent="0.25">
      <c r="A682">
        <v>681</v>
      </c>
      <c r="B682">
        <v>0</v>
      </c>
      <c r="C682">
        <v>3</v>
      </c>
      <c r="D682" s="1" t="s">
        <v>2410</v>
      </c>
      <c r="E682" s="1" t="s">
        <v>41</v>
      </c>
      <c r="G682">
        <v>0</v>
      </c>
      <c r="H682">
        <v>0</v>
      </c>
      <c r="I682">
        <v>1</v>
      </c>
      <c r="J682" s="1" t="s">
        <v>2411</v>
      </c>
      <c r="K682">
        <v>8.1374999999999993</v>
      </c>
      <c r="L682" s="1" t="s">
        <v>72</v>
      </c>
      <c r="M682" s="1" t="s">
        <v>9</v>
      </c>
      <c r="N682">
        <v>1128</v>
      </c>
      <c r="O682" s="1" t="s">
        <v>2412</v>
      </c>
      <c r="P682">
        <v>26</v>
      </c>
      <c r="Q682" s="1" t="s">
        <v>2413</v>
      </c>
      <c r="R682" s="1" t="s">
        <v>10</v>
      </c>
      <c r="S682" s="1" t="s">
        <v>51</v>
      </c>
      <c r="T682" s="1" t="s">
        <v>72</v>
      </c>
      <c r="U682" s="1" t="s">
        <v>72</v>
      </c>
      <c r="V682">
        <v>3</v>
      </c>
    </row>
    <row r="683" spans="1:22" x14ac:dyDescent="0.25">
      <c r="A683">
        <v>682</v>
      </c>
      <c r="B683">
        <v>1</v>
      </c>
      <c r="C683">
        <v>1</v>
      </c>
      <c r="D683" s="1" t="s">
        <v>2414</v>
      </c>
      <c r="E683" s="1" t="s">
        <v>36</v>
      </c>
      <c r="F683">
        <v>27</v>
      </c>
      <c r="G683">
        <v>0</v>
      </c>
      <c r="H683">
        <v>0</v>
      </c>
      <c r="I683">
        <v>1</v>
      </c>
      <c r="J683" s="1" t="s">
        <v>273</v>
      </c>
      <c r="K683">
        <v>76.729200000000006</v>
      </c>
      <c r="L683" s="1" t="s">
        <v>2415</v>
      </c>
      <c r="M683" s="1" t="s">
        <v>7</v>
      </c>
      <c r="N683">
        <v>147</v>
      </c>
      <c r="O683" s="1" t="s">
        <v>2416</v>
      </c>
      <c r="P683">
        <v>27</v>
      </c>
      <c r="Q683" s="1" t="s">
        <v>2417</v>
      </c>
      <c r="R683" s="1" t="s">
        <v>8</v>
      </c>
      <c r="S683" s="1" t="s">
        <v>45</v>
      </c>
      <c r="T683" s="1" t="s">
        <v>276</v>
      </c>
      <c r="U683" s="1" t="s">
        <v>72</v>
      </c>
      <c r="V683">
        <v>1</v>
      </c>
    </row>
    <row r="684" spans="1:22" x14ac:dyDescent="0.25">
      <c r="A684">
        <v>683</v>
      </c>
      <c r="B684">
        <v>0</v>
      </c>
      <c r="C684">
        <v>3</v>
      </c>
      <c r="D684" s="1" t="s">
        <v>2418</v>
      </c>
      <c r="E684" s="1" t="s">
        <v>36</v>
      </c>
      <c r="F684">
        <v>20</v>
      </c>
      <c r="G684">
        <v>0</v>
      </c>
      <c r="H684">
        <v>0</v>
      </c>
      <c r="I684">
        <v>1</v>
      </c>
      <c r="J684" s="1" t="s">
        <v>2419</v>
      </c>
      <c r="K684">
        <v>9.2249999999999996</v>
      </c>
      <c r="L684" s="1" t="s">
        <v>72</v>
      </c>
      <c r="M684" s="1" t="s">
        <v>11</v>
      </c>
      <c r="N684">
        <v>1099</v>
      </c>
      <c r="O684" s="1" t="s">
        <v>2420</v>
      </c>
      <c r="P684">
        <v>20</v>
      </c>
      <c r="Q684" s="1" t="s">
        <v>2421</v>
      </c>
      <c r="R684" s="1" t="s">
        <v>12</v>
      </c>
      <c r="S684" s="1" t="s">
        <v>2422</v>
      </c>
      <c r="T684" s="1" t="s">
        <v>72</v>
      </c>
      <c r="U684" s="1" t="s">
        <v>2423</v>
      </c>
      <c r="V684">
        <v>3</v>
      </c>
    </row>
    <row r="685" spans="1:22" x14ac:dyDescent="0.25">
      <c r="A685">
        <v>684</v>
      </c>
      <c r="B685">
        <v>0</v>
      </c>
      <c r="C685">
        <v>3</v>
      </c>
      <c r="D685" s="1" t="s">
        <v>2424</v>
      </c>
      <c r="E685" s="1" t="s">
        <v>36</v>
      </c>
      <c r="F685">
        <v>14</v>
      </c>
      <c r="G685">
        <v>5</v>
      </c>
      <c r="H685">
        <v>2</v>
      </c>
      <c r="I685">
        <v>8</v>
      </c>
      <c r="J685" s="1" t="s">
        <v>308</v>
      </c>
      <c r="K685">
        <v>46.9</v>
      </c>
      <c r="L685" s="1" t="s">
        <v>72</v>
      </c>
      <c r="M685" s="1" t="s">
        <v>11</v>
      </c>
      <c r="N685">
        <v>834</v>
      </c>
      <c r="O685" s="1" t="s">
        <v>2424</v>
      </c>
      <c r="P685">
        <v>14</v>
      </c>
      <c r="Q685" s="1" t="s">
        <v>310</v>
      </c>
      <c r="R685" s="1" t="s">
        <v>12</v>
      </c>
      <c r="S685" s="1" t="s">
        <v>311</v>
      </c>
      <c r="T685" s="1" t="s">
        <v>72</v>
      </c>
      <c r="U685" s="1" t="s">
        <v>72</v>
      </c>
      <c r="V685">
        <v>3</v>
      </c>
    </row>
    <row r="686" spans="1:22" x14ac:dyDescent="0.25">
      <c r="A686">
        <v>685</v>
      </c>
      <c r="B686">
        <v>0</v>
      </c>
      <c r="C686">
        <v>2</v>
      </c>
      <c r="D686" s="1" t="s">
        <v>2425</v>
      </c>
      <c r="E686" s="1" t="s">
        <v>36</v>
      </c>
      <c r="F686">
        <v>60</v>
      </c>
      <c r="G686">
        <v>1</v>
      </c>
      <c r="H686">
        <v>1</v>
      </c>
      <c r="I686">
        <v>3</v>
      </c>
      <c r="J686" s="1" t="s">
        <v>2380</v>
      </c>
      <c r="K686">
        <v>39</v>
      </c>
      <c r="L686" s="1" t="s">
        <v>72</v>
      </c>
      <c r="M686" s="1" t="s">
        <v>11</v>
      </c>
      <c r="N686">
        <v>355</v>
      </c>
      <c r="O686" s="1" t="s">
        <v>2425</v>
      </c>
      <c r="P686">
        <v>60</v>
      </c>
      <c r="Q686" s="1" t="s">
        <v>2426</v>
      </c>
      <c r="R686" s="1" t="s">
        <v>12</v>
      </c>
      <c r="S686" s="1" t="s">
        <v>800</v>
      </c>
      <c r="T686" s="1" t="s">
        <v>72</v>
      </c>
      <c r="U686" s="1" t="s">
        <v>72</v>
      </c>
      <c r="V686">
        <v>2</v>
      </c>
    </row>
    <row r="687" spans="1:22" x14ac:dyDescent="0.25">
      <c r="A687">
        <v>686</v>
      </c>
      <c r="B687">
        <v>0</v>
      </c>
      <c r="C687">
        <v>2</v>
      </c>
      <c r="D687" s="1" t="s">
        <v>2427</v>
      </c>
      <c r="E687" s="1" t="s">
        <v>36</v>
      </c>
      <c r="F687">
        <v>25</v>
      </c>
      <c r="G687">
        <v>1</v>
      </c>
      <c r="H687">
        <v>2</v>
      </c>
      <c r="I687">
        <v>4</v>
      </c>
      <c r="J687" s="1" t="s">
        <v>234</v>
      </c>
      <c r="K687">
        <v>41.5792</v>
      </c>
      <c r="L687" s="1" t="s">
        <v>72</v>
      </c>
      <c r="M687" s="1" t="s">
        <v>7</v>
      </c>
      <c r="N687">
        <v>485</v>
      </c>
      <c r="O687" s="1" t="s">
        <v>2427</v>
      </c>
      <c r="P687">
        <v>25</v>
      </c>
      <c r="Q687" s="1" t="s">
        <v>236</v>
      </c>
      <c r="R687" s="1" t="s">
        <v>8</v>
      </c>
      <c r="S687" s="1" t="s">
        <v>237</v>
      </c>
      <c r="T687" s="1" t="s">
        <v>72</v>
      </c>
      <c r="U687" s="1" t="s">
        <v>72</v>
      </c>
      <c r="V687">
        <v>2</v>
      </c>
    </row>
    <row r="688" spans="1:22" x14ac:dyDescent="0.25">
      <c r="A688">
        <v>687</v>
      </c>
      <c r="B688">
        <v>0</v>
      </c>
      <c r="C688">
        <v>3</v>
      </c>
      <c r="D688" s="1" t="s">
        <v>2428</v>
      </c>
      <c r="E688" s="1" t="s">
        <v>36</v>
      </c>
      <c r="F688">
        <v>14</v>
      </c>
      <c r="G688">
        <v>4</v>
      </c>
      <c r="H688">
        <v>1</v>
      </c>
      <c r="I688">
        <v>6</v>
      </c>
      <c r="J688" s="1" t="s">
        <v>264</v>
      </c>
      <c r="K688">
        <v>39.6875</v>
      </c>
      <c r="L688" s="1" t="s">
        <v>72</v>
      </c>
      <c r="M688" s="1" t="s">
        <v>11</v>
      </c>
      <c r="N688">
        <v>1111</v>
      </c>
      <c r="O688" s="1" t="s">
        <v>2429</v>
      </c>
      <c r="P688">
        <v>15</v>
      </c>
      <c r="Q688" s="1" t="s">
        <v>266</v>
      </c>
      <c r="R688" s="1" t="s">
        <v>12</v>
      </c>
      <c r="S688" s="1" t="s">
        <v>267</v>
      </c>
      <c r="T688" s="1" t="s">
        <v>72</v>
      </c>
      <c r="U688" s="1" t="s">
        <v>72</v>
      </c>
      <c r="V688">
        <v>3</v>
      </c>
    </row>
    <row r="689" spans="1:22" x14ac:dyDescent="0.25">
      <c r="A689">
        <v>688</v>
      </c>
      <c r="B689">
        <v>0</v>
      </c>
      <c r="C689">
        <v>3</v>
      </c>
      <c r="D689" s="1" t="s">
        <v>2430</v>
      </c>
      <c r="E689" s="1" t="s">
        <v>36</v>
      </c>
      <c r="F689">
        <v>19</v>
      </c>
      <c r="G689">
        <v>0</v>
      </c>
      <c r="H689">
        <v>0</v>
      </c>
      <c r="I689">
        <v>1</v>
      </c>
      <c r="J689" s="1" t="s">
        <v>2431</v>
      </c>
      <c r="K689">
        <v>10.1708</v>
      </c>
      <c r="L689" s="1" t="s">
        <v>72</v>
      </c>
      <c r="M689" s="1" t="s">
        <v>11</v>
      </c>
      <c r="N689">
        <v>753</v>
      </c>
      <c r="O689" s="1" t="s">
        <v>2432</v>
      </c>
      <c r="P689">
        <v>19</v>
      </c>
      <c r="Q689" s="1" t="s">
        <v>2433</v>
      </c>
      <c r="R689" s="1" t="s">
        <v>12</v>
      </c>
      <c r="S689" s="1" t="s">
        <v>51</v>
      </c>
      <c r="T689" s="1" t="s">
        <v>72</v>
      </c>
      <c r="U689" s="1" t="s">
        <v>72</v>
      </c>
      <c r="V689">
        <v>3</v>
      </c>
    </row>
    <row r="690" spans="1:22" x14ac:dyDescent="0.25">
      <c r="A690">
        <v>689</v>
      </c>
      <c r="B690">
        <v>0</v>
      </c>
      <c r="C690">
        <v>3</v>
      </c>
      <c r="D690" s="1" t="s">
        <v>2434</v>
      </c>
      <c r="E690" s="1" t="s">
        <v>36</v>
      </c>
      <c r="F690">
        <v>18</v>
      </c>
      <c r="G690">
        <v>0</v>
      </c>
      <c r="H690">
        <v>0</v>
      </c>
      <c r="I690">
        <v>1</v>
      </c>
      <c r="J690" s="1" t="s">
        <v>2435</v>
      </c>
      <c r="K690">
        <v>7.7957999999999998</v>
      </c>
      <c r="L690" s="1" t="s">
        <v>72</v>
      </c>
      <c r="M690" s="1" t="s">
        <v>11</v>
      </c>
      <c r="N690">
        <v>807</v>
      </c>
      <c r="O690" s="1" t="s">
        <v>2434</v>
      </c>
      <c r="P690">
        <v>18</v>
      </c>
      <c r="Q690" s="1" t="s">
        <v>1864</v>
      </c>
      <c r="R690" s="1" t="s">
        <v>12</v>
      </c>
      <c r="S690" s="1" t="s">
        <v>51</v>
      </c>
      <c r="T690" s="1" t="s">
        <v>72</v>
      </c>
      <c r="U690" s="1" t="s">
        <v>72</v>
      </c>
      <c r="V690">
        <v>3</v>
      </c>
    </row>
    <row r="691" spans="1:22" x14ac:dyDescent="0.25">
      <c r="A691">
        <v>690</v>
      </c>
      <c r="B691">
        <v>1</v>
      </c>
      <c r="C691">
        <v>1</v>
      </c>
      <c r="D691" s="1" t="s">
        <v>2436</v>
      </c>
      <c r="E691" s="1" t="s">
        <v>41</v>
      </c>
      <c r="F691">
        <v>15</v>
      </c>
      <c r="G691">
        <v>0</v>
      </c>
      <c r="H691">
        <v>1</v>
      </c>
      <c r="I691">
        <v>2</v>
      </c>
      <c r="J691" s="1" t="s">
        <v>2437</v>
      </c>
      <c r="K691">
        <v>211.33750000000001</v>
      </c>
      <c r="L691" s="1" t="s">
        <v>2438</v>
      </c>
      <c r="M691" s="1" t="s">
        <v>11</v>
      </c>
      <c r="N691">
        <v>193</v>
      </c>
      <c r="O691" s="1" t="s">
        <v>2439</v>
      </c>
      <c r="P691">
        <v>16</v>
      </c>
      <c r="Q691" s="1" t="s">
        <v>2440</v>
      </c>
      <c r="R691" s="1" t="s">
        <v>12</v>
      </c>
      <c r="S691" s="1" t="s">
        <v>2440</v>
      </c>
      <c r="T691" s="1" t="s">
        <v>796</v>
      </c>
      <c r="U691" s="1" t="s">
        <v>72</v>
      </c>
      <c r="V691">
        <v>1</v>
      </c>
    </row>
    <row r="692" spans="1:22" x14ac:dyDescent="0.25">
      <c r="A692">
        <v>691</v>
      </c>
      <c r="B692">
        <v>1</v>
      </c>
      <c r="C692">
        <v>1</v>
      </c>
      <c r="D692" s="1" t="s">
        <v>2441</v>
      </c>
      <c r="E692" s="1" t="s">
        <v>36</v>
      </c>
      <c r="F692">
        <v>31</v>
      </c>
      <c r="G692">
        <v>1</v>
      </c>
      <c r="H692">
        <v>0</v>
      </c>
      <c r="I692">
        <v>2</v>
      </c>
      <c r="J692" s="1" t="s">
        <v>2442</v>
      </c>
      <c r="K692">
        <v>57</v>
      </c>
      <c r="L692" s="1" t="s">
        <v>2443</v>
      </c>
      <c r="M692" s="1" t="s">
        <v>11</v>
      </c>
      <c r="N692">
        <v>95</v>
      </c>
      <c r="O692" s="1" t="s">
        <v>2441</v>
      </c>
      <c r="P692">
        <v>31</v>
      </c>
      <c r="Q692" s="1" t="s">
        <v>2444</v>
      </c>
      <c r="R692" s="1" t="s">
        <v>12</v>
      </c>
      <c r="S692" s="1" t="s">
        <v>2444</v>
      </c>
      <c r="T692" s="1" t="s">
        <v>276</v>
      </c>
      <c r="U692" s="1" t="s">
        <v>72</v>
      </c>
      <c r="V692">
        <v>1</v>
      </c>
    </row>
    <row r="693" spans="1:22" x14ac:dyDescent="0.25">
      <c r="A693">
        <v>692</v>
      </c>
      <c r="B693">
        <v>1</v>
      </c>
      <c r="C693">
        <v>3</v>
      </c>
      <c r="D693" s="1" t="s">
        <v>2445</v>
      </c>
      <c r="E693" s="1" t="s">
        <v>41</v>
      </c>
      <c r="F693">
        <v>4</v>
      </c>
      <c r="G693">
        <v>0</v>
      </c>
      <c r="H693">
        <v>1</v>
      </c>
      <c r="I693">
        <v>2</v>
      </c>
      <c r="J693" s="1" t="s">
        <v>2446</v>
      </c>
      <c r="K693">
        <v>13.416700000000001</v>
      </c>
      <c r="L693" s="1" t="s">
        <v>72</v>
      </c>
      <c r="M693" s="1" t="s">
        <v>7</v>
      </c>
      <c r="N693">
        <v>924</v>
      </c>
      <c r="O693" s="1" t="s">
        <v>2447</v>
      </c>
      <c r="P693">
        <v>4</v>
      </c>
      <c r="Q693" s="1" t="s">
        <v>2448</v>
      </c>
      <c r="R693" s="1" t="s">
        <v>12</v>
      </c>
      <c r="S693" s="1" t="s">
        <v>1720</v>
      </c>
      <c r="T693" s="1" t="s">
        <v>82</v>
      </c>
      <c r="U693" s="1" t="s">
        <v>72</v>
      </c>
      <c r="V693">
        <v>3</v>
      </c>
    </row>
    <row r="694" spans="1:22" x14ac:dyDescent="0.25">
      <c r="A694">
        <v>693</v>
      </c>
      <c r="B694">
        <v>1</v>
      </c>
      <c r="C694">
        <v>3</v>
      </c>
      <c r="D694" s="1" t="s">
        <v>2449</v>
      </c>
      <c r="E694" s="1" t="s">
        <v>36</v>
      </c>
      <c r="G694">
        <v>0</v>
      </c>
      <c r="H694">
        <v>0</v>
      </c>
      <c r="I694">
        <v>1</v>
      </c>
      <c r="J694" s="1" t="s">
        <v>370</v>
      </c>
      <c r="K694">
        <v>56.495800000000003</v>
      </c>
      <c r="L694" s="1" t="s">
        <v>72</v>
      </c>
      <c r="M694" s="1" t="s">
        <v>11</v>
      </c>
      <c r="N694">
        <v>952</v>
      </c>
      <c r="O694" s="1" t="s">
        <v>2449</v>
      </c>
      <c r="P694">
        <v>37</v>
      </c>
      <c r="Q694" s="1" t="s">
        <v>372</v>
      </c>
      <c r="R694" s="1" t="s">
        <v>12</v>
      </c>
      <c r="S694" s="1" t="s">
        <v>51</v>
      </c>
      <c r="T694" s="1" t="s">
        <v>7</v>
      </c>
      <c r="U694" s="1" t="s">
        <v>72</v>
      </c>
      <c r="V694">
        <v>3</v>
      </c>
    </row>
    <row r="695" spans="1:22" x14ac:dyDescent="0.25">
      <c r="A695">
        <v>694</v>
      </c>
      <c r="B695">
        <v>0</v>
      </c>
      <c r="C695">
        <v>3</v>
      </c>
      <c r="D695" s="1" t="s">
        <v>2450</v>
      </c>
      <c r="E695" s="1" t="s">
        <v>36</v>
      </c>
      <c r="F695">
        <v>25</v>
      </c>
      <c r="G695">
        <v>0</v>
      </c>
      <c r="H695">
        <v>0</v>
      </c>
      <c r="I695">
        <v>1</v>
      </c>
      <c r="J695" s="1" t="s">
        <v>2451</v>
      </c>
      <c r="K695">
        <v>7.2249999999999996</v>
      </c>
      <c r="L695" s="1" t="s">
        <v>72</v>
      </c>
      <c r="M695" s="1" t="s">
        <v>7</v>
      </c>
      <c r="N695">
        <v>1171</v>
      </c>
      <c r="O695" s="1" t="s">
        <v>2450</v>
      </c>
      <c r="P695">
        <v>25</v>
      </c>
      <c r="Q695" s="1" t="s">
        <v>1193</v>
      </c>
      <c r="R695" s="1" t="s">
        <v>8</v>
      </c>
      <c r="S695" s="1" t="s">
        <v>299</v>
      </c>
      <c r="T695" s="1" t="s">
        <v>72</v>
      </c>
      <c r="U695" s="1" t="s">
        <v>72</v>
      </c>
      <c r="V695">
        <v>3</v>
      </c>
    </row>
    <row r="696" spans="1:22" x14ac:dyDescent="0.25">
      <c r="A696">
        <v>695</v>
      </c>
      <c r="B696">
        <v>0</v>
      </c>
      <c r="C696">
        <v>1</v>
      </c>
      <c r="D696" s="1" t="s">
        <v>2452</v>
      </c>
      <c r="E696" s="1" t="s">
        <v>36</v>
      </c>
      <c r="F696">
        <v>60</v>
      </c>
      <c r="G696">
        <v>0</v>
      </c>
      <c r="H696">
        <v>0</v>
      </c>
      <c r="I696">
        <v>1</v>
      </c>
      <c r="J696" s="1" t="s">
        <v>2453</v>
      </c>
      <c r="K696">
        <v>26.55</v>
      </c>
      <c r="L696" s="1" t="s">
        <v>72</v>
      </c>
      <c r="M696" s="1" t="s">
        <v>11</v>
      </c>
      <c r="N696">
        <v>307</v>
      </c>
      <c r="O696" s="1" t="s">
        <v>2454</v>
      </c>
      <c r="P696">
        <v>59</v>
      </c>
      <c r="Q696" s="1" t="s">
        <v>45</v>
      </c>
      <c r="R696" s="1" t="s">
        <v>12</v>
      </c>
      <c r="S696" s="1" t="s">
        <v>45</v>
      </c>
      <c r="T696" s="1" t="s">
        <v>72</v>
      </c>
      <c r="U696" s="1" t="s">
        <v>72</v>
      </c>
      <c r="V696">
        <v>1</v>
      </c>
    </row>
    <row r="697" spans="1:22" x14ac:dyDescent="0.25">
      <c r="A697">
        <v>696</v>
      </c>
      <c r="B697">
        <v>0</v>
      </c>
      <c r="C697">
        <v>2</v>
      </c>
      <c r="D697" s="1" t="s">
        <v>2455</v>
      </c>
      <c r="E697" s="1" t="s">
        <v>36</v>
      </c>
      <c r="F697">
        <v>52</v>
      </c>
      <c r="G697">
        <v>0</v>
      </c>
      <c r="H697">
        <v>0</v>
      </c>
      <c r="I697">
        <v>1</v>
      </c>
      <c r="J697" s="1" t="s">
        <v>2456</v>
      </c>
      <c r="K697">
        <v>13.5</v>
      </c>
      <c r="L697" s="1" t="s">
        <v>72</v>
      </c>
      <c r="M697" s="1" t="s">
        <v>11</v>
      </c>
      <c r="N697">
        <v>372</v>
      </c>
      <c r="O697" s="1" t="s">
        <v>2455</v>
      </c>
      <c r="P697">
        <v>52</v>
      </c>
      <c r="Q697" s="1" t="s">
        <v>469</v>
      </c>
      <c r="R697" s="1" t="s">
        <v>12</v>
      </c>
      <c r="S697" s="1" t="s">
        <v>469</v>
      </c>
      <c r="T697" s="1" t="s">
        <v>72</v>
      </c>
      <c r="U697" s="1" t="s">
        <v>2457</v>
      </c>
      <c r="V697">
        <v>2</v>
      </c>
    </row>
    <row r="698" spans="1:22" x14ac:dyDescent="0.25">
      <c r="A698">
        <v>697</v>
      </c>
      <c r="B698">
        <v>0</v>
      </c>
      <c r="C698">
        <v>3</v>
      </c>
      <c r="D698" s="1" t="s">
        <v>2458</v>
      </c>
      <c r="E698" s="1" t="s">
        <v>36</v>
      </c>
      <c r="F698">
        <v>44</v>
      </c>
      <c r="G698">
        <v>0</v>
      </c>
      <c r="H698">
        <v>0</v>
      </c>
      <c r="I698">
        <v>1</v>
      </c>
      <c r="J698" s="1" t="s">
        <v>2459</v>
      </c>
      <c r="K698">
        <v>8.0500000000000007</v>
      </c>
      <c r="L698" s="1" t="s">
        <v>72</v>
      </c>
      <c r="M698" s="1" t="s">
        <v>11</v>
      </c>
      <c r="N698">
        <v>929</v>
      </c>
      <c r="O698" s="1" t="s">
        <v>2458</v>
      </c>
      <c r="P698">
        <v>44</v>
      </c>
      <c r="Q698" s="1" t="s">
        <v>2460</v>
      </c>
      <c r="R698" s="1" t="s">
        <v>10</v>
      </c>
      <c r="S698" s="1" t="s">
        <v>2324</v>
      </c>
      <c r="T698" s="1" t="s">
        <v>72</v>
      </c>
      <c r="U698" s="1" t="s">
        <v>72</v>
      </c>
      <c r="V698">
        <v>3</v>
      </c>
    </row>
    <row r="699" spans="1:22" x14ac:dyDescent="0.25">
      <c r="A699">
        <v>698</v>
      </c>
      <c r="B699">
        <v>1</v>
      </c>
      <c r="C699">
        <v>3</v>
      </c>
      <c r="D699" s="1" t="s">
        <v>2461</v>
      </c>
      <c r="E699" s="1" t="s">
        <v>41</v>
      </c>
      <c r="G699">
        <v>0</v>
      </c>
      <c r="H699">
        <v>0</v>
      </c>
      <c r="I699">
        <v>1</v>
      </c>
      <c r="J699" s="1" t="s">
        <v>2462</v>
      </c>
      <c r="K699">
        <v>7.7332999999999998</v>
      </c>
      <c r="L699" s="1" t="s">
        <v>72</v>
      </c>
      <c r="M699" s="1" t="s">
        <v>9</v>
      </c>
      <c r="N699">
        <v>1047</v>
      </c>
      <c r="O699" s="1" t="s">
        <v>2463</v>
      </c>
      <c r="P699">
        <v>19</v>
      </c>
      <c r="Q699" s="1" t="s">
        <v>695</v>
      </c>
      <c r="R699" s="1" t="s">
        <v>10</v>
      </c>
      <c r="S699" s="1" t="s">
        <v>51</v>
      </c>
      <c r="T699" s="1" t="s">
        <v>281</v>
      </c>
      <c r="U699" s="1" t="s">
        <v>72</v>
      </c>
      <c r="V699">
        <v>3</v>
      </c>
    </row>
    <row r="700" spans="1:22" x14ac:dyDescent="0.25">
      <c r="A700">
        <v>699</v>
      </c>
      <c r="B700">
        <v>0</v>
      </c>
      <c r="C700">
        <v>1</v>
      </c>
      <c r="D700" s="1" t="s">
        <v>2464</v>
      </c>
      <c r="E700" s="1" t="s">
        <v>36</v>
      </c>
      <c r="F700">
        <v>49</v>
      </c>
      <c r="G700">
        <v>1</v>
      </c>
      <c r="H700">
        <v>1</v>
      </c>
      <c r="I700">
        <v>3</v>
      </c>
      <c r="J700" s="1" t="s">
        <v>1225</v>
      </c>
      <c r="K700">
        <v>110.88330000000001</v>
      </c>
      <c r="L700" s="1" t="s">
        <v>2117</v>
      </c>
      <c r="M700" s="1" t="s">
        <v>7</v>
      </c>
      <c r="N700">
        <v>296</v>
      </c>
      <c r="O700" s="1" t="s">
        <v>2465</v>
      </c>
      <c r="P700">
        <v>49</v>
      </c>
      <c r="Q700" s="1" t="s">
        <v>1227</v>
      </c>
      <c r="R700" s="1" t="s">
        <v>8</v>
      </c>
      <c r="S700" s="1" t="s">
        <v>1227</v>
      </c>
      <c r="T700" s="1" t="s">
        <v>72</v>
      </c>
      <c r="U700" s="1" t="s">
        <v>72</v>
      </c>
      <c r="V700">
        <v>1</v>
      </c>
    </row>
    <row r="701" spans="1:22" x14ac:dyDescent="0.25">
      <c r="A701">
        <v>700</v>
      </c>
      <c r="B701">
        <v>0</v>
      </c>
      <c r="C701">
        <v>3</v>
      </c>
      <c r="D701" s="1" t="s">
        <v>2466</v>
      </c>
      <c r="E701" s="1" t="s">
        <v>36</v>
      </c>
      <c r="F701">
        <v>42</v>
      </c>
      <c r="G701">
        <v>0</v>
      </c>
      <c r="H701">
        <v>0</v>
      </c>
      <c r="I701">
        <v>1</v>
      </c>
      <c r="J701" s="1" t="s">
        <v>2467</v>
      </c>
      <c r="K701">
        <v>7.65</v>
      </c>
      <c r="L701" s="1" t="s">
        <v>2468</v>
      </c>
      <c r="M701" s="1" t="s">
        <v>11</v>
      </c>
      <c r="N701">
        <v>878</v>
      </c>
      <c r="O701" s="1" t="s">
        <v>2466</v>
      </c>
      <c r="P701">
        <v>42</v>
      </c>
      <c r="Q701" s="1" t="s">
        <v>2469</v>
      </c>
      <c r="R701" s="1" t="s">
        <v>12</v>
      </c>
      <c r="S701" s="1" t="s">
        <v>354</v>
      </c>
      <c r="T701" s="1" t="s">
        <v>72</v>
      </c>
      <c r="U701" s="1" t="s">
        <v>72</v>
      </c>
      <c r="V701">
        <v>3</v>
      </c>
    </row>
    <row r="702" spans="1:22" x14ac:dyDescent="0.25">
      <c r="A702">
        <v>701</v>
      </c>
      <c r="B702">
        <v>1</v>
      </c>
      <c r="C702">
        <v>1</v>
      </c>
      <c r="D702" s="1" t="s">
        <v>2470</v>
      </c>
      <c r="E702" s="1" t="s">
        <v>41</v>
      </c>
      <c r="F702">
        <v>18</v>
      </c>
      <c r="G702">
        <v>1</v>
      </c>
      <c r="H702">
        <v>0</v>
      </c>
      <c r="I702">
        <v>2</v>
      </c>
      <c r="J702" s="1" t="s">
        <v>1473</v>
      </c>
      <c r="K702">
        <v>227.52500000000001</v>
      </c>
      <c r="L702" s="1" t="s">
        <v>2471</v>
      </c>
      <c r="M702" s="1" t="s">
        <v>7</v>
      </c>
      <c r="N702">
        <v>16</v>
      </c>
      <c r="O702" s="1" t="s">
        <v>2472</v>
      </c>
      <c r="P702">
        <v>18</v>
      </c>
      <c r="Q702" s="1" t="s">
        <v>45</v>
      </c>
      <c r="R702" s="1" t="s">
        <v>8</v>
      </c>
      <c r="S702" s="1" t="s">
        <v>45</v>
      </c>
      <c r="T702" s="1" t="s">
        <v>46</v>
      </c>
      <c r="U702" s="1" t="s">
        <v>72</v>
      </c>
      <c r="V702">
        <v>1</v>
      </c>
    </row>
    <row r="703" spans="1:22" x14ac:dyDescent="0.25">
      <c r="A703">
        <v>702</v>
      </c>
      <c r="B703">
        <v>1</v>
      </c>
      <c r="C703">
        <v>1</v>
      </c>
      <c r="D703" s="1" t="s">
        <v>2473</v>
      </c>
      <c r="E703" s="1" t="s">
        <v>36</v>
      </c>
      <c r="F703">
        <v>35</v>
      </c>
      <c r="G703">
        <v>0</v>
      </c>
      <c r="H703">
        <v>0</v>
      </c>
      <c r="I703">
        <v>1</v>
      </c>
      <c r="J703" s="1" t="s">
        <v>2474</v>
      </c>
      <c r="K703">
        <v>26.287500000000001</v>
      </c>
      <c r="L703" s="1" t="s">
        <v>2475</v>
      </c>
      <c r="M703" s="1" t="s">
        <v>11</v>
      </c>
      <c r="N703">
        <v>257</v>
      </c>
      <c r="O703" s="1" t="s">
        <v>2473</v>
      </c>
      <c r="P703">
        <v>35</v>
      </c>
      <c r="Q703" s="1" t="s">
        <v>2440</v>
      </c>
      <c r="R703" s="1" t="s">
        <v>12</v>
      </c>
      <c r="S703" s="1" t="s">
        <v>2440</v>
      </c>
      <c r="T703" s="1" t="s">
        <v>612</v>
      </c>
      <c r="U703" s="1" t="s">
        <v>72</v>
      </c>
      <c r="V703">
        <v>1</v>
      </c>
    </row>
    <row r="704" spans="1:22" x14ac:dyDescent="0.25">
      <c r="A704">
        <v>703</v>
      </c>
      <c r="B704">
        <v>0</v>
      </c>
      <c r="C704">
        <v>3</v>
      </c>
      <c r="D704" s="1" t="s">
        <v>2476</v>
      </c>
      <c r="E704" s="1" t="s">
        <v>41</v>
      </c>
      <c r="F704">
        <v>18</v>
      </c>
      <c r="G704">
        <v>0</v>
      </c>
      <c r="H704">
        <v>1</v>
      </c>
      <c r="I704">
        <v>2</v>
      </c>
      <c r="J704" s="1" t="s">
        <v>1415</v>
      </c>
      <c r="K704">
        <v>14.4542</v>
      </c>
      <c r="L704" s="1" t="s">
        <v>72</v>
      </c>
      <c r="M704" s="1" t="s">
        <v>7</v>
      </c>
      <c r="N704">
        <v>674</v>
      </c>
      <c r="O704" s="1" t="s">
        <v>2477</v>
      </c>
      <c r="P704">
        <v>12</v>
      </c>
      <c r="Q704" s="1" t="s">
        <v>298</v>
      </c>
      <c r="R704" s="1" t="s">
        <v>8</v>
      </c>
      <c r="S704" s="1" t="s">
        <v>299</v>
      </c>
      <c r="T704" s="1" t="s">
        <v>72</v>
      </c>
      <c r="U704" s="1" t="s">
        <v>72</v>
      </c>
      <c r="V704">
        <v>3</v>
      </c>
    </row>
    <row r="705" spans="1:22" x14ac:dyDescent="0.25">
      <c r="A705">
        <v>704</v>
      </c>
      <c r="B705">
        <v>0</v>
      </c>
      <c r="C705">
        <v>3</v>
      </c>
      <c r="D705" s="1" t="s">
        <v>2478</v>
      </c>
      <c r="E705" s="1" t="s">
        <v>36</v>
      </c>
      <c r="F705">
        <v>25</v>
      </c>
      <c r="G705">
        <v>0</v>
      </c>
      <c r="H705">
        <v>0</v>
      </c>
      <c r="I705">
        <v>1</v>
      </c>
      <c r="J705" s="1" t="s">
        <v>2479</v>
      </c>
      <c r="K705">
        <v>7.7416999999999998</v>
      </c>
      <c r="L705" s="1" t="s">
        <v>72</v>
      </c>
      <c r="M705" s="1" t="s">
        <v>9</v>
      </c>
      <c r="N705">
        <v>820</v>
      </c>
      <c r="O705" s="1" t="s">
        <v>2478</v>
      </c>
      <c r="P705">
        <v>29</v>
      </c>
      <c r="Q705" s="1" t="s">
        <v>1059</v>
      </c>
      <c r="R705" s="1" t="s">
        <v>10</v>
      </c>
      <c r="S705" s="1" t="s">
        <v>51</v>
      </c>
      <c r="T705" s="1" t="s">
        <v>72</v>
      </c>
      <c r="U705" s="1" t="s">
        <v>72</v>
      </c>
      <c r="V705">
        <v>3</v>
      </c>
    </row>
    <row r="706" spans="1:22" x14ac:dyDescent="0.25">
      <c r="A706">
        <v>705</v>
      </c>
      <c r="B706">
        <v>0</v>
      </c>
      <c r="C706">
        <v>3</v>
      </c>
      <c r="D706" s="1" t="s">
        <v>2480</v>
      </c>
      <c r="E706" s="1" t="s">
        <v>36</v>
      </c>
      <c r="F706">
        <v>26</v>
      </c>
      <c r="G706">
        <v>1</v>
      </c>
      <c r="H706">
        <v>0</v>
      </c>
      <c r="I706">
        <v>2</v>
      </c>
      <c r="J706" s="1" t="s">
        <v>2481</v>
      </c>
      <c r="K706">
        <v>7.8541999999999996</v>
      </c>
      <c r="L706" s="1" t="s">
        <v>72</v>
      </c>
      <c r="M706" s="1" t="s">
        <v>11</v>
      </c>
      <c r="N706">
        <v>857</v>
      </c>
      <c r="O706" s="1" t="s">
        <v>2480</v>
      </c>
      <c r="P706">
        <v>26</v>
      </c>
      <c r="Q706" s="1" t="s">
        <v>2482</v>
      </c>
      <c r="R706" s="1" t="s">
        <v>12</v>
      </c>
      <c r="S706" s="1" t="s">
        <v>2243</v>
      </c>
      <c r="T706" s="1" t="s">
        <v>72</v>
      </c>
      <c r="U706" s="1" t="s">
        <v>72</v>
      </c>
      <c r="V706">
        <v>3</v>
      </c>
    </row>
    <row r="707" spans="1:22" x14ac:dyDescent="0.25">
      <c r="A707">
        <v>706</v>
      </c>
      <c r="B707">
        <v>0</v>
      </c>
      <c r="C707">
        <v>2</v>
      </c>
      <c r="D707" s="1" t="s">
        <v>2483</v>
      </c>
      <c r="E707" s="1" t="s">
        <v>36</v>
      </c>
      <c r="F707">
        <v>39</v>
      </c>
      <c r="G707">
        <v>0</v>
      </c>
      <c r="H707">
        <v>0</v>
      </c>
      <c r="I707">
        <v>1</v>
      </c>
      <c r="J707" s="1" t="s">
        <v>1626</v>
      </c>
      <c r="K707">
        <v>26</v>
      </c>
      <c r="L707" s="1" t="s">
        <v>72</v>
      </c>
      <c r="M707" s="1" t="s">
        <v>11</v>
      </c>
      <c r="N707">
        <v>516</v>
      </c>
      <c r="O707" s="1" t="s">
        <v>2484</v>
      </c>
      <c r="P707">
        <v>38</v>
      </c>
      <c r="Q707" s="1" t="s">
        <v>1628</v>
      </c>
      <c r="R707" s="1" t="s">
        <v>12</v>
      </c>
      <c r="S707" s="1" t="s">
        <v>113</v>
      </c>
      <c r="T707" s="1" t="s">
        <v>72</v>
      </c>
      <c r="U707" s="1" t="s">
        <v>72</v>
      </c>
      <c r="V707">
        <v>2</v>
      </c>
    </row>
    <row r="708" spans="1:22" x14ac:dyDescent="0.25">
      <c r="A708">
        <v>707</v>
      </c>
      <c r="B708">
        <v>1</v>
      </c>
      <c r="C708">
        <v>2</v>
      </c>
      <c r="D708" s="1" t="s">
        <v>2485</v>
      </c>
      <c r="E708" s="1" t="s">
        <v>41</v>
      </c>
      <c r="F708">
        <v>45</v>
      </c>
      <c r="G708">
        <v>0</v>
      </c>
      <c r="H708">
        <v>0</v>
      </c>
      <c r="I708">
        <v>1</v>
      </c>
      <c r="J708" s="1" t="s">
        <v>2486</v>
      </c>
      <c r="K708">
        <v>13.5</v>
      </c>
      <c r="L708" s="1" t="s">
        <v>72</v>
      </c>
      <c r="M708" s="1" t="s">
        <v>11</v>
      </c>
      <c r="N708">
        <v>477</v>
      </c>
      <c r="O708" s="1" t="s">
        <v>2487</v>
      </c>
      <c r="P708">
        <v>45</v>
      </c>
      <c r="Q708" s="1" t="s">
        <v>384</v>
      </c>
      <c r="R708" s="1" t="s">
        <v>12</v>
      </c>
      <c r="S708" s="1" t="s">
        <v>51</v>
      </c>
      <c r="T708" s="1" t="s">
        <v>715</v>
      </c>
      <c r="U708" s="1" t="s">
        <v>72</v>
      </c>
      <c r="V708">
        <v>2</v>
      </c>
    </row>
    <row r="709" spans="1:22" x14ac:dyDescent="0.25">
      <c r="A709">
        <v>708</v>
      </c>
      <c r="B709">
        <v>1</v>
      </c>
      <c r="C709">
        <v>1</v>
      </c>
      <c r="D709" s="1" t="s">
        <v>2488</v>
      </c>
      <c r="E709" s="1" t="s">
        <v>36</v>
      </c>
      <c r="F709">
        <v>42</v>
      </c>
      <c r="G709">
        <v>0</v>
      </c>
      <c r="H709">
        <v>0</v>
      </c>
      <c r="I709">
        <v>1</v>
      </c>
      <c r="J709" s="1" t="s">
        <v>2489</v>
      </c>
      <c r="K709">
        <v>26.287500000000001</v>
      </c>
      <c r="L709" s="1" t="s">
        <v>2475</v>
      </c>
      <c r="M709" s="1" t="s">
        <v>11</v>
      </c>
      <c r="N709">
        <v>48</v>
      </c>
      <c r="O709" s="1" t="s">
        <v>2488</v>
      </c>
      <c r="P709">
        <v>42</v>
      </c>
      <c r="Q709" s="1" t="s">
        <v>45</v>
      </c>
      <c r="R709" s="1" t="s">
        <v>12</v>
      </c>
      <c r="S709" s="1" t="s">
        <v>45</v>
      </c>
      <c r="T709" s="1" t="s">
        <v>612</v>
      </c>
      <c r="U709" s="1" t="s">
        <v>72</v>
      </c>
      <c r="V709">
        <v>1</v>
      </c>
    </row>
    <row r="710" spans="1:22" x14ac:dyDescent="0.25">
      <c r="A710">
        <v>709</v>
      </c>
      <c r="B710">
        <v>1</v>
      </c>
      <c r="C710">
        <v>1</v>
      </c>
      <c r="D710" s="1" t="s">
        <v>2490</v>
      </c>
      <c r="E710" s="1" t="s">
        <v>41</v>
      </c>
      <c r="F710">
        <v>22</v>
      </c>
      <c r="G710">
        <v>0</v>
      </c>
      <c r="H710">
        <v>0</v>
      </c>
      <c r="I710">
        <v>1</v>
      </c>
      <c r="J710" s="1" t="s">
        <v>1196</v>
      </c>
      <c r="K710">
        <v>151.55000000000001</v>
      </c>
      <c r="L710" s="1" t="s">
        <v>72</v>
      </c>
      <c r="M710" s="1" t="s">
        <v>11</v>
      </c>
      <c r="N710">
        <v>9</v>
      </c>
      <c r="O710" s="1" t="s">
        <v>2491</v>
      </c>
      <c r="P710">
        <v>22</v>
      </c>
      <c r="Q710" s="1" t="s">
        <v>147</v>
      </c>
      <c r="R710" s="1" t="s">
        <v>12</v>
      </c>
      <c r="S710" s="1" t="s">
        <v>142</v>
      </c>
      <c r="T710" s="1" t="s">
        <v>343</v>
      </c>
      <c r="U710" s="1" t="s">
        <v>72</v>
      </c>
      <c r="V710">
        <v>1</v>
      </c>
    </row>
    <row r="711" spans="1:22" x14ac:dyDescent="0.25">
      <c r="A711">
        <v>710</v>
      </c>
      <c r="B711">
        <v>1</v>
      </c>
      <c r="C711">
        <v>3</v>
      </c>
      <c r="D711" s="1" t="s">
        <v>2492</v>
      </c>
      <c r="E711" s="1" t="s">
        <v>36</v>
      </c>
      <c r="G711">
        <v>1</v>
      </c>
      <c r="H711">
        <v>1</v>
      </c>
      <c r="I711">
        <v>3</v>
      </c>
      <c r="J711" s="1" t="s">
        <v>335</v>
      </c>
      <c r="K711">
        <v>15.245799999999999</v>
      </c>
      <c r="L711" s="1" t="s">
        <v>72</v>
      </c>
      <c r="M711" s="1" t="s">
        <v>7</v>
      </c>
      <c r="N711">
        <v>1046</v>
      </c>
      <c r="O711" s="1" t="s">
        <v>2493</v>
      </c>
      <c r="P711">
        <v>4</v>
      </c>
      <c r="Q711" s="1" t="s">
        <v>256</v>
      </c>
      <c r="R711" s="1" t="s">
        <v>8</v>
      </c>
      <c r="S711" s="1" t="s">
        <v>337</v>
      </c>
      <c r="T711" s="1" t="s">
        <v>7</v>
      </c>
      <c r="U711" s="1" t="s">
        <v>72</v>
      </c>
      <c r="V711">
        <v>3</v>
      </c>
    </row>
    <row r="712" spans="1:22" x14ac:dyDescent="0.25">
      <c r="A712">
        <v>711</v>
      </c>
      <c r="B712">
        <v>1</v>
      </c>
      <c r="C712">
        <v>1</v>
      </c>
      <c r="D712" s="1" t="s">
        <v>2494</v>
      </c>
      <c r="E712" s="1" t="s">
        <v>41</v>
      </c>
      <c r="F712">
        <v>24</v>
      </c>
      <c r="G712">
        <v>0</v>
      </c>
      <c r="H712">
        <v>0</v>
      </c>
      <c r="I712">
        <v>1</v>
      </c>
      <c r="J712" s="1" t="s">
        <v>2495</v>
      </c>
      <c r="K712">
        <v>49.504199999999997</v>
      </c>
      <c r="L712" s="1" t="s">
        <v>2496</v>
      </c>
      <c r="M712" s="1" t="s">
        <v>7</v>
      </c>
      <c r="N712">
        <v>198</v>
      </c>
      <c r="O712" s="1" t="s">
        <v>2497</v>
      </c>
      <c r="P712">
        <v>24</v>
      </c>
      <c r="Q712" s="1" t="s">
        <v>2498</v>
      </c>
      <c r="R712" s="1" t="s">
        <v>8</v>
      </c>
      <c r="S712" s="1" t="s">
        <v>142</v>
      </c>
      <c r="T712" s="1" t="s">
        <v>187</v>
      </c>
      <c r="U712" s="1" t="s">
        <v>72</v>
      </c>
      <c r="V712">
        <v>1</v>
      </c>
    </row>
    <row r="713" spans="1:22" x14ac:dyDescent="0.25">
      <c r="A713">
        <v>712</v>
      </c>
      <c r="B713">
        <v>0</v>
      </c>
      <c r="C713">
        <v>1</v>
      </c>
      <c r="D713" s="1" t="s">
        <v>2499</v>
      </c>
      <c r="E713" s="1" t="s">
        <v>36</v>
      </c>
      <c r="G713">
        <v>0</v>
      </c>
      <c r="H713">
        <v>0</v>
      </c>
      <c r="I713">
        <v>1</v>
      </c>
      <c r="J713" s="1" t="s">
        <v>2500</v>
      </c>
      <c r="K713">
        <v>26.55</v>
      </c>
      <c r="L713" s="1" t="s">
        <v>1312</v>
      </c>
      <c r="M713" s="1" t="s">
        <v>11</v>
      </c>
      <c r="N713">
        <v>180</v>
      </c>
      <c r="O713" s="1" t="s">
        <v>2499</v>
      </c>
      <c r="P713">
        <v>45</v>
      </c>
      <c r="Q713" s="1" t="s">
        <v>714</v>
      </c>
      <c r="R713" s="1" t="s">
        <v>12</v>
      </c>
      <c r="S713" s="1" t="s">
        <v>714</v>
      </c>
      <c r="T713" s="1" t="s">
        <v>72</v>
      </c>
      <c r="U713" s="1" t="s">
        <v>72</v>
      </c>
      <c r="V713">
        <v>1</v>
      </c>
    </row>
    <row r="714" spans="1:22" x14ac:dyDescent="0.25">
      <c r="A714">
        <v>713</v>
      </c>
      <c r="B714">
        <v>1</v>
      </c>
      <c r="C714">
        <v>1</v>
      </c>
      <c r="D714" s="1" t="s">
        <v>2501</v>
      </c>
      <c r="E714" s="1" t="s">
        <v>36</v>
      </c>
      <c r="F714">
        <v>48</v>
      </c>
      <c r="G714">
        <v>1</v>
      </c>
      <c r="H714">
        <v>0</v>
      </c>
      <c r="I714">
        <v>2</v>
      </c>
      <c r="J714" s="1" t="s">
        <v>2376</v>
      </c>
      <c r="K714">
        <v>52</v>
      </c>
      <c r="L714" s="1" t="s">
        <v>2377</v>
      </c>
      <c r="M714" s="1" t="s">
        <v>11</v>
      </c>
      <c r="N714">
        <v>294</v>
      </c>
      <c r="O714" s="1" t="s">
        <v>2501</v>
      </c>
      <c r="P714">
        <v>48</v>
      </c>
      <c r="Q714" s="1" t="s">
        <v>147</v>
      </c>
      <c r="R714" s="1" t="s">
        <v>12</v>
      </c>
      <c r="S714" s="1" t="s">
        <v>342</v>
      </c>
      <c r="T714" s="1" t="s">
        <v>612</v>
      </c>
      <c r="U714" s="1" t="s">
        <v>72</v>
      </c>
      <c r="V714">
        <v>1</v>
      </c>
    </row>
    <row r="715" spans="1:22" x14ac:dyDescent="0.25">
      <c r="A715">
        <v>714</v>
      </c>
      <c r="B715">
        <v>0</v>
      </c>
      <c r="C715">
        <v>3</v>
      </c>
      <c r="D715" s="1" t="s">
        <v>2502</v>
      </c>
      <c r="E715" s="1" t="s">
        <v>36</v>
      </c>
      <c r="F715">
        <v>29</v>
      </c>
      <c r="G715">
        <v>0</v>
      </c>
      <c r="H715">
        <v>0</v>
      </c>
      <c r="I715">
        <v>1</v>
      </c>
      <c r="J715" s="1" t="s">
        <v>2503</v>
      </c>
      <c r="K715">
        <v>9.4832999999999998</v>
      </c>
      <c r="L715" s="1" t="s">
        <v>72</v>
      </c>
      <c r="M715" s="1" t="s">
        <v>11</v>
      </c>
      <c r="N715">
        <v>957</v>
      </c>
      <c r="O715" s="1" t="s">
        <v>2502</v>
      </c>
      <c r="P715">
        <v>29</v>
      </c>
      <c r="Q715" s="1" t="s">
        <v>933</v>
      </c>
      <c r="R715" s="1" t="s">
        <v>12</v>
      </c>
      <c r="S715" s="1" t="s">
        <v>933</v>
      </c>
      <c r="T715" s="1" t="s">
        <v>72</v>
      </c>
      <c r="U715" s="1" t="s">
        <v>72</v>
      </c>
      <c r="V715">
        <v>3</v>
      </c>
    </row>
    <row r="716" spans="1:22" x14ac:dyDescent="0.25">
      <c r="A716">
        <v>715</v>
      </c>
      <c r="B716">
        <v>0</v>
      </c>
      <c r="C716">
        <v>2</v>
      </c>
      <c r="D716" s="1" t="s">
        <v>2504</v>
      </c>
      <c r="E716" s="1" t="s">
        <v>36</v>
      </c>
      <c r="F716">
        <v>52</v>
      </c>
      <c r="G716">
        <v>0</v>
      </c>
      <c r="H716">
        <v>0</v>
      </c>
      <c r="I716">
        <v>1</v>
      </c>
      <c r="J716" s="1" t="s">
        <v>2505</v>
      </c>
      <c r="K716">
        <v>13</v>
      </c>
      <c r="L716" s="1" t="s">
        <v>72</v>
      </c>
      <c r="M716" s="1" t="s">
        <v>11</v>
      </c>
      <c r="N716">
        <v>429</v>
      </c>
      <c r="O716" s="1" t="s">
        <v>2504</v>
      </c>
      <c r="P716">
        <v>52</v>
      </c>
      <c r="Q716" s="1" t="s">
        <v>469</v>
      </c>
      <c r="R716" s="1" t="s">
        <v>12</v>
      </c>
      <c r="S716" s="1" t="s">
        <v>469</v>
      </c>
      <c r="T716" s="1" t="s">
        <v>72</v>
      </c>
      <c r="U716" s="1" t="s">
        <v>2506</v>
      </c>
      <c r="V716">
        <v>2</v>
      </c>
    </row>
    <row r="717" spans="1:22" x14ac:dyDescent="0.25">
      <c r="A717">
        <v>716</v>
      </c>
      <c r="B717">
        <v>0</v>
      </c>
      <c r="C717">
        <v>3</v>
      </c>
      <c r="D717" s="1" t="s">
        <v>2507</v>
      </c>
      <c r="E717" s="1" t="s">
        <v>36</v>
      </c>
      <c r="F717">
        <v>19</v>
      </c>
      <c r="G717">
        <v>0</v>
      </c>
      <c r="H717">
        <v>0</v>
      </c>
      <c r="I717">
        <v>1</v>
      </c>
      <c r="J717" s="1" t="s">
        <v>2508</v>
      </c>
      <c r="K717">
        <v>7.65</v>
      </c>
      <c r="L717" s="1" t="s">
        <v>375</v>
      </c>
      <c r="M717" s="1" t="s">
        <v>11</v>
      </c>
      <c r="N717">
        <v>1225</v>
      </c>
      <c r="O717" s="1" t="s">
        <v>2509</v>
      </c>
      <c r="P717">
        <v>19</v>
      </c>
      <c r="Q717" s="1" t="s">
        <v>501</v>
      </c>
      <c r="R717" s="1" t="s">
        <v>12</v>
      </c>
      <c r="S717" s="1" t="s">
        <v>377</v>
      </c>
      <c r="T717" s="1" t="s">
        <v>72</v>
      </c>
      <c r="U717" s="1" t="s">
        <v>72</v>
      </c>
      <c r="V717">
        <v>3</v>
      </c>
    </row>
    <row r="718" spans="1:22" x14ac:dyDescent="0.25">
      <c r="A718">
        <v>717</v>
      </c>
      <c r="B718">
        <v>1</v>
      </c>
      <c r="C718">
        <v>1</v>
      </c>
      <c r="D718" s="1" t="s">
        <v>2510</v>
      </c>
      <c r="E718" s="1" t="s">
        <v>41</v>
      </c>
      <c r="F718">
        <v>38</v>
      </c>
      <c r="G718">
        <v>0</v>
      </c>
      <c r="H718">
        <v>0</v>
      </c>
      <c r="I718">
        <v>1</v>
      </c>
      <c r="J718" s="1" t="s">
        <v>1473</v>
      </c>
      <c r="K718">
        <v>227.52500000000001</v>
      </c>
      <c r="L718" s="1" t="s">
        <v>2511</v>
      </c>
      <c r="M718" s="1" t="s">
        <v>7</v>
      </c>
      <c r="N718">
        <v>18</v>
      </c>
      <c r="O718" s="1" t="s">
        <v>2512</v>
      </c>
      <c r="P718">
        <v>39</v>
      </c>
      <c r="Q718" s="1" t="s">
        <v>45</v>
      </c>
      <c r="R718" s="1" t="s">
        <v>8</v>
      </c>
      <c r="S718" s="1" t="s">
        <v>45</v>
      </c>
      <c r="T718" s="1" t="s">
        <v>46</v>
      </c>
      <c r="U718" s="1" t="s">
        <v>72</v>
      </c>
      <c r="V718">
        <v>1</v>
      </c>
    </row>
    <row r="719" spans="1:22" x14ac:dyDescent="0.25">
      <c r="A719">
        <v>718</v>
      </c>
      <c r="B719">
        <v>1</v>
      </c>
      <c r="C719">
        <v>2</v>
      </c>
      <c r="D719" s="1" t="s">
        <v>2513</v>
      </c>
      <c r="E719" s="1" t="s">
        <v>41</v>
      </c>
      <c r="F719">
        <v>27</v>
      </c>
      <c r="G719">
        <v>0</v>
      </c>
      <c r="H719">
        <v>0</v>
      </c>
      <c r="I719">
        <v>1</v>
      </c>
      <c r="J719" s="1" t="s">
        <v>2514</v>
      </c>
      <c r="K719">
        <v>10.5</v>
      </c>
      <c r="L719" s="1" t="s">
        <v>562</v>
      </c>
      <c r="M719" s="1" t="s">
        <v>11</v>
      </c>
      <c r="N719">
        <v>579</v>
      </c>
      <c r="O719" s="1" t="s">
        <v>2515</v>
      </c>
      <c r="P719">
        <v>27</v>
      </c>
      <c r="Q719" s="1" t="s">
        <v>2516</v>
      </c>
      <c r="R719" s="1" t="s">
        <v>12</v>
      </c>
      <c r="S719" s="1" t="s">
        <v>2517</v>
      </c>
      <c r="T719" s="1" t="s">
        <v>281</v>
      </c>
      <c r="U719" s="1" t="s">
        <v>72</v>
      </c>
      <c r="V719">
        <v>2</v>
      </c>
    </row>
    <row r="720" spans="1:22" x14ac:dyDescent="0.25">
      <c r="A720">
        <v>719</v>
      </c>
      <c r="B720">
        <v>0</v>
      </c>
      <c r="C720">
        <v>3</v>
      </c>
      <c r="D720" s="1" t="s">
        <v>2518</v>
      </c>
      <c r="E720" s="1" t="s">
        <v>36</v>
      </c>
      <c r="G720">
        <v>0</v>
      </c>
      <c r="H720">
        <v>0</v>
      </c>
      <c r="I720">
        <v>1</v>
      </c>
      <c r="J720" s="1" t="s">
        <v>2519</v>
      </c>
      <c r="K720">
        <v>15.5</v>
      </c>
      <c r="L720" s="1" t="s">
        <v>72</v>
      </c>
      <c r="M720" s="1" t="s">
        <v>9</v>
      </c>
      <c r="N720">
        <v>1012</v>
      </c>
      <c r="O720" s="1" t="s">
        <v>2518</v>
      </c>
      <c r="P720">
        <v>19</v>
      </c>
      <c r="Q720" s="1" t="s">
        <v>2520</v>
      </c>
      <c r="R720" s="1" t="s">
        <v>10</v>
      </c>
      <c r="S720" s="1" t="s">
        <v>51</v>
      </c>
      <c r="T720" s="1" t="s">
        <v>72</v>
      </c>
      <c r="U720" s="1" t="s">
        <v>72</v>
      </c>
      <c r="V720">
        <v>3</v>
      </c>
    </row>
    <row r="721" spans="1:22" x14ac:dyDescent="0.25">
      <c r="A721">
        <v>720</v>
      </c>
      <c r="B721">
        <v>0</v>
      </c>
      <c r="C721">
        <v>3</v>
      </c>
      <c r="D721" s="1" t="s">
        <v>2521</v>
      </c>
      <c r="E721" s="1" t="s">
        <v>36</v>
      </c>
      <c r="F721">
        <v>33</v>
      </c>
      <c r="G721">
        <v>0</v>
      </c>
      <c r="H721">
        <v>0</v>
      </c>
      <c r="I721">
        <v>1</v>
      </c>
      <c r="J721" s="1" t="s">
        <v>2522</v>
      </c>
      <c r="K721">
        <v>7.7750000000000004</v>
      </c>
      <c r="L721" s="1" t="s">
        <v>72</v>
      </c>
      <c r="M721" s="1" t="s">
        <v>11</v>
      </c>
      <c r="N721">
        <v>905</v>
      </c>
      <c r="O721" s="1" t="s">
        <v>2521</v>
      </c>
      <c r="P721">
        <v>33</v>
      </c>
      <c r="Q721" s="1" t="s">
        <v>377</v>
      </c>
      <c r="R721" s="1" t="s">
        <v>12</v>
      </c>
      <c r="S721" s="1" t="s">
        <v>377</v>
      </c>
      <c r="T721" s="1" t="s">
        <v>72</v>
      </c>
      <c r="U721" s="1" t="s">
        <v>2523</v>
      </c>
      <c r="V721">
        <v>3</v>
      </c>
    </row>
    <row r="722" spans="1:22" x14ac:dyDescent="0.25">
      <c r="A722">
        <v>721</v>
      </c>
      <c r="B722">
        <v>1</v>
      </c>
      <c r="C722">
        <v>2</v>
      </c>
      <c r="D722" s="1" t="s">
        <v>2524</v>
      </c>
      <c r="E722" s="1" t="s">
        <v>41</v>
      </c>
      <c r="F722">
        <v>6</v>
      </c>
      <c r="G722">
        <v>0</v>
      </c>
      <c r="H722">
        <v>1</v>
      </c>
      <c r="I722">
        <v>2</v>
      </c>
      <c r="J722" s="1" t="s">
        <v>2165</v>
      </c>
      <c r="K722">
        <v>33</v>
      </c>
      <c r="L722" s="1" t="s">
        <v>72</v>
      </c>
      <c r="M722" s="1" t="s">
        <v>11</v>
      </c>
      <c r="N722">
        <v>435</v>
      </c>
      <c r="O722" s="1" t="s">
        <v>2525</v>
      </c>
      <c r="P722">
        <v>6</v>
      </c>
      <c r="Q722" s="1" t="s">
        <v>384</v>
      </c>
      <c r="R722" s="1" t="s">
        <v>12</v>
      </c>
      <c r="S722" s="1" t="s">
        <v>77</v>
      </c>
      <c r="T722" s="1" t="s">
        <v>343</v>
      </c>
      <c r="U722" s="1" t="s">
        <v>72</v>
      </c>
      <c r="V722">
        <v>2</v>
      </c>
    </row>
    <row r="723" spans="1:22" x14ac:dyDescent="0.25">
      <c r="A723">
        <v>722</v>
      </c>
      <c r="B723">
        <v>0</v>
      </c>
      <c r="C723">
        <v>3</v>
      </c>
      <c r="D723" s="1" t="s">
        <v>2526</v>
      </c>
      <c r="E723" s="1" t="s">
        <v>36</v>
      </c>
      <c r="F723">
        <v>17</v>
      </c>
      <c r="G723">
        <v>1</v>
      </c>
      <c r="H723">
        <v>0</v>
      </c>
      <c r="I723">
        <v>2</v>
      </c>
      <c r="J723" s="1" t="s">
        <v>2527</v>
      </c>
      <c r="K723">
        <v>7.0541999999999998</v>
      </c>
      <c r="L723" s="1" t="s">
        <v>72</v>
      </c>
      <c r="M723" s="1" t="s">
        <v>11</v>
      </c>
      <c r="N723">
        <v>891</v>
      </c>
      <c r="O723" s="1" t="s">
        <v>2526</v>
      </c>
      <c r="P723">
        <v>17</v>
      </c>
      <c r="Q723" s="1" t="s">
        <v>824</v>
      </c>
      <c r="R723" s="1" t="s">
        <v>12</v>
      </c>
      <c r="S723" s="1" t="s">
        <v>714</v>
      </c>
      <c r="T723" s="1" t="s">
        <v>72</v>
      </c>
      <c r="U723" s="1" t="s">
        <v>72</v>
      </c>
      <c r="V723">
        <v>3</v>
      </c>
    </row>
    <row r="724" spans="1:22" x14ac:dyDescent="0.25">
      <c r="A724">
        <v>723</v>
      </c>
      <c r="B724">
        <v>0</v>
      </c>
      <c r="C724">
        <v>2</v>
      </c>
      <c r="D724" s="1" t="s">
        <v>2528</v>
      </c>
      <c r="E724" s="1" t="s">
        <v>36</v>
      </c>
      <c r="F724">
        <v>34</v>
      </c>
      <c r="G724">
        <v>0</v>
      </c>
      <c r="H724">
        <v>0</v>
      </c>
      <c r="I724">
        <v>1</v>
      </c>
      <c r="J724" s="1" t="s">
        <v>2529</v>
      </c>
      <c r="K724">
        <v>13</v>
      </c>
      <c r="L724" s="1" t="s">
        <v>72</v>
      </c>
      <c r="M724" s="1" t="s">
        <v>11</v>
      </c>
      <c r="N724">
        <v>427</v>
      </c>
      <c r="O724" s="1" t="s">
        <v>2528</v>
      </c>
      <c r="P724">
        <v>34</v>
      </c>
      <c r="Q724" s="1" t="s">
        <v>2530</v>
      </c>
      <c r="R724" s="1" t="s">
        <v>12</v>
      </c>
      <c r="S724" s="1" t="s">
        <v>855</v>
      </c>
      <c r="T724" s="1" t="s">
        <v>72</v>
      </c>
      <c r="U724" s="1" t="s">
        <v>72</v>
      </c>
      <c r="V724">
        <v>2</v>
      </c>
    </row>
    <row r="725" spans="1:22" x14ac:dyDescent="0.25">
      <c r="A725">
        <v>724</v>
      </c>
      <c r="B725">
        <v>0</v>
      </c>
      <c r="C725">
        <v>2</v>
      </c>
      <c r="D725" s="1" t="s">
        <v>2531</v>
      </c>
      <c r="E725" s="1" t="s">
        <v>36</v>
      </c>
      <c r="F725">
        <v>50</v>
      </c>
      <c r="G725">
        <v>0</v>
      </c>
      <c r="H725">
        <v>0</v>
      </c>
      <c r="I725">
        <v>1</v>
      </c>
      <c r="J725" s="1" t="s">
        <v>2532</v>
      </c>
      <c r="K725">
        <v>13</v>
      </c>
      <c r="L725" s="1" t="s">
        <v>72</v>
      </c>
      <c r="M725" s="1" t="s">
        <v>11</v>
      </c>
      <c r="N725">
        <v>455</v>
      </c>
      <c r="O725" s="1" t="s">
        <v>2531</v>
      </c>
      <c r="P725">
        <v>50</v>
      </c>
      <c r="Q725" s="1" t="s">
        <v>2533</v>
      </c>
      <c r="R725" s="1" t="s">
        <v>12</v>
      </c>
      <c r="S725" s="1" t="s">
        <v>1076</v>
      </c>
      <c r="T725" s="1" t="s">
        <v>72</v>
      </c>
      <c r="U725" s="1" t="s">
        <v>2534</v>
      </c>
      <c r="V725">
        <v>2</v>
      </c>
    </row>
    <row r="726" spans="1:22" x14ac:dyDescent="0.25">
      <c r="A726">
        <v>725</v>
      </c>
      <c r="B726">
        <v>1</v>
      </c>
      <c r="C726">
        <v>1</v>
      </c>
      <c r="D726" s="1" t="s">
        <v>2535</v>
      </c>
      <c r="E726" s="1" t="s">
        <v>36</v>
      </c>
      <c r="F726">
        <v>27</v>
      </c>
      <c r="G726">
        <v>1</v>
      </c>
      <c r="H726">
        <v>0</v>
      </c>
      <c r="I726">
        <v>2</v>
      </c>
      <c r="J726" s="1" t="s">
        <v>2536</v>
      </c>
      <c r="K726">
        <v>53.1</v>
      </c>
      <c r="L726" s="1" t="s">
        <v>2537</v>
      </c>
      <c r="M726" s="1" t="s">
        <v>11</v>
      </c>
      <c r="N726">
        <v>71</v>
      </c>
      <c r="O726" s="1" t="s">
        <v>2535</v>
      </c>
      <c r="P726">
        <v>27</v>
      </c>
      <c r="Q726" s="1" t="s">
        <v>45</v>
      </c>
      <c r="R726" s="1" t="s">
        <v>12</v>
      </c>
      <c r="S726" s="1" t="s">
        <v>45</v>
      </c>
      <c r="T726" s="1" t="s">
        <v>612</v>
      </c>
      <c r="U726" s="1" t="s">
        <v>72</v>
      </c>
      <c r="V726">
        <v>1</v>
      </c>
    </row>
    <row r="727" spans="1:22" x14ac:dyDescent="0.25">
      <c r="A727">
        <v>726</v>
      </c>
      <c r="B727">
        <v>0</v>
      </c>
      <c r="C727">
        <v>3</v>
      </c>
      <c r="D727" s="1" t="s">
        <v>2538</v>
      </c>
      <c r="E727" s="1" t="s">
        <v>36</v>
      </c>
      <c r="F727">
        <v>20</v>
      </c>
      <c r="G727">
        <v>0</v>
      </c>
      <c r="H727">
        <v>0</v>
      </c>
      <c r="I727">
        <v>1</v>
      </c>
      <c r="J727" s="1" t="s">
        <v>2539</v>
      </c>
      <c r="K727">
        <v>8.6624999999999996</v>
      </c>
      <c r="L727" s="1" t="s">
        <v>72</v>
      </c>
      <c r="M727" s="1" t="s">
        <v>11</v>
      </c>
      <c r="N727">
        <v>1101</v>
      </c>
      <c r="O727" s="1" t="s">
        <v>2540</v>
      </c>
      <c r="P727">
        <v>20</v>
      </c>
      <c r="Q727" s="1" t="s">
        <v>1552</v>
      </c>
      <c r="R727" s="1" t="s">
        <v>12</v>
      </c>
      <c r="S727" s="1" t="s">
        <v>77</v>
      </c>
      <c r="T727" s="1" t="s">
        <v>72</v>
      </c>
      <c r="U727" s="1" t="s">
        <v>72</v>
      </c>
      <c r="V727">
        <v>3</v>
      </c>
    </row>
    <row r="728" spans="1:22" x14ac:dyDescent="0.25">
      <c r="A728">
        <v>727</v>
      </c>
      <c r="B728">
        <v>1</v>
      </c>
      <c r="C728">
        <v>2</v>
      </c>
      <c r="D728" s="1" t="s">
        <v>2541</v>
      </c>
      <c r="E728" s="1" t="s">
        <v>41</v>
      </c>
      <c r="F728">
        <v>30</v>
      </c>
      <c r="G728">
        <v>3</v>
      </c>
      <c r="H728">
        <v>0</v>
      </c>
      <c r="I728">
        <v>4</v>
      </c>
      <c r="J728" s="1" t="s">
        <v>1792</v>
      </c>
      <c r="K728">
        <v>21</v>
      </c>
      <c r="L728" s="1" t="s">
        <v>72</v>
      </c>
      <c r="M728" s="1" t="s">
        <v>11</v>
      </c>
      <c r="N728">
        <v>550</v>
      </c>
      <c r="O728" s="1" t="s">
        <v>2542</v>
      </c>
      <c r="P728">
        <v>30</v>
      </c>
      <c r="Q728" s="1" t="s">
        <v>1793</v>
      </c>
      <c r="R728" s="1" t="s">
        <v>12</v>
      </c>
      <c r="S728" s="1" t="s">
        <v>1793</v>
      </c>
      <c r="T728" s="1" t="s">
        <v>294</v>
      </c>
      <c r="U728" s="1" t="s">
        <v>72</v>
      </c>
      <c r="V728">
        <v>2</v>
      </c>
    </row>
    <row r="729" spans="1:22" x14ac:dyDescent="0.25">
      <c r="A729">
        <v>728</v>
      </c>
      <c r="B729">
        <v>1</v>
      </c>
      <c r="C729">
        <v>3</v>
      </c>
      <c r="D729" s="1" t="s">
        <v>2543</v>
      </c>
      <c r="E729" s="1" t="s">
        <v>41</v>
      </c>
      <c r="G729">
        <v>0</v>
      </c>
      <c r="H729">
        <v>0</v>
      </c>
      <c r="I729">
        <v>1</v>
      </c>
      <c r="J729" s="1" t="s">
        <v>2544</v>
      </c>
      <c r="K729">
        <v>7.7374999999999998</v>
      </c>
      <c r="L729" s="1" t="s">
        <v>72</v>
      </c>
      <c r="M729" s="1" t="s">
        <v>9</v>
      </c>
      <c r="N729">
        <v>1000</v>
      </c>
      <c r="O729" s="1" t="s">
        <v>2545</v>
      </c>
      <c r="P729">
        <v>28</v>
      </c>
      <c r="Q729" s="1" t="s">
        <v>1059</v>
      </c>
      <c r="R729" s="1" t="s">
        <v>10</v>
      </c>
      <c r="S729" s="1" t="s">
        <v>51</v>
      </c>
      <c r="T729" s="1" t="s">
        <v>281</v>
      </c>
      <c r="U729" s="1" t="s">
        <v>72</v>
      </c>
      <c r="V729">
        <v>3</v>
      </c>
    </row>
    <row r="730" spans="1:22" x14ac:dyDescent="0.25">
      <c r="A730">
        <v>729</v>
      </c>
      <c r="B730">
        <v>0</v>
      </c>
      <c r="C730">
        <v>2</v>
      </c>
      <c r="D730" s="1" t="s">
        <v>2546</v>
      </c>
      <c r="E730" s="1" t="s">
        <v>36</v>
      </c>
      <c r="F730">
        <v>25</v>
      </c>
      <c r="G730">
        <v>1</v>
      </c>
      <c r="H730">
        <v>0</v>
      </c>
      <c r="I730">
        <v>2</v>
      </c>
      <c r="J730" s="1" t="s">
        <v>2547</v>
      </c>
      <c r="K730">
        <v>26</v>
      </c>
      <c r="L730" s="1" t="s">
        <v>72</v>
      </c>
      <c r="M730" s="1" t="s">
        <v>11</v>
      </c>
      <c r="N730">
        <v>358</v>
      </c>
      <c r="O730" s="1" t="s">
        <v>2546</v>
      </c>
      <c r="P730">
        <v>25</v>
      </c>
      <c r="Q730" s="1" t="s">
        <v>2548</v>
      </c>
      <c r="R730" s="1" t="s">
        <v>12</v>
      </c>
      <c r="S730" s="1" t="s">
        <v>2549</v>
      </c>
      <c r="T730" s="1" t="s">
        <v>72</v>
      </c>
      <c r="U730" s="1" t="s">
        <v>72</v>
      </c>
      <c r="V730">
        <v>2</v>
      </c>
    </row>
    <row r="731" spans="1:22" x14ac:dyDescent="0.25">
      <c r="A731">
        <v>730</v>
      </c>
      <c r="B731">
        <v>0</v>
      </c>
      <c r="C731">
        <v>3</v>
      </c>
      <c r="D731" s="1" t="s">
        <v>2550</v>
      </c>
      <c r="E731" s="1" t="s">
        <v>41</v>
      </c>
      <c r="F731">
        <v>25</v>
      </c>
      <c r="G731">
        <v>1</v>
      </c>
      <c r="H731">
        <v>0</v>
      </c>
      <c r="I731">
        <v>2</v>
      </c>
      <c r="J731" s="1" t="s">
        <v>2551</v>
      </c>
      <c r="K731">
        <v>7.9249999999999998</v>
      </c>
      <c r="L731" s="1" t="s">
        <v>72</v>
      </c>
      <c r="M731" s="1" t="s">
        <v>11</v>
      </c>
      <c r="N731">
        <v>882</v>
      </c>
      <c r="O731" s="1" t="s">
        <v>2552</v>
      </c>
      <c r="P731">
        <v>25</v>
      </c>
      <c r="Q731" s="1" t="s">
        <v>530</v>
      </c>
      <c r="R731" s="1" t="s">
        <v>12</v>
      </c>
      <c r="S731" s="1" t="s">
        <v>51</v>
      </c>
      <c r="T731" s="1" t="s">
        <v>72</v>
      </c>
      <c r="U731" s="1" t="s">
        <v>72</v>
      </c>
      <c r="V731">
        <v>3</v>
      </c>
    </row>
    <row r="732" spans="1:22" x14ac:dyDescent="0.25">
      <c r="A732">
        <v>731</v>
      </c>
      <c r="B732">
        <v>1</v>
      </c>
      <c r="C732">
        <v>1</v>
      </c>
      <c r="D732" s="1" t="s">
        <v>2553</v>
      </c>
      <c r="E732" s="1" t="s">
        <v>41</v>
      </c>
      <c r="F732">
        <v>29</v>
      </c>
      <c r="G732">
        <v>0</v>
      </c>
      <c r="H732">
        <v>0</v>
      </c>
      <c r="I732">
        <v>1</v>
      </c>
      <c r="J732" s="1" t="s">
        <v>2437</v>
      </c>
      <c r="K732">
        <v>211.33750000000001</v>
      </c>
      <c r="L732" s="1" t="s">
        <v>2438</v>
      </c>
      <c r="M732" s="1" t="s">
        <v>11</v>
      </c>
      <c r="N732">
        <v>1</v>
      </c>
      <c r="O732" s="1" t="s">
        <v>2554</v>
      </c>
      <c r="P732">
        <v>29</v>
      </c>
      <c r="Q732" s="1" t="s">
        <v>2440</v>
      </c>
      <c r="R732" s="1" t="s">
        <v>12</v>
      </c>
      <c r="S732" s="1" t="s">
        <v>2440</v>
      </c>
      <c r="T732" s="1" t="s">
        <v>796</v>
      </c>
      <c r="U732" s="1" t="s">
        <v>72</v>
      </c>
      <c r="V732">
        <v>1</v>
      </c>
    </row>
    <row r="733" spans="1:22" x14ac:dyDescent="0.25">
      <c r="A733">
        <v>732</v>
      </c>
      <c r="B733">
        <v>0</v>
      </c>
      <c r="C733">
        <v>3</v>
      </c>
      <c r="D733" s="1" t="s">
        <v>2555</v>
      </c>
      <c r="E733" s="1" t="s">
        <v>36</v>
      </c>
      <c r="F733">
        <v>11</v>
      </c>
      <c r="G733">
        <v>0</v>
      </c>
      <c r="H733">
        <v>0</v>
      </c>
      <c r="I733">
        <v>1</v>
      </c>
      <c r="J733" s="1" t="s">
        <v>870</v>
      </c>
      <c r="K733">
        <v>18.787500000000001</v>
      </c>
      <c r="L733" s="1" t="s">
        <v>72</v>
      </c>
      <c r="M733" s="1" t="s">
        <v>7</v>
      </c>
      <c r="N733">
        <v>879</v>
      </c>
      <c r="O733" s="1" t="s">
        <v>2556</v>
      </c>
      <c r="P733">
        <v>11</v>
      </c>
      <c r="Q733" s="1" t="s">
        <v>872</v>
      </c>
      <c r="R733" s="1" t="s">
        <v>8</v>
      </c>
      <c r="S733" s="1" t="s">
        <v>872</v>
      </c>
      <c r="T733" s="1" t="s">
        <v>72</v>
      </c>
      <c r="U733" s="1" t="s">
        <v>72</v>
      </c>
      <c r="V733">
        <v>3</v>
      </c>
    </row>
    <row r="734" spans="1:22" x14ac:dyDescent="0.25">
      <c r="A734">
        <v>733</v>
      </c>
      <c r="B734">
        <v>0</v>
      </c>
      <c r="C734">
        <v>2</v>
      </c>
      <c r="D734" s="1" t="s">
        <v>2557</v>
      </c>
      <c r="E734" s="1" t="s">
        <v>36</v>
      </c>
      <c r="G734">
        <v>0</v>
      </c>
      <c r="H734">
        <v>0</v>
      </c>
      <c r="I734">
        <v>1</v>
      </c>
      <c r="J734" s="1" t="s">
        <v>2558</v>
      </c>
      <c r="K734">
        <v>0</v>
      </c>
      <c r="L734" s="1" t="s">
        <v>72</v>
      </c>
      <c r="M734" s="1" t="s">
        <v>11</v>
      </c>
      <c r="N734">
        <v>479</v>
      </c>
      <c r="O734" s="1" t="s">
        <v>2559</v>
      </c>
      <c r="P734">
        <v>39</v>
      </c>
      <c r="Q734" s="1" t="s">
        <v>1126</v>
      </c>
      <c r="R734" s="1" t="s">
        <v>747</v>
      </c>
      <c r="S734" s="1" t="s">
        <v>51</v>
      </c>
      <c r="T734" s="1" t="s">
        <v>72</v>
      </c>
      <c r="U734" s="1" t="s">
        <v>72</v>
      </c>
      <c r="V734">
        <v>2</v>
      </c>
    </row>
    <row r="735" spans="1:22" x14ac:dyDescent="0.25">
      <c r="A735">
        <v>734</v>
      </c>
      <c r="B735">
        <v>0</v>
      </c>
      <c r="C735">
        <v>2</v>
      </c>
      <c r="D735" s="1" t="s">
        <v>2560</v>
      </c>
      <c r="E735" s="1" t="s">
        <v>36</v>
      </c>
      <c r="F735">
        <v>23</v>
      </c>
      <c r="G735">
        <v>0</v>
      </c>
      <c r="H735">
        <v>0</v>
      </c>
      <c r="I735">
        <v>1</v>
      </c>
      <c r="J735" s="1" t="s">
        <v>2561</v>
      </c>
      <c r="K735">
        <v>13</v>
      </c>
      <c r="L735" s="1" t="s">
        <v>72</v>
      </c>
      <c r="M735" s="1" t="s">
        <v>11</v>
      </c>
      <c r="N735">
        <v>348</v>
      </c>
      <c r="O735" s="1" t="s">
        <v>2560</v>
      </c>
      <c r="P735">
        <v>23</v>
      </c>
      <c r="Q735" s="1" t="s">
        <v>357</v>
      </c>
      <c r="R735" s="1" t="s">
        <v>12</v>
      </c>
      <c r="S735" s="1" t="s">
        <v>2562</v>
      </c>
      <c r="T735" s="1" t="s">
        <v>72</v>
      </c>
      <c r="U735" s="1" t="s">
        <v>72</v>
      </c>
      <c r="V735">
        <v>2</v>
      </c>
    </row>
    <row r="736" spans="1:22" x14ac:dyDescent="0.25">
      <c r="A736">
        <v>735</v>
      </c>
      <c r="B736">
        <v>0</v>
      </c>
      <c r="C736">
        <v>2</v>
      </c>
      <c r="D736" s="1" t="s">
        <v>2563</v>
      </c>
      <c r="E736" s="1" t="s">
        <v>36</v>
      </c>
      <c r="F736">
        <v>23</v>
      </c>
      <c r="G736">
        <v>0</v>
      </c>
      <c r="H736">
        <v>0</v>
      </c>
      <c r="I736">
        <v>1</v>
      </c>
      <c r="J736" s="1" t="s">
        <v>2564</v>
      </c>
      <c r="K736">
        <v>13</v>
      </c>
      <c r="L736" s="1" t="s">
        <v>72</v>
      </c>
      <c r="M736" s="1" t="s">
        <v>11</v>
      </c>
      <c r="N736">
        <v>577</v>
      </c>
      <c r="O736" s="1" t="s">
        <v>2563</v>
      </c>
      <c r="P736">
        <v>23</v>
      </c>
      <c r="Q736" s="1" t="s">
        <v>384</v>
      </c>
      <c r="R736" s="1" t="s">
        <v>12</v>
      </c>
      <c r="S736" s="1" t="s">
        <v>51</v>
      </c>
      <c r="T736" s="1" t="s">
        <v>72</v>
      </c>
      <c r="U736" s="1" t="s">
        <v>72</v>
      </c>
      <c r="V736">
        <v>2</v>
      </c>
    </row>
    <row r="737" spans="1:22" x14ac:dyDescent="0.25">
      <c r="A737">
        <v>736</v>
      </c>
      <c r="B737">
        <v>0</v>
      </c>
      <c r="C737">
        <v>3</v>
      </c>
      <c r="D737" s="1" t="s">
        <v>2565</v>
      </c>
      <c r="E737" s="1" t="s">
        <v>36</v>
      </c>
      <c r="F737">
        <v>28.5</v>
      </c>
      <c r="G737">
        <v>0</v>
      </c>
      <c r="H737">
        <v>0</v>
      </c>
      <c r="I737">
        <v>1</v>
      </c>
      <c r="J737" s="1" t="s">
        <v>2246</v>
      </c>
      <c r="K737">
        <v>16.100000000000001</v>
      </c>
      <c r="L737" s="1" t="s">
        <v>72</v>
      </c>
      <c r="M737" s="1" t="s">
        <v>11</v>
      </c>
      <c r="N737">
        <v>1301</v>
      </c>
      <c r="O737" s="1" t="s">
        <v>2565</v>
      </c>
      <c r="P737">
        <v>28</v>
      </c>
      <c r="Q737" s="1" t="s">
        <v>2566</v>
      </c>
      <c r="R737" s="1" t="s">
        <v>12</v>
      </c>
      <c r="S737" s="1" t="s">
        <v>51</v>
      </c>
      <c r="T737" s="1" t="s">
        <v>72</v>
      </c>
      <c r="U737" s="1" t="s">
        <v>2567</v>
      </c>
      <c r="V737">
        <v>3</v>
      </c>
    </row>
    <row r="738" spans="1:22" x14ac:dyDescent="0.25">
      <c r="A738">
        <v>737</v>
      </c>
      <c r="B738">
        <v>0</v>
      </c>
      <c r="C738">
        <v>3</v>
      </c>
      <c r="D738" s="1" t="s">
        <v>2568</v>
      </c>
      <c r="E738" s="1" t="s">
        <v>41</v>
      </c>
      <c r="F738">
        <v>48</v>
      </c>
      <c r="G738">
        <v>1</v>
      </c>
      <c r="H738">
        <v>3</v>
      </c>
      <c r="I738">
        <v>5</v>
      </c>
      <c r="J738" s="1" t="s">
        <v>422</v>
      </c>
      <c r="K738">
        <v>34.375</v>
      </c>
      <c r="L738" s="1" t="s">
        <v>72</v>
      </c>
      <c r="M738" s="1" t="s">
        <v>11</v>
      </c>
      <c r="N738">
        <v>814</v>
      </c>
      <c r="O738" s="1" t="s">
        <v>2569</v>
      </c>
      <c r="P738">
        <v>48</v>
      </c>
      <c r="Q738" s="1" t="s">
        <v>424</v>
      </c>
      <c r="R738" s="1" t="s">
        <v>12</v>
      </c>
      <c r="S738" s="1" t="s">
        <v>425</v>
      </c>
      <c r="T738" s="1" t="s">
        <v>72</v>
      </c>
      <c r="U738" s="1" t="s">
        <v>72</v>
      </c>
      <c r="V738">
        <v>3</v>
      </c>
    </row>
    <row r="739" spans="1:22" x14ac:dyDescent="0.25">
      <c r="A739">
        <v>738</v>
      </c>
      <c r="B739">
        <v>1</v>
      </c>
      <c r="C739">
        <v>1</v>
      </c>
      <c r="D739" s="1" t="s">
        <v>2570</v>
      </c>
      <c r="E739" s="1" t="s">
        <v>36</v>
      </c>
      <c r="F739">
        <v>35</v>
      </c>
      <c r="G739">
        <v>0</v>
      </c>
      <c r="H739">
        <v>0</v>
      </c>
      <c r="I739">
        <v>1</v>
      </c>
      <c r="J739" s="1" t="s">
        <v>1049</v>
      </c>
      <c r="K739">
        <v>512.32920000000001</v>
      </c>
      <c r="L739" s="1" t="s">
        <v>2571</v>
      </c>
      <c r="M739" s="1" t="s">
        <v>7</v>
      </c>
      <c r="N739">
        <v>53</v>
      </c>
      <c r="O739" s="1" t="s">
        <v>2572</v>
      </c>
      <c r="P739">
        <v>35</v>
      </c>
      <c r="Q739" s="1" t="s">
        <v>1051</v>
      </c>
      <c r="R739" s="1" t="s">
        <v>8</v>
      </c>
      <c r="S739" s="1" t="s">
        <v>1051</v>
      </c>
      <c r="T739" s="1" t="s">
        <v>276</v>
      </c>
      <c r="U739" s="1" t="s">
        <v>72</v>
      </c>
      <c r="V739">
        <v>1</v>
      </c>
    </row>
    <row r="740" spans="1:22" x14ac:dyDescent="0.25">
      <c r="A740">
        <v>739</v>
      </c>
      <c r="B740">
        <v>0</v>
      </c>
      <c r="C740">
        <v>3</v>
      </c>
      <c r="D740" s="1" t="s">
        <v>2573</v>
      </c>
      <c r="E740" s="1" t="s">
        <v>36</v>
      </c>
      <c r="G740">
        <v>0</v>
      </c>
      <c r="H740">
        <v>0</v>
      </c>
      <c r="I740">
        <v>1</v>
      </c>
      <c r="J740" s="1" t="s">
        <v>2574</v>
      </c>
      <c r="K740">
        <v>7.8958000000000004</v>
      </c>
      <c r="L740" s="1" t="s">
        <v>72</v>
      </c>
      <c r="M740" s="1" t="s">
        <v>11</v>
      </c>
      <c r="N740">
        <v>883</v>
      </c>
      <c r="O740" s="1" t="s">
        <v>2573</v>
      </c>
      <c r="P740">
        <v>20</v>
      </c>
      <c r="Q740" s="1" t="s">
        <v>2575</v>
      </c>
      <c r="R740" s="1" t="s">
        <v>12</v>
      </c>
      <c r="S740" s="1" t="s">
        <v>77</v>
      </c>
      <c r="T740" s="1" t="s">
        <v>72</v>
      </c>
      <c r="U740" s="1" t="s">
        <v>72</v>
      </c>
      <c r="V740">
        <v>3</v>
      </c>
    </row>
    <row r="741" spans="1:22" x14ac:dyDescent="0.25">
      <c r="A741">
        <v>740</v>
      </c>
      <c r="B741">
        <v>0</v>
      </c>
      <c r="C741">
        <v>3</v>
      </c>
      <c r="D741" s="1" t="s">
        <v>2576</v>
      </c>
      <c r="E741" s="1" t="s">
        <v>36</v>
      </c>
      <c r="G741">
        <v>0</v>
      </c>
      <c r="H741">
        <v>0</v>
      </c>
      <c r="I741">
        <v>1</v>
      </c>
      <c r="J741" s="1" t="s">
        <v>2577</v>
      </c>
      <c r="K741">
        <v>7.8958000000000004</v>
      </c>
      <c r="L741" s="1" t="s">
        <v>72</v>
      </c>
      <c r="M741" s="1" t="s">
        <v>11</v>
      </c>
      <c r="N741">
        <v>1061</v>
      </c>
      <c r="O741" s="1" t="s">
        <v>2576</v>
      </c>
      <c r="P741">
        <v>32</v>
      </c>
      <c r="Q741" s="1" t="s">
        <v>178</v>
      </c>
      <c r="R741" s="1" t="s">
        <v>12</v>
      </c>
      <c r="S741" s="1" t="s">
        <v>77</v>
      </c>
      <c r="T741" s="1" t="s">
        <v>72</v>
      </c>
      <c r="U741" s="1" t="s">
        <v>72</v>
      </c>
      <c r="V741">
        <v>3</v>
      </c>
    </row>
    <row r="742" spans="1:22" x14ac:dyDescent="0.25">
      <c r="A742">
        <v>741</v>
      </c>
      <c r="B742">
        <v>1</v>
      </c>
      <c r="C742">
        <v>1</v>
      </c>
      <c r="D742" s="1" t="s">
        <v>2578</v>
      </c>
      <c r="E742" s="1" t="s">
        <v>36</v>
      </c>
      <c r="G742">
        <v>0</v>
      </c>
      <c r="H742">
        <v>0</v>
      </c>
      <c r="I742">
        <v>1</v>
      </c>
      <c r="J742" s="1" t="s">
        <v>2579</v>
      </c>
      <c r="K742">
        <v>30</v>
      </c>
      <c r="L742" s="1" t="s">
        <v>2580</v>
      </c>
      <c r="M742" s="1" t="s">
        <v>11</v>
      </c>
      <c r="N742">
        <v>151</v>
      </c>
      <c r="O742" s="1" t="s">
        <v>2578</v>
      </c>
      <c r="P742">
        <v>45</v>
      </c>
      <c r="Q742" s="1" t="s">
        <v>2581</v>
      </c>
      <c r="R742" s="1" t="s">
        <v>12</v>
      </c>
      <c r="S742" s="1" t="s">
        <v>45</v>
      </c>
      <c r="T742" s="1" t="s">
        <v>276</v>
      </c>
      <c r="U742" s="1" t="s">
        <v>72</v>
      </c>
      <c r="V742">
        <v>1</v>
      </c>
    </row>
    <row r="743" spans="1:22" x14ac:dyDescent="0.25">
      <c r="A743">
        <v>742</v>
      </c>
      <c r="B743">
        <v>0</v>
      </c>
      <c r="C743">
        <v>1</v>
      </c>
      <c r="D743" s="1" t="s">
        <v>2582</v>
      </c>
      <c r="E743" s="1" t="s">
        <v>36</v>
      </c>
      <c r="F743">
        <v>36</v>
      </c>
      <c r="G743">
        <v>1</v>
      </c>
      <c r="H743">
        <v>0</v>
      </c>
      <c r="I743">
        <v>2</v>
      </c>
      <c r="J743" s="1" t="s">
        <v>1173</v>
      </c>
      <c r="K743">
        <v>78.849999999999994</v>
      </c>
      <c r="L743" s="1" t="s">
        <v>2583</v>
      </c>
      <c r="M743" s="1" t="s">
        <v>11</v>
      </c>
      <c r="N743">
        <v>66</v>
      </c>
      <c r="O743" s="1" t="s">
        <v>2582</v>
      </c>
      <c r="P743">
        <v>36</v>
      </c>
      <c r="Q743" s="1" t="s">
        <v>147</v>
      </c>
      <c r="R743" s="1" t="s">
        <v>12</v>
      </c>
      <c r="S743" s="1" t="s">
        <v>45</v>
      </c>
      <c r="T743" s="1" t="s">
        <v>72</v>
      </c>
      <c r="U743" s="1" t="s">
        <v>2584</v>
      </c>
      <c r="V743">
        <v>1</v>
      </c>
    </row>
    <row r="744" spans="1:22" x14ac:dyDescent="0.25">
      <c r="A744">
        <v>743</v>
      </c>
      <c r="B744">
        <v>1</v>
      </c>
      <c r="C744">
        <v>1</v>
      </c>
      <c r="D744" s="1" t="s">
        <v>2585</v>
      </c>
      <c r="E744" s="1" t="s">
        <v>41</v>
      </c>
      <c r="F744">
        <v>21</v>
      </c>
      <c r="G744">
        <v>2</v>
      </c>
      <c r="H744">
        <v>2</v>
      </c>
      <c r="I744">
        <v>5</v>
      </c>
      <c r="J744" s="1" t="s">
        <v>1246</v>
      </c>
      <c r="K744">
        <v>262.375</v>
      </c>
      <c r="L744" s="1" t="s">
        <v>1247</v>
      </c>
      <c r="M744" s="1" t="s">
        <v>7</v>
      </c>
      <c r="N744">
        <v>249</v>
      </c>
      <c r="O744" s="1" t="s">
        <v>2586</v>
      </c>
      <c r="P744">
        <v>21</v>
      </c>
      <c r="Q744" s="1" t="s">
        <v>1249</v>
      </c>
      <c r="R744" s="1" t="s">
        <v>8</v>
      </c>
      <c r="S744" s="1" t="s">
        <v>1249</v>
      </c>
      <c r="T744" s="1" t="s">
        <v>46</v>
      </c>
      <c r="U744" s="1" t="s">
        <v>72</v>
      </c>
      <c r="V744">
        <v>1</v>
      </c>
    </row>
    <row r="745" spans="1:22" x14ac:dyDescent="0.25">
      <c r="A745">
        <v>744</v>
      </c>
      <c r="B745">
        <v>0</v>
      </c>
      <c r="C745">
        <v>3</v>
      </c>
      <c r="D745" s="1" t="s">
        <v>2587</v>
      </c>
      <c r="E745" s="1" t="s">
        <v>36</v>
      </c>
      <c r="F745">
        <v>24</v>
      </c>
      <c r="G745">
        <v>1</v>
      </c>
      <c r="H745">
        <v>0</v>
      </c>
      <c r="I745">
        <v>2</v>
      </c>
      <c r="J745" s="1" t="s">
        <v>2588</v>
      </c>
      <c r="K745">
        <v>16.100000000000001</v>
      </c>
      <c r="L745" s="1" t="s">
        <v>72</v>
      </c>
      <c r="M745" s="1" t="s">
        <v>11</v>
      </c>
      <c r="N745">
        <v>1017</v>
      </c>
      <c r="O745" s="1" t="s">
        <v>2587</v>
      </c>
      <c r="P745">
        <v>27</v>
      </c>
      <c r="Q745" s="1" t="s">
        <v>2589</v>
      </c>
      <c r="R745" s="1" t="s">
        <v>12</v>
      </c>
      <c r="S745" s="1" t="s">
        <v>206</v>
      </c>
      <c r="T745" s="1" t="s">
        <v>72</v>
      </c>
      <c r="U745" s="1" t="s">
        <v>72</v>
      </c>
      <c r="V745">
        <v>3</v>
      </c>
    </row>
    <row r="746" spans="1:22" x14ac:dyDescent="0.25">
      <c r="A746">
        <v>745</v>
      </c>
      <c r="B746">
        <v>1</v>
      </c>
      <c r="C746">
        <v>3</v>
      </c>
      <c r="D746" s="1" t="s">
        <v>2590</v>
      </c>
      <c r="E746" s="1" t="s">
        <v>36</v>
      </c>
      <c r="F746">
        <v>31</v>
      </c>
      <c r="G746">
        <v>0</v>
      </c>
      <c r="H746">
        <v>0</v>
      </c>
      <c r="I746">
        <v>1</v>
      </c>
      <c r="J746" s="1" t="s">
        <v>2591</v>
      </c>
      <c r="K746">
        <v>7.9249999999999998</v>
      </c>
      <c r="L746" s="1" t="s">
        <v>72</v>
      </c>
      <c r="M746" s="1" t="s">
        <v>11</v>
      </c>
      <c r="N746">
        <v>1236</v>
      </c>
      <c r="O746" s="1" t="s">
        <v>2592</v>
      </c>
      <c r="P746">
        <v>31</v>
      </c>
      <c r="Q746" s="1" t="s">
        <v>2593</v>
      </c>
      <c r="R746" s="1" t="s">
        <v>12</v>
      </c>
      <c r="S746" s="1" t="s">
        <v>1655</v>
      </c>
      <c r="T746" s="1" t="s">
        <v>715</v>
      </c>
      <c r="U746" s="1" t="s">
        <v>72</v>
      </c>
      <c r="V746">
        <v>3</v>
      </c>
    </row>
    <row r="747" spans="1:22" x14ac:dyDescent="0.25">
      <c r="A747">
        <v>746</v>
      </c>
      <c r="B747">
        <v>0</v>
      </c>
      <c r="C747">
        <v>1</v>
      </c>
      <c r="D747" s="1" t="s">
        <v>2594</v>
      </c>
      <c r="E747" s="1" t="s">
        <v>36</v>
      </c>
      <c r="F747">
        <v>70</v>
      </c>
      <c r="G747">
        <v>1</v>
      </c>
      <c r="H747">
        <v>1</v>
      </c>
      <c r="I747">
        <v>3</v>
      </c>
      <c r="J747" s="1" t="s">
        <v>1990</v>
      </c>
      <c r="K747">
        <v>71</v>
      </c>
      <c r="L747" s="1" t="s">
        <v>1991</v>
      </c>
      <c r="M747" s="1" t="s">
        <v>11</v>
      </c>
      <c r="N747">
        <v>86</v>
      </c>
      <c r="O747" s="1" t="s">
        <v>2595</v>
      </c>
      <c r="P747">
        <v>70</v>
      </c>
      <c r="Q747" s="1" t="s">
        <v>354</v>
      </c>
      <c r="R747" s="1" t="s">
        <v>12</v>
      </c>
      <c r="S747" s="1" t="s">
        <v>354</v>
      </c>
      <c r="T747" s="1" t="s">
        <v>72</v>
      </c>
      <c r="U747" s="1" t="s">
        <v>2596</v>
      </c>
      <c r="V747">
        <v>1</v>
      </c>
    </row>
    <row r="748" spans="1:22" x14ac:dyDescent="0.25">
      <c r="A748">
        <v>747</v>
      </c>
      <c r="B748">
        <v>0</v>
      </c>
      <c r="C748">
        <v>3</v>
      </c>
      <c r="D748" s="1" t="s">
        <v>2597</v>
      </c>
      <c r="E748" s="1" t="s">
        <v>36</v>
      </c>
      <c r="F748">
        <v>16</v>
      </c>
      <c r="G748">
        <v>1</v>
      </c>
      <c r="H748">
        <v>1</v>
      </c>
      <c r="I748">
        <v>3</v>
      </c>
      <c r="J748" s="1" t="s">
        <v>1130</v>
      </c>
      <c r="K748">
        <v>20.25</v>
      </c>
      <c r="L748" s="1" t="s">
        <v>72</v>
      </c>
      <c r="M748" s="1" t="s">
        <v>11</v>
      </c>
      <c r="N748">
        <v>610</v>
      </c>
      <c r="O748" s="1" t="s">
        <v>2597</v>
      </c>
      <c r="P748">
        <v>16</v>
      </c>
      <c r="Q748" s="1" t="s">
        <v>1132</v>
      </c>
      <c r="R748" s="1" t="s">
        <v>12</v>
      </c>
      <c r="S748" s="1" t="s">
        <v>1132</v>
      </c>
      <c r="T748" s="1" t="s">
        <v>72</v>
      </c>
      <c r="U748" s="1" t="s">
        <v>72</v>
      </c>
      <c r="V748">
        <v>3</v>
      </c>
    </row>
    <row r="749" spans="1:22" x14ac:dyDescent="0.25">
      <c r="A749">
        <v>748</v>
      </c>
      <c r="B749">
        <v>1</v>
      </c>
      <c r="C749">
        <v>2</v>
      </c>
      <c r="D749" s="1" t="s">
        <v>2598</v>
      </c>
      <c r="E749" s="1" t="s">
        <v>41</v>
      </c>
      <c r="F749">
        <v>30</v>
      </c>
      <c r="G749">
        <v>0</v>
      </c>
      <c r="H749">
        <v>0</v>
      </c>
      <c r="I749">
        <v>1</v>
      </c>
      <c r="J749" s="1" t="s">
        <v>2599</v>
      </c>
      <c r="K749">
        <v>13</v>
      </c>
      <c r="L749" s="1" t="s">
        <v>72</v>
      </c>
      <c r="M749" s="1" t="s">
        <v>11</v>
      </c>
      <c r="N749">
        <v>566</v>
      </c>
      <c r="O749" s="1" t="s">
        <v>2600</v>
      </c>
      <c r="P749">
        <v>30</v>
      </c>
      <c r="Q749" s="1" t="s">
        <v>2601</v>
      </c>
      <c r="R749" s="1" t="s">
        <v>12</v>
      </c>
      <c r="S749" s="1" t="s">
        <v>2602</v>
      </c>
      <c r="T749" s="1" t="s">
        <v>306</v>
      </c>
      <c r="U749" s="1" t="s">
        <v>72</v>
      </c>
      <c r="V749">
        <v>2</v>
      </c>
    </row>
    <row r="750" spans="1:22" x14ac:dyDescent="0.25">
      <c r="A750">
        <v>749</v>
      </c>
      <c r="B750">
        <v>0</v>
      </c>
      <c r="C750">
        <v>1</v>
      </c>
      <c r="D750" s="1" t="s">
        <v>2603</v>
      </c>
      <c r="E750" s="1" t="s">
        <v>36</v>
      </c>
      <c r="F750">
        <v>19</v>
      </c>
      <c r="G750">
        <v>1</v>
      </c>
      <c r="H750">
        <v>0</v>
      </c>
      <c r="I750">
        <v>2</v>
      </c>
      <c r="J750" s="1" t="s">
        <v>2604</v>
      </c>
      <c r="K750">
        <v>53.1</v>
      </c>
      <c r="L750" s="1" t="s">
        <v>2605</v>
      </c>
      <c r="M750" s="1" t="s">
        <v>11</v>
      </c>
      <c r="N750">
        <v>196</v>
      </c>
      <c r="O750" s="1" t="s">
        <v>2603</v>
      </c>
      <c r="P750">
        <v>18</v>
      </c>
      <c r="Q750" s="1" t="s">
        <v>45</v>
      </c>
      <c r="R750" s="1" t="s">
        <v>12</v>
      </c>
      <c r="S750" s="1" t="s">
        <v>45</v>
      </c>
      <c r="T750" s="1" t="s">
        <v>72</v>
      </c>
      <c r="U750" s="1" t="s">
        <v>72</v>
      </c>
      <c r="V750">
        <v>1</v>
      </c>
    </row>
    <row r="751" spans="1:22" x14ac:dyDescent="0.25">
      <c r="A751">
        <v>750</v>
      </c>
      <c r="B751">
        <v>0</v>
      </c>
      <c r="C751">
        <v>3</v>
      </c>
      <c r="D751" s="1" t="s">
        <v>2606</v>
      </c>
      <c r="E751" s="1" t="s">
        <v>36</v>
      </c>
      <c r="F751">
        <v>31</v>
      </c>
      <c r="G751">
        <v>0</v>
      </c>
      <c r="H751">
        <v>0</v>
      </c>
      <c r="I751">
        <v>1</v>
      </c>
      <c r="J751" s="1" t="s">
        <v>2607</v>
      </c>
      <c r="K751">
        <v>7.75</v>
      </c>
      <c r="L751" s="1" t="s">
        <v>72</v>
      </c>
      <c r="M751" s="1" t="s">
        <v>9</v>
      </c>
      <c r="N751">
        <v>732</v>
      </c>
      <c r="O751" s="1" t="s">
        <v>2606</v>
      </c>
      <c r="P751">
        <v>31</v>
      </c>
      <c r="Q751" s="1" t="s">
        <v>514</v>
      </c>
      <c r="R751" s="1" t="s">
        <v>10</v>
      </c>
      <c r="S751" s="1" t="s">
        <v>514</v>
      </c>
      <c r="T751" s="1" t="s">
        <v>72</v>
      </c>
      <c r="U751" s="1" t="s">
        <v>72</v>
      </c>
      <c r="V751">
        <v>3</v>
      </c>
    </row>
    <row r="752" spans="1:22" x14ac:dyDescent="0.25">
      <c r="A752">
        <v>751</v>
      </c>
      <c r="B752">
        <v>1</v>
      </c>
      <c r="C752">
        <v>2</v>
      </c>
      <c r="D752" s="1" t="s">
        <v>2608</v>
      </c>
      <c r="E752" s="1" t="s">
        <v>41</v>
      </c>
      <c r="F752">
        <v>4</v>
      </c>
      <c r="G752">
        <v>1</v>
      </c>
      <c r="H752">
        <v>1</v>
      </c>
      <c r="I752">
        <v>3</v>
      </c>
      <c r="J752" s="1" t="s">
        <v>2609</v>
      </c>
      <c r="K752">
        <v>23</v>
      </c>
      <c r="L752" s="1" t="s">
        <v>72</v>
      </c>
      <c r="M752" s="1" t="s">
        <v>11</v>
      </c>
      <c r="N752">
        <v>594</v>
      </c>
      <c r="O752" s="1" t="s">
        <v>2610</v>
      </c>
      <c r="P752">
        <v>4</v>
      </c>
      <c r="Q752" s="1" t="s">
        <v>2611</v>
      </c>
      <c r="R752" s="1" t="s">
        <v>12</v>
      </c>
      <c r="S752" s="1" t="s">
        <v>1565</v>
      </c>
      <c r="T752" s="1" t="s">
        <v>127</v>
      </c>
      <c r="U752" s="1" t="s">
        <v>72</v>
      </c>
      <c r="V752">
        <v>2</v>
      </c>
    </row>
    <row r="753" spans="1:22" x14ac:dyDescent="0.25">
      <c r="A753">
        <v>752</v>
      </c>
      <c r="B753">
        <v>1</v>
      </c>
      <c r="C753">
        <v>3</v>
      </c>
      <c r="D753" s="1" t="s">
        <v>2612</v>
      </c>
      <c r="E753" s="1" t="s">
        <v>36</v>
      </c>
      <c r="F753">
        <v>6</v>
      </c>
      <c r="G753">
        <v>0</v>
      </c>
      <c r="H753">
        <v>1</v>
      </c>
      <c r="I753">
        <v>2</v>
      </c>
      <c r="J753" s="1" t="s">
        <v>2613</v>
      </c>
      <c r="K753">
        <v>12.475</v>
      </c>
      <c r="L753" s="1" t="s">
        <v>2614</v>
      </c>
      <c r="M753" s="1" t="s">
        <v>11</v>
      </c>
      <c r="N753">
        <v>1035</v>
      </c>
      <c r="O753" s="1" t="s">
        <v>2615</v>
      </c>
      <c r="P753">
        <v>7</v>
      </c>
      <c r="Q753" s="1" t="s">
        <v>2616</v>
      </c>
      <c r="R753" s="1" t="s">
        <v>12</v>
      </c>
      <c r="S753" s="1" t="s">
        <v>77</v>
      </c>
      <c r="T753" s="1" t="s">
        <v>127</v>
      </c>
      <c r="U753" s="1" t="s">
        <v>72</v>
      </c>
      <c r="V753">
        <v>3</v>
      </c>
    </row>
    <row r="754" spans="1:22" x14ac:dyDescent="0.25">
      <c r="A754">
        <v>753</v>
      </c>
      <c r="B754">
        <v>0</v>
      </c>
      <c r="C754">
        <v>3</v>
      </c>
      <c r="D754" s="1" t="s">
        <v>2617</v>
      </c>
      <c r="E754" s="1" t="s">
        <v>36</v>
      </c>
      <c r="F754">
        <v>33</v>
      </c>
      <c r="G754">
        <v>0</v>
      </c>
      <c r="H754">
        <v>0</v>
      </c>
      <c r="I754">
        <v>1</v>
      </c>
      <c r="J754" s="1" t="s">
        <v>2618</v>
      </c>
      <c r="K754">
        <v>9.5</v>
      </c>
      <c r="L754" s="1" t="s">
        <v>72</v>
      </c>
      <c r="M754" s="1" t="s">
        <v>11</v>
      </c>
      <c r="N754">
        <v>1272</v>
      </c>
      <c r="O754" s="1" t="s">
        <v>2619</v>
      </c>
      <c r="P754">
        <v>35</v>
      </c>
      <c r="Q754" s="1" t="s">
        <v>2620</v>
      </c>
      <c r="R754" s="1" t="s">
        <v>12</v>
      </c>
      <c r="S754" s="1" t="s">
        <v>51</v>
      </c>
      <c r="T754" s="1" t="s">
        <v>72</v>
      </c>
      <c r="U754" s="1" t="s">
        <v>72</v>
      </c>
      <c r="V754">
        <v>3</v>
      </c>
    </row>
    <row r="755" spans="1:22" x14ac:dyDescent="0.25">
      <c r="A755">
        <v>754</v>
      </c>
      <c r="B755">
        <v>0</v>
      </c>
      <c r="C755">
        <v>3</v>
      </c>
      <c r="D755" s="1" t="s">
        <v>2621</v>
      </c>
      <c r="E755" s="1" t="s">
        <v>36</v>
      </c>
      <c r="F755">
        <v>23</v>
      </c>
      <c r="G755">
        <v>0</v>
      </c>
      <c r="H755">
        <v>0</v>
      </c>
      <c r="I755">
        <v>1</v>
      </c>
      <c r="J755" s="1" t="s">
        <v>2622</v>
      </c>
      <c r="K755">
        <v>7.8958000000000004</v>
      </c>
      <c r="L755" s="1" t="s">
        <v>72</v>
      </c>
      <c r="M755" s="1" t="s">
        <v>11</v>
      </c>
      <c r="N755">
        <v>911</v>
      </c>
      <c r="O755" s="1" t="s">
        <v>2623</v>
      </c>
      <c r="P755">
        <v>23</v>
      </c>
      <c r="Q755" s="1" t="s">
        <v>497</v>
      </c>
      <c r="R755" s="1" t="s">
        <v>12</v>
      </c>
      <c r="S755" s="1" t="s">
        <v>77</v>
      </c>
      <c r="T755" s="1" t="s">
        <v>72</v>
      </c>
      <c r="U755" s="1" t="s">
        <v>72</v>
      </c>
      <c r="V755">
        <v>3</v>
      </c>
    </row>
    <row r="756" spans="1:22" x14ac:dyDescent="0.25">
      <c r="A756">
        <v>755</v>
      </c>
      <c r="B756">
        <v>1</v>
      </c>
      <c r="C756">
        <v>2</v>
      </c>
      <c r="D756" s="1" t="s">
        <v>2624</v>
      </c>
      <c r="E756" s="1" t="s">
        <v>41</v>
      </c>
      <c r="F756">
        <v>48</v>
      </c>
      <c r="G756">
        <v>1</v>
      </c>
      <c r="H756">
        <v>2</v>
      </c>
      <c r="I756">
        <v>4</v>
      </c>
      <c r="J756" s="1" t="s">
        <v>2217</v>
      </c>
      <c r="K756">
        <v>65</v>
      </c>
      <c r="L756" s="1" t="s">
        <v>72</v>
      </c>
      <c r="M756" s="1" t="s">
        <v>11</v>
      </c>
      <c r="N756">
        <v>443</v>
      </c>
      <c r="O756" s="1" t="s">
        <v>2625</v>
      </c>
      <c r="P756">
        <v>48</v>
      </c>
      <c r="Q756" s="1" t="s">
        <v>2219</v>
      </c>
      <c r="R756" s="1" t="s">
        <v>12</v>
      </c>
      <c r="S756" s="1" t="s">
        <v>2220</v>
      </c>
      <c r="T756" s="1" t="s">
        <v>715</v>
      </c>
      <c r="U756" s="1" t="s">
        <v>72</v>
      </c>
      <c r="V756">
        <v>2</v>
      </c>
    </row>
    <row r="757" spans="1:22" x14ac:dyDescent="0.25">
      <c r="A757">
        <v>756</v>
      </c>
      <c r="B757">
        <v>1</v>
      </c>
      <c r="C757">
        <v>2</v>
      </c>
      <c r="D757" s="1" t="s">
        <v>2626</v>
      </c>
      <c r="E757" s="1" t="s">
        <v>36</v>
      </c>
      <c r="F757">
        <v>0.67</v>
      </c>
      <c r="G757">
        <v>1</v>
      </c>
      <c r="H757">
        <v>1</v>
      </c>
      <c r="I757">
        <v>3</v>
      </c>
      <c r="J757" s="1" t="s">
        <v>1012</v>
      </c>
      <c r="K757">
        <v>14.5</v>
      </c>
      <c r="L757" s="1" t="s">
        <v>72</v>
      </c>
      <c r="M757" s="1" t="s">
        <v>11</v>
      </c>
      <c r="N757">
        <v>432</v>
      </c>
      <c r="O757" s="1" t="s">
        <v>2627</v>
      </c>
      <c r="P757">
        <v>1</v>
      </c>
      <c r="Q757" s="1" t="s">
        <v>403</v>
      </c>
      <c r="R757" s="1" t="s">
        <v>12</v>
      </c>
      <c r="S757" s="1" t="s">
        <v>403</v>
      </c>
      <c r="T757" s="1" t="s">
        <v>46</v>
      </c>
      <c r="U757" s="1" t="s">
        <v>72</v>
      </c>
      <c r="V757">
        <v>2</v>
      </c>
    </row>
    <row r="758" spans="1:22" x14ac:dyDescent="0.25">
      <c r="A758">
        <v>757</v>
      </c>
      <c r="B758">
        <v>0</v>
      </c>
      <c r="C758">
        <v>3</v>
      </c>
      <c r="D758" s="1" t="s">
        <v>2628</v>
      </c>
      <c r="E758" s="1" t="s">
        <v>36</v>
      </c>
      <c r="F758">
        <v>28</v>
      </c>
      <c r="G758">
        <v>0</v>
      </c>
      <c r="H758">
        <v>0</v>
      </c>
      <c r="I758">
        <v>1</v>
      </c>
      <c r="J758" s="1" t="s">
        <v>2629</v>
      </c>
      <c r="K758">
        <v>7.7957999999999998</v>
      </c>
      <c r="L758" s="1" t="s">
        <v>72</v>
      </c>
      <c r="M758" s="1" t="s">
        <v>11</v>
      </c>
      <c r="N758">
        <v>716</v>
      </c>
      <c r="O758" s="1" t="s">
        <v>2628</v>
      </c>
      <c r="P758">
        <v>24</v>
      </c>
      <c r="Q758" s="1" t="s">
        <v>2630</v>
      </c>
      <c r="R758" s="1" t="s">
        <v>12</v>
      </c>
      <c r="S758" s="1" t="s">
        <v>2631</v>
      </c>
      <c r="T758" s="1" t="s">
        <v>72</v>
      </c>
      <c r="U758" s="1" t="s">
        <v>72</v>
      </c>
      <c r="V758">
        <v>3</v>
      </c>
    </row>
    <row r="759" spans="1:22" x14ac:dyDescent="0.25">
      <c r="A759">
        <v>758</v>
      </c>
      <c r="B759">
        <v>0</v>
      </c>
      <c r="C759">
        <v>2</v>
      </c>
      <c r="D759" s="1" t="s">
        <v>2632</v>
      </c>
      <c r="E759" s="1" t="s">
        <v>36</v>
      </c>
      <c r="F759">
        <v>18</v>
      </c>
      <c r="G759">
        <v>0</v>
      </c>
      <c r="H759">
        <v>0</v>
      </c>
      <c r="I759">
        <v>1</v>
      </c>
      <c r="J759" s="1" t="s">
        <v>2633</v>
      </c>
      <c r="K759">
        <v>11.5</v>
      </c>
      <c r="L759" s="1" t="s">
        <v>72</v>
      </c>
      <c r="M759" s="1" t="s">
        <v>11</v>
      </c>
      <c r="N759">
        <v>334</v>
      </c>
      <c r="O759" s="1" t="s">
        <v>2632</v>
      </c>
      <c r="P759">
        <v>18</v>
      </c>
      <c r="Q759" s="1" t="s">
        <v>1564</v>
      </c>
      <c r="R759" s="1" t="s">
        <v>12</v>
      </c>
      <c r="S759" s="1" t="s">
        <v>1565</v>
      </c>
      <c r="T759" s="1" t="s">
        <v>72</v>
      </c>
      <c r="U759" s="1" t="s">
        <v>72</v>
      </c>
      <c r="V759">
        <v>2</v>
      </c>
    </row>
    <row r="760" spans="1:22" x14ac:dyDescent="0.25">
      <c r="A760">
        <v>759</v>
      </c>
      <c r="B760">
        <v>0</v>
      </c>
      <c r="C760">
        <v>3</v>
      </c>
      <c r="D760" s="1" t="s">
        <v>2634</v>
      </c>
      <c r="E760" s="1" t="s">
        <v>36</v>
      </c>
      <c r="F760">
        <v>34</v>
      </c>
      <c r="G760">
        <v>0</v>
      </c>
      <c r="H760">
        <v>0</v>
      </c>
      <c r="I760">
        <v>1</v>
      </c>
      <c r="J760" s="1" t="s">
        <v>2635</v>
      </c>
      <c r="K760">
        <v>8.0500000000000007</v>
      </c>
      <c r="L760" s="1" t="s">
        <v>72</v>
      </c>
      <c r="M760" s="1" t="s">
        <v>11</v>
      </c>
      <c r="N760">
        <v>1247</v>
      </c>
      <c r="O760" s="1" t="s">
        <v>2634</v>
      </c>
      <c r="P760">
        <v>34</v>
      </c>
      <c r="Q760" s="1" t="s">
        <v>731</v>
      </c>
      <c r="R760" s="1" t="s">
        <v>12</v>
      </c>
      <c r="S760" s="1" t="s">
        <v>403</v>
      </c>
      <c r="T760" s="1" t="s">
        <v>72</v>
      </c>
      <c r="U760" s="1" t="s">
        <v>2636</v>
      </c>
      <c r="V760">
        <v>3</v>
      </c>
    </row>
    <row r="761" spans="1:22" x14ac:dyDescent="0.25">
      <c r="A761">
        <v>760</v>
      </c>
      <c r="B761">
        <v>1</v>
      </c>
      <c r="C761">
        <v>1</v>
      </c>
      <c r="D761" s="1" t="s">
        <v>2637</v>
      </c>
      <c r="E761" s="1" t="s">
        <v>41</v>
      </c>
      <c r="F761">
        <v>33</v>
      </c>
      <c r="G761">
        <v>0</v>
      </c>
      <c r="H761">
        <v>0</v>
      </c>
      <c r="I761">
        <v>1</v>
      </c>
      <c r="J761" s="1" t="s">
        <v>1045</v>
      </c>
      <c r="K761">
        <v>86.5</v>
      </c>
      <c r="L761" s="1" t="s">
        <v>1046</v>
      </c>
      <c r="M761" s="1" t="s">
        <v>11</v>
      </c>
      <c r="N761">
        <v>183</v>
      </c>
      <c r="O761" s="1" t="s">
        <v>2638</v>
      </c>
      <c r="P761">
        <v>34</v>
      </c>
      <c r="Q761" s="1" t="s">
        <v>855</v>
      </c>
      <c r="R761" s="1" t="s">
        <v>12</v>
      </c>
      <c r="S761" s="1" t="s">
        <v>855</v>
      </c>
      <c r="T761" s="1" t="s">
        <v>101</v>
      </c>
      <c r="U761" s="1" t="s">
        <v>72</v>
      </c>
      <c r="V761">
        <v>1</v>
      </c>
    </row>
    <row r="762" spans="1:22" x14ac:dyDescent="0.25">
      <c r="A762">
        <v>761</v>
      </c>
      <c r="B762">
        <v>0</v>
      </c>
      <c r="C762">
        <v>3</v>
      </c>
      <c r="D762" s="1" t="s">
        <v>2639</v>
      </c>
      <c r="E762" s="1" t="s">
        <v>36</v>
      </c>
      <c r="G762">
        <v>0</v>
      </c>
      <c r="H762">
        <v>0</v>
      </c>
      <c r="I762">
        <v>1</v>
      </c>
      <c r="J762" s="1" t="s">
        <v>2099</v>
      </c>
      <c r="K762">
        <v>14.5</v>
      </c>
      <c r="L762" s="1" t="s">
        <v>72</v>
      </c>
      <c r="M762" s="1" t="s">
        <v>11</v>
      </c>
      <c r="N762">
        <v>821</v>
      </c>
      <c r="O762" s="1" t="s">
        <v>2639</v>
      </c>
      <c r="P762">
        <v>21</v>
      </c>
      <c r="Q762" s="1" t="s">
        <v>2100</v>
      </c>
      <c r="R762" s="1" t="s">
        <v>12</v>
      </c>
      <c r="S762" s="1" t="s">
        <v>2101</v>
      </c>
      <c r="T762" s="1" t="s">
        <v>72</v>
      </c>
      <c r="U762" s="1" t="s">
        <v>72</v>
      </c>
      <c r="V762">
        <v>3</v>
      </c>
    </row>
    <row r="763" spans="1:22" x14ac:dyDescent="0.25">
      <c r="A763">
        <v>762</v>
      </c>
      <c r="B763">
        <v>0</v>
      </c>
      <c r="C763">
        <v>3</v>
      </c>
      <c r="D763" s="1" t="s">
        <v>2640</v>
      </c>
      <c r="E763" s="1" t="s">
        <v>36</v>
      </c>
      <c r="F763">
        <v>41</v>
      </c>
      <c r="G763">
        <v>0</v>
      </c>
      <c r="H763">
        <v>0</v>
      </c>
      <c r="I763">
        <v>1</v>
      </c>
      <c r="J763" s="1" t="s">
        <v>2641</v>
      </c>
      <c r="K763">
        <v>7.125</v>
      </c>
      <c r="L763" s="1" t="s">
        <v>72</v>
      </c>
      <c r="M763" s="1" t="s">
        <v>11</v>
      </c>
      <c r="N763">
        <v>1073</v>
      </c>
      <c r="O763" s="1" t="s">
        <v>2642</v>
      </c>
      <c r="P763">
        <v>41</v>
      </c>
      <c r="Q763" s="1" t="s">
        <v>996</v>
      </c>
      <c r="R763" s="1" t="s">
        <v>12</v>
      </c>
      <c r="S763" s="1" t="s">
        <v>997</v>
      </c>
      <c r="T763" s="1" t="s">
        <v>72</v>
      </c>
      <c r="U763" s="1" t="s">
        <v>72</v>
      </c>
      <c r="V763">
        <v>3</v>
      </c>
    </row>
    <row r="764" spans="1:22" x14ac:dyDescent="0.25">
      <c r="A764">
        <v>763</v>
      </c>
      <c r="B764">
        <v>1</v>
      </c>
      <c r="C764">
        <v>3</v>
      </c>
      <c r="D764" s="1" t="s">
        <v>2643</v>
      </c>
      <c r="E764" s="1" t="s">
        <v>36</v>
      </c>
      <c r="F764">
        <v>20</v>
      </c>
      <c r="G764">
        <v>0</v>
      </c>
      <c r="H764">
        <v>0</v>
      </c>
      <c r="I764">
        <v>1</v>
      </c>
      <c r="J764" s="1" t="s">
        <v>2644</v>
      </c>
      <c r="K764">
        <v>7.2291999999999996</v>
      </c>
      <c r="L764" s="1" t="s">
        <v>72</v>
      </c>
      <c r="M764" s="1" t="s">
        <v>7</v>
      </c>
      <c r="N764">
        <v>852</v>
      </c>
      <c r="O764" s="1" t="s">
        <v>2645</v>
      </c>
      <c r="P764">
        <v>27</v>
      </c>
      <c r="Q764" s="1" t="s">
        <v>256</v>
      </c>
      <c r="R764" s="1" t="s">
        <v>8</v>
      </c>
      <c r="S764" s="1" t="s">
        <v>257</v>
      </c>
      <c r="T764" s="1" t="s">
        <v>82</v>
      </c>
      <c r="U764" s="1" t="s">
        <v>72</v>
      </c>
      <c r="V764">
        <v>3</v>
      </c>
    </row>
    <row r="765" spans="1:22" x14ac:dyDescent="0.25">
      <c r="A765">
        <v>764</v>
      </c>
      <c r="B765">
        <v>1</v>
      </c>
      <c r="C765">
        <v>1</v>
      </c>
      <c r="D765" s="1" t="s">
        <v>2646</v>
      </c>
      <c r="E765" s="1" t="s">
        <v>41</v>
      </c>
      <c r="F765">
        <v>36</v>
      </c>
      <c r="G765">
        <v>1</v>
      </c>
      <c r="H765">
        <v>2</v>
      </c>
      <c r="I765">
        <v>4</v>
      </c>
      <c r="J765" s="1" t="s">
        <v>1506</v>
      </c>
      <c r="K765">
        <v>120</v>
      </c>
      <c r="L765" s="1" t="s">
        <v>1507</v>
      </c>
      <c r="M765" s="1" t="s">
        <v>11</v>
      </c>
      <c r="N765">
        <v>60</v>
      </c>
      <c r="O765" s="1" t="s">
        <v>2647</v>
      </c>
      <c r="P765">
        <v>36</v>
      </c>
      <c r="Q765" s="1" t="s">
        <v>1097</v>
      </c>
      <c r="R765" s="1" t="s">
        <v>12</v>
      </c>
      <c r="S765" s="1" t="s">
        <v>1097</v>
      </c>
      <c r="T765" s="1" t="s">
        <v>46</v>
      </c>
      <c r="U765" s="1" t="s">
        <v>72</v>
      </c>
      <c r="V765">
        <v>1</v>
      </c>
    </row>
    <row r="766" spans="1:22" x14ac:dyDescent="0.25">
      <c r="A766">
        <v>765</v>
      </c>
      <c r="B766">
        <v>0</v>
      </c>
      <c r="C766">
        <v>3</v>
      </c>
      <c r="D766" s="1" t="s">
        <v>2648</v>
      </c>
      <c r="E766" s="1" t="s">
        <v>36</v>
      </c>
      <c r="F766">
        <v>16</v>
      </c>
      <c r="G766">
        <v>0</v>
      </c>
      <c r="H766">
        <v>0</v>
      </c>
      <c r="I766">
        <v>1</v>
      </c>
      <c r="J766" s="1" t="s">
        <v>2649</v>
      </c>
      <c r="K766">
        <v>7.7750000000000004</v>
      </c>
      <c r="L766" s="1" t="s">
        <v>72</v>
      </c>
      <c r="M766" s="1" t="s">
        <v>11</v>
      </c>
      <c r="N766">
        <v>795</v>
      </c>
      <c r="O766" s="1" t="s">
        <v>2648</v>
      </c>
      <c r="P766">
        <v>16</v>
      </c>
      <c r="Q766" s="1" t="s">
        <v>2650</v>
      </c>
      <c r="R766" s="1" t="s">
        <v>12</v>
      </c>
      <c r="S766" s="1" t="s">
        <v>2651</v>
      </c>
      <c r="T766" s="1" t="s">
        <v>72</v>
      </c>
      <c r="U766" s="1" t="s">
        <v>72</v>
      </c>
      <c r="V766">
        <v>3</v>
      </c>
    </row>
    <row r="767" spans="1:22" x14ac:dyDescent="0.25">
      <c r="A767">
        <v>766</v>
      </c>
      <c r="B767">
        <v>1</v>
      </c>
      <c r="C767">
        <v>1</v>
      </c>
      <c r="D767" s="1" t="s">
        <v>2652</v>
      </c>
      <c r="E767" s="1" t="s">
        <v>41</v>
      </c>
      <c r="F767">
        <v>51</v>
      </c>
      <c r="G767">
        <v>1</v>
      </c>
      <c r="H767">
        <v>0</v>
      </c>
      <c r="I767">
        <v>2</v>
      </c>
      <c r="J767" s="1" t="s">
        <v>1115</v>
      </c>
      <c r="K767">
        <v>77.958299999999994</v>
      </c>
      <c r="L767" s="1" t="s">
        <v>2653</v>
      </c>
      <c r="M767" s="1" t="s">
        <v>11</v>
      </c>
      <c r="N767">
        <v>162</v>
      </c>
      <c r="O767" s="1" t="s">
        <v>2654</v>
      </c>
      <c r="P767">
        <v>51</v>
      </c>
      <c r="Q767" s="1" t="s">
        <v>1118</v>
      </c>
      <c r="R767" s="1" t="s">
        <v>8</v>
      </c>
      <c r="S767" s="1" t="s">
        <v>1118</v>
      </c>
      <c r="T767" s="1" t="s">
        <v>306</v>
      </c>
      <c r="U767" s="1" t="s">
        <v>72</v>
      </c>
      <c r="V767">
        <v>1</v>
      </c>
    </row>
    <row r="768" spans="1:22" x14ac:dyDescent="0.25">
      <c r="A768">
        <v>767</v>
      </c>
      <c r="B768">
        <v>0</v>
      </c>
      <c r="C768">
        <v>1</v>
      </c>
      <c r="D768" s="1" t="s">
        <v>2655</v>
      </c>
      <c r="E768" s="1" t="s">
        <v>36</v>
      </c>
      <c r="G768">
        <v>0</v>
      </c>
      <c r="H768">
        <v>0</v>
      </c>
      <c r="I768">
        <v>1</v>
      </c>
      <c r="J768" s="1" t="s">
        <v>2656</v>
      </c>
      <c r="K768">
        <v>39.6</v>
      </c>
      <c r="L768" s="1" t="s">
        <v>72</v>
      </c>
      <c r="M768" s="1" t="s">
        <v>7</v>
      </c>
      <c r="N768">
        <v>42</v>
      </c>
      <c r="O768" s="1" t="s">
        <v>2655</v>
      </c>
      <c r="P768">
        <v>45</v>
      </c>
      <c r="Q768" s="1" t="s">
        <v>206</v>
      </c>
      <c r="R768" s="1" t="s">
        <v>8</v>
      </c>
      <c r="S768" s="1" t="s">
        <v>206</v>
      </c>
      <c r="T768" s="1" t="s">
        <v>72</v>
      </c>
      <c r="U768" s="1" t="s">
        <v>72</v>
      </c>
      <c r="V768">
        <v>1</v>
      </c>
    </row>
    <row r="769" spans="1:22" x14ac:dyDescent="0.25">
      <c r="A769">
        <v>768</v>
      </c>
      <c r="B769">
        <v>0</v>
      </c>
      <c r="C769">
        <v>3</v>
      </c>
      <c r="D769" s="1" t="s">
        <v>2657</v>
      </c>
      <c r="E769" s="1" t="s">
        <v>41</v>
      </c>
      <c r="F769">
        <v>30.5</v>
      </c>
      <c r="G769">
        <v>0</v>
      </c>
      <c r="H769">
        <v>0</v>
      </c>
      <c r="I769">
        <v>1</v>
      </c>
      <c r="J769" s="1" t="s">
        <v>2658</v>
      </c>
      <c r="K769">
        <v>7.75</v>
      </c>
      <c r="L769" s="1" t="s">
        <v>72</v>
      </c>
      <c r="M769" s="1" t="s">
        <v>9</v>
      </c>
      <c r="N769">
        <v>999</v>
      </c>
      <c r="O769" s="1" t="s">
        <v>2659</v>
      </c>
      <c r="P769">
        <v>32</v>
      </c>
      <c r="Q769" s="1" t="s">
        <v>2660</v>
      </c>
      <c r="R769" s="1" t="s">
        <v>10</v>
      </c>
      <c r="S769" s="1" t="s">
        <v>77</v>
      </c>
      <c r="T769" s="1" t="s">
        <v>72</v>
      </c>
      <c r="U769" s="1" t="s">
        <v>2661</v>
      </c>
      <c r="V769">
        <v>3</v>
      </c>
    </row>
    <row r="770" spans="1:22" x14ac:dyDescent="0.25">
      <c r="A770">
        <v>769</v>
      </c>
      <c r="B770">
        <v>0</v>
      </c>
      <c r="C770">
        <v>3</v>
      </c>
      <c r="D770" s="1" t="s">
        <v>2662</v>
      </c>
      <c r="E770" s="1" t="s">
        <v>36</v>
      </c>
      <c r="G770">
        <v>1</v>
      </c>
      <c r="H770">
        <v>0</v>
      </c>
      <c r="I770">
        <v>2</v>
      </c>
      <c r="J770" s="1" t="s">
        <v>511</v>
      </c>
      <c r="K770">
        <v>24.15</v>
      </c>
      <c r="L770" s="1" t="s">
        <v>72</v>
      </c>
      <c r="M770" s="1" t="s">
        <v>9</v>
      </c>
      <c r="N770">
        <v>1038</v>
      </c>
      <c r="O770" s="1" t="s">
        <v>2663</v>
      </c>
      <c r="P770">
        <v>27</v>
      </c>
      <c r="Q770" s="1" t="s">
        <v>513</v>
      </c>
      <c r="R770" s="1" t="s">
        <v>10</v>
      </c>
      <c r="S770" s="1" t="s">
        <v>514</v>
      </c>
      <c r="T770" s="1" t="s">
        <v>72</v>
      </c>
      <c r="U770" s="1" t="s">
        <v>72</v>
      </c>
      <c r="V770">
        <v>3</v>
      </c>
    </row>
    <row r="771" spans="1:22" x14ac:dyDescent="0.25">
      <c r="A771">
        <v>770</v>
      </c>
      <c r="B771">
        <v>0</v>
      </c>
      <c r="C771">
        <v>3</v>
      </c>
      <c r="D771" s="1" t="s">
        <v>2664</v>
      </c>
      <c r="E771" s="1" t="s">
        <v>36</v>
      </c>
      <c r="F771">
        <v>32</v>
      </c>
      <c r="G771">
        <v>0</v>
      </c>
      <c r="H771">
        <v>0</v>
      </c>
      <c r="I771">
        <v>1</v>
      </c>
      <c r="J771" s="1" t="s">
        <v>2665</v>
      </c>
      <c r="K771">
        <v>8.3625000000000007</v>
      </c>
      <c r="L771" s="1" t="s">
        <v>72</v>
      </c>
      <c r="M771" s="1" t="s">
        <v>11</v>
      </c>
      <c r="N771">
        <v>840</v>
      </c>
      <c r="O771" s="1" t="s">
        <v>2666</v>
      </c>
      <c r="P771">
        <v>32</v>
      </c>
      <c r="Q771" s="1" t="s">
        <v>2667</v>
      </c>
      <c r="R771" s="1" t="s">
        <v>12</v>
      </c>
      <c r="S771" s="1" t="s">
        <v>2668</v>
      </c>
      <c r="T771" s="1" t="s">
        <v>72</v>
      </c>
      <c r="U771" s="1" t="s">
        <v>72</v>
      </c>
      <c r="V771">
        <v>3</v>
      </c>
    </row>
    <row r="772" spans="1:22" x14ac:dyDescent="0.25">
      <c r="A772">
        <v>771</v>
      </c>
      <c r="B772">
        <v>0</v>
      </c>
      <c r="C772">
        <v>3</v>
      </c>
      <c r="D772" s="1" t="s">
        <v>2669</v>
      </c>
      <c r="E772" s="1" t="s">
        <v>36</v>
      </c>
      <c r="F772">
        <v>24</v>
      </c>
      <c r="G772">
        <v>0</v>
      </c>
      <c r="H772">
        <v>0</v>
      </c>
      <c r="I772">
        <v>1</v>
      </c>
      <c r="J772" s="1" t="s">
        <v>2670</v>
      </c>
      <c r="K772">
        <v>9.5</v>
      </c>
      <c r="L772" s="1" t="s">
        <v>72</v>
      </c>
      <c r="M772" s="1" t="s">
        <v>11</v>
      </c>
      <c r="N772">
        <v>972</v>
      </c>
      <c r="O772" s="1" t="s">
        <v>2671</v>
      </c>
      <c r="P772">
        <v>24</v>
      </c>
      <c r="Q772" s="1" t="s">
        <v>1392</v>
      </c>
      <c r="R772" s="1" t="s">
        <v>12</v>
      </c>
      <c r="S772" s="1" t="s">
        <v>403</v>
      </c>
      <c r="T772" s="1" t="s">
        <v>72</v>
      </c>
      <c r="U772" s="1" t="s">
        <v>72</v>
      </c>
      <c r="V772">
        <v>3</v>
      </c>
    </row>
    <row r="773" spans="1:22" x14ac:dyDescent="0.25">
      <c r="A773">
        <v>772</v>
      </c>
      <c r="B773">
        <v>0</v>
      </c>
      <c r="C773">
        <v>3</v>
      </c>
      <c r="D773" s="1" t="s">
        <v>2672</v>
      </c>
      <c r="E773" s="1" t="s">
        <v>36</v>
      </c>
      <c r="F773">
        <v>48</v>
      </c>
      <c r="G773">
        <v>0</v>
      </c>
      <c r="H773">
        <v>0</v>
      </c>
      <c r="I773">
        <v>1</v>
      </c>
      <c r="J773" s="1" t="s">
        <v>2673</v>
      </c>
      <c r="K773">
        <v>7.8541999999999996</v>
      </c>
      <c r="L773" s="1" t="s">
        <v>72</v>
      </c>
      <c r="M773" s="1" t="s">
        <v>11</v>
      </c>
      <c r="N773">
        <v>890</v>
      </c>
      <c r="O773" s="1" t="s">
        <v>2674</v>
      </c>
      <c r="P773">
        <v>48</v>
      </c>
      <c r="Q773" s="1" t="s">
        <v>714</v>
      </c>
      <c r="R773" s="1" t="s">
        <v>12</v>
      </c>
      <c r="S773" s="1" t="s">
        <v>714</v>
      </c>
      <c r="T773" s="1" t="s">
        <v>72</v>
      </c>
      <c r="U773" s="1" t="s">
        <v>72</v>
      </c>
      <c r="V773">
        <v>3</v>
      </c>
    </row>
    <row r="774" spans="1:22" x14ac:dyDescent="0.25">
      <c r="A774">
        <v>773</v>
      </c>
      <c r="B774">
        <v>0</v>
      </c>
      <c r="C774">
        <v>2</v>
      </c>
      <c r="D774" s="1" t="s">
        <v>2675</v>
      </c>
      <c r="E774" s="1" t="s">
        <v>41</v>
      </c>
      <c r="F774">
        <v>57</v>
      </c>
      <c r="G774">
        <v>0</v>
      </c>
      <c r="H774">
        <v>0</v>
      </c>
      <c r="I774">
        <v>1</v>
      </c>
      <c r="J774" s="1" t="s">
        <v>2676</v>
      </c>
      <c r="K774">
        <v>10.5</v>
      </c>
      <c r="L774" s="1" t="s">
        <v>2677</v>
      </c>
      <c r="M774" s="1" t="s">
        <v>11</v>
      </c>
      <c r="N774">
        <v>497</v>
      </c>
      <c r="O774" s="1" t="s">
        <v>2678</v>
      </c>
      <c r="P774">
        <v>57</v>
      </c>
      <c r="Q774" s="1" t="s">
        <v>2533</v>
      </c>
      <c r="R774" s="1" t="s">
        <v>12</v>
      </c>
      <c r="S774" s="1" t="s">
        <v>51</v>
      </c>
      <c r="T774" s="1" t="s">
        <v>72</v>
      </c>
      <c r="U774" s="1" t="s">
        <v>2679</v>
      </c>
      <c r="V774">
        <v>2</v>
      </c>
    </row>
    <row r="775" spans="1:22" x14ac:dyDescent="0.25">
      <c r="A775">
        <v>774</v>
      </c>
      <c r="B775">
        <v>0</v>
      </c>
      <c r="C775">
        <v>3</v>
      </c>
      <c r="D775" s="1" t="s">
        <v>2680</v>
      </c>
      <c r="E775" s="1" t="s">
        <v>36</v>
      </c>
      <c r="G775">
        <v>0</v>
      </c>
      <c r="H775">
        <v>0</v>
      </c>
      <c r="I775">
        <v>1</v>
      </c>
      <c r="J775" s="1" t="s">
        <v>2681</v>
      </c>
      <c r="K775">
        <v>7.2249999999999996</v>
      </c>
      <c r="L775" s="1" t="s">
        <v>72</v>
      </c>
      <c r="M775" s="1" t="s">
        <v>7</v>
      </c>
      <c r="N775">
        <v>797</v>
      </c>
      <c r="O775" s="1" t="s">
        <v>2680</v>
      </c>
      <c r="P775">
        <v>29</v>
      </c>
      <c r="Q775" s="1" t="s">
        <v>626</v>
      </c>
      <c r="R775" s="1" t="s">
        <v>8</v>
      </c>
      <c r="S775" s="1" t="s">
        <v>51</v>
      </c>
      <c r="T775" s="1" t="s">
        <v>72</v>
      </c>
      <c r="U775" s="1" t="s">
        <v>72</v>
      </c>
      <c r="V775">
        <v>3</v>
      </c>
    </row>
    <row r="776" spans="1:22" x14ac:dyDescent="0.25">
      <c r="A776">
        <v>775</v>
      </c>
      <c r="B776">
        <v>1</v>
      </c>
      <c r="C776">
        <v>2</v>
      </c>
      <c r="D776" s="1" t="s">
        <v>2682</v>
      </c>
      <c r="E776" s="1" t="s">
        <v>41</v>
      </c>
      <c r="F776">
        <v>54</v>
      </c>
      <c r="G776">
        <v>1</v>
      </c>
      <c r="H776">
        <v>3</v>
      </c>
      <c r="I776">
        <v>5</v>
      </c>
      <c r="J776" s="1" t="s">
        <v>2683</v>
      </c>
      <c r="K776">
        <v>23</v>
      </c>
      <c r="L776" s="1" t="s">
        <v>72</v>
      </c>
      <c r="M776" s="1" t="s">
        <v>11</v>
      </c>
      <c r="N776">
        <v>451</v>
      </c>
      <c r="O776" s="1" t="s">
        <v>2684</v>
      </c>
      <c r="P776">
        <v>54</v>
      </c>
      <c r="Q776" s="1" t="s">
        <v>1564</v>
      </c>
      <c r="R776" s="1" t="s">
        <v>12</v>
      </c>
      <c r="S776" s="1" t="s">
        <v>1565</v>
      </c>
      <c r="T776" s="1" t="s">
        <v>46</v>
      </c>
      <c r="U776" s="1" t="s">
        <v>72</v>
      </c>
      <c r="V776">
        <v>2</v>
      </c>
    </row>
    <row r="777" spans="1:22" x14ac:dyDescent="0.25">
      <c r="A777">
        <v>776</v>
      </c>
      <c r="B777">
        <v>0</v>
      </c>
      <c r="C777">
        <v>3</v>
      </c>
      <c r="D777" s="1" t="s">
        <v>2685</v>
      </c>
      <c r="E777" s="1" t="s">
        <v>36</v>
      </c>
      <c r="F777">
        <v>18</v>
      </c>
      <c r="G777">
        <v>0</v>
      </c>
      <c r="H777">
        <v>0</v>
      </c>
      <c r="I777">
        <v>1</v>
      </c>
      <c r="J777" s="1" t="s">
        <v>2686</v>
      </c>
      <c r="K777">
        <v>7.75</v>
      </c>
      <c r="L777" s="1" t="s">
        <v>72</v>
      </c>
      <c r="M777" s="1" t="s">
        <v>11</v>
      </c>
      <c r="N777">
        <v>1054</v>
      </c>
      <c r="O777" s="1" t="s">
        <v>2685</v>
      </c>
      <c r="P777">
        <v>18</v>
      </c>
      <c r="Q777" s="1" t="s">
        <v>2687</v>
      </c>
      <c r="R777" s="1" t="s">
        <v>12</v>
      </c>
      <c r="S777" s="1" t="s">
        <v>77</v>
      </c>
      <c r="T777" s="1" t="s">
        <v>72</v>
      </c>
      <c r="U777" s="1" t="s">
        <v>72</v>
      </c>
      <c r="V777">
        <v>3</v>
      </c>
    </row>
    <row r="778" spans="1:22" x14ac:dyDescent="0.25">
      <c r="A778">
        <v>777</v>
      </c>
      <c r="B778">
        <v>0</v>
      </c>
      <c r="C778">
        <v>3</v>
      </c>
      <c r="D778" s="1" t="s">
        <v>2688</v>
      </c>
      <c r="E778" s="1" t="s">
        <v>36</v>
      </c>
      <c r="G778">
        <v>0</v>
      </c>
      <c r="H778">
        <v>0</v>
      </c>
      <c r="I778">
        <v>1</v>
      </c>
      <c r="J778" s="1" t="s">
        <v>2689</v>
      </c>
      <c r="K778">
        <v>7.75</v>
      </c>
      <c r="L778" s="1" t="s">
        <v>2690</v>
      </c>
      <c r="M778" s="1" t="s">
        <v>9</v>
      </c>
      <c r="N778">
        <v>1257</v>
      </c>
      <c r="O778" s="1" t="s">
        <v>2688</v>
      </c>
      <c r="P778">
        <v>20</v>
      </c>
      <c r="Q778" s="1" t="s">
        <v>2413</v>
      </c>
      <c r="R778" s="1" t="s">
        <v>10</v>
      </c>
      <c r="S778" s="1" t="s">
        <v>51</v>
      </c>
      <c r="T778" s="1" t="s">
        <v>72</v>
      </c>
      <c r="U778" s="1" t="s">
        <v>72</v>
      </c>
      <c r="V778">
        <v>3</v>
      </c>
    </row>
    <row r="779" spans="1:22" x14ac:dyDescent="0.25">
      <c r="A779">
        <v>778</v>
      </c>
      <c r="B779">
        <v>1</v>
      </c>
      <c r="C779">
        <v>3</v>
      </c>
      <c r="D779" s="1" t="s">
        <v>2691</v>
      </c>
      <c r="E779" s="1" t="s">
        <v>41</v>
      </c>
      <c r="F779">
        <v>5</v>
      </c>
      <c r="G779">
        <v>0</v>
      </c>
      <c r="H779">
        <v>0</v>
      </c>
      <c r="I779">
        <v>1</v>
      </c>
      <c r="J779" s="1" t="s">
        <v>391</v>
      </c>
      <c r="K779">
        <v>12.475</v>
      </c>
      <c r="L779" s="1" t="s">
        <v>72</v>
      </c>
      <c r="M779" s="1" t="s">
        <v>11</v>
      </c>
      <c r="N779">
        <v>801</v>
      </c>
      <c r="O779" s="1" t="s">
        <v>2692</v>
      </c>
      <c r="P779">
        <v>6</v>
      </c>
      <c r="Q779" s="1" t="s">
        <v>393</v>
      </c>
      <c r="R779" s="1" t="s">
        <v>12</v>
      </c>
      <c r="S779" s="1" t="s">
        <v>51</v>
      </c>
      <c r="T779" s="1" t="s">
        <v>95</v>
      </c>
      <c r="U779" s="1" t="s">
        <v>72</v>
      </c>
      <c r="V779">
        <v>3</v>
      </c>
    </row>
    <row r="780" spans="1:22" x14ac:dyDescent="0.25">
      <c r="A780">
        <v>779</v>
      </c>
      <c r="B780">
        <v>0</v>
      </c>
      <c r="C780">
        <v>3</v>
      </c>
      <c r="D780" s="1" t="s">
        <v>2693</v>
      </c>
      <c r="E780" s="1" t="s">
        <v>36</v>
      </c>
      <c r="G780">
        <v>0</v>
      </c>
      <c r="H780">
        <v>0</v>
      </c>
      <c r="I780">
        <v>1</v>
      </c>
      <c r="J780" s="1" t="s">
        <v>2694</v>
      </c>
      <c r="K780">
        <v>7.7374999999999998</v>
      </c>
      <c r="L780" s="1" t="s">
        <v>72</v>
      </c>
      <c r="M780" s="1" t="s">
        <v>9</v>
      </c>
      <c r="N780">
        <v>937</v>
      </c>
      <c r="O780" s="1" t="s">
        <v>2695</v>
      </c>
      <c r="P780">
        <v>22</v>
      </c>
      <c r="Q780" s="1" t="s">
        <v>1407</v>
      </c>
      <c r="R780" s="1" t="s">
        <v>10</v>
      </c>
      <c r="S780" s="1" t="s">
        <v>51</v>
      </c>
      <c r="T780" s="1" t="s">
        <v>72</v>
      </c>
      <c r="U780" s="1" t="s">
        <v>72</v>
      </c>
      <c r="V780">
        <v>3</v>
      </c>
    </row>
    <row r="781" spans="1:22" x14ac:dyDescent="0.25">
      <c r="A781">
        <v>780</v>
      </c>
      <c r="B781">
        <v>1</v>
      </c>
      <c r="C781">
        <v>1</v>
      </c>
      <c r="D781" s="1" t="s">
        <v>2696</v>
      </c>
      <c r="E781" s="1" t="s">
        <v>41</v>
      </c>
      <c r="F781">
        <v>43</v>
      </c>
      <c r="G781">
        <v>0</v>
      </c>
      <c r="H781">
        <v>1</v>
      </c>
      <c r="I781">
        <v>2</v>
      </c>
      <c r="J781" s="1" t="s">
        <v>2437</v>
      </c>
      <c r="K781">
        <v>211.33750000000001</v>
      </c>
      <c r="L781" s="1" t="s">
        <v>2697</v>
      </c>
      <c r="M781" s="1" t="s">
        <v>11</v>
      </c>
      <c r="N781">
        <v>235</v>
      </c>
      <c r="O781" s="1" t="s">
        <v>2698</v>
      </c>
      <c r="P781">
        <v>43</v>
      </c>
      <c r="Q781" s="1" t="s">
        <v>2440</v>
      </c>
      <c r="R781" s="1" t="s">
        <v>12</v>
      </c>
      <c r="S781" s="1" t="s">
        <v>2440</v>
      </c>
      <c r="T781" s="1" t="s">
        <v>796</v>
      </c>
      <c r="U781" s="1" t="s">
        <v>72</v>
      </c>
      <c r="V781">
        <v>1</v>
      </c>
    </row>
    <row r="782" spans="1:22" x14ac:dyDescent="0.25">
      <c r="A782">
        <v>781</v>
      </c>
      <c r="B782">
        <v>1</v>
      </c>
      <c r="C782">
        <v>3</v>
      </c>
      <c r="D782" s="1" t="s">
        <v>2699</v>
      </c>
      <c r="E782" s="1" t="s">
        <v>41</v>
      </c>
      <c r="F782">
        <v>13</v>
      </c>
      <c r="G782">
        <v>0</v>
      </c>
      <c r="H782">
        <v>0</v>
      </c>
      <c r="I782">
        <v>1</v>
      </c>
      <c r="J782" s="1" t="s">
        <v>2700</v>
      </c>
      <c r="K782">
        <v>7.2291999999999996</v>
      </c>
      <c r="L782" s="1" t="s">
        <v>72</v>
      </c>
      <c r="M782" s="1" t="s">
        <v>7</v>
      </c>
      <c r="N782">
        <v>661</v>
      </c>
      <c r="O782" s="1" t="s">
        <v>2701</v>
      </c>
      <c r="P782">
        <v>15</v>
      </c>
      <c r="Q782" s="1" t="s">
        <v>534</v>
      </c>
      <c r="R782" s="1" t="s">
        <v>8</v>
      </c>
      <c r="S782" s="1" t="s">
        <v>2702</v>
      </c>
      <c r="T782" s="1" t="s">
        <v>7</v>
      </c>
      <c r="U782" s="1" t="s">
        <v>72</v>
      </c>
      <c r="V782">
        <v>3</v>
      </c>
    </row>
    <row r="783" spans="1:22" x14ac:dyDescent="0.25">
      <c r="A783">
        <v>782</v>
      </c>
      <c r="B783">
        <v>1</v>
      </c>
      <c r="C783">
        <v>1</v>
      </c>
      <c r="D783" s="1" t="s">
        <v>2703</v>
      </c>
      <c r="E783" s="1" t="s">
        <v>41</v>
      </c>
      <c r="F783">
        <v>17</v>
      </c>
      <c r="G783">
        <v>1</v>
      </c>
      <c r="H783">
        <v>0</v>
      </c>
      <c r="I783">
        <v>2</v>
      </c>
      <c r="J783" s="1" t="s">
        <v>2442</v>
      </c>
      <c r="K783">
        <v>57</v>
      </c>
      <c r="L783" s="1" t="s">
        <v>2443</v>
      </c>
      <c r="M783" s="1" t="s">
        <v>11</v>
      </c>
      <c r="N783">
        <v>96</v>
      </c>
      <c r="O783" s="1" t="s">
        <v>2704</v>
      </c>
      <c r="P783">
        <v>17</v>
      </c>
      <c r="Q783" s="1" t="s">
        <v>2444</v>
      </c>
      <c r="R783" s="1" t="s">
        <v>12</v>
      </c>
      <c r="S783" s="1" t="s">
        <v>2444</v>
      </c>
      <c r="T783" s="1" t="s">
        <v>276</v>
      </c>
      <c r="U783" s="1" t="s">
        <v>72</v>
      </c>
      <c r="V783">
        <v>1</v>
      </c>
    </row>
    <row r="784" spans="1:22" x14ac:dyDescent="0.25">
      <c r="A784">
        <v>783</v>
      </c>
      <c r="B784">
        <v>0</v>
      </c>
      <c r="C784">
        <v>1</v>
      </c>
      <c r="D784" s="1" t="s">
        <v>2705</v>
      </c>
      <c r="E784" s="1" t="s">
        <v>36</v>
      </c>
      <c r="F784">
        <v>29</v>
      </c>
      <c r="G784">
        <v>0</v>
      </c>
      <c r="H784">
        <v>0</v>
      </c>
      <c r="I784">
        <v>1</v>
      </c>
      <c r="J784" s="1" t="s">
        <v>2706</v>
      </c>
      <c r="K784">
        <v>30</v>
      </c>
      <c r="L784" s="1" t="s">
        <v>2707</v>
      </c>
      <c r="M784" s="1" t="s">
        <v>11</v>
      </c>
      <c r="N784">
        <v>190</v>
      </c>
      <c r="O784" s="1" t="s">
        <v>2705</v>
      </c>
      <c r="P784">
        <v>29</v>
      </c>
      <c r="Q784" s="1" t="s">
        <v>2708</v>
      </c>
      <c r="R784" s="1" t="s">
        <v>12</v>
      </c>
      <c r="S784" s="1" t="s">
        <v>2708</v>
      </c>
      <c r="T784" s="1" t="s">
        <v>72</v>
      </c>
      <c r="U784" s="1" t="s">
        <v>2709</v>
      </c>
      <c r="V784">
        <v>1</v>
      </c>
    </row>
    <row r="785" spans="1:22" x14ac:dyDescent="0.25">
      <c r="A785">
        <v>784</v>
      </c>
      <c r="B785">
        <v>0</v>
      </c>
      <c r="C785">
        <v>3</v>
      </c>
      <c r="D785" s="1" t="s">
        <v>2710</v>
      </c>
      <c r="E785" s="1" t="s">
        <v>36</v>
      </c>
      <c r="G785">
        <v>1</v>
      </c>
      <c r="H785">
        <v>2</v>
      </c>
      <c r="I785">
        <v>4</v>
      </c>
      <c r="J785" s="1" t="s">
        <v>2711</v>
      </c>
      <c r="K785">
        <v>23.45</v>
      </c>
      <c r="L785" s="1" t="s">
        <v>72</v>
      </c>
      <c r="M785" s="1" t="s">
        <v>11</v>
      </c>
      <c r="N785">
        <v>907</v>
      </c>
      <c r="O785" s="1" t="s">
        <v>2712</v>
      </c>
      <c r="P785">
        <v>35</v>
      </c>
      <c r="Q785" s="1" t="s">
        <v>968</v>
      </c>
      <c r="R785" s="1" t="s">
        <v>12</v>
      </c>
      <c r="S785" s="1" t="s">
        <v>969</v>
      </c>
      <c r="T785" s="1" t="s">
        <v>72</v>
      </c>
      <c r="U785" s="1" t="s">
        <v>72</v>
      </c>
      <c r="V785">
        <v>3</v>
      </c>
    </row>
    <row r="786" spans="1:22" x14ac:dyDescent="0.25">
      <c r="A786">
        <v>785</v>
      </c>
      <c r="B786">
        <v>0</v>
      </c>
      <c r="C786">
        <v>3</v>
      </c>
      <c r="D786" s="1" t="s">
        <v>2713</v>
      </c>
      <c r="E786" s="1" t="s">
        <v>36</v>
      </c>
      <c r="F786">
        <v>25</v>
      </c>
      <c r="G786">
        <v>0</v>
      </c>
      <c r="H786">
        <v>0</v>
      </c>
      <c r="I786">
        <v>1</v>
      </c>
      <c r="J786" s="1" t="s">
        <v>2714</v>
      </c>
      <c r="K786">
        <v>7.05</v>
      </c>
      <c r="L786" s="1" t="s">
        <v>72</v>
      </c>
      <c r="M786" s="1" t="s">
        <v>11</v>
      </c>
      <c r="N786">
        <v>626</v>
      </c>
      <c r="O786" s="1" t="s">
        <v>2713</v>
      </c>
      <c r="P786">
        <v>25</v>
      </c>
      <c r="Q786" s="1" t="s">
        <v>883</v>
      </c>
      <c r="R786" s="1" t="s">
        <v>12</v>
      </c>
      <c r="S786" s="1" t="s">
        <v>51</v>
      </c>
      <c r="T786" s="1" t="s">
        <v>72</v>
      </c>
      <c r="U786" s="1" t="s">
        <v>2715</v>
      </c>
      <c r="V786">
        <v>3</v>
      </c>
    </row>
    <row r="787" spans="1:22" x14ac:dyDescent="0.25">
      <c r="A787">
        <v>786</v>
      </c>
      <c r="B787">
        <v>0</v>
      </c>
      <c r="C787">
        <v>3</v>
      </c>
      <c r="D787" s="1" t="s">
        <v>2716</v>
      </c>
      <c r="E787" s="1" t="s">
        <v>36</v>
      </c>
      <c r="F787">
        <v>25</v>
      </c>
      <c r="G787">
        <v>0</v>
      </c>
      <c r="H787">
        <v>0</v>
      </c>
      <c r="I787">
        <v>1</v>
      </c>
      <c r="J787" s="1" t="s">
        <v>2717</v>
      </c>
      <c r="K787">
        <v>7.25</v>
      </c>
      <c r="L787" s="1" t="s">
        <v>72</v>
      </c>
      <c r="M787" s="1" t="s">
        <v>11</v>
      </c>
      <c r="N787">
        <v>981</v>
      </c>
      <c r="O787" s="1" t="s">
        <v>2718</v>
      </c>
      <c r="P787">
        <v>25</v>
      </c>
      <c r="Q787" s="1" t="s">
        <v>280</v>
      </c>
      <c r="R787" s="1" t="s">
        <v>12</v>
      </c>
      <c r="S787" s="1" t="s">
        <v>142</v>
      </c>
      <c r="T787" s="1" t="s">
        <v>72</v>
      </c>
      <c r="U787" s="1" t="s">
        <v>72</v>
      </c>
      <c r="V787">
        <v>3</v>
      </c>
    </row>
    <row r="788" spans="1:22" x14ac:dyDescent="0.25">
      <c r="A788">
        <v>787</v>
      </c>
      <c r="B788">
        <v>1</v>
      </c>
      <c r="C788">
        <v>3</v>
      </c>
      <c r="D788" s="1" t="s">
        <v>2719</v>
      </c>
      <c r="E788" s="1" t="s">
        <v>41</v>
      </c>
      <c r="F788">
        <v>18</v>
      </c>
      <c r="G788">
        <v>0</v>
      </c>
      <c r="H788">
        <v>0</v>
      </c>
      <c r="I788">
        <v>1</v>
      </c>
      <c r="J788" s="1" t="s">
        <v>2720</v>
      </c>
      <c r="K788">
        <v>7.4958</v>
      </c>
      <c r="L788" s="1" t="s">
        <v>72</v>
      </c>
      <c r="M788" s="1" t="s">
        <v>11</v>
      </c>
      <c r="N788">
        <v>1213</v>
      </c>
      <c r="O788" s="1" t="s">
        <v>2721</v>
      </c>
      <c r="P788">
        <v>18</v>
      </c>
      <c r="Q788" s="1" t="s">
        <v>854</v>
      </c>
      <c r="R788" s="1" t="s">
        <v>12</v>
      </c>
      <c r="S788" s="1" t="s">
        <v>2722</v>
      </c>
      <c r="T788" s="1" t="s">
        <v>281</v>
      </c>
      <c r="U788" s="1" t="s">
        <v>72</v>
      </c>
      <c r="V788">
        <v>3</v>
      </c>
    </row>
    <row r="789" spans="1:22" x14ac:dyDescent="0.25">
      <c r="A789">
        <v>788</v>
      </c>
      <c r="B789">
        <v>0</v>
      </c>
      <c r="C789">
        <v>3</v>
      </c>
      <c r="D789" s="1" t="s">
        <v>2723</v>
      </c>
      <c r="E789" s="1" t="s">
        <v>36</v>
      </c>
      <c r="F789">
        <v>8</v>
      </c>
      <c r="G789">
        <v>4</v>
      </c>
      <c r="H789">
        <v>1</v>
      </c>
      <c r="I789">
        <v>6</v>
      </c>
      <c r="J789" s="1" t="s">
        <v>120</v>
      </c>
      <c r="K789">
        <v>29.125</v>
      </c>
      <c r="L789" s="1" t="s">
        <v>72</v>
      </c>
      <c r="M789" s="1" t="s">
        <v>9</v>
      </c>
      <c r="N789">
        <v>1148</v>
      </c>
      <c r="O789" s="1" t="s">
        <v>2724</v>
      </c>
      <c r="P789">
        <v>8</v>
      </c>
      <c r="Q789" s="1" t="s">
        <v>122</v>
      </c>
      <c r="R789" s="1" t="s">
        <v>10</v>
      </c>
      <c r="S789" s="1" t="s">
        <v>123</v>
      </c>
      <c r="T789" s="1" t="s">
        <v>72</v>
      </c>
      <c r="U789" s="1" t="s">
        <v>72</v>
      </c>
      <c r="V789">
        <v>3</v>
      </c>
    </row>
    <row r="790" spans="1:22" x14ac:dyDescent="0.25">
      <c r="A790">
        <v>789</v>
      </c>
      <c r="B790">
        <v>1</v>
      </c>
      <c r="C790">
        <v>3</v>
      </c>
      <c r="D790" s="1" t="s">
        <v>2725</v>
      </c>
      <c r="E790" s="1" t="s">
        <v>36</v>
      </c>
      <c r="F790">
        <v>1</v>
      </c>
      <c r="G790">
        <v>1</v>
      </c>
      <c r="H790">
        <v>2</v>
      </c>
      <c r="I790">
        <v>4</v>
      </c>
      <c r="J790" s="1" t="s">
        <v>444</v>
      </c>
      <c r="K790">
        <v>20.574999999999999</v>
      </c>
      <c r="L790" s="1" t="s">
        <v>72</v>
      </c>
      <c r="M790" s="1" t="s">
        <v>11</v>
      </c>
      <c r="N790">
        <v>772</v>
      </c>
      <c r="O790" s="1" t="s">
        <v>2726</v>
      </c>
      <c r="P790">
        <v>1</v>
      </c>
      <c r="Q790" s="1" t="s">
        <v>445</v>
      </c>
      <c r="R790" s="1" t="s">
        <v>12</v>
      </c>
      <c r="S790" s="1" t="s">
        <v>446</v>
      </c>
      <c r="T790" s="1" t="s">
        <v>306</v>
      </c>
      <c r="U790" s="1" t="s">
        <v>72</v>
      </c>
      <c r="V790">
        <v>3</v>
      </c>
    </row>
    <row r="791" spans="1:22" x14ac:dyDescent="0.25">
      <c r="A791">
        <v>790</v>
      </c>
      <c r="B791">
        <v>0</v>
      </c>
      <c r="C791">
        <v>1</v>
      </c>
      <c r="D791" s="1" t="s">
        <v>2727</v>
      </c>
      <c r="E791" s="1" t="s">
        <v>36</v>
      </c>
      <c r="F791">
        <v>46</v>
      </c>
      <c r="G791">
        <v>0</v>
      </c>
      <c r="H791">
        <v>0</v>
      </c>
      <c r="I791">
        <v>1</v>
      </c>
      <c r="J791" s="1" t="s">
        <v>620</v>
      </c>
      <c r="K791">
        <v>79.2</v>
      </c>
      <c r="L791" s="1" t="s">
        <v>2728</v>
      </c>
      <c r="M791" s="1" t="s">
        <v>7</v>
      </c>
      <c r="N791">
        <v>141</v>
      </c>
      <c r="O791" s="1" t="s">
        <v>2727</v>
      </c>
      <c r="P791">
        <v>46</v>
      </c>
      <c r="Q791" s="1" t="s">
        <v>236</v>
      </c>
      <c r="R791" s="1" t="s">
        <v>8</v>
      </c>
      <c r="S791" s="1" t="s">
        <v>45</v>
      </c>
      <c r="T791" s="1" t="s">
        <v>72</v>
      </c>
      <c r="U791" s="1" t="s">
        <v>72</v>
      </c>
      <c r="V791">
        <v>1</v>
      </c>
    </row>
    <row r="792" spans="1:22" x14ac:dyDescent="0.25">
      <c r="A792">
        <v>791</v>
      </c>
      <c r="B792">
        <v>0</v>
      </c>
      <c r="C792">
        <v>3</v>
      </c>
      <c r="D792" s="1" t="s">
        <v>2729</v>
      </c>
      <c r="E792" s="1" t="s">
        <v>36</v>
      </c>
      <c r="G792">
        <v>0</v>
      </c>
      <c r="H792">
        <v>0</v>
      </c>
      <c r="I792">
        <v>1</v>
      </c>
      <c r="J792" s="1" t="s">
        <v>2730</v>
      </c>
      <c r="K792">
        <v>7.75</v>
      </c>
      <c r="L792" s="1" t="s">
        <v>72</v>
      </c>
      <c r="M792" s="1" t="s">
        <v>9</v>
      </c>
      <c r="N792">
        <v>926</v>
      </c>
      <c r="O792" s="1" t="s">
        <v>2729</v>
      </c>
      <c r="P792">
        <v>23</v>
      </c>
      <c r="Q792" s="1" t="s">
        <v>1113</v>
      </c>
      <c r="R792" s="1" t="s">
        <v>10</v>
      </c>
      <c r="S792" s="1" t="s">
        <v>2517</v>
      </c>
      <c r="T792" s="1" t="s">
        <v>72</v>
      </c>
      <c r="U792" s="1" t="s">
        <v>72</v>
      </c>
      <c r="V792">
        <v>3</v>
      </c>
    </row>
    <row r="793" spans="1:22" x14ac:dyDescent="0.25">
      <c r="A793">
        <v>792</v>
      </c>
      <c r="B793">
        <v>0</v>
      </c>
      <c r="C793">
        <v>2</v>
      </c>
      <c r="D793" s="1" t="s">
        <v>2731</v>
      </c>
      <c r="E793" s="1" t="s">
        <v>36</v>
      </c>
      <c r="F793">
        <v>16</v>
      </c>
      <c r="G793">
        <v>0</v>
      </c>
      <c r="H793">
        <v>0</v>
      </c>
      <c r="I793">
        <v>1</v>
      </c>
      <c r="J793" s="1" t="s">
        <v>139</v>
      </c>
      <c r="K793">
        <v>26</v>
      </c>
      <c r="L793" s="1" t="s">
        <v>72</v>
      </c>
      <c r="M793" s="1" t="s">
        <v>11</v>
      </c>
      <c r="N793">
        <v>420</v>
      </c>
      <c r="O793" s="1" t="s">
        <v>2732</v>
      </c>
      <c r="P793">
        <v>18</v>
      </c>
      <c r="Q793" s="1" t="s">
        <v>1348</v>
      </c>
      <c r="R793" s="1" t="s">
        <v>12</v>
      </c>
      <c r="S793" s="1" t="s">
        <v>142</v>
      </c>
      <c r="T793" s="1" t="s">
        <v>72</v>
      </c>
      <c r="U793" s="1" t="s">
        <v>72</v>
      </c>
      <c r="V793">
        <v>2</v>
      </c>
    </row>
    <row r="794" spans="1:22" x14ac:dyDescent="0.25">
      <c r="A794">
        <v>793</v>
      </c>
      <c r="B794">
        <v>0</v>
      </c>
      <c r="C794">
        <v>3</v>
      </c>
      <c r="D794" s="1" t="s">
        <v>2733</v>
      </c>
      <c r="E794" s="1" t="s">
        <v>41</v>
      </c>
      <c r="G794">
        <v>8</v>
      </c>
      <c r="H794">
        <v>2</v>
      </c>
      <c r="I794">
        <v>11</v>
      </c>
      <c r="J794" s="1" t="s">
        <v>704</v>
      </c>
      <c r="K794">
        <v>69.55</v>
      </c>
      <c r="L794" s="1" t="s">
        <v>72</v>
      </c>
      <c r="M794" s="1" t="s">
        <v>11</v>
      </c>
      <c r="N794">
        <v>1176</v>
      </c>
      <c r="O794" s="1" t="s">
        <v>2734</v>
      </c>
      <c r="P794">
        <v>20</v>
      </c>
      <c r="Q794" s="1" t="s">
        <v>706</v>
      </c>
      <c r="R794" s="1" t="s">
        <v>12</v>
      </c>
      <c r="S794" s="1" t="s">
        <v>218</v>
      </c>
      <c r="T794" s="1" t="s">
        <v>72</v>
      </c>
      <c r="U794" s="1" t="s">
        <v>72</v>
      </c>
      <c r="V794">
        <v>3</v>
      </c>
    </row>
    <row r="795" spans="1:22" x14ac:dyDescent="0.25">
      <c r="A795">
        <v>794</v>
      </c>
      <c r="B795">
        <v>0</v>
      </c>
      <c r="C795">
        <v>1</v>
      </c>
      <c r="D795" s="1" t="s">
        <v>2735</v>
      </c>
      <c r="E795" s="1" t="s">
        <v>36</v>
      </c>
      <c r="G795">
        <v>0</v>
      </c>
      <c r="H795">
        <v>0</v>
      </c>
      <c r="I795">
        <v>1</v>
      </c>
      <c r="J795" s="1" t="s">
        <v>2736</v>
      </c>
      <c r="K795">
        <v>30.695799999999998</v>
      </c>
      <c r="L795" s="1" t="s">
        <v>72</v>
      </c>
      <c r="M795" s="1" t="s">
        <v>7</v>
      </c>
      <c r="N795">
        <v>168</v>
      </c>
      <c r="O795" s="1" t="s">
        <v>2735</v>
      </c>
      <c r="P795">
        <v>42</v>
      </c>
      <c r="Q795" s="1" t="s">
        <v>45</v>
      </c>
      <c r="R795" s="1" t="s">
        <v>8</v>
      </c>
      <c r="S795" s="1" t="s">
        <v>45</v>
      </c>
      <c r="T795" s="1" t="s">
        <v>127</v>
      </c>
      <c r="U795" s="1" t="s">
        <v>2737</v>
      </c>
      <c r="V795">
        <v>1</v>
      </c>
    </row>
    <row r="796" spans="1:22" x14ac:dyDescent="0.25">
      <c r="A796">
        <v>795</v>
      </c>
      <c r="B796">
        <v>0</v>
      </c>
      <c r="C796">
        <v>3</v>
      </c>
      <c r="D796" s="1" t="s">
        <v>2738</v>
      </c>
      <c r="E796" s="1" t="s">
        <v>36</v>
      </c>
      <c r="F796">
        <v>25</v>
      </c>
      <c r="G796">
        <v>0</v>
      </c>
      <c r="H796">
        <v>0</v>
      </c>
      <c r="I796">
        <v>1</v>
      </c>
      <c r="J796" s="1" t="s">
        <v>2739</v>
      </c>
      <c r="K796">
        <v>7.8958000000000004</v>
      </c>
      <c r="L796" s="1" t="s">
        <v>72</v>
      </c>
      <c r="M796" s="1" t="s">
        <v>11</v>
      </c>
      <c r="N796">
        <v>760</v>
      </c>
      <c r="O796" s="1" t="s">
        <v>2740</v>
      </c>
      <c r="P796">
        <v>25</v>
      </c>
      <c r="Q796" s="1" t="s">
        <v>2741</v>
      </c>
      <c r="R796" s="1" t="s">
        <v>12</v>
      </c>
      <c r="S796" s="1" t="s">
        <v>77</v>
      </c>
      <c r="T796" s="1" t="s">
        <v>72</v>
      </c>
      <c r="U796" s="1" t="s">
        <v>72</v>
      </c>
      <c r="V796">
        <v>3</v>
      </c>
    </row>
    <row r="797" spans="1:22" x14ac:dyDescent="0.25">
      <c r="A797">
        <v>796</v>
      </c>
      <c r="B797">
        <v>0</v>
      </c>
      <c r="C797">
        <v>2</v>
      </c>
      <c r="D797" s="1" t="s">
        <v>2742</v>
      </c>
      <c r="E797" s="1" t="s">
        <v>36</v>
      </c>
      <c r="F797">
        <v>39</v>
      </c>
      <c r="G797">
        <v>0</v>
      </c>
      <c r="H797">
        <v>0</v>
      </c>
      <c r="I797">
        <v>1</v>
      </c>
      <c r="J797" s="1" t="s">
        <v>2743</v>
      </c>
      <c r="K797">
        <v>13</v>
      </c>
      <c r="L797" s="1" t="s">
        <v>72</v>
      </c>
      <c r="M797" s="1" t="s">
        <v>11</v>
      </c>
      <c r="N797">
        <v>528</v>
      </c>
      <c r="O797" s="1" t="s">
        <v>2742</v>
      </c>
      <c r="P797">
        <v>39</v>
      </c>
      <c r="Q797" s="1" t="s">
        <v>2744</v>
      </c>
      <c r="R797" s="1" t="s">
        <v>12</v>
      </c>
      <c r="S797" s="1" t="s">
        <v>2744</v>
      </c>
      <c r="T797" s="1" t="s">
        <v>72</v>
      </c>
      <c r="U797" s="1" t="s">
        <v>72</v>
      </c>
      <c r="V797">
        <v>2</v>
      </c>
    </row>
    <row r="798" spans="1:22" x14ac:dyDescent="0.25">
      <c r="A798">
        <v>797</v>
      </c>
      <c r="B798">
        <v>1</v>
      </c>
      <c r="C798">
        <v>1</v>
      </c>
      <c r="D798" s="1" t="s">
        <v>2745</v>
      </c>
      <c r="E798" s="1" t="s">
        <v>41</v>
      </c>
      <c r="F798">
        <v>49</v>
      </c>
      <c r="G798">
        <v>0</v>
      </c>
      <c r="H798">
        <v>0</v>
      </c>
      <c r="I798">
        <v>1</v>
      </c>
      <c r="J798" s="1" t="s">
        <v>2746</v>
      </c>
      <c r="K798">
        <v>25.929200000000002</v>
      </c>
      <c r="L798" s="1" t="s">
        <v>2747</v>
      </c>
      <c r="M798" s="1" t="s">
        <v>11</v>
      </c>
      <c r="N798">
        <v>182</v>
      </c>
      <c r="O798" s="1" t="s">
        <v>2748</v>
      </c>
      <c r="P798">
        <v>49</v>
      </c>
      <c r="Q798" s="1" t="s">
        <v>45</v>
      </c>
      <c r="R798" s="1" t="s">
        <v>12</v>
      </c>
      <c r="S798" s="1" t="s">
        <v>45</v>
      </c>
      <c r="T798" s="1" t="s">
        <v>101</v>
      </c>
      <c r="U798" s="1" t="s">
        <v>72</v>
      </c>
      <c r="V798">
        <v>1</v>
      </c>
    </row>
    <row r="799" spans="1:22" x14ac:dyDescent="0.25">
      <c r="A799">
        <v>798</v>
      </c>
      <c r="B799">
        <v>1</v>
      </c>
      <c r="C799">
        <v>3</v>
      </c>
      <c r="D799" s="1" t="s">
        <v>2749</v>
      </c>
      <c r="E799" s="1" t="s">
        <v>41</v>
      </c>
      <c r="F799">
        <v>31</v>
      </c>
      <c r="G799">
        <v>0</v>
      </c>
      <c r="H799">
        <v>0</v>
      </c>
      <c r="I799">
        <v>1</v>
      </c>
      <c r="J799" s="1" t="s">
        <v>2750</v>
      </c>
      <c r="K799">
        <v>8.6832999999999991</v>
      </c>
      <c r="L799" s="1" t="s">
        <v>72</v>
      </c>
      <c r="M799" s="1" t="s">
        <v>11</v>
      </c>
      <c r="N799">
        <v>668</v>
      </c>
      <c r="O799" s="1" t="s">
        <v>2751</v>
      </c>
      <c r="P799">
        <v>31</v>
      </c>
      <c r="Q799" s="1" t="s">
        <v>474</v>
      </c>
      <c r="R799" s="1" t="s">
        <v>12</v>
      </c>
      <c r="S799" s="1" t="s">
        <v>2752</v>
      </c>
      <c r="T799" s="1" t="s">
        <v>88</v>
      </c>
      <c r="U799" s="1" t="s">
        <v>72</v>
      </c>
      <c r="V799">
        <v>3</v>
      </c>
    </row>
    <row r="800" spans="1:22" x14ac:dyDescent="0.25">
      <c r="A800">
        <v>799</v>
      </c>
      <c r="B800">
        <v>0</v>
      </c>
      <c r="C800">
        <v>3</v>
      </c>
      <c r="D800" s="1" t="s">
        <v>2753</v>
      </c>
      <c r="E800" s="1" t="s">
        <v>36</v>
      </c>
      <c r="F800">
        <v>30</v>
      </c>
      <c r="G800">
        <v>0</v>
      </c>
      <c r="H800">
        <v>0</v>
      </c>
      <c r="I800">
        <v>1</v>
      </c>
      <c r="J800" s="1" t="s">
        <v>2754</v>
      </c>
      <c r="K800">
        <v>7.2291999999999996</v>
      </c>
      <c r="L800" s="1" t="s">
        <v>72</v>
      </c>
      <c r="M800" s="1" t="s">
        <v>7</v>
      </c>
      <c r="N800">
        <v>1202</v>
      </c>
      <c r="O800" s="1" t="s">
        <v>2755</v>
      </c>
      <c r="P800">
        <v>33</v>
      </c>
      <c r="Q800" s="1" t="s">
        <v>534</v>
      </c>
      <c r="R800" s="1" t="s">
        <v>8</v>
      </c>
      <c r="S800" s="1" t="s">
        <v>51</v>
      </c>
      <c r="T800" s="1" t="s">
        <v>72</v>
      </c>
      <c r="U800" s="1" t="s">
        <v>72</v>
      </c>
      <c r="V800">
        <v>3</v>
      </c>
    </row>
    <row r="801" spans="1:22" x14ac:dyDescent="0.25">
      <c r="A801">
        <v>800</v>
      </c>
      <c r="B801">
        <v>0</v>
      </c>
      <c r="C801">
        <v>3</v>
      </c>
      <c r="D801" s="1" t="s">
        <v>2756</v>
      </c>
      <c r="E801" s="1" t="s">
        <v>41</v>
      </c>
      <c r="F801">
        <v>30</v>
      </c>
      <c r="G801">
        <v>1</v>
      </c>
      <c r="H801">
        <v>1</v>
      </c>
      <c r="I801">
        <v>3</v>
      </c>
      <c r="J801" s="1" t="s">
        <v>1600</v>
      </c>
      <c r="K801">
        <v>24.15</v>
      </c>
      <c r="L801" s="1" t="s">
        <v>72</v>
      </c>
      <c r="M801" s="1" t="s">
        <v>11</v>
      </c>
      <c r="N801">
        <v>1275</v>
      </c>
      <c r="O801" s="1" t="s">
        <v>2757</v>
      </c>
      <c r="P801">
        <v>30</v>
      </c>
      <c r="Q801" s="1" t="s">
        <v>1602</v>
      </c>
      <c r="R801" s="1" t="s">
        <v>12</v>
      </c>
      <c r="S801" s="1" t="s">
        <v>403</v>
      </c>
      <c r="T801" s="1" t="s">
        <v>72</v>
      </c>
      <c r="U801" s="1" t="s">
        <v>72</v>
      </c>
      <c r="V801">
        <v>3</v>
      </c>
    </row>
    <row r="802" spans="1:22" x14ac:dyDescent="0.25">
      <c r="A802">
        <v>801</v>
      </c>
      <c r="B802">
        <v>0</v>
      </c>
      <c r="C802">
        <v>2</v>
      </c>
      <c r="D802" s="1" t="s">
        <v>2758</v>
      </c>
      <c r="E802" s="1" t="s">
        <v>36</v>
      </c>
      <c r="F802">
        <v>34</v>
      </c>
      <c r="G802">
        <v>0</v>
      </c>
      <c r="H802">
        <v>0</v>
      </c>
      <c r="I802">
        <v>1</v>
      </c>
      <c r="J802" s="1" t="s">
        <v>2505</v>
      </c>
      <c r="K802">
        <v>13</v>
      </c>
      <c r="L802" s="1" t="s">
        <v>72</v>
      </c>
      <c r="M802" s="1" t="s">
        <v>11</v>
      </c>
      <c r="N802">
        <v>542</v>
      </c>
      <c r="O802" s="1" t="s">
        <v>2758</v>
      </c>
      <c r="P802">
        <v>34</v>
      </c>
      <c r="Q802" s="1" t="s">
        <v>2533</v>
      </c>
      <c r="R802" s="1" t="s">
        <v>12</v>
      </c>
      <c r="S802" s="1" t="s">
        <v>51</v>
      </c>
      <c r="T802" s="1" t="s">
        <v>72</v>
      </c>
      <c r="U802" s="1" t="s">
        <v>72</v>
      </c>
      <c r="V802">
        <v>2</v>
      </c>
    </row>
    <row r="803" spans="1:22" x14ac:dyDescent="0.25">
      <c r="A803">
        <v>802</v>
      </c>
      <c r="B803">
        <v>1</v>
      </c>
      <c r="C803">
        <v>2</v>
      </c>
      <c r="D803" s="1" t="s">
        <v>2759</v>
      </c>
      <c r="E803" s="1" t="s">
        <v>41</v>
      </c>
      <c r="F803">
        <v>31</v>
      </c>
      <c r="G803">
        <v>1</v>
      </c>
      <c r="H803">
        <v>1</v>
      </c>
      <c r="I803">
        <v>3</v>
      </c>
      <c r="J803" s="1" t="s">
        <v>975</v>
      </c>
      <c r="K803">
        <v>26.25</v>
      </c>
      <c r="L803" s="1" t="s">
        <v>72</v>
      </c>
      <c r="M803" s="1" t="s">
        <v>11</v>
      </c>
      <c r="N803">
        <v>384</v>
      </c>
      <c r="O803" s="1" t="s">
        <v>2760</v>
      </c>
      <c r="P803">
        <v>31</v>
      </c>
      <c r="Q803" s="1" t="s">
        <v>977</v>
      </c>
      <c r="R803" s="1" t="s">
        <v>12</v>
      </c>
      <c r="S803" s="1" t="s">
        <v>978</v>
      </c>
      <c r="T803" s="1" t="s">
        <v>127</v>
      </c>
      <c r="U803" s="1" t="s">
        <v>72</v>
      </c>
      <c r="V803">
        <v>2</v>
      </c>
    </row>
    <row r="804" spans="1:22" x14ac:dyDescent="0.25">
      <c r="A804">
        <v>803</v>
      </c>
      <c r="B804">
        <v>1</v>
      </c>
      <c r="C804">
        <v>1</v>
      </c>
      <c r="D804" s="1" t="s">
        <v>2761</v>
      </c>
      <c r="E804" s="1" t="s">
        <v>36</v>
      </c>
      <c r="F804">
        <v>11</v>
      </c>
      <c r="G804">
        <v>1</v>
      </c>
      <c r="H804">
        <v>2</v>
      </c>
      <c r="I804">
        <v>4</v>
      </c>
      <c r="J804" s="1" t="s">
        <v>1506</v>
      </c>
      <c r="K804">
        <v>120</v>
      </c>
      <c r="L804" s="1" t="s">
        <v>1507</v>
      </c>
      <c r="M804" s="1" t="s">
        <v>11</v>
      </c>
      <c r="N804">
        <v>63</v>
      </c>
      <c r="O804" s="1" t="s">
        <v>2762</v>
      </c>
      <c r="P804">
        <v>11</v>
      </c>
      <c r="Q804" s="1" t="s">
        <v>1097</v>
      </c>
      <c r="R804" s="1" t="s">
        <v>12</v>
      </c>
      <c r="S804" s="1" t="s">
        <v>1097</v>
      </c>
      <c r="T804" s="1" t="s">
        <v>46</v>
      </c>
      <c r="U804" s="1" t="s">
        <v>72</v>
      </c>
      <c r="V804">
        <v>1</v>
      </c>
    </row>
    <row r="805" spans="1:22" x14ac:dyDescent="0.25">
      <c r="A805">
        <v>804</v>
      </c>
      <c r="B805">
        <v>1</v>
      </c>
      <c r="C805">
        <v>3</v>
      </c>
      <c r="D805" s="1" t="s">
        <v>2763</v>
      </c>
      <c r="E805" s="1" t="s">
        <v>36</v>
      </c>
      <c r="F805">
        <v>0.42</v>
      </c>
      <c r="G805">
        <v>0</v>
      </c>
      <c r="H805">
        <v>1</v>
      </c>
      <c r="I805">
        <v>2</v>
      </c>
      <c r="J805" s="1" t="s">
        <v>2764</v>
      </c>
      <c r="K805">
        <v>8.5167000000000002</v>
      </c>
      <c r="L805" s="1" t="s">
        <v>72</v>
      </c>
      <c r="M805" s="1" t="s">
        <v>7</v>
      </c>
      <c r="N805">
        <v>1250</v>
      </c>
      <c r="O805" s="1" t="s">
        <v>2765</v>
      </c>
      <c r="P805">
        <v>0.42</v>
      </c>
      <c r="Q805" s="1" t="s">
        <v>256</v>
      </c>
      <c r="R805" s="1" t="s">
        <v>8</v>
      </c>
      <c r="S805" s="1" t="s">
        <v>2766</v>
      </c>
      <c r="T805" s="1" t="s">
        <v>281</v>
      </c>
      <c r="U805" s="1" t="s">
        <v>72</v>
      </c>
      <c r="V805">
        <v>3</v>
      </c>
    </row>
    <row r="806" spans="1:22" x14ac:dyDescent="0.25">
      <c r="A806">
        <v>805</v>
      </c>
      <c r="B806">
        <v>1</v>
      </c>
      <c r="C806">
        <v>3</v>
      </c>
      <c r="D806" s="1" t="s">
        <v>2767</v>
      </c>
      <c r="E806" s="1" t="s">
        <v>36</v>
      </c>
      <c r="F806">
        <v>27</v>
      </c>
      <c r="G806">
        <v>0</v>
      </c>
      <c r="H806">
        <v>0</v>
      </c>
      <c r="I806">
        <v>1</v>
      </c>
      <c r="J806" s="1" t="s">
        <v>2768</v>
      </c>
      <c r="K806">
        <v>6.9749999999999996</v>
      </c>
      <c r="L806" s="1" t="s">
        <v>72</v>
      </c>
      <c r="M806" s="1" t="s">
        <v>11</v>
      </c>
      <c r="N806">
        <v>863</v>
      </c>
      <c r="O806" s="1" t="s">
        <v>2767</v>
      </c>
      <c r="P806">
        <v>27</v>
      </c>
      <c r="Q806" s="1" t="s">
        <v>1521</v>
      </c>
      <c r="R806" s="1" t="s">
        <v>12</v>
      </c>
      <c r="S806" s="1" t="s">
        <v>1521</v>
      </c>
      <c r="T806" s="1" t="s">
        <v>82</v>
      </c>
      <c r="U806" s="1" t="s">
        <v>72</v>
      </c>
      <c r="V806">
        <v>3</v>
      </c>
    </row>
    <row r="807" spans="1:22" x14ac:dyDescent="0.25">
      <c r="A807">
        <v>806</v>
      </c>
      <c r="B807">
        <v>0</v>
      </c>
      <c r="C807">
        <v>3</v>
      </c>
      <c r="D807" s="1" t="s">
        <v>2769</v>
      </c>
      <c r="E807" s="1" t="s">
        <v>36</v>
      </c>
      <c r="F807">
        <v>31</v>
      </c>
      <c r="G807">
        <v>0</v>
      </c>
      <c r="H807">
        <v>0</v>
      </c>
      <c r="I807">
        <v>1</v>
      </c>
      <c r="J807" s="1" t="s">
        <v>2770</v>
      </c>
      <c r="K807">
        <v>7.7750000000000004</v>
      </c>
      <c r="L807" s="1" t="s">
        <v>72</v>
      </c>
      <c r="M807" s="1" t="s">
        <v>11</v>
      </c>
      <c r="N807">
        <v>898</v>
      </c>
      <c r="O807" s="1" t="s">
        <v>2769</v>
      </c>
      <c r="P807">
        <v>31</v>
      </c>
      <c r="Q807" s="1" t="s">
        <v>1655</v>
      </c>
      <c r="R807" s="1" t="s">
        <v>12</v>
      </c>
      <c r="S807" s="1" t="s">
        <v>1655</v>
      </c>
      <c r="T807" s="1" t="s">
        <v>72</v>
      </c>
      <c r="U807" s="1" t="s">
        <v>72</v>
      </c>
      <c r="V807">
        <v>3</v>
      </c>
    </row>
    <row r="808" spans="1:22" x14ac:dyDescent="0.25">
      <c r="A808">
        <v>807</v>
      </c>
      <c r="B808">
        <v>0</v>
      </c>
      <c r="C808">
        <v>1</v>
      </c>
      <c r="D808" s="1" t="s">
        <v>2771</v>
      </c>
      <c r="E808" s="1" t="s">
        <v>36</v>
      </c>
      <c r="F808">
        <v>39</v>
      </c>
      <c r="G808">
        <v>0</v>
      </c>
      <c r="H808">
        <v>0</v>
      </c>
      <c r="I808">
        <v>1</v>
      </c>
      <c r="J808" s="1" t="s">
        <v>2772</v>
      </c>
      <c r="K808">
        <v>0</v>
      </c>
      <c r="L808" s="1" t="s">
        <v>2773</v>
      </c>
      <c r="M808" s="1" t="s">
        <v>11</v>
      </c>
      <c r="N808">
        <v>12</v>
      </c>
      <c r="O808" s="1" t="s">
        <v>2774</v>
      </c>
      <c r="P808">
        <v>39</v>
      </c>
      <c r="Q808" s="1" t="s">
        <v>2281</v>
      </c>
      <c r="R808" s="1" t="s">
        <v>747</v>
      </c>
      <c r="S808" s="1" t="s">
        <v>45</v>
      </c>
      <c r="T808" s="1" t="s">
        <v>72</v>
      </c>
      <c r="U808" s="1" t="s">
        <v>72</v>
      </c>
      <c r="V808">
        <v>1</v>
      </c>
    </row>
    <row r="809" spans="1:22" x14ac:dyDescent="0.25">
      <c r="A809">
        <v>808</v>
      </c>
      <c r="B809">
        <v>0</v>
      </c>
      <c r="C809">
        <v>3</v>
      </c>
      <c r="D809" s="1" t="s">
        <v>2775</v>
      </c>
      <c r="E809" s="1" t="s">
        <v>41</v>
      </c>
      <c r="F809">
        <v>18</v>
      </c>
      <c r="G809">
        <v>0</v>
      </c>
      <c r="H809">
        <v>0</v>
      </c>
      <c r="I809">
        <v>1</v>
      </c>
      <c r="J809" s="1" t="s">
        <v>2776</v>
      </c>
      <c r="K809">
        <v>7.7750000000000004</v>
      </c>
      <c r="L809" s="1" t="s">
        <v>72</v>
      </c>
      <c r="M809" s="1" t="s">
        <v>11</v>
      </c>
      <c r="N809">
        <v>1133</v>
      </c>
      <c r="O809" s="1" t="s">
        <v>2777</v>
      </c>
      <c r="P809">
        <v>18</v>
      </c>
      <c r="Q809" s="1" t="s">
        <v>1083</v>
      </c>
      <c r="R809" s="1" t="s">
        <v>12</v>
      </c>
      <c r="S809" s="1" t="s">
        <v>328</v>
      </c>
      <c r="T809" s="1" t="s">
        <v>72</v>
      </c>
      <c r="U809" s="1" t="s">
        <v>72</v>
      </c>
      <c r="V809">
        <v>3</v>
      </c>
    </row>
    <row r="810" spans="1:22" x14ac:dyDescent="0.25">
      <c r="A810">
        <v>809</v>
      </c>
      <c r="B810">
        <v>0</v>
      </c>
      <c r="C810">
        <v>2</v>
      </c>
      <c r="D810" s="1" t="s">
        <v>2778</v>
      </c>
      <c r="E810" s="1" t="s">
        <v>36</v>
      </c>
      <c r="F810">
        <v>39</v>
      </c>
      <c r="G810">
        <v>0</v>
      </c>
      <c r="H810">
        <v>0</v>
      </c>
      <c r="I810">
        <v>1</v>
      </c>
      <c r="J810" s="1" t="s">
        <v>2779</v>
      </c>
      <c r="K810">
        <v>13</v>
      </c>
      <c r="L810" s="1" t="s">
        <v>72</v>
      </c>
      <c r="M810" s="1" t="s">
        <v>11</v>
      </c>
      <c r="N810">
        <v>511</v>
      </c>
      <c r="O810" s="1" t="s">
        <v>2778</v>
      </c>
      <c r="P810">
        <v>31</v>
      </c>
      <c r="Q810" s="1" t="s">
        <v>126</v>
      </c>
      <c r="R810" s="1" t="s">
        <v>12</v>
      </c>
      <c r="S810" s="1" t="s">
        <v>51</v>
      </c>
      <c r="T810" s="1" t="s">
        <v>72</v>
      </c>
      <c r="U810" s="1" t="s">
        <v>72</v>
      </c>
      <c r="V810">
        <v>2</v>
      </c>
    </row>
    <row r="811" spans="1:22" x14ac:dyDescent="0.25">
      <c r="A811">
        <v>810</v>
      </c>
      <c r="B811">
        <v>1</v>
      </c>
      <c r="C811">
        <v>1</v>
      </c>
      <c r="D811" s="1" t="s">
        <v>2780</v>
      </c>
      <c r="E811" s="1" t="s">
        <v>41</v>
      </c>
      <c r="F811">
        <v>33</v>
      </c>
      <c r="G811">
        <v>1</v>
      </c>
      <c r="H811">
        <v>0</v>
      </c>
      <c r="I811">
        <v>2</v>
      </c>
      <c r="J811" s="1" t="s">
        <v>2536</v>
      </c>
      <c r="K811">
        <v>53.1</v>
      </c>
      <c r="L811" s="1" t="s">
        <v>2537</v>
      </c>
      <c r="M811" s="1" t="s">
        <v>11</v>
      </c>
      <c r="N811">
        <v>72</v>
      </c>
      <c r="O811" s="1" t="s">
        <v>2781</v>
      </c>
      <c r="P811">
        <v>32</v>
      </c>
      <c r="Q811" s="1" t="s">
        <v>45</v>
      </c>
      <c r="R811" s="1" t="s">
        <v>12</v>
      </c>
      <c r="S811" s="1" t="s">
        <v>45</v>
      </c>
      <c r="T811" s="1" t="s">
        <v>612</v>
      </c>
      <c r="U811" s="1" t="s">
        <v>72</v>
      </c>
      <c r="V811">
        <v>1</v>
      </c>
    </row>
    <row r="812" spans="1:22" x14ac:dyDescent="0.25">
      <c r="A812">
        <v>811</v>
      </c>
      <c r="B812">
        <v>0</v>
      </c>
      <c r="C812">
        <v>3</v>
      </c>
      <c r="D812" s="1" t="s">
        <v>2782</v>
      </c>
      <c r="E812" s="1" t="s">
        <v>36</v>
      </c>
      <c r="F812">
        <v>26</v>
      </c>
      <c r="G812">
        <v>0</v>
      </c>
      <c r="H812">
        <v>0</v>
      </c>
      <c r="I812">
        <v>1</v>
      </c>
      <c r="J812" s="1" t="s">
        <v>2783</v>
      </c>
      <c r="K812">
        <v>7.8875000000000002</v>
      </c>
      <c r="L812" s="1" t="s">
        <v>72</v>
      </c>
      <c r="M812" s="1" t="s">
        <v>11</v>
      </c>
      <c r="N812">
        <v>623</v>
      </c>
      <c r="O812" s="1" t="s">
        <v>2782</v>
      </c>
      <c r="P812">
        <v>23</v>
      </c>
      <c r="Q812" s="1" t="s">
        <v>2784</v>
      </c>
      <c r="R812" s="1" t="s">
        <v>12</v>
      </c>
      <c r="S812" s="1" t="s">
        <v>2785</v>
      </c>
      <c r="T812" s="1" t="s">
        <v>72</v>
      </c>
      <c r="U812" s="1" t="s">
        <v>72</v>
      </c>
      <c r="V812">
        <v>3</v>
      </c>
    </row>
    <row r="813" spans="1:22" x14ac:dyDescent="0.25">
      <c r="A813">
        <v>812</v>
      </c>
      <c r="B813">
        <v>0</v>
      </c>
      <c r="C813">
        <v>3</v>
      </c>
      <c r="D813" s="1" t="s">
        <v>2786</v>
      </c>
      <c r="E813" s="1" t="s">
        <v>36</v>
      </c>
      <c r="F813">
        <v>39</v>
      </c>
      <c r="G813">
        <v>0</v>
      </c>
      <c r="H813">
        <v>0</v>
      </c>
      <c r="I813">
        <v>1</v>
      </c>
      <c r="J813" s="1" t="s">
        <v>2068</v>
      </c>
      <c r="K813">
        <v>24.15</v>
      </c>
      <c r="L813" s="1" t="s">
        <v>72</v>
      </c>
      <c r="M813" s="1" t="s">
        <v>11</v>
      </c>
      <c r="N813">
        <v>971</v>
      </c>
      <c r="O813" s="1" t="s">
        <v>2786</v>
      </c>
      <c r="P813">
        <v>39</v>
      </c>
      <c r="Q813" s="1" t="s">
        <v>2070</v>
      </c>
      <c r="R813" s="1" t="s">
        <v>12</v>
      </c>
      <c r="S813" s="1" t="s">
        <v>2071</v>
      </c>
      <c r="T813" s="1" t="s">
        <v>72</v>
      </c>
      <c r="U813" s="1" t="s">
        <v>72</v>
      </c>
      <c r="V813">
        <v>3</v>
      </c>
    </row>
    <row r="814" spans="1:22" x14ac:dyDescent="0.25">
      <c r="A814">
        <v>813</v>
      </c>
      <c r="B814">
        <v>0</v>
      </c>
      <c r="C814">
        <v>2</v>
      </c>
      <c r="D814" s="1" t="s">
        <v>2787</v>
      </c>
      <c r="E814" s="1" t="s">
        <v>36</v>
      </c>
      <c r="F814">
        <v>35</v>
      </c>
      <c r="G814">
        <v>0</v>
      </c>
      <c r="H814">
        <v>0</v>
      </c>
      <c r="I814">
        <v>1</v>
      </c>
      <c r="J814" s="1" t="s">
        <v>2788</v>
      </c>
      <c r="K814">
        <v>10.5</v>
      </c>
      <c r="L814" s="1" t="s">
        <v>72</v>
      </c>
      <c r="M814" s="1" t="s">
        <v>11</v>
      </c>
      <c r="N814">
        <v>569</v>
      </c>
      <c r="O814" s="1" t="s">
        <v>2787</v>
      </c>
      <c r="P814">
        <v>35</v>
      </c>
      <c r="Q814" s="1" t="s">
        <v>2789</v>
      </c>
      <c r="R814" s="1" t="s">
        <v>12</v>
      </c>
      <c r="S814" s="1" t="s">
        <v>2790</v>
      </c>
      <c r="T814" s="1" t="s">
        <v>72</v>
      </c>
      <c r="U814" s="1" t="s">
        <v>72</v>
      </c>
      <c r="V814">
        <v>2</v>
      </c>
    </row>
    <row r="815" spans="1:22" x14ac:dyDescent="0.25">
      <c r="A815">
        <v>814</v>
      </c>
      <c r="B815">
        <v>0</v>
      </c>
      <c r="C815">
        <v>3</v>
      </c>
      <c r="D815" s="1" t="s">
        <v>2791</v>
      </c>
      <c r="E815" s="1" t="s">
        <v>41</v>
      </c>
      <c r="F815">
        <v>6</v>
      </c>
      <c r="G815">
        <v>4</v>
      </c>
      <c r="H815">
        <v>2</v>
      </c>
      <c r="I815">
        <v>7</v>
      </c>
      <c r="J815" s="1" t="s">
        <v>106</v>
      </c>
      <c r="K815">
        <v>31.274999999999999</v>
      </c>
      <c r="L815" s="1" t="s">
        <v>72</v>
      </c>
      <c r="M815" s="1" t="s">
        <v>11</v>
      </c>
      <c r="N815">
        <v>636</v>
      </c>
      <c r="O815" s="1" t="s">
        <v>2792</v>
      </c>
      <c r="P815">
        <v>6</v>
      </c>
      <c r="Q815" s="1" t="s">
        <v>107</v>
      </c>
      <c r="R815" s="1" t="s">
        <v>12</v>
      </c>
      <c r="S815" s="1" t="s">
        <v>108</v>
      </c>
      <c r="T815" s="1" t="s">
        <v>72</v>
      </c>
      <c r="U815" s="1" t="s">
        <v>72</v>
      </c>
      <c r="V815">
        <v>3</v>
      </c>
    </row>
    <row r="816" spans="1:22" x14ac:dyDescent="0.25">
      <c r="A816">
        <v>815</v>
      </c>
      <c r="B816">
        <v>0</v>
      </c>
      <c r="C816">
        <v>3</v>
      </c>
      <c r="D816" s="1" t="s">
        <v>2793</v>
      </c>
      <c r="E816" s="1" t="s">
        <v>36</v>
      </c>
      <c r="F816">
        <v>30.5</v>
      </c>
      <c r="G816">
        <v>0</v>
      </c>
      <c r="H816">
        <v>0</v>
      </c>
      <c r="I816">
        <v>1</v>
      </c>
      <c r="J816" s="1" t="s">
        <v>2794</v>
      </c>
      <c r="K816">
        <v>8.0500000000000007</v>
      </c>
      <c r="L816" s="1" t="s">
        <v>72</v>
      </c>
      <c r="M816" s="1" t="s">
        <v>11</v>
      </c>
      <c r="N816">
        <v>1259</v>
      </c>
      <c r="O816" s="1" t="s">
        <v>2793</v>
      </c>
      <c r="P816">
        <v>22</v>
      </c>
      <c r="Q816" s="1" t="s">
        <v>2795</v>
      </c>
      <c r="R816" s="1" t="s">
        <v>12</v>
      </c>
      <c r="S816" s="1" t="s">
        <v>2796</v>
      </c>
      <c r="T816" s="1" t="s">
        <v>72</v>
      </c>
      <c r="U816" s="1" t="s">
        <v>2797</v>
      </c>
      <c r="V816">
        <v>3</v>
      </c>
    </row>
    <row r="817" spans="1:22" x14ac:dyDescent="0.25">
      <c r="A817">
        <v>816</v>
      </c>
      <c r="B817">
        <v>0</v>
      </c>
      <c r="C817">
        <v>1</v>
      </c>
      <c r="D817" s="1" t="s">
        <v>2798</v>
      </c>
      <c r="E817" s="1" t="s">
        <v>36</v>
      </c>
      <c r="G817">
        <v>0</v>
      </c>
      <c r="H817">
        <v>0</v>
      </c>
      <c r="I817">
        <v>1</v>
      </c>
      <c r="J817" s="1" t="s">
        <v>2799</v>
      </c>
      <c r="K817">
        <v>0</v>
      </c>
      <c r="L817" s="1" t="s">
        <v>2800</v>
      </c>
      <c r="M817" s="1" t="s">
        <v>11</v>
      </c>
      <c r="N817">
        <v>171</v>
      </c>
      <c r="O817" s="1" t="s">
        <v>2801</v>
      </c>
      <c r="P817">
        <v>39</v>
      </c>
      <c r="Q817" s="1" t="s">
        <v>141</v>
      </c>
      <c r="R817" s="1" t="s">
        <v>12</v>
      </c>
      <c r="S817" s="1" t="s">
        <v>45</v>
      </c>
      <c r="T817" s="1" t="s">
        <v>72</v>
      </c>
      <c r="U817" s="1" t="s">
        <v>72</v>
      </c>
      <c r="V817">
        <v>1</v>
      </c>
    </row>
    <row r="818" spans="1:22" x14ac:dyDescent="0.25">
      <c r="A818">
        <v>817</v>
      </c>
      <c r="B818">
        <v>0</v>
      </c>
      <c r="C818">
        <v>3</v>
      </c>
      <c r="D818" s="1" t="s">
        <v>2802</v>
      </c>
      <c r="E818" s="1" t="s">
        <v>41</v>
      </c>
      <c r="F818">
        <v>23</v>
      </c>
      <c r="G818">
        <v>0</v>
      </c>
      <c r="H818">
        <v>0</v>
      </c>
      <c r="I818">
        <v>1</v>
      </c>
      <c r="J818" s="1" t="s">
        <v>2803</v>
      </c>
      <c r="K818">
        <v>7.9249999999999998</v>
      </c>
      <c r="L818" s="1" t="s">
        <v>72</v>
      </c>
      <c r="M818" s="1" t="s">
        <v>11</v>
      </c>
      <c r="N818">
        <v>866</v>
      </c>
      <c r="O818" s="1" t="s">
        <v>2804</v>
      </c>
      <c r="P818">
        <v>23</v>
      </c>
      <c r="Q818" s="1" t="s">
        <v>1786</v>
      </c>
      <c r="R818" s="1" t="s">
        <v>12</v>
      </c>
      <c r="S818" s="1" t="s">
        <v>51</v>
      </c>
      <c r="T818" s="1" t="s">
        <v>72</v>
      </c>
      <c r="U818" s="1" t="s">
        <v>2805</v>
      </c>
      <c r="V818">
        <v>3</v>
      </c>
    </row>
    <row r="819" spans="1:22" x14ac:dyDescent="0.25">
      <c r="A819">
        <v>818</v>
      </c>
      <c r="B819">
        <v>0</v>
      </c>
      <c r="C819">
        <v>2</v>
      </c>
      <c r="D819" s="1" t="s">
        <v>2806</v>
      </c>
      <c r="E819" s="1" t="s">
        <v>36</v>
      </c>
      <c r="F819">
        <v>31</v>
      </c>
      <c r="G819">
        <v>1</v>
      </c>
      <c r="H819">
        <v>1</v>
      </c>
      <c r="I819">
        <v>3</v>
      </c>
      <c r="J819" s="1" t="s">
        <v>2807</v>
      </c>
      <c r="K819">
        <v>37.004199999999997</v>
      </c>
      <c r="L819" s="1" t="s">
        <v>72</v>
      </c>
      <c r="M819" s="1" t="s">
        <v>7</v>
      </c>
      <c r="N819">
        <v>499</v>
      </c>
      <c r="O819" s="1" t="s">
        <v>2806</v>
      </c>
      <c r="P819">
        <v>31</v>
      </c>
      <c r="Q819" s="1" t="s">
        <v>142</v>
      </c>
      <c r="R819" s="1" t="s">
        <v>8</v>
      </c>
      <c r="S819" s="1" t="s">
        <v>142</v>
      </c>
      <c r="T819" s="1" t="s">
        <v>72</v>
      </c>
      <c r="U819" s="1" t="s">
        <v>72</v>
      </c>
      <c r="V819">
        <v>2</v>
      </c>
    </row>
    <row r="820" spans="1:22" x14ac:dyDescent="0.25">
      <c r="A820">
        <v>819</v>
      </c>
      <c r="B820">
        <v>0</v>
      </c>
      <c r="C820">
        <v>3</v>
      </c>
      <c r="D820" s="1" t="s">
        <v>2808</v>
      </c>
      <c r="E820" s="1" t="s">
        <v>36</v>
      </c>
      <c r="F820">
        <v>43</v>
      </c>
      <c r="G820">
        <v>0</v>
      </c>
      <c r="H820">
        <v>0</v>
      </c>
      <c r="I820">
        <v>1</v>
      </c>
      <c r="J820" s="1" t="s">
        <v>2809</v>
      </c>
      <c r="K820">
        <v>6.45</v>
      </c>
      <c r="L820" s="1" t="s">
        <v>72</v>
      </c>
      <c r="M820" s="1" t="s">
        <v>11</v>
      </c>
      <c r="N820">
        <v>873</v>
      </c>
      <c r="O820" s="1" t="s">
        <v>2810</v>
      </c>
      <c r="P820">
        <v>43</v>
      </c>
      <c r="Q820" s="1" t="s">
        <v>1460</v>
      </c>
      <c r="R820" s="1" t="s">
        <v>12</v>
      </c>
      <c r="S820" s="1" t="s">
        <v>51</v>
      </c>
      <c r="T820" s="1" t="s">
        <v>72</v>
      </c>
      <c r="U820" s="1" t="s">
        <v>72</v>
      </c>
      <c r="V820">
        <v>3</v>
      </c>
    </row>
    <row r="821" spans="1:22" x14ac:dyDescent="0.25">
      <c r="A821">
        <v>820</v>
      </c>
      <c r="B821">
        <v>0</v>
      </c>
      <c r="C821">
        <v>3</v>
      </c>
      <c r="D821" s="1" t="s">
        <v>2811</v>
      </c>
      <c r="E821" s="1" t="s">
        <v>36</v>
      </c>
      <c r="F821">
        <v>10</v>
      </c>
      <c r="G821">
        <v>3</v>
      </c>
      <c r="H821">
        <v>2</v>
      </c>
      <c r="I821">
        <v>6</v>
      </c>
      <c r="J821" s="1" t="s">
        <v>325</v>
      </c>
      <c r="K821">
        <v>27.9</v>
      </c>
      <c r="L821" s="1" t="s">
        <v>72</v>
      </c>
      <c r="M821" s="1" t="s">
        <v>11</v>
      </c>
      <c r="N821">
        <v>1216</v>
      </c>
      <c r="O821" s="1" t="s">
        <v>2812</v>
      </c>
      <c r="P821">
        <v>11</v>
      </c>
      <c r="Q821" s="1" t="s">
        <v>327</v>
      </c>
      <c r="R821" s="1" t="s">
        <v>12</v>
      </c>
      <c r="S821" s="1" t="s">
        <v>328</v>
      </c>
      <c r="T821" s="1" t="s">
        <v>72</v>
      </c>
      <c r="U821" s="1" t="s">
        <v>72</v>
      </c>
      <c r="V821">
        <v>3</v>
      </c>
    </row>
    <row r="822" spans="1:22" x14ac:dyDescent="0.25">
      <c r="A822">
        <v>821</v>
      </c>
      <c r="B822">
        <v>1</v>
      </c>
      <c r="C822">
        <v>1</v>
      </c>
      <c r="D822" s="1" t="s">
        <v>2813</v>
      </c>
      <c r="E822" s="1" t="s">
        <v>41</v>
      </c>
      <c r="F822">
        <v>52</v>
      </c>
      <c r="G822">
        <v>1</v>
      </c>
      <c r="H822">
        <v>1</v>
      </c>
      <c r="I822">
        <v>3</v>
      </c>
      <c r="J822" s="1" t="s">
        <v>1923</v>
      </c>
      <c r="K822">
        <v>93.5</v>
      </c>
      <c r="L822" s="1" t="s">
        <v>2814</v>
      </c>
      <c r="M822" s="1" t="s">
        <v>11</v>
      </c>
      <c r="N822">
        <v>154</v>
      </c>
      <c r="O822" s="1" t="s">
        <v>2815</v>
      </c>
      <c r="P822">
        <v>52</v>
      </c>
      <c r="Q822" s="1" t="s">
        <v>142</v>
      </c>
      <c r="R822" s="1" t="s">
        <v>12</v>
      </c>
      <c r="S822" s="1" t="s">
        <v>142</v>
      </c>
      <c r="T822" s="1" t="s">
        <v>276</v>
      </c>
      <c r="U822" s="1" t="s">
        <v>72</v>
      </c>
      <c r="V822">
        <v>1</v>
      </c>
    </row>
    <row r="823" spans="1:22" x14ac:dyDescent="0.25">
      <c r="A823">
        <v>822</v>
      </c>
      <c r="B823">
        <v>1</v>
      </c>
      <c r="C823">
        <v>3</v>
      </c>
      <c r="D823" s="1" t="s">
        <v>2816</v>
      </c>
      <c r="E823" s="1" t="s">
        <v>36</v>
      </c>
      <c r="F823">
        <v>27</v>
      </c>
      <c r="G823">
        <v>0</v>
      </c>
      <c r="H823">
        <v>0</v>
      </c>
      <c r="I823">
        <v>1</v>
      </c>
      <c r="J823" s="1" t="s">
        <v>2817</v>
      </c>
      <c r="K823">
        <v>8.6624999999999996</v>
      </c>
      <c r="L823" s="1" t="s">
        <v>72</v>
      </c>
      <c r="M823" s="1" t="s">
        <v>11</v>
      </c>
      <c r="N823">
        <v>986</v>
      </c>
      <c r="O823" s="1" t="s">
        <v>2818</v>
      </c>
      <c r="P823">
        <v>29</v>
      </c>
      <c r="Q823" s="1" t="s">
        <v>1552</v>
      </c>
      <c r="R823" s="1" t="s">
        <v>12</v>
      </c>
      <c r="S823" s="1" t="s">
        <v>77</v>
      </c>
      <c r="T823" s="1" t="s">
        <v>82</v>
      </c>
      <c r="U823" s="1" t="s">
        <v>72</v>
      </c>
      <c r="V823">
        <v>3</v>
      </c>
    </row>
    <row r="824" spans="1:22" x14ac:dyDescent="0.25">
      <c r="A824">
        <v>823</v>
      </c>
      <c r="B824">
        <v>0</v>
      </c>
      <c r="C824">
        <v>1</v>
      </c>
      <c r="D824" s="1" t="s">
        <v>2819</v>
      </c>
      <c r="E824" s="1" t="s">
        <v>36</v>
      </c>
      <c r="F824">
        <v>38</v>
      </c>
      <c r="G824">
        <v>0</v>
      </c>
      <c r="H824">
        <v>0</v>
      </c>
      <c r="I824">
        <v>1</v>
      </c>
      <c r="J824" s="1" t="s">
        <v>2820</v>
      </c>
      <c r="K824">
        <v>0</v>
      </c>
      <c r="L824" s="1" t="s">
        <v>72</v>
      </c>
      <c r="M824" s="1" t="s">
        <v>11</v>
      </c>
      <c r="N824">
        <v>233</v>
      </c>
      <c r="O824" s="1" t="s">
        <v>2821</v>
      </c>
      <c r="P824">
        <v>38</v>
      </c>
      <c r="Q824" s="1" t="s">
        <v>2822</v>
      </c>
      <c r="R824" s="1" t="s">
        <v>12</v>
      </c>
      <c r="S824" s="1" t="s">
        <v>45</v>
      </c>
      <c r="T824" s="1" t="s">
        <v>72</v>
      </c>
      <c r="U824" s="1" t="s">
        <v>72</v>
      </c>
      <c r="V824">
        <v>1</v>
      </c>
    </row>
    <row r="825" spans="1:22" x14ac:dyDescent="0.25">
      <c r="A825">
        <v>824</v>
      </c>
      <c r="B825">
        <v>1</v>
      </c>
      <c r="C825">
        <v>3</v>
      </c>
      <c r="D825" s="1" t="s">
        <v>2823</v>
      </c>
      <c r="E825" s="1" t="s">
        <v>41</v>
      </c>
      <c r="F825">
        <v>27</v>
      </c>
      <c r="G825">
        <v>0</v>
      </c>
      <c r="H825">
        <v>1</v>
      </c>
      <c r="I825">
        <v>2</v>
      </c>
      <c r="J825" s="1" t="s">
        <v>2613</v>
      </c>
      <c r="K825">
        <v>12.475</v>
      </c>
      <c r="L825" s="1" t="s">
        <v>2614</v>
      </c>
      <c r="M825" s="1" t="s">
        <v>11</v>
      </c>
      <c r="N825">
        <v>1034</v>
      </c>
      <c r="O825" s="1" t="s">
        <v>2824</v>
      </c>
      <c r="P825">
        <v>29</v>
      </c>
      <c r="Q825" s="1" t="s">
        <v>2616</v>
      </c>
      <c r="R825" s="1" t="s">
        <v>12</v>
      </c>
      <c r="S825" s="1" t="s">
        <v>77</v>
      </c>
      <c r="T825" s="1" t="s">
        <v>127</v>
      </c>
      <c r="U825" s="1" t="s">
        <v>72</v>
      </c>
      <c r="V825">
        <v>3</v>
      </c>
    </row>
    <row r="826" spans="1:22" x14ac:dyDescent="0.25">
      <c r="A826">
        <v>825</v>
      </c>
      <c r="B826">
        <v>0</v>
      </c>
      <c r="C826">
        <v>3</v>
      </c>
      <c r="D826" s="1" t="s">
        <v>2825</v>
      </c>
      <c r="E826" s="1" t="s">
        <v>36</v>
      </c>
      <c r="F826">
        <v>2</v>
      </c>
      <c r="G826">
        <v>4</v>
      </c>
      <c r="H826">
        <v>1</v>
      </c>
      <c r="I826">
        <v>6</v>
      </c>
      <c r="J826" s="1" t="s">
        <v>264</v>
      </c>
      <c r="K826">
        <v>39.6875</v>
      </c>
      <c r="L826" s="1" t="s">
        <v>72</v>
      </c>
      <c r="M826" s="1" t="s">
        <v>11</v>
      </c>
      <c r="N826">
        <v>1113</v>
      </c>
      <c r="O826" s="1" t="s">
        <v>2826</v>
      </c>
      <c r="P826">
        <v>2</v>
      </c>
      <c r="Q826" s="1" t="s">
        <v>266</v>
      </c>
      <c r="R826" s="1" t="s">
        <v>12</v>
      </c>
      <c r="S826" s="1" t="s">
        <v>267</v>
      </c>
      <c r="T826" s="1" t="s">
        <v>72</v>
      </c>
      <c r="U826" s="1" t="s">
        <v>72</v>
      </c>
      <c r="V826">
        <v>3</v>
      </c>
    </row>
    <row r="827" spans="1:22" x14ac:dyDescent="0.25">
      <c r="A827">
        <v>826</v>
      </c>
      <c r="B827">
        <v>0</v>
      </c>
      <c r="C827">
        <v>3</v>
      </c>
      <c r="D827" s="1" t="s">
        <v>2827</v>
      </c>
      <c r="E827" s="1" t="s">
        <v>36</v>
      </c>
      <c r="G827">
        <v>0</v>
      </c>
      <c r="H827">
        <v>0</v>
      </c>
      <c r="I827">
        <v>1</v>
      </c>
      <c r="J827" s="1" t="s">
        <v>2828</v>
      </c>
      <c r="K827">
        <v>6.95</v>
      </c>
      <c r="L827" s="1" t="s">
        <v>72</v>
      </c>
      <c r="M827" s="1" t="s">
        <v>9</v>
      </c>
      <c r="N827">
        <v>810</v>
      </c>
      <c r="O827" s="1" t="s">
        <v>2827</v>
      </c>
      <c r="P827">
        <v>42</v>
      </c>
      <c r="Q827" s="1" t="s">
        <v>2829</v>
      </c>
      <c r="R827" s="1" t="s">
        <v>10</v>
      </c>
      <c r="S827" s="1" t="s">
        <v>1730</v>
      </c>
      <c r="T827" s="1" t="s">
        <v>72</v>
      </c>
      <c r="U827" s="1" t="s">
        <v>72</v>
      </c>
      <c r="V827">
        <v>3</v>
      </c>
    </row>
    <row r="828" spans="1:22" x14ac:dyDescent="0.25">
      <c r="A828">
        <v>827</v>
      </c>
      <c r="B828">
        <v>0</v>
      </c>
      <c r="C828">
        <v>3</v>
      </c>
      <c r="D828" s="1" t="s">
        <v>2830</v>
      </c>
      <c r="E828" s="1" t="s">
        <v>36</v>
      </c>
      <c r="G828">
        <v>0</v>
      </c>
      <c r="H828">
        <v>0</v>
      </c>
      <c r="I828">
        <v>1</v>
      </c>
      <c r="J828" s="1" t="s">
        <v>370</v>
      </c>
      <c r="K828">
        <v>56.495800000000003</v>
      </c>
      <c r="L828" s="1" t="s">
        <v>72</v>
      </c>
      <c r="M828" s="1" t="s">
        <v>11</v>
      </c>
      <c r="N828">
        <v>953</v>
      </c>
      <c r="O828" s="1" t="s">
        <v>2830</v>
      </c>
      <c r="P828">
        <v>23</v>
      </c>
      <c r="Q828" s="1" t="s">
        <v>372</v>
      </c>
      <c r="R828" s="1" t="s">
        <v>12</v>
      </c>
      <c r="S828" s="1" t="s">
        <v>51</v>
      </c>
      <c r="T828" s="1" t="s">
        <v>72</v>
      </c>
      <c r="U828" s="1" t="s">
        <v>72</v>
      </c>
      <c r="V828">
        <v>3</v>
      </c>
    </row>
    <row r="829" spans="1:22" x14ac:dyDescent="0.25">
      <c r="A829">
        <v>828</v>
      </c>
      <c r="B829">
        <v>1</v>
      </c>
      <c r="C829">
        <v>2</v>
      </c>
      <c r="D829" s="1" t="s">
        <v>2831</v>
      </c>
      <c r="E829" s="1" t="s">
        <v>36</v>
      </c>
      <c r="F829">
        <v>1</v>
      </c>
      <c r="G829">
        <v>0</v>
      </c>
      <c r="H829">
        <v>2</v>
      </c>
      <c r="I829">
        <v>3</v>
      </c>
      <c r="J829" s="1" t="s">
        <v>2807</v>
      </c>
      <c r="K829">
        <v>37.004199999999997</v>
      </c>
      <c r="L829" s="1" t="s">
        <v>72</v>
      </c>
      <c r="M829" s="1" t="s">
        <v>7</v>
      </c>
      <c r="N829">
        <v>501</v>
      </c>
      <c r="O829" s="1" t="s">
        <v>2832</v>
      </c>
      <c r="P829">
        <v>1</v>
      </c>
      <c r="Q829" s="1" t="s">
        <v>142</v>
      </c>
      <c r="R829" s="1" t="s">
        <v>8</v>
      </c>
      <c r="S829" s="1" t="s">
        <v>142</v>
      </c>
      <c r="T829" s="1" t="s">
        <v>306</v>
      </c>
      <c r="U829" s="1" t="s">
        <v>72</v>
      </c>
      <c r="V829">
        <v>2</v>
      </c>
    </row>
    <row r="830" spans="1:22" x14ac:dyDescent="0.25">
      <c r="A830">
        <v>829</v>
      </c>
      <c r="B830">
        <v>1</v>
      </c>
      <c r="C830">
        <v>3</v>
      </c>
      <c r="D830" s="1" t="s">
        <v>2833</v>
      </c>
      <c r="E830" s="1" t="s">
        <v>36</v>
      </c>
      <c r="G830">
        <v>0</v>
      </c>
      <c r="H830">
        <v>0</v>
      </c>
      <c r="I830">
        <v>1</v>
      </c>
      <c r="J830" s="1" t="s">
        <v>2834</v>
      </c>
      <c r="K830">
        <v>7.75</v>
      </c>
      <c r="L830" s="1" t="s">
        <v>72</v>
      </c>
      <c r="M830" s="1" t="s">
        <v>9</v>
      </c>
      <c r="N830">
        <v>1007</v>
      </c>
      <c r="O830" s="1" t="s">
        <v>2833</v>
      </c>
      <c r="P830">
        <v>19</v>
      </c>
      <c r="Q830" s="1" t="s">
        <v>947</v>
      </c>
      <c r="R830" s="1" t="s">
        <v>10</v>
      </c>
      <c r="S830" s="1" t="s">
        <v>2835</v>
      </c>
      <c r="T830" s="1" t="s">
        <v>82</v>
      </c>
      <c r="U830" s="1" t="s">
        <v>72</v>
      </c>
      <c r="V830">
        <v>3</v>
      </c>
    </row>
    <row r="831" spans="1:22" x14ac:dyDescent="0.25">
      <c r="A831">
        <v>830</v>
      </c>
      <c r="B831">
        <v>1</v>
      </c>
      <c r="C831">
        <v>1</v>
      </c>
      <c r="D831" s="1" t="s">
        <v>2836</v>
      </c>
      <c r="E831" s="1" t="s">
        <v>41</v>
      </c>
      <c r="F831">
        <v>62</v>
      </c>
      <c r="G831">
        <v>0</v>
      </c>
      <c r="H831">
        <v>0</v>
      </c>
      <c r="I831">
        <v>1</v>
      </c>
      <c r="J831" s="1" t="s">
        <v>318</v>
      </c>
      <c r="K831">
        <v>80</v>
      </c>
      <c r="L831" s="1" t="s">
        <v>319</v>
      </c>
      <c r="M831" s="1" t="s">
        <v>72</v>
      </c>
      <c r="N831">
        <v>283</v>
      </c>
      <c r="O831" s="1" t="s">
        <v>2837</v>
      </c>
      <c r="P831">
        <v>62</v>
      </c>
      <c r="Q831" s="1" t="s">
        <v>45</v>
      </c>
      <c r="R831" s="1" t="s">
        <v>12</v>
      </c>
      <c r="S831" s="1" t="s">
        <v>45</v>
      </c>
      <c r="T831" s="1" t="s">
        <v>187</v>
      </c>
      <c r="U831" s="1" t="s">
        <v>72</v>
      </c>
      <c r="V831">
        <v>1</v>
      </c>
    </row>
    <row r="832" spans="1:22" x14ac:dyDescent="0.25">
      <c r="A832">
        <v>831</v>
      </c>
      <c r="B832">
        <v>1</v>
      </c>
      <c r="C832">
        <v>3</v>
      </c>
      <c r="D832" s="1" t="s">
        <v>2838</v>
      </c>
      <c r="E832" s="1" t="s">
        <v>41</v>
      </c>
      <c r="F832">
        <v>15</v>
      </c>
      <c r="G832">
        <v>1</v>
      </c>
      <c r="H832">
        <v>0</v>
      </c>
      <c r="I832">
        <v>2</v>
      </c>
      <c r="J832" s="1" t="s">
        <v>2232</v>
      </c>
      <c r="K832">
        <v>14.4542</v>
      </c>
      <c r="L832" s="1" t="s">
        <v>72</v>
      </c>
      <c r="M832" s="1" t="s">
        <v>7</v>
      </c>
      <c r="N832">
        <v>1307</v>
      </c>
      <c r="O832" s="1" t="s">
        <v>2839</v>
      </c>
      <c r="P832">
        <v>15</v>
      </c>
      <c r="Q832" s="1" t="s">
        <v>626</v>
      </c>
      <c r="R832" s="1" t="s">
        <v>8</v>
      </c>
      <c r="S832" s="1" t="s">
        <v>257</v>
      </c>
      <c r="T832" s="1" t="s">
        <v>7</v>
      </c>
      <c r="U832" s="1" t="s">
        <v>72</v>
      </c>
      <c r="V832">
        <v>3</v>
      </c>
    </row>
    <row r="833" spans="1:22" x14ac:dyDescent="0.25">
      <c r="A833">
        <v>832</v>
      </c>
      <c r="B833">
        <v>1</v>
      </c>
      <c r="C833">
        <v>2</v>
      </c>
      <c r="D833" s="1" t="s">
        <v>2840</v>
      </c>
      <c r="E833" s="1" t="s">
        <v>36</v>
      </c>
      <c r="F833">
        <v>0.83</v>
      </c>
      <c r="G833">
        <v>1</v>
      </c>
      <c r="H833">
        <v>1</v>
      </c>
      <c r="I833">
        <v>3</v>
      </c>
      <c r="J833" s="1" t="s">
        <v>1562</v>
      </c>
      <c r="K833">
        <v>18.75</v>
      </c>
      <c r="L833" s="1" t="s">
        <v>72</v>
      </c>
      <c r="M833" s="1" t="s">
        <v>11</v>
      </c>
      <c r="N833">
        <v>555</v>
      </c>
      <c r="O833" s="1" t="s">
        <v>2841</v>
      </c>
      <c r="P833">
        <v>0.75</v>
      </c>
      <c r="Q833" s="1" t="s">
        <v>1564</v>
      </c>
      <c r="R833" s="1" t="s">
        <v>12</v>
      </c>
      <c r="S833" s="1" t="s">
        <v>1565</v>
      </c>
      <c r="T833" s="1" t="s">
        <v>46</v>
      </c>
      <c r="U833" s="1" t="s">
        <v>72</v>
      </c>
      <c r="V833">
        <v>2</v>
      </c>
    </row>
    <row r="834" spans="1:22" x14ac:dyDescent="0.25">
      <c r="A834">
        <v>833</v>
      </c>
      <c r="B834">
        <v>0</v>
      </c>
      <c r="C834">
        <v>3</v>
      </c>
      <c r="D834" s="1" t="s">
        <v>2842</v>
      </c>
      <c r="E834" s="1" t="s">
        <v>36</v>
      </c>
      <c r="G834">
        <v>0</v>
      </c>
      <c r="H834">
        <v>0</v>
      </c>
      <c r="I834">
        <v>1</v>
      </c>
      <c r="J834" s="1" t="s">
        <v>2843</v>
      </c>
      <c r="K834">
        <v>7.2291999999999996</v>
      </c>
      <c r="L834" s="1" t="s">
        <v>72</v>
      </c>
      <c r="M834" s="1" t="s">
        <v>7</v>
      </c>
      <c r="N834">
        <v>1170</v>
      </c>
      <c r="O834" s="1" t="s">
        <v>2842</v>
      </c>
      <c r="P834">
        <v>30</v>
      </c>
      <c r="Q834" s="1" t="s">
        <v>136</v>
      </c>
      <c r="R834" s="1" t="s">
        <v>8</v>
      </c>
      <c r="S834" s="1" t="s">
        <v>51</v>
      </c>
      <c r="T834" s="1" t="s">
        <v>72</v>
      </c>
      <c r="U834" s="1" t="s">
        <v>72</v>
      </c>
      <c r="V834">
        <v>3</v>
      </c>
    </row>
    <row r="835" spans="1:22" x14ac:dyDescent="0.25">
      <c r="A835">
        <v>834</v>
      </c>
      <c r="B835">
        <v>0</v>
      </c>
      <c r="C835">
        <v>3</v>
      </c>
      <c r="D835" s="1" t="s">
        <v>2844</v>
      </c>
      <c r="E835" s="1" t="s">
        <v>36</v>
      </c>
      <c r="F835">
        <v>23</v>
      </c>
      <c r="G835">
        <v>0</v>
      </c>
      <c r="H835">
        <v>0</v>
      </c>
      <c r="I835">
        <v>1</v>
      </c>
      <c r="J835" s="1" t="s">
        <v>2845</v>
      </c>
      <c r="K835">
        <v>7.8541999999999996</v>
      </c>
      <c r="L835" s="1" t="s">
        <v>72</v>
      </c>
      <c r="M835" s="1" t="s">
        <v>11</v>
      </c>
      <c r="N835">
        <v>660</v>
      </c>
      <c r="O835" s="1" t="s">
        <v>2844</v>
      </c>
      <c r="P835">
        <v>23</v>
      </c>
      <c r="Q835" s="1" t="s">
        <v>2846</v>
      </c>
      <c r="R835" s="1" t="s">
        <v>12</v>
      </c>
      <c r="S835" s="1" t="s">
        <v>2847</v>
      </c>
      <c r="T835" s="1" t="s">
        <v>72</v>
      </c>
      <c r="U835" s="1" t="s">
        <v>72</v>
      </c>
      <c r="V835">
        <v>3</v>
      </c>
    </row>
    <row r="836" spans="1:22" x14ac:dyDescent="0.25">
      <c r="A836">
        <v>835</v>
      </c>
      <c r="B836">
        <v>0</v>
      </c>
      <c r="C836">
        <v>3</v>
      </c>
      <c r="D836" s="1" t="s">
        <v>2848</v>
      </c>
      <c r="E836" s="1" t="s">
        <v>36</v>
      </c>
      <c r="F836">
        <v>18</v>
      </c>
      <c r="G836">
        <v>0</v>
      </c>
      <c r="H836">
        <v>0</v>
      </c>
      <c r="I836">
        <v>1</v>
      </c>
      <c r="J836" s="1" t="s">
        <v>2849</v>
      </c>
      <c r="K836">
        <v>8.3000000000000007</v>
      </c>
      <c r="L836" s="1" t="s">
        <v>72</v>
      </c>
      <c r="M836" s="1" t="s">
        <v>11</v>
      </c>
      <c r="N836">
        <v>628</v>
      </c>
      <c r="O836" s="1" t="s">
        <v>2848</v>
      </c>
      <c r="P836">
        <v>15</v>
      </c>
      <c r="Q836" s="1" t="s">
        <v>2850</v>
      </c>
      <c r="R836" s="1" t="s">
        <v>12</v>
      </c>
      <c r="S836" s="1" t="s">
        <v>51</v>
      </c>
      <c r="T836" s="1" t="s">
        <v>72</v>
      </c>
      <c r="U836" s="1" t="s">
        <v>2851</v>
      </c>
      <c r="V836">
        <v>3</v>
      </c>
    </row>
    <row r="837" spans="1:22" x14ac:dyDescent="0.25">
      <c r="A837">
        <v>836</v>
      </c>
      <c r="B837">
        <v>1</v>
      </c>
      <c r="C837">
        <v>1</v>
      </c>
      <c r="D837" s="1" t="s">
        <v>2852</v>
      </c>
      <c r="E837" s="1" t="s">
        <v>41</v>
      </c>
      <c r="F837">
        <v>39</v>
      </c>
      <c r="G837">
        <v>1</v>
      </c>
      <c r="H837">
        <v>1</v>
      </c>
      <c r="I837">
        <v>3</v>
      </c>
      <c r="J837" s="1" t="s">
        <v>2853</v>
      </c>
      <c r="K837">
        <v>83.158299999999997</v>
      </c>
      <c r="L837" s="1" t="s">
        <v>2854</v>
      </c>
      <c r="M837" s="1" t="s">
        <v>7</v>
      </c>
      <c r="N837">
        <v>82</v>
      </c>
      <c r="O837" s="1" t="s">
        <v>2855</v>
      </c>
      <c r="P837">
        <v>39</v>
      </c>
      <c r="Q837" s="1" t="s">
        <v>2856</v>
      </c>
      <c r="R837" s="1" t="s">
        <v>8</v>
      </c>
      <c r="S837" s="1" t="s">
        <v>2856</v>
      </c>
      <c r="T837" s="1" t="s">
        <v>127</v>
      </c>
      <c r="U837" s="1" t="s">
        <v>72</v>
      </c>
      <c r="V837">
        <v>1</v>
      </c>
    </row>
    <row r="838" spans="1:22" x14ac:dyDescent="0.25">
      <c r="A838">
        <v>837</v>
      </c>
      <c r="B838">
        <v>0</v>
      </c>
      <c r="C838">
        <v>3</v>
      </c>
      <c r="D838" s="1" t="s">
        <v>2857</v>
      </c>
      <c r="E838" s="1" t="s">
        <v>36</v>
      </c>
      <c r="F838">
        <v>21</v>
      </c>
      <c r="G838">
        <v>0</v>
      </c>
      <c r="H838">
        <v>0</v>
      </c>
      <c r="I838">
        <v>1</v>
      </c>
      <c r="J838" s="1" t="s">
        <v>2858</v>
      </c>
      <c r="K838">
        <v>8.6624999999999996</v>
      </c>
      <c r="L838" s="1" t="s">
        <v>72</v>
      </c>
      <c r="M838" s="1" t="s">
        <v>11</v>
      </c>
      <c r="N838">
        <v>1115</v>
      </c>
      <c r="O838" s="1" t="s">
        <v>2859</v>
      </c>
      <c r="P838">
        <v>21</v>
      </c>
      <c r="Q838" s="1" t="s">
        <v>2860</v>
      </c>
      <c r="R838" s="1" t="s">
        <v>12</v>
      </c>
      <c r="S838" s="1" t="s">
        <v>2861</v>
      </c>
      <c r="T838" s="1" t="s">
        <v>72</v>
      </c>
      <c r="U838" s="1" t="s">
        <v>72</v>
      </c>
      <c r="V838">
        <v>3</v>
      </c>
    </row>
    <row r="839" spans="1:22" x14ac:dyDescent="0.25">
      <c r="A839">
        <v>838</v>
      </c>
      <c r="B839">
        <v>0</v>
      </c>
      <c r="C839">
        <v>3</v>
      </c>
      <c r="D839" s="1" t="s">
        <v>2862</v>
      </c>
      <c r="E839" s="1" t="s">
        <v>36</v>
      </c>
      <c r="G839">
        <v>0</v>
      </c>
      <c r="H839">
        <v>0</v>
      </c>
      <c r="I839">
        <v>1</v>
      </c>
      <c r="J839" s="1" t="s">
        <v>2863</v>
      </c>
      <c r="K839">
        <v>8.0500000000000007</v>
      </c>
      <c r="L839" s="1" t="s">
        <v>72</v>
      </c>
      <c r="M839" s="1" t="s">
        <v>11</v>
      </c>
      <c r="N839">
        <v>1210</v>
      </c>
      <c r="O839" s="1" t="s">
        <v>2862</v>
      </c>
      <c r="P839">
        <v>20</v>
      </c>
      <c r="Q839" s="1" t="s">
        <v>384</v>
      </c>
      <c r="R839" s="1" t="s">
        <v>12</v>
      </c>
      <c r="S839" s="1" t="s">
        <v>51</v>
      </c>
      <c r="T839" s="1" t="s">
        <v>72</v>
      </c>
      <c r="U839" s="1" t="s">
        <v>72</v>
      </c>
      <c r="V839">
        <v>3</v>
      </c>
    </row>
    <row r="840" spans="1:22" x14ac:dyDescent="0.25">
      <c r="A840">
        <v>839</v>
      </c>
      <c r="B840">
        <v>1</v>
      </c>
      <c r="C840">
        <v>3</v>
      </c>
      <c r="D840" s="1" t="s">
        <v>2864</v>
      </c>
      <c r="E840" s="1" t="s">
        <v>36</v>
      </c>
      <c r="F840">
        <v>32</v>
      </c>
      <c r="G840">
        <v>0</v>
      </c>
      <c r="H840">
        <v>0</v>
      </c>
      <c r="I840">
        <v>1</v>
      </c>
      <c r="J840" s="1" t="s">
        <v>370</v>
      </c>
      <c r="K840">
        <v>56.495800000000003</v>
      </c>
      <c r="L840" s="1" t="s">
        <v>72</v>
      </c>
      <c r="M840" s="1" t="s">
        <v>11</v>
      </c>
      <c r="N840">
        <v>720</v>
      </c>
      <c r="O840" s="1" t="s">
        <v>2865</v>
      </c>
      <c r="P840">
        <v>32</v>
      </c>
      <c r="Q840" s="1" t="s">
        <v>372</v>
      </c>
      <c r="R840" s="1" t="s">
        <v>12</v>
      </c>
      <c r="S840" s="1" t="s">
        <v>51</v>
      </c>
      <c r="T840" s="1" t="s">
        <v>7</v>
      </c>
      <c r="U840" s="1" t="s">
        <v>72</v>
      </c>
      <c r="V840">
        <v>3</v>
      </c>
    </row>
    <row r="841" spans="1:22" x14ac:dyDescent="0.25">
      <c r="A841">
        <v>840</v>
      </c>
      <c r="B841">
        <v>1</v>
      </c>
      <c r="C841">
        <v>1</v>
      </c>
      <c r="D841" s="1" t="s">
        <v>2866</v>
      </c>
      <c r="E841" s="1" t="s">
        <v>36</v>
      </c>
      <c r="G841">
        <v>0</v>
      </c>
      <c r="H841">
        <v>0</v>
      </c>
      <c r="I841">
        <v>1</v>
      </c>
      <c r="J841" s="1" t="s">
        <v>2867</v>
      </c>
      <c r="K841">
        <v>29.7</v>
      </c>
      <c r="L841" s="1" t="s">
        <v>2868</v>
      </c>
      <c r="M841" s="1" t="s">
        <v>7</v>
      </c>
      <c r="N841">
        <v>195</v>
      </c>
      <c r="O841" s="1" t="s">
        <v>2869</v>
      </c>
      <c r="P841">
        <v>28</v>
      </c>
      <c r="Q841" s="1" t="s">
        <v>236</v>
      </c>
      <c r="R841" s="1" t="s">
        <v>8</v>
      </c>
      <c r="S841" s="1" t="s">
        <v>45</v>
      </c>
      <c r="T841" s="1" t="s">
        <v>157</v>
      </c>
      <c r="U841" s="1" t="s">
        <v>72</v>
      </c>
      <c r="V841">
        <v>1</v>
      </c>
    </row>
    <row r="842" spans="1:22" x14ac:dyDescent="0.25">
      <c r="A842">
        <v>841</v>
      </c>
      <c r="B842">
        <v>0</v>
      </c>
      <c r="C842">
        <v>3</v>
      </c>
      <c r="D842" s="1" t="s">
        <v>2870</v>
      </c>
      <c r="E842" s="1" t="s">
        <v>36</v>
      </c>
      <c r="F842">
        <v>20</v>
      </c>
      <c r="G842">
        <v>0</v>
      </c>
      <c r="H842">
        <v>0</v>
      </c>
      <c r="I842">
        <v>1</v>
      </c>
      <c r="J842" s="1" t="s">
        <v>2871</v>
      </c>
      <c r="K842">
        <v>7.9249999999999998</v>
      </c>
      <c r="L842" s="1" t="s">
        <v>72</v>
      </c>
      <c r="M842" s="1" t="s">
        <v>11</v>
      </c>
      <c r="N842">
        <v>624</v>
      </c>
      <c r="O842" s="1" t="s">
        <v>2872</v>
      </c>
      <c r="P842">
        <v>19</v>
      </c>
      <c r="Q842" s="1" t="s">
        <v>2873</v>
      </c>
      <c r="R842" s="1" t="s">
        <v>12</v>
      </c>
      <c r="S842" s="1" t="s">
        <v>1035</v>
      </c>
      <c r="T842" s="1" t="s">
        <v>72</v>
      </c>
      <c r="U842" s="1" t="s">
        <v>72</v>
      </c>
      <c r="V842">
        <v>3</v>
      </c>
    </row>
    <row r="843" spans="1:22" x14ac:dyDescent="0.25">
      <c r="A843">
        <v>842</v>
      </c>
      <c r="B843">
        <v>0</v>
      </c>
      <c r="C843">
        <v>2</v>
      </c>
      <c r="D843" s="1" t="s">
        <v>2874</v>
      </c>
      <c r="E843" s="1" t="s">
        <v>36</v>
      </c>
      <c r="F843">
        <v>16</v>
      </c>
      <c r="G843">
        <v>0</v>
      </c>
      <c r="H843">
        <v>0</v>
      </c>
      <c r="I843">
        <v>1</v>
      </c>
      <c r="J843" s="1" t="s">
        <v>2676</v>
      </c>
      <c r="K843">
        <v>10.5</v>
      </c>
      <c r="L843" s="1" t="s">
        <v>72</v>
      </c>
      <c r="M843" s="1" t="s">
        <v>11</v>
      </c>
      <c r="N843">
        <v>517</v>
      </c>
      <c r="O843" s="1" t="s">
        <v>2874</v>
      </c>
      <c r="P843">
        <v>16</v>
      </c>
      <c r="Q843" s="1" t="s">
        <v>2875</v>
      </c>
      <c r="R843" s="1" t="s">
        <v>12</v>
      </c>
      <c r="S843" s="1" t="s">
        <v>51</v>
      </c>
      <c r="T843" s="1" t="s">
        <v>72</v>
      </c>
      <c r="U843" s="1" t="s">
        <v>72</v>
      </c>
      <c r="V843">
        <v>2</v>
      </c>
    </row>
    <row r="844" spans="1:22" x14ac:dyDescent="0.25">
      <c r="A844">
        <v>843</v>
      </c>
      <c r="B844">
        <v>1</v>
      </c>
      <c r="C844">
        <v>1</v>
      </c>
      <c r="D844" s="1" t="s">
        <v>2876</v>
      </c>
      <c r="E844" s="1" t="s">
        <v>41</v>
      </c>
      <c r="F844">
        <v>30</v>
      </c>
      <c r="G844">
        <v>0</v>
      </c>
      <c r="H844">
        <v>0</v>
      </c>
      <c r="I844">
        <v>1</v>
      </c>
      <c r="J844" s="1" t="s">
        <v>1095</v>
      </c>
      <c r="K844">
        <v>31</v>
      </c>
      <c r="L844" s="1" t="s">
        <v>72</v>
      </c>
      <c r="M844" s="1" t="s">
        <v>7</v>
      </c>
      <c r="N844">
        <v>61</v>
      </c>
      <c r="O844" s="1" t="s">
        <v>2877</v>
      </c>
      <c r="P844">
        <v>30</v>
      </c>
      <c r="Q844" s="1" t="s">
        <v>1097</v>
      </c>
      <c r="R844" s="1" t="s">
        <v>12</v>
      </c>
      <c r="S844" s="1" t="s">
        <v>1097</v>
      </c>
      <c r="T844" s="1" t="s">
        <v>46</v>
      </c>
      <c r="U844" s="1" t="s">
        <v>72</v>
      </c>
      <c r="V844">
        <v>1</v>
      </c>
    </row>
    <row r="845" spans="1:22" x14ac:dyDescent="0.25">
      <c r="A845">
        <v>844</v>
      </c>
      <c r="B845">
        <v>0</v>
      </c>
      <c r="C845">
        <v>3</v>
      </c>
      <c r="D845" s="1" t="s">
        <v>2878</v>
      </c>
      <c r="E845" s="1" t="s">
        <v>36</v>
      </c>
      <c r="F845">
        <v>34.5</v>
      </c>
      <c r="G845">
        <v>0</v>
      </c>
      <c r="H845">
        <v>0</v>
      </c>
      <c r="I845">
        <v>1</v>
      </c>
      <c r="J845" s="1" t="s">
        <v>2879</v>
      </c>
      <c r="K845">
        <v>6.4375</v>
      </c>
      <c r="L845" s="1" t="s">
        <v>72</v>
      </c>
      <c r="M845" s="1" t="s">
        <v>7</v>
      </c>
      <c r="N845">
        <v>989</v>
      </c>
      <c r="O845" s="1" t="s">
        <v>2880</v>
      </c>
      <c r="P845">
        <v>30</v>
      </c>
      <c r="Q845" s="1" t="s">
        <v>2881</v>
      </c>
      <c r="R845" s="1" t="s">
        <v>8</v>
      </c>
      <c r="S845" s="1" t="s">
        <v>2882</v>
      </c>
      <c r="T845" s="1" t="s">
        <v>72</v>
      </c>
      <c r="U845" s="1" t="s">
        <v>2883</v>
      </c>
      <c r="V845">
        <v>3</v>
      </c>
    </row>
    <row r="846" spans="1:22" x14ac:dyDescent="0.25">
      <c r="A846">
        <v>845</v>
      </c>
      <c r="B846">
        <v>0</v>
      </c>
      <c r="C846">
        <v>3</v>
      </c>
      <c r="D846" s="1" t="s">
        <v>2884</v>
      </c>
      <c r="E846" s="1" t="s">
        <v>36</v>
      </c>
      <c r="F846">
        <v>17</v>
      </c>
      <c r="G846">
        <v>0</v>
      </c>
      <c r="H846">
        <v>0</v>
      </c>
      <c r="I846">
        <v>1</v>
      </c>
      <c r="J846" s="1" t="s">
        <v>2885</v>
      </c>
      <c r="K846">
        <v>8.6624999999999996</v>
      </c>
      <c r="L846" s="1" t="s">
        <v>72</v>
      </c>
      <c r="M846" s="1" t="s">
        <v>11</v>
      </c>
      <c r="N846">
        <v>749</v>
      </c>
      <c r="O846" s="1" t="s">
        <v>2886</v>
      </c>
      <c r="P846">
        <v>17</v>
      </c>
      <c r="Q846" s="1" t="s">
        <v>2887</v>
      </c>
      <c r="R846" s="1" t="s">
        <v>12</v>
      </c>
      <c r="S846" s="1" t="s">
        <v>1060</v>
      </c>
      <c r="T846" s="1" t="s">
        <v>72</v>
      </c>
      <c r="U846" s="1" t="s">
        <v>72</v>
      </c>
      <c r="V846">
        <v>3</v>
      </c>
    </row>
    <row r="847" spans="1:22" x14ac:dyDescent="0.25">
      <c r="A847">
        <v>846</v>
      </c>
      <c r="B847">
        <v>0</v>
      </c>
      <c r="C847">
        <v>3</v>
      </c>
      <c r="D847" s="1" t="s">
        <v>2888</v>
      </c>
      <c r="E847" s="1" t="s">
        <v>36</v>
      </c>
      <c r="F847">
        <v>42</v>
      </c>
      <c r="G847">
        <v>0</v>
      </c>
      <c r="H847">
        <v>0</v>
      </c>
      <c r="I847">
        <v>1</v>
      </c>
      <c r="J847" s="1" t="s">
        <v>2889</v>
      </c>
      <c r="K847">
        <v>7.55</v>
      </c>
      <c r="L847" s="1" t="s">
        <v>72</v>
      </c>
      <c r="M847" s="1" t="s">
        <v>11</v>
      </c>
      <c r="N847">
        <v>608</v>
      </c>
      <c r="O847" s="1" t="s">
        <v>2888</v>
      </c>
      <c r="P847">
        <v>40</v>
      </c>
      <c r="Q847" s="1" t="s">
        <v>332</v>
      </c>
      <c r="R847" s="1" t="s">
        <v>12</v>
      </c>
      <c r="S847" s="1" t="s">
        <v>332</v>
      </c>
      <c r="T847" s="1" t="s">
        <v>72</v>
      </c>
      <c r="U847" s="1" t="s">
        <v>72</v>
      </c>
      <c r="V847">
        <v>3</v>
      </c>
    </row>
    <row r="848" spans="1:22" x14ac:dyDescent="0.25">
      <c r="A848">
        <v>847</v>
      </c>
      <c r="B848">
        <v>0</v>
      </c>
      <c r="C848">
        <v>3</v>
      </c>
      <c r="D848" s="1" t="s">
        <v>2890</v>
      </c>
      <c r="E848" s="1" t="s">
        <v>36</v>
      </c>
      <c r="G848">
        <v>8</v>
      </c>
      <c r="H848">
        <v>2</v>
      </c>
      <c r="I848">
        <v>11</v>
      </c>
      <c r="J848" s="1" t="s">
        <v>704</v>
      </c>
      <c r="K848">
        <v>69.55</v>
      </c>
      <c r="L848" s="1" t="s">
        <v>72</v>
      </c>
      <c r="M848" s="1" t="s">
        <v>11</v>
      </c>
      <c r="N848">
        <v>1178</v>
      </c>
      <c r="O848" s="1" t="s">
        <v>2890</v>
      </c>
      <c r="P848">
        <v>18</v>
      </c>
      <c r="Q848" s="1" t="s">
        <v>706</v>
      </c>
      <c r="R848" s="1" t="s">
        <v>12</v>
      </c>
      <c r="S848" s="1" t="s">
        <v>218</v>
      </c>
      <c r="T848" s="1" t="s">
        <v>72</v>
      </c>
      <c r="U848" s="1" t="s">
        <v>72</v>
      </c>
      <c r="V848">
        <v>3</v>
      </c>
    </row>
    <row r="849" spans="1:22" x14ac:dyDescent="0.25">
      <c r="A849">
        <v>848</v>
      </c>
      <c r="B849">
        <v>0</v>
      </c>
      <c r="C849">
        <v>3</v>
      </c>
      <c r="D849" s="1" t="s">
        <v>2891</v>
      </c>
      <c r="E849" s="1" t="s">
        <v>36</v>
      </c>
      <c r="F849">
        <v>35</v>
      </c>
      <c r="G849">
        <v>0</v>
      </c>
      <c r="H849">
        <v>0</v>
      </c>
      <c r="I849">
        <v>1</v>
      </c>
      <c r="J849" s="1" t="s">
        <v>2892</v>
      </c>
      <c r="K849">
        <v>7.8958000000000004</v>
      </c>
      <c r="L849" s="1" t="s">
        <v>72</v>
      </c>
      <c r="M849" s="1" t="s">
        <v>7</v>
      </c>
      <c r="N849">
        <v>1003</v>
      </c>
      <c r="O849" s="1" t="s">
        <v>2891</v>
      </c>
      <c r="P849">
        <v>35</v>
      </c>
      <c r="Q849" s="1" t="s">
        <v>497</v>
      </c>
      <c r="R849" s="1" t="s">
        <v>12</v>
      </c>
      <c r="S849" s="1" t="s">
        <v>77</v>
      </c>
      <c r="T849" s="1" t="s">
        <v>72</v>
      </c>
      <c r="U849" s="1" t="s">
        <v>72</v>
      </c>
      <c r="V849">
        <v>3</v>
      </c>
    </row>
    <row r="850" spans="1:22" x14ac:dyDescent="0.25">
      <c r="A850">
        <v>849</v>
      </c>
      <c r="B850">
        <v>0</v>
      </c>
      <c r="C850">
        <v>2</v>
      </c>
      <c r="D850" s="1" t="s">
        <v>2893</v>
      </c>
      <c r="E850" s="1" t="s">
        <v>36</v>
      </c>
      <c r="F850">
        <v>28</v>
      </c>
      <c r="G850">
        <v>0</v>
      </c>
      <c r="H850">
        <v>1</v>
      </c>
      <c r="I850">
        <v>2</v>
      </c>
      <c r="J850" s="1" t="s">
        <v>2165</v>
      </c>
      <c r="K850">
        <v>33</v>
      </c>
      <c r="L850" s="1" t="s">
        <v>72</v>
      </c>
      <c r="M850" s="1" t="s">
        <v>11</v>
      </c>
      <c r="N850">
        <v>434</v>
      </c>
      <c r="O850" s="1" t="s">
        <v>2894</v>
      </c>
      <c r="P850">
        <v>39</v>
      </c>
      <c r="Q850" s="1" t="s">
        <v>384</v>
      </c>
      <c r="R850" s="1" t="s">
        <v>12</v>
      </c>
      <c r="S850" s="1" t="s">
        <v>77</v>
      </c>
      <c r="T850" s="1" t="s">
        <v>72</v>
      </c>
      <c r="U850" s="1" t="s">
        <v>72</v>
      </c>
      <c r="V850">
        <v>2</v>
      </c>
    </row>
    <row r="851" spans="1:22" x14ac:dyDescent="0.25">
      <c r="A851">
        <v>850</v>
      </c>
      <c r="B851">
        <v>1</v>
      </c>
      <c r="C851">
        <v>1</v>
      </c>
      <c r="D851" s="1" t="s">
        <v>2895</v>
      </c>
      <c r="E851" s="1" t="s">
        <v>41</v>
      </c>
      <c r="G851">
        <v>1</v>
      </c>
      <c r="H851">
        <v>0</v>
      </c>
      <c r="I851">
        <v>2</v>
      </c>
      <c r="J851" s="1" t="s">
        <v>1710</v>
      </c>
      <c r="K851">
        <v>89.104200000000006</v>
      </c>
      <c r="L851" s="1" t="s">
        <v>1711</v>
      </c>
      <c r="M851" s="1" t="s">
        <v>7</v>
      </c>
      <c r="N851">
        <v>132</v>
      </c>
      <c r="O851" s="1" t="s">
        <v>2896</v>
      </c>
      <c r="P851">
        <v>40</v>
      </c>
      <c r="Q851" s="1" t="s">
        <v>236</v>
      </c>
      <c r="R851" s="1" t="s">
        <v>8</v>
      </c>
      <c r="S851" s="1" t="s">
        <v>45</v>
      </c>
      <c r="T851" s="1" t="s">
        <v>612</v>
      </c>
      <c r="U851" s="1" t="s">
        <v>72</v>
      </c>
      <c r="V851">
        <v>1</v>
      </c>
    </row>
    <row r="852" spans="1:22" x14ac:dyDescent="0.25">
      <c r="A852">
        <v>851</v>
      </c>
      <c r="B852">
        <v>0</v>
      </c>
      <c r="C852">
        <v>3</v>
      </c>
      <c r="D852" s="1" t="s">
        <v>2897</v>
      </c>
      <c r="E852" s="1" t="s">
        <v>36</v>
      </c>
      <c r="F852">
        <v>4</v>
      </c>
      <c r="G852">
        <v>4</v>
      </c>
      <c r="H852">
        <v>2</v>
      </c>
      <c r="I852">
        <v>7</v>
      </c>
      <c r="J852" s="1" t="s">
        <v>106</v>
      </c>
      <c r="K852">
        <v>31.274999999999999</v>
      </c>
      <c r="L852" s="1" t="s">
        <v>72</v>
      </c>
      <c r="M852" s="1" t="s">
        <v>11</v>
      </c>
      <c r="N852">
        <v>637</v>
      </c>
      <c r="O852" s="1" t="s">
        <v>2898</v>
      </c>
      <c r="P852">
        <v>4</v>
      </c>
      <c r="Q852" s="1" t="s">
        <v>107</v>
      </c>
      <c r="R852" s="1" t="s">
        <v>12</v>
      </c>
      <c r="S852" s="1" t="s">
        <v>108</v>
      </c>
      <c r="T852" s="1" t="s">
        <v>72</v>
      </c>
      <c r="U852" s="1" t="s">
        <v>72</v>
      </c>
      <c r="V852">
        <v>3</v>
      </c>
    </row>
    <row r="853" spans="1:22" x14ac:dyDescent="0.25">
      <c r="A853">
        <v>852</v>
      </c>
      <c r="B853">
        <v>0</v>
      </c>
      <c r="C853">
        <v>3</v>
      </c>
      <c r="D853" s="1" t="s">
        <v>2899</v>
      </c>
      <c r="E853" s="1" t="s">
        <v>36</v>
      </c>
      <c r="F853">
        <v>74</v>
      </c>
      <c r="G853">
        <v>0</v>
      </c>
      <c r="H853">
        <v>0</v>
      </c>
      <c r="I853">
        <v>1</v>
      </c>
      <c r="J853" s="1" t="s">
        <v>2900</v>
      </c>
      <c r="K853">
        <v>7.7750000000000004</v>
      </c>
      <c r="L853" s="1" t="s">
        <v>72</v>
      </c>
      <c r="M853" s="1" t="s">
        <v>11</v>
      </c>
      <c r="N853">
        <v>1243</v>
      </c>
      <c r="O853" s="1" t="s">
        <v>2899</v>
      </c>
      <c r="P853">
        <v>74</v>
      </c>
      <c r="Q853" s="1" t="s">
        <v>2901</v>
      </c>
      <c r="R853" s="1" t="s">
        <v>12</v>
      </c>
      <c r="S853" s="1" t="s">
        <v>583</v>
      </c>
      <c r="T853" s="1" t="s">
        <v>72</v>
      </c>
      <c r="U853" s="1" t="s">
        <v>72</v>
      </c>
      <c r="V853">
        <v>3</v>
      </c>
    </row>
    <row r="854" spans="1:22" x14ac:dyDescent="0.25">
      <c r="A854">
        <v>853</v>
      </c>
      <c r="B854">
        <v>0</v>
      </c>
      <c r="C854">
        <v>3</v>
      </c>
      <c r="D854" s="1" t="s">
        <v>2902</v>
      </c>
      <c r="E854" s="1" t="s">
        <v>41</v>
      </c>
      <c r="F854">
        <v>9</v>
      </c>
      <c r="G854">
        <v>1</v>
      </c>
      <c r="H854">
        <v>1</v>
      </c>
      <c r="I854">
        <v>3</v>
      </c>
      <c r="J854" s="1" t="s">
        <v>624</v>
      </c>
      <c r="K854">
        <v>15.245799999999999</v>
      </c>
      <c r="L854" s="1" t="s">
        <v>72</v>
      </c>
      <c r="M854" s="1" t="s">
        <v>7</v>
      </c>
      <c r="N854">
        <v>698</v>
      </c>
      <c r="O854" s="1" t="s">
        <v>2903</v>
      </c>
      <c r="P854">
        <v>7</v>
      </c>
      <c r="Q854" s="1" t="s">
        <v>626</v>
      </c>
      <c r="R854" s="1" t="s">
        <v>8</v>
      </c>
      <c r="S854" s="1" t="s">
        <v>627</v>
      </c>
      <c r="T854" s="1" t="s">
        <v>72</v>
      </c>
      <c r="U854" s="1" t="s">
        <v>72</v>
      </c>
      <c r="V854">
        <v>3</v>
      </c>
    </row>
    <row r="855" spans="1:22" x14ac:dyDescent="0.25">
      <c r="A855">
        <v>854</v>
      </c>
      <c r="B855">
        <v>1</v>
      </c>
      <c r="C855">
        <v>1</v>
      </c>
      <c r="D855" s="1" t="s">
        <v>2904</v>
      </c>
      <c r="E855" s="1" t="s">
        <v>41</v>
      </c>
      <c r="F855">
        <v>16</v>
      </c>
      <c r="G855">
        <v>0</v>
      </c>
      <c r="H855">
        <v>1</v>
      </c>
      <c r="I855">
        <v>2</v>
      </c>
      <c r="J855" s="1" t="s">
        <v>2905</v>
      </c>
      <c r="K855">
        <v>39.4</v>
      </c>
      <c r="L855" s="1" t="s">
        <v>2906</v>
      </c>
      <c r="M855" s="1" t="s">
        <v>11</v>
      </c>
      <c r="N855">
        <v>189</v>
      </c>
      <c r="O855" s="1" t="s">
        <v>2907</v>
      </c>
      <c r="P855">
        <v>16</v>
      </c>
      <c r="Q855" s="1" t="s">
        <v>236</v>
      </c>
      <c r="R855" s="1" t="s">
        <v>8</v>
      </c>
      <c r="S855" s="1" t="s">
        <v>2908</v>
      </c>
      <c r="T855" s="1" t="s">
        <v>715</v>
      </c>
      <c r="U855" s="1" t="s">
        <v>72</v>
      </c>
      <c r="V855">
        <v>1</v>
      </c>
    </row>
    <row r="856" spans="1:22" x14ac:dyDescent="0.25">
      <c r="A856">
        <v>855</v>
      </c>
      <c r="B856">
        <v>0</v>
      </c>
      <c r="C856">
        <v>2</v>
      </c>
      <c r="D856" s="1" t="s">
        <v>2909</v>
      </c>
      <c r="E856" s="1" t="s">
        <v>41</v>
      </c>
      <c r="F856">
        <v>44</v>
      </c>
      <c r="G856">
        <v>1</v>
      </c>
      <c r="H856">
        <v>0</v>
      </c>
      <c r="I856">
        <v>2</v>
      </c>
      <c r="J856" s="1" t="s">
        <v>1018</v>
      </c>
      <c r="K856">
        <v>26</v>
      </c>
      <c r="L856" s="1" t="s">
        <v>72</v>
      </c>
      <c r="M856" s="1" t="s">
        <v>11</v>
      </c>
      <c r="N856">
        <v>371</v>
      </c>
      <c r="O856" s="1" t="s">
        <v>2910</v>
      </c>
      <c r="P856">
        <v>45</v>
      </c>
      <c r="Q856" s="1" t="s">
        <v>147</v>
      </c>
      <c r="R856" s="1" t="s">
        <v>12</v>
      </c>
      <c r="S856" s="1" t="s">
        <v>51</v>
      </c>
      <c r="T856" s="1" t="s">
        <v>72</v>
      </c>
      <c r="U856" s="1" t="s">
        <v>72</v>
      </c>
      <c r="V856">
        <v>2</v>
      </c>
    </row>
    <row r="857" spans="1:22" x14ac:dyDescent="0.25">
      <c r="A857">
        <v>856</v>
      </c>
      <c r="B857">
        <v>1</v>
      </c>
      <c r="C857">
        <v>3</v>
      </c>
      <c r="D857" s="1" t="s">
        <v>2911</v>
      </c>
      <c r="E857" s="1" t="s">
        <v>41</v>
      </c>
      <c r="F857">
        <v>18</v>
      </c>
      <c r="G857">
        <v>0</v>
      </c>
      <c r="H857">
        <v>1</v>
      </c>
      <c r="I857">
        <v>2</v>
      </c>
      <c r="J857" s="1" t="s">
        <v>2912</v>
      </c>
      <c r="K857">
        <v>9.35</v>
      </c>
      <c r="L857" s="1" t="s">
        <v>72</v>
      </c>
      <c r="M857" s="1" t="s">
        <v>11</v>
      </c>
      <c r="N857">
        <v>620</v>
      </c>
      <c r="O857" s="1" t="s">
        <v>2913</v>
      </c>
      <c r="P857">
        <v>18</v>
      </c>
      <c r="Q857" s="1" t="s">
        <v>384</v>
      </c>
      <c r="R857" s="1" t="s">
        <v>12</v>
      </c>
      <c r="S857" s="1" t="s">
        <v>2914</v>
      </c>
      <c r="T857" s="1" t="s">
        <v>95</v>
      </c>
      <c r="U857" s="1" t="s">
        <v>72</v>
      </c>
      <c r="V857">
        <v>3</v>
      </c>
    </row>
    <row r="858" spans="1:22" x14ac:dyDescent="0.25">
      <c r="A858">
        <v>857</v>
      </c>
      <c r="B858">
        <v>1</v>
      </c>
      <c r="C858">
        <v>1</v>
      </c>
      <c r="D858" s="1" t="s">
        <v>2915</v>
      </c>
      <c r="E858" s="1" t="s">
        <v>41</v>
      </c>
      <c r="F858">
        <v>45</v>
      </c>
      <c r="G858">
        <v>1</v>
      </c>
      <c r="H858">
        <v>1</v>
      </c>
      <c r="I858">
        <v>3</v>
      </c>
      <c r="J858" s="1" t="s">
        <v>1271</v>
      </c>
      <c r="K858">
        <v>164.86670000000001</v>
      </c>
      <c r="L858" s="1" t="s">
        <v>72</v>
      </c>
      <c r="M858" s="1" t="s">
        <v>11</v>
      </c>
      <c r="N858">
        <v>314</v>
      </c>
      <c r="O858" s="1" t="s">
        <v>2916</v>
      </c>
      <c r="P858">
        <v>45</v>
      </c>
      <c r="Q858" s="1" t="s">
        <v>100</v>
      </c>
      <c r="R858" s="1" t="s">
        <v>12</v>
      </c>
      <c r="S858" s="1" t="s">
        <v>100</v>
      </c>
      <c r="T858" s="1" t="s">
        <v>101</v>
      </c>
      <c r="U858" s="1" t="s">
        <v>72</v>
      </c>
      <c r="V858">
        <v>1</v>
      </c>
    </row>
    <row r="859" spans="1:22" x14ac:dyDescent="0.25">
      <c r="A859">
        <v>858</v>
      </c>
      <c r="B859">
        <v>1</v>
      </c>
      <c r="C859">
        <v>1</v>
      </c>
      <c r="D859" s="1" t="s">
        <v>2917</v>
      </c>
      <c r="E859" s="1" t="s">
        <v>36</v>
      </c>
      <c r="F859">
        <v>51</v>
      </c>
      <c r="G859">
        <v>0</v>
      </c>
      <c r="H859">
        <v>0</v>
      </c>
      <c r="I859">
        <v>1</v>
      </c>
      <c r="J859" s="1" t="s">
        <v>2918</v>
      </c>
      <c r="K859">
        <v>26.55</v>
      </c>
      <c r="L859" s="1" t="s">
        <v>2919</v>
      </c>
      <c r="M859" s="1" t="s">
        <v>11</v>
      </c>
      <c r="N859">
        <v>91</v>
      </c>
      <c r="O859" s="1" t="s">
        <v>2920</v>
      </c>
      <c r="P859">
        <v>51</v>
      </c>
      <c r="Q859" s="1" t="s">
        <v>2921</v>
      </c>
      <c r="R859" s="1" t="s">
        <v>12</v>
      </c>
      <c r="S859" s="1" t="s">
        <v>2921</v>
      </c>
      <c r="T859" s="1" t="s">
        <v>654</v>
      </c>
      <c r="U859" s="1" t="s">
        <v>72</v>
      </c>
      <c r="V859">
        <v>1</v>
      </c>
    </row>
    <row r="860" spans="1:22" x14ac:dyDescent="0.25">
      <c r="A860">
        <v>859</v>
      </c>
      <c r="B860">
        <v>1</v>
      </c>
      <c r="C860">
        <v>3</v>
      </c>
      <c r="D860" s="1" t="s">
        <v>2922</v>
      </c>
      <c r="E860" s="1" t="s">
        <v>41</v>
      </c>
      <c r="F860">
        <v>24</v>
      </c>
      <c r="G860">
        <v>0</v>
      </c>
      <c r="H860">
        <v>3</v>
      </c>
      <c r="I860">
        <v>4</v>
      </c>
      <c r="J860" s="1" t="s">
        <v>1694</v>
      </c>
      <c r="K860">
        <v>19.258299999999998</v>
      </c>
      <c r="L860" s="1" t="s">
        <v>72</v>
      </c>
      <c r="M860" s="1" t="s">
        <v>7</v>
      </c>
      <c r="N860">
        <v>669</v>
      </c>
      <c r="O860" s="1" t="s">
        <v>2923</v>
      </c>
      <c r="P860">
        <v>24</v>
      </c>
      <c r="Q860" s="1" t="s">
        <v>1696</v>
      </c>
      <c r="R860" s="1" t="s">
        <v>8</v>
      </c>
      <c r="S860" s="1" t="s">
        <v>514</v>
      </c>
      <c r="T860" s="1" t="s">
        <v>7</v>
      </c>
      <c r="U860" s="1" t="s">
        <v>72</v>
      </c>
      <c r="V860">
        <v>3</v>
      </c>
    </row>
    <row r="861" spans="1:22" x14ac:dyDescent="0.25">
      <c r="A861">
        <v>860</v>
      </c>
      <c r="B861">
        <v>0</v>
      </c>
      <c r="C861">
        <v>3</v>
      </c>
      <c r="D861" s="1" t="s">
        <v>2924</v>
      </c>
      <c r="E861" s="1" t="s">
        <v>36</v>
      </c>
      <c r="G861">
        <v>0</v>
      </c>
      <c r="H861">
        <v>0</v>
      </c>
      <c r="I861">
        <v>1</v>
      </c>
      <c r="J861" s="1" t="s">
        <v>2925</v>
      </c>
      <c r="K861">
        <v>7.2291999999999996</v>
      </c>
      <c r="L861" s="1" t="s">
        <v>72</v>
      </c>
      <c r="M861" s="1" t="s">
        <v>7</v>
      </c>
      <c r="N861">
        <v>1142</v>
      </c>
      <c r="O861" s="1" t="s">
        <v>2924</v>
      </c>
      <c r="P861">
        <v>30</v>
      </c>
      <c r="Q861" s="1" t="s">
        <v>136</v>
      </c>
      <c r="R861" s="1" t="s">
        <v>8</v>
      </c>
      <c r="S861" s="1" t="s">
        <v>51</v>
      </c>
      <c r="T861" s="1" t="s">
        <v>72</v>
      </c>
      <c r="U861" s="1" t="s">
        <v>72</v>
      </c>
      <c r="V861">
        <v>3</v>
      </c>
    </row>
    <row r="862" spans="1:22" x14ac:dyDescent="0.25">
      <c r="A862">
        <v>861</v>
      </c>
      <c r="B862">
        <v>0</v>
      </c>
      <c r="C862">
        <v>3</v>
      </c>
      <c r="D862" s="1" t="s">
        <v>2926</v>
      </c>
      <c r="E862" s="1" t="s">
        <v>36</v>
      </c>
      <c r="F862">
        <v>41</v>
      </c>
      <c r="G862">
        <v>2</v>
      </c>
      <c r="H862">
        <v>0</v>
      </c>
      <c r="I862">
        <v>3</v>
      </c>
      <c r="J862" s="1" t="s">
        <v>2927</v>
      </c>
      <c r="K862">
        <v>14.1083</v>
      </c>
      <c r="L862" s="1" t="s">
        <v>72</v>
      </c>
      <c r="M862" s="1" t="s">
        <v>11</v>
      </c>
      <c r="N862">
        <v>855</v>
      </c>
      <c r="O862" s="1" t="s">
        <v>2926</v>
      </c>
      <c r="P862">
        <v>41</v>
      </c>
      <c r="Q862" s="1" t="s">
        <v>2243</v>
      </c>
      <c r="R862" s="1" t="s">
        <v>12</v>
      </c>
      <c r="S862" s="1" t="s">
        <v>2243</v>
      </c>
      <c r="T862" s="1" t="s">
        <v>72</v>
      </c>
      <c r="U862" s="1" t="s">
        <v>72</v>
      </c>
      <c r="V862">
        <v>3</v>
      </c>
    </row>
    <row r="863" spans="1:22" x14ac:dyDescent="0.25">
      <c r="A863">
        <v>862</v>
      </c>
      <c r="B863">
        <v>0</v>
      </c>
      <c r="C863">
        <v>2</v>
      </c>
      <c r="D863" s="1" t="s">
        <v>2928</v>
      </c>
      <c r="E863" s="1" t="s">
        <v>36</v>
      </c>
      <c r="F863">
        <v>21</v>
      </c>
      <c r="G863">
        <v>1</v>
      </c>
      <c r="H863">
        <v>0</v>
      </c>
      <c r="I863">
        <v>2</v>
      </c>
      <c r="J863" s="1" t="s">
        <v>2929</v>
      </c>
      <c r="K863">
        <v>11.5</v>
      </c>
      <c r="L863" s="1" t="s">
        <v>72</v>
      </c>
      <c r="M863" s="1" t="s">
        <v>11</v>
      </c>
      <c r="N863">
        <v>424</v>
      </c>
      <c r="O863" s="1" t="s">
        <v>2928</v>
      </c>
      <c r="P863">
        <v>20</v>
      </c>
      <c r="Q863" s="1" t="s">
        <v>2930</v>
      </c>
      <c r="R863" s="1" t="s">
        <v>12</v>
      </c>
      <c r="S863" s="1" t="s">
        <v>2931</v>
      </c>
      <c r="T863" s="1" t="s">
        <v>72</v>
      </c>
      <c r="U863" s="1" t="s">
        <v>72</v>
      </c>
      <c r="V863">
        <v>2</v>
      </c>
    </row>
    <row r="864" spans="1:22" x14ac:dyDescent="0.25">
      <c r="A864">
        <v>863</v>
      </c>
      <c r="B864">
        <v>1</v>
      </c>
      <c r="C864">
        <v>1</v>
      </c>
      <c r="D864" s="1" t="s">
        <v>2932</v>
      </c>
      <c r="E864" s="1" t="s">
        <v>41</v>
      </c>
      <c r="F864">
        <v>48</v>
      </c>
      <c r="G864">
        <v>0</v>
      </c>
      <c r="H864">
        <v>0</v>
      </c>
      <c r="I864">
        <v>1</v>
      </c>
      <c r="J864" s="1" t="s">
        <v>2933</v>
      </c>
      <c r="K864">
        <v>25.929200000000002</v>
      </c>
      <c r="L864" s="1" t="s">
        <v>2747</v>
      </c>
      <c r="M864" s="1" t="s">
        <v>11</v>
      </c>
      <c r="N864">
        <v>290</v>
      </c>
      <c r="O864" s="1" t="s">
        <v>2934</v>
      </c>
      <c r="P864">
        <v>46</v>
      </c>
      <c r="Q864" s="1" t="s">
        <v>45</v>
      </c>
      <c r="R864" s="1" t="s">
        <v>12</v>
      </c>
      <c r="S864" s="1" t="s">
        <v>45</v>
      </c>
      <c r="T864" s="1" t="s">
        <v>101</v>
      </c>
      <c r="U864" s="1" t="s">
        <v>72</v>
      </c>
      <c r="V864">
        <v>1</v>
      </c>
    </row>
    <row r="865" spans="1:22" x14ac:dyDescent="0.25">
      <c r="A865">
        <v>864</v>
      </c>
      <c r="B865">
        <v>0</v>
      </c>
      <c r="C865">
        <v>3</v>
      </c>
      <c r="D865" s="1" t="s">
        <v>2935</v>
      </c>
      <c r="E865" s="1" t="s">
        <v>41</v>
      </c>
      <c r="G865">
        <v>8</v>
      </c>
      <c r="H865">
        <v>2</v>
      </c>
      <c r="I865">
        <v>11</v>
      </c>
      <c r="J865" s="1" t="s">
        <v>704</v>
      </c>
      <c r="K865">
        <v>69.55</v>
      </c>
      <c r="L865" s="1" t="s">
        <v>72</v>
      </c>
      <c r="M865" s="1" t="s">
        <v>11</v>
      </c>
      <c r="N865">
        <v>1180</v>
      </c>
      <c r="O865" s="1" t="s">
        <v>2936</v>
      </c>
      <c r="P865">
        <v>14</v>
      </c>
      <c r="Q865" s="1" t="s">
        <v>706</v>
      </c>
      <c r="R865" s="1" t="s">
        <v>12</v>
      </c>
      <c r="S865" s="1" t="s">
        <v>218</v>
      </c>
      <c r="T865" s="1" t="s">
        <v>72</v>
      </c>
      <c r="U865" s="1" t="s">
        <v>72</v>
      </c>
      <c r="V865">
        <v>3</v>
      </c>
    </row>
    <row r="866" spans="1:22" x14ac:dyDescent="0.25">
      <c r="A866">
        <v>865</v>
      </c>
      <c r="B866">
        <v>0</v>
      </c>
      <c r="C866">
        <v>2</v>
      </c>
      <c r="D866" s="1" t="s">
        <v>2937</v>
      </c>
      <c r="E866" s="1" t="s">
        <v>36</v>
      </c>
      <c r="F866">
        <v>24</v>
      </c>
      <c r="G866">
        <v>0</v>
      </c>
      <c r="H866">
        <v>0</v>
      </c>
      <c r="I866">
        <v>1</v>
      </c>
      <c r="J866" s="1" t="s">
        <v>2938</v>
      </c>
      <c r="K866">
        <v>13</v>
      </c>
      <c r="L866" s="1" t="s">
        <v>72</v>
      </c>
      <c r="M866" s="1" t="s">
        <v>11</v>
      </c>
      <c r="N866">
        <v>426</v>
      </c>
      <c r="O866" s="1" t="s">
        <v>2937</v>
      </c>
      <c r="P866">
        <v>24</v>
      </c>
      <c r="Q866" s="1" t="s">
        <v>2939</v>
      </c>
      <c r="R866" s="1" t="s">
        <v>12</v>
      </c>
      <c r="S866" s="1" t="s">
        <v>51</v>
      </c>
      <c r="T866" s="1" t="s">
        <v>72</v>
      </c>
      <c r="U866" s="1" t="s">
        <v>2940</v>
      </c>
      <c r="V866">
        <v>2</v>
      </c>
    </row>
    <row r="867" spans="1:22" x14ac:dyDescent="0.25">
      <c r="A867">
        <v>866</v>
      </c>
      <c r="B867">
        <v>1</v>
      </c>
      <c r="C867">
        <v>2</v>
      </c>
      <c r="D867" s="1" t="s">
        <v>2941</v>
      </c>
      <c r="E867" s="1" t="s">
        <v>41</v>
      </c>
      <c r="F867">
        <v>42</v>
      </c>
      <c r="G867">
        <v>0</v>
      </c>
      <c r="H867">
        <v>0</v>
      </c>
      <c r="I867">
        <v>1</v>
      </c>
      <c r="J867" s="1" t="s">
        <v>2942</v>
      </c>
      <c r="K867">
        <v>13</v>
      </c>
      <c r="L867" s="1" t="s">
        <v>72</v>
      </c>
      <c r="M867" s="1" t="s">
        <v>11</v>
      </c>
      <c r="N867">
        <v>363</v>
      </c>
      <c r="O867" s="1" t="s">
        <v>2943</v>
      </c>
      <c r="P867">
        <v>42</v>
      </c>
      <c r="Q867" s="1" t="s">
        <v>51</v>
      </c>
      <c r="R867" s="1" t="s">
        <v>12</v>
      </c>
      <c r="S867" s="1" t="s">
        <v>51</v>
      </c>
      <c r="T867" s="1" t="s">
        <v>88</v>
      </c>
      <c r="U867" s="1" t="s">
        <v>72</v>
      </c>
      <c r="V867">
        <v>2</v>
      </c>
    </row>
    <row r="868" spans="1:22" x14ac:dyDescent="0.25">
      <c r="A868">
        <v>867</v>
      </c>
      <c r="B868">
        <v>1</v>
      </c>
      <c r="C868">
        <v>2</v>
      </c>
      <c r="D868" s="1" t="s">
        <v>2944</v>
      </c>
      <c r="E868" s="1" t="s">
        <v>41</v>
      </c>
      <c r="F868">
        <v>27</v>
      </c>
      <c r="G868">
        <v>1</v>
      </c>
      <c r="H868">
        <v>0</v>
      </c>
      <c r="I868">
        <v>2</v>
      </c>
      <c r="J868" s="1" t="s">
        <v>2945</v>
      </c>
      <c r="K868">
        <v>13.8583</v>
      </c>
      <c r="L868" s="1" t="s">
        <v>72</v>
      </c>
      <c r="M868" s="1" t="s">
        <v>7</v>
      </c>
      <c r="N868">
        <v>407</v>
      </c>
      <c r="O868" s="1" t="s">
        <v>2946</v>
      </c>
      <c r="P868">
        <v>27</v>
      </c>
      <c r="Q868" s="1" t="s">
        <v>2012</v>
      </c>
      <c r="R868" s="1" t="s">
        <v>8</v>
      </c>
      <c r="S868" s="1" t="s">
        <v>2013</v>
      </c>
      <c r="T868" s="1" t="s">
        <v>294</v>
      </c>
      <c r="U868" s="1" t="s">
        <v>72</v>
      </c>
      <c r="V868">
        <v>2</v>
      </c>
    </row>
    <row r="869" spans="1:22" x14ac:dyDescent="0.25">
      <c r="A869">
        <v>868</v>
      </c>
      <c r="B869">
        <v>0</v>
      </c>
      <c r="C869">
        <v>1</v>
      </c>
      <c r="D869" s="1" t="s">
        <v>2947</v>
      </c>
      <c r="E869" s="1" t="s">
        <v>36</v>
      </c>
      <c r="F869">
        <v>31</v>
      </c>
      <c r="G869">
        <v>0</v>
      </c>
      <c r="H869">
        <v>0</v>
      </c>
      <c r="I869">
        <v>1</v>
      </c>
      <c r="J869" s="1" t="s">
        <v>2948</v>
      </c>
      <c r="K869">
        <v>50.495800000000003</v>
      </c>
      <c r="L869" s="1" t="s">
        <v>2949</v>
      </c>
      <c r="M869" s="1" t="s">
        <v>11</v>
      </c>
      <c r="N869">
        <v>237</v>
      </c>
      <c r="O869" s="1" t="s">
        <v>2947</v>
      </c>
      <c r="P869">
        <v>31</v>
      </c>
      <c r="Q869" s="1" t="s">
        <v>645</v>
      </c>
      <c r="R869" s="1" t="s">
        <v>12</v>
      </c>
      <c r="S869" s="1" t="s">
        <v>645</v>
      </c>
      <c r="T869" s="1" t="s">
        <v>72</v>
      </c>
      <c r="U869" s="1" t="s">
        <v>72</v>
      </c>
      <c r="V869">
        <v>1</v>
      </c>
    </row>
    <row r="870" spans="1:22" x14ac:dyDescent="0.25">
      <c r="A870">
        <v>869</v>
      </c>
      <c r="B870">
        <v>0</v>
      </c>
      <c r="C870">
        <v>3</v>
      </c>
      <c r="D870" s="1" t="s">
        <v>2950</v>
      </c>
      <c r="E870" s="1" t="s">
        <v>36</v>
      </c>
      <c r="G870">
        <v>0</v>
      </c>
      <c r="H870">
        <v>0</v>
      </c>
      <c r="I870">
        <v>1</v>
      </c>
      <c r="J870" s="1" t="s">
        <v>2951</v>
      </c>
      <c r="K870">
        <v>9.5</v>
      </c>
      <c r="L870" s="1" t="s">
        <v>72</v>
      </c>
      <c r="M870" s="1" t="s">
        <v>11</v>
      </c>
      <c r="N870">
        <v>1277</v>
      </c>
      <c r="O870" s="1" t="s">
        <v>2952</v>
      </c>
      <c r="P870">
        <v>23</v>
      </c>
      <c r="Q870" s="1" t="s">
        <v>402</v>
      </c>
      <c r="R870" s="1" t="s">
        <v>12</v>
      </c>
      <c r="S870" s="1" t="s">
        <v>403</v>
      </c>
      <c r="T870" s="1" t="s">
        <v>72</v>
      </c>
      <c r="U870" s="1" t="s">
        <v>72</v>
      </c>
      <c r="V870">
        <v>3</v>
      </c>
    </row>
    <row r="871" spans="1:22" x14ac:dyDescent="0.25">
      <c r="A871">
        <v>870</v>
      </c>
      <c r="B871">
        <v>1</v>
      </c>
      <c r="C871">
        <v>3</v>
      </c>
      <c r="D871" s="1" t="s">
        <v>2953</v>
      </c>
      <c r="E871" s="1" t="s">
        <v>36</v>
      </c>
      <c r="F871">
        <v>4</v>
      </c>
      <c r="G871">
        <v>1</v>
      </c>
      <c r="H871">
        <v>1</v>
      </c>
      <c r="I871">
        <v>3</v>
      </c>
      <c r="J871" s="1" t="s">
        <v>79</v>
      </c>
      <c r="K871">
        <v>11.1333</v>
      </c>
      <c r="L871" s="1" t="s">
        <v>72</v>
      </c>
      <c r="M871" s="1" t="s">
        <v>11</v>
      </c>
      <c r="N871">
        <v>903</v>
      </c>
      <c r="O871" s="1" t="s">
        <v>2954</v>
      </c>
      <c r="P871">
        <v>4</v>
      </c>
      <c r="Q871" s="1" t="s">
        <v>81</v>
      </c>
      <c r="R871" s="1" t="s">
        <v>12</v>
      </c>
      <c r="S871" s="1" t="s">
        <v>81</v>
      </c>
      <c r="T871" s="1" t="s">
        <v>82</v>
      </c>
      <c r="U871" s="1" t="s">
        <v>72</v>
      </c>
      <c r="V871">
        <v>3</v>
      </c>
    </row>
    <row r="872" spans="1:22" x14ac:dyDescent="0.25">
      <c r="A872">
        <v>871</v>
      </c>
      <c r="B872">
        <v>0</v>
      </c>
      <c r="C872">
        <v>3</v>
      </c>
      <c r="D872" s="1" t="s">
        <v>2955</v>
      </c>
      <c r="E872" s="1" t="s">
        <v>36</v>
      </c>
      <c r="F872">
        <v>26</v>
      </c>
      <c r="G872">
        <v>0</v>
      </c>
      <c r="H872">
        <v>0</v>
      </c>
      <c r="I872">
        <v>1</v>
      </c>
      <c r="J872" s="1" t="s">
        <v>2956</v>
      </c>
      <c r="K872">
        <v>7.8958000000000004</v>
      </c>
      <c r="L872" s="1" t="s">
        <v>72</v>
      </c>
      <c r="M872" s="1" t="s">
        <v>11</v>
      </c>
      <c r="N872">
        <v>667</v>
      </c>
      <c r="O872" s="1" t="s">
        <v>2957</v>
      </c>
      <c r="P872">
        <v>26</v>
      </c>
      <c r="Q872" s="1" t="s">
        <v>509</v>
      </c>
      <c r="R872" s="1" t="s">
        <v>12</v>
      </c>
      <c r="S872" s="1" t="s">
        <v>475</v>
      </c>
      <c r="T872" s="1" t="s">
        <v>72</v>
      </c>
      <c r="U872" s="1" t="s">
        <v>72</v>
      </c>
      <c r="V872">
        <v>3</v>
      </c>
    </row>
    <row r="873" spans="1:22" x14ac:dyDescent="0.25">
      <c r="A873">
        <v>872</v>
      </c>
      <c r="B873">
        <v>1</v>
      </c>
      <c r="C873">
        <v>1</v>
      </c>
      <c r="D873" s="1" t="s">
        <v>2958</v>
      </c>
      <c r="E873" s="1" t="s">
        <v>41</v>
      </c>
      <c r="F873">
        <v>47</v>
      </c>
      <c r="G873">
        <v>1</v>
      </c>
      <c r="H873">
        <v>1</v>
      </c>
      <c r="I873">
        <v>3</v>
      </c>
      <c r="J873" s="1" t="s">
        <v>1015</v>
      </c>
      <c r="K873">
        <v>52.554200000000002</v>
      </c>
      <c r="L873" s="1" t="s">
        <v>1016</v>
      </c>
      <c r="M873" s="1" t="s">
        <v>11</v>
      </c>
      <c r="N873">
        <v>27</v>
      </c>
      <c r="O873" s="1" t="s">
        <v>2959</v>
      </c>
      <c r="P873">
        <v>46</v>
      </c>
      <c r="Q873" s="1" t="s">
        <v>45</v>
      </c>
      <c r="R873" s="1" t="s">
        <v>12</v>
      </c>
      <c r="S873" s="1" t="s">
        <v>45</v>
      </c>
      <c r="T873" s="1" t="s">
        <v>612</v>
      </c>
      <c r="U873" s="1" t="s">
        <v>72</v>
      </c>
      <c r="V873">
        <v>1</v>
      </c>
    </row>
    <row r="874" spans="1:22" x14ac:dyDescent="0.25">
      <c r="A874">
        <v>873</v>
      </c>
      <c r="B874">
        <v>0</v>
      </c>
      <c r="C874">
        <v>1</v>
      </c>
      <c r="D874" s="1" t="s">
        <v>2960</v>
      </c>
      <c r="E874" s="1" t="s">
        <v>36</v>
      </c>
      <c r="F874">
        <v>33</v>
      </c>
      <c r="G874">
        <v>0</v>
      </c>
      <c r="H874">
        <v>0</v>
      </c>
      <c r="I874">
        <v>1</v>
      </c>
      <c r="J874" s="1" t="s">
        <v>2961</v>
      </c>
      <c r="K874">
        <v>5</v>
      </c>
      <c r="L874" s="1" t="s">
        <v>2409</v>
      </c>
      <c r="M874" s="1" t="s">
        <v>11</v>
      </c>
      <c r="N874">
        <v>54</v>
      </c>
      <c r="O874" s="1" t="s">
        <v>2960</v>
      </c>
      <c r="P874">
        <v>33</v>
      </c>
      <c r="Q874" s="1" t="s">
        <v>45</v>
      </c>
      <c r="R874" s="1" t="s">
        <v>12</v>
      </c>
      <c r="S874" s="1" t="s">
        <v>45</v>
      </c>
      <c r="T874" s="1" t="s">
        <v>72</v>
      </c>
      <c r="U874" s="1" t="s">
        <v>72</v>
      </c>
      <c r="V874">
        <v>1</v>
      </c>
    </row>
    <row r="875" spans="1:22" x14ac:dyDescent="0.25">
      <c r="A875">
        <v>874</v>
      </c>
      <c r="B875">
        <v>0</v>
      </c>
      <c r="C875">
        <v>3</v>
      </c>
      <c r="D875" s="1" t="s">
        <v>2962</v>
      </c>
      <c r="E875" s="1" t="s">
        <v>36</v>
      </c>
      <c r="F875">
        <v>47</v>
      </c>
      <c r="G875">
        <v>0</v>
      </c>
      <c r="H875">
        <v>0</v>
      </c>
      <c r="I875">
        <v>1</v>
      </c>
      <c r="J875" s="1" t="s">
        <v>2963</v>
      </c>
      <c r="K875">
        <v>9</v>
      </c>
      <c r="L875" s="1" t="s">
        <v>72</v>
      </c>
      <c r="M875" s="1" t="s">
        <v>11</v>
      </c>
      <c r="N875">
        <v>1278</v>
      </c>
      <c r="O875" s="1" t="s">
        <v>2964</v>
      </c>
      <c r="P875">
        <v>46</v>
      </c>
      <c r="Q875" s="1" t="s">
        <v>213</v>
      </c>
      <c r="R875" s="1" t="s">
        <v>12</v>
      </c>
      <c r="S875" s="1" t="s">
        <v>403</v>
      </c>
      <c r="T875" s="1" t="s">
        <v>72</v>
      </c>
      <c r="U875" s="1" t="s">
        <v>72</v>
      </c>
      <c r="V875">
        <v>3</v>
      </c>
    </row>
    <row r="876" spans="1:22" x14ac:dyDescent="0.25">
      <c r="A876">
        <v>875</v>
      </c>
      <c r="B876">
        <v>1</v>
      </c>
      <c r="C876">
        <v>2</v>
      </c>
      <c r="D876" s="1" t="s">
        <v>2965</v>
      </c>
      <c r="E876" s="1" t="s">
        <v>41</v>
      </c>
      <c r="F876">
        <v>28</v>
      </c>
      <c r="G876">
        <v>1</v>
      </c>
      <c r="H876">
        <v>0</v>
      </c>
      <c r="I876">
        <v>2</v>
      </c>
      <c r="J876" s="1" t="s">
        <v>1234</v>
      </c>
      <c r="K876">
        <v>24</v>
      </c>
      <c r="L876" s="1" t="s">
        <v>72</v>
      </c>
      <c r="M876" s="1" t="s">
        <v>7</v>
      </c>
      <c r="N876">
        <v>328</v>
      </c>
      <c r="O876" s="1" t="s">
        <v>2966</v>
      </c>
      <c r="P876">
        <v>28</v>
      </c>
      <c r="Q876" s="1" t="s">
        <v>1235</v>
      </c>
      <c r="R876" s="1" t="s">
        <v>8</v>
      </c>
      <c r="S876" s="1" t="s">
        <v>45</v>
      </c>
      <c r="T876" s="1" t="s">
        <v>306</v>
      </c>
      <c r="U876" s="1" t="s">
        <v>72</v>
      </c>
      <c r="V876">
        <v>2</v>
      </c>
    </row>
    <row r="877" spans="1:22" x14ac:dyDescent="0.25">
      <c r="A877">
        <v>876</v>
      </c>
      <c r="B877">
        <v>1</v>
      </c>
      <c r="C877">
        <v>3</v>
      </c>
      <c r="D877" s="1" t="s">
        <v>2967</v>
      </c>
      <c r="E877" s="1" t="s">
        <v>41</v>
      </c>
      <c r="F877">
        <v>15</v>
      </c>
      <c r="G877">
        <v>0</v>
      </c>
      <c r="H877">
        <v>0</v>
      </c>
      <c r="I877">
        <v>1</v>
      </c>
      <c r="J877" s="1" t="s">
        <v>2968</v>
      </c>
      <c r="K877">
        <v>7.2249999999999996</v>
      </c>
      <c r="L877" s="1" t="s">
        <v>72</v>
      </c>
      <c r="M877" s="1" t="s">
        <v>7</v>
      </c>
      <c r="N877">
        <v>1311</v>
      </c>
      <c r="O877" s="1" t="s">
        <v>2969</v>
      </c>
      <c r="P877">
        <v>15</v>
      </c>
      <c r="Q877" s="1" t="s">
        <v>2970</v>
      </c>
      <c r="R877" s="1" t="s">
        <v>8</v>
      </c>
      <c r="S877" s="1" t="s">
        <v>514</v>
      </c>
      <c r="T877" s="1" t="s">
        <v>7</v>
      </c>
      <c r="U877" s="1" t="s">
        <v>72</v>
      </c>
      <c r="V877">
        <v>3</v>
      </c>
    </row>
    <row r="878" spans="1:22" x14ac:dyDescent="0.25">
      <c r="A878">
        <v>877</v>
      </c>
      <c r="B878">
        <v>0</v>
      </c>
      <c r="C878">
        <v>3</v>
      </c>
      <c r="D878" s="1" t="s">
        <v>2971</v>
      </c>
      <c r="E878" s="1" t="s">
        <v>36</v>
      </c>
      <c r="F878">
        <v>20</v>
      </c>
      <c r="G878">
        <v>0</v>
      </c>
      <c r="H878">
        <v>0</v>
      </c>
      <c r="I878">
        <v>1</v>
      </c>
      <c r="J878" s="1" t="s">
        <v>615</v>
      </c>
      <c r="K878">
        <v>9.8458000000000006</v>
      </c>
      <c r="L878" s="1" t="s">
        <v>72</v>
      </c>
      <c r="M878" s="1" t="s">
        <v>11</v>
      </c>
      <c r="N878">
        <v>842</v>
      </c>
      <c r="O878" s="1" t="s">
        <v>2971</v>
      </c>
      <c r="P878">
        <v>19</v>
      </c>
      <c r="Q878" s="1" t="s">
        <v>2972</v>
      </c>
      <c r="R878" s="1" t="s">
        <v>12</v>
      </c>
      <c r="S878" s="1" t="s">
        <v>2973</v>
      </c>
      <c r="T878" s="1" t="s">
        <v>72</v>
      </c>
      <c r="U878" s="1" t="s">
        <v>72</v>
      </c>
      <c r="V878">
        <v>3</v>
      </c>
    </row>
    <row r="879" spans="1:22" x14ac:dyDescent="0.25">
      <c r="A879">
        <v>878</v>
      </c>
      <c r="B879">
        <v>0</v>
      </c>
      <c r="C879">
        <v>3</v>
      </c>
      <c r="D879" s="1" t="s">
        <v>2974</v>
      </c>
      <c r="E879" s="1" t="s">
        <v>36</v>
      </c>
      <c r="F879">
        <v>19</v>
      </c>
      <c r="G879">
        <v>0</v>
      </c>
      <c r="H879">
        <v>0</v>
      </c>
      <c r="I879">
        <v>1</v>
      </c>
      <c r="J879" s="1" t="s">
        <v>2975</v>
      </c>
      <c r="K879">
        <v>7.8958000000000004</v>
      </c>
      <c r="L879" s="1" t="s">
        <v>72</v>
      </c>
      <c r="M879" s="1" t="s">
        <v>11</v>
      </c>
      <c r="N879">
        <v>1131</v>
      </c>
      <c r="O879" s="1" t="s">
        <v>2976</v>
      </c>
      <c r="P879">
        <v>19</v>
      </c>
      <c r="Q879" s="1" t="s">
        <v>497</v>
      </c>
      <c r="R879" s="1" t="s">
        <v>12</v>
      </c>
      <c r="S879" s="1" t="s">
        <v>77</v>
      </c>
      <c r="T879" s="1" t="s">
        <v>72</v>
      </c>
      <c r="U879" s="1" t="s">
        <v>72</v>
      </c>
      <c r="V879">
        <v>3</v>
      </c>
    </row>
    <row r="880" spans="1:22" x14ac:dyDescent="0.25">
      <c r="A880">
        <v>879</v>
      </c>
      <c r="B880">
        <v>0</v>
      </c>
      <c r="C880">
        <v>3</v>
      </c>
      <c r="D880" s="1" t="s">
        <v>2977</v>
      </c>
      <c r="E880" s="1" t="s">
        <v>36</v>
      </c>
      <c r="G880">
        <v>0</v>
      </c>
      <c r="H880">
        <v>0</v>
      </c>
      <c r="I880">
        <v>1</v>
      </c>
      <c r="J880" s="1" t="s">
        <v>2978</v>
      </c>
      <c r="K880">
        <v>7.8958000000000004</v>
      </c>
      <c r="L880" s="1" t="s">
        <v>72</v>
      </c>
      <c r="M880" s="1" t="s">
        <v>11</v>
      </c>
      <c r="N880">
        <v>951</v>
      </c>
      <c r="O880" s="1" t="s">
        <v>2977</v>
      </c>
      <c r="P880">
        <v>23</v>
      </c>
      <c r="Q880" s="1" t="s">
        <v>2979</v>
      </c>
      <c r="R880" s="1" t="s">
        <v>12</v>
      </c>
      <c r="S880" s="1" t="s">
        <v>77</v>
      </c>
      <c r="T880" s="1" t="s">
        <v>72</v>
      </c>
      <c r="U880" s="1" t="s">
        <v>72</v>
      </c>
      <c r="V880">
        <v>3</v>
      </c>
    </row>
    <row r="881" spans="1:22" x14ac:dyDescent="0.25">
      <c r="A881">
        <v>880</v>
      </c>
      <c r="B881">
        <v>1</v>
      </c>
      <c r="C881">
        <v>1</v>
      </c>
      <c r="D881" s="1" t="s">
        <v>2980</v>
      </c>
      <c r="E881" s="1" t="s">
        <v>41</v>
      </c>
      <c r="F881">
        <v>56</v>
      </c>
      <c r="G881">
        <v>0</v>
      </c>
      <c r="H881">
        <v>1</v>
      </c>
      <c r="I881">
        <v>2</v>
      </c>
      <c r="J881" s="1" t="s">
        <v>1242</v>
      </c>
      <c r="K881">
        <v>83.158299999999997</v>
      </c>
      <c r="L881" s="1" t="s">
        <v>2981</v>
      </c>
      <c r="M881" s="1" t="s">
        <v>7</v>
      </c>
      <c r="N881">
        <v>232</v>
      </c>
      <c r="O881" s="1" t="s">
        <v>2982</v>
      </c>
      <c r="P881">
        <v>56</v>
      </c>
      <c r="Q881" s="1" t="s">
        <v>206</v>
      </c>
      <c r="R881" s="1" t="s">
        <v>8</v>
      </c>
      <c r="S881" s="1" t="s">
        <v>206</v>
      </c>
      <c r="T881" s="1" t="s">
        <v>157</v>
      </c>
      <c r="U881" s="1" t="s">
        <v>72</v>
      </c>
      <c r="V881">
        <v>1</v>
      </c>
    </row>
    <row r="882" spans="1:22" x14ac:dyDescent="0.25">
      <c r="A882">
        <v>881</v>
      </c>
      <c r="B882">
        <v>1</v>
      </c>
      <c r="C882">
        <v>2</v>
      </c>
      <c r="D882" s="1" t="s">
        <v>2983</v>
      </c>
      <c r="E882" s="1" t="s">
        <v>41</v>
      </c>
      <c r="F882">
        <v>25</v>
      </c>
      <c r="G882">
        <v>0</v>
      </c>
      <c r="H882">
        <v>1</v>
      </c>
      <c r="I882">
        <v>2</v>
      </c>
      <c r="J882" s="1" t="s">
        <v>1053</v>
      </c>
      <c r="K882">
        <v>26</v>
      </c>
      <c r="L882" s="1" t="s">
        <v>72</v>
      </c>
      <c r="M882" s="1" t="s">
        <v>11</v>
      </c>
      <c r="N882">
        <v>563</v>
      </c>
      <c r="O882" s="1" t="s">
        <v>2984</v>
      </c>
      <c r="P882">
        <v>25</v>
      </c>
      <c r="Q882" s="1" t="s">
        <v>2985</v>
      </c>
      <c r="R882" s="1" t="s">
        <v>12</v>
      </c>
      <c r="S882" s="1" t="s">
        <v>2985</v>
      </c>
      <c r="T882" s="1" t="s">
        <v>294</v>
      </c>
      <c r="U882" s="1" t="s">
        <v>72</v>
      </c>
      <c r="V882">
        <v>2</v>
      </c>
    </row>
    <row r="883" spans="1:22" x14ac:dyDescent="0.25">
      <c r="A883">
        <v>882</v>
      </c>
      <c r="B883">
        <v>0</v>
      </c>
      <c r="C883">
        <v>3</v>
      </c>
      <c r="D883" s="1" t="s">
        <v>2986</v>
      </c>
      <c r="E883" s="1" t="s">
        <v>36</v>
      </c>
      <c r="F883">
        <v>33</v>
      </c>
      <c r="G883">
        <v>0</v>
      </c>
      <c r="H883">
        <v>0</v>
      </c>
      <c r="I883">
        <v>1</v>
      </c>
      <c r="J883" s="1" t="s">
        <v>2987</v>
      </c>
      <c r="K883">
        <v>7.8958000000000004</v>
      </c>
      <c r="L883" s="1" t="s">
        <v>72</v>
      </c>
      <c r="M883" s="1" t="s">
        <v>11</v>
      </c>
      <c r="N883">
        <v>1004</v>
      </c>
      <c r="O883" s="1" t="s">
        <v>2986</v>
      </c>
      <c r="P883">
        <v>33</v>
      </c>
      <c r="Q883" s="1" t="s">
        <v>2448</v>
      </c>
      <c r="R883" s="1" t="s">
        <v>8</v>
      </c>
      <c r="S883" s="1" t="s">
        <v>51</v>
      </c>
      <c r="T883" s="1" t="s">
        <v>72</v>
      </c>
      <c r="U883" s="1" t="s">
        <v>72</v>
      </c>
      <c r="V883">
        <v>3</v>
      </c>
    </row>
    <row r="884" spans="1:22" x14ac:dyDescent="0.25">
      <c r="A884">
        <v>883</v>
      </c>
      <c r="B884">
        <v>0</v>
      </c>
      <c r="C884">
        <v>3</v>
      </c>
      <c r="D884" s="1" t="s">
        <v>2988</v>
      </c>
      <c r="E884" s="1" t="s">
        <v>41</v>
      </c>
      <c r="F884">
        <v>22</v>
      </c>
      <c r="G884">
        <v>0</v>
      </c>
      <c r="H884">
        <v>0</v>
      </c>
      <c r="I884">
        <v>1</v>
      </c>
      <c r="J884" s="1" t="s">
        <v>2989</v>
      </c>
      <c r="K884">
        <v>10.5167</v>
      </c>
      <c r="L884" s="1" t="s">
        <v>72</v>
      </c>
      <c r="M884" s="1" t="s">
        <v>11</v>
      </c>
      <c r="N884">
        <v>752</v>
      </c>
      <c r="O884" s="1" t="s">
        <v>2990</v>
      </c>
      <c r="P884">
        <v>22</v>
      </c>
      <c r="Q884" s="1" t="s">
        <v>1009</v>
      </c>
      <c r="R884" s="1" t="s">
        <v>12</v>
      </c>
      <c r="S884" s="1" t="s">
        <v>77</v>
      </c>
      <c r="T884" s="1" t="s">
        <v>72</v>
      </c>
      <c r="U884" s="1" t="s">
        <v>72</v>
      </c>
      <c r="V884">
        <v>3</v>
      </c>
    </row>
    <row r="885" spans="1:22" x14ac:dyDescent="0.25">
      <c r="A885">
        <v>884</v>
      </c>
      <c r="B885">
        <v>0</v>
      </c>
      <c r="C885">
        <v>2</v>
      </c>
      <c r="D885" s="1" t="s">
        <v>2991</v>
      </c>
      <c r="E885" s="1" t="s">
        <v>36</v>
      </c>
      <c r="F885">
        <v>28</v>
      </c>
      <c r="G885">
        <v>0</v>
      </c>
      <c r="H885">
        <v>0</v>
      </c>
      <c r="I885">
        <v>1</v>
      </c>
      <c r="J885" s="1" t="s">
        <v>2992</v>
      </c>
      <c r="K885">
        <v>10.5</v>
      </c>
      <c r="L885" s="1" t="s">
        <v>72</v>
      </c>
      <c r="M885" s="1" t="s">
        <v>11</v>
      </c>
      <c r="N885">
        <v>337</v>
      </c>
      <c r="O885" s="1" t="s">
        <v>2991</v>
      </c>
      <c r="P885">
        <v>28</v>
      </c>
      <c r="Q885" s="1" t="s">
        <v>227</v>
      </c>
      <c r="R885" s="1" t="s">
        <v>12</v>
      </c>
      <c r="S885" s="1" t="s">
        <v>358</v>
      </c>
      <c r="T885" s="1" t="s">
        <v>72</v>
      </c>
      <c r="U885" s="1" t="s">
        <v>72</v>
      </c>
      <c r="V885">
        <v>2</v>
      </c>
    </row>
    <row r="886" spans="1:22" x14ac:dyDescent="0.25">
      <c r="A886">
        <v>885</v>
      </c>
      <c r="B886">
        <v>0</v>
      </c>
      <c r="C886">
        <v>3</v>
      </c>
      <c r="D886" s="1" t="s">
        <v>2993</v>
      </c>
      <c r="E886" s="1" t="s">
        <v>36</v>
      </c>
      <c r="F886">
        <v>25</v>
      </c>
      <c r="G886">
        <v>0</v>
      </c>
      <c r="H886">
        <v>0</v>
      </c>
      <c r="I886">
        <v>1</v>
      </c>
      <c r="J886" s="1" t="s">
        <v>2994</v>
      </c>
      <c r="K886">
        <v>7.05</v>
      </c>
      <c r="L886" s="1" t="s">
        <v>72</v>
      </c>
      <c r="M886" s="1" t="s">
        <v>11</v>
      </c>
      <c r="N886">
        <v>1242</v>
      </c>
      <c r="O886" s="1" t="s">
        <v>2995</v>
      </c>
      <c r="P886">
        <v>25</v>
      </c>
      <c r="Q886" s="1" t="s">
        <v>384</v>
      </c>
      <c r="R886" s="1" t="s">
        <v>12</v>
      </c>
      <c r="S886" s="1" t="s">
        <v>271</v>
      </c>
      <c r="T886" s="1" t="s">
        <v>72</v>
      </c>
      <c r="U886" s="1" t="s">
        <v>72</v>
      </c>
      <c r="V886">
        <v>3</v>
      </c>
    </row>
    <row r="887" spans="1:22" x14ac:dyDescent="0.25">
      <c r="A887">
        <v>886</v>
      </c>
      <c r="B887">
        <v>0</v>
      </c>
      <c r="C887">
        <v>3</v>
      </c>
      <c r="D887" s="1" t="s">
        <v>2996</v>
      </c>
      <c r="E887" s="1" t="s">
        <v>41</v>
      </c>
      <c r="F887">
        <v>39</v>
      </c>
      <c r="G887">
        <v>0</v>
      </c>
      <c r="H887">
        <v>5</v>
      </c>
      <c r="I887">
        <v>6</v>
      </c>
      <c r="J887" s="1" t="s">
        <v>120</v>
      </c>
      <c r="K887">
        <v>29.125</v>
      </c>
      <c r="L887" s="1" t="s">
        <v>72</v>
      </c>
      <c r="M887" s="1" t="s">
        <v>9</v>
      </c>
      <c r="N887">
        <v>1146</v>
      </c>
      <c r="O887" s="1" t="s">
        <v>2997</v>
      </c>
      <c r="P887">
        <v>39</v>
      </c>
      <c r="Q887" s="1" t="s">
        <v>122</v>
      </c>
      <c r="R887" s="1" t="s">
        <v>10</v>
      </c>
      <c r="S887" s="1" t="s">
        <v>123</v>
      </c>
      <c r="T887" s="1" t="s">
        <v>72</v>
      </c>
      <c r="U887" s="1" t="s">
        <v>2998</v>
      </c>
      <c r="V887">
        <v>3</v>
      </c>
    </row>
    <row r="888" spans="1:22" x14ac:dyDescent="0.25">
      <c r="A888">
        <v>887</v>
      </c>
      <c r="B888">
        <v>0</v>
      </c>
      <c r="C888">
        <v>2</v>
      </c>
      <c r="D888" s="1" t="s">
        <v>2999</v>
      </c>
      <c r="E888" s="1" t="s">
        <v>36</v>
      </c>
      <c r="F888">
        <v>27</v>
      </c>
      <c r="G888">
        <v>0</v>
      </c>
      <c r="H888">
        <v>0</v>
      </c>
      <c r="I888">
        <v>1</v>
      </c>
      <c r="J888" s="1" t="s">
        <v>3000</v>
      </c>
      <c r="K888">
        <v>13</v>
      </c>
      <c r="L888" s="1" t="s">
        <v>72</v>
      </c>
      <c r="M888" s="1" t="s">
        <v>11</v>
      </c>
      <c r="N888">
        <v>514</v>
      </c>
      <c r="O888" s="1" t="s">
        <v>3001</v>
      </c>
      <c r="P888">
        <v>27</v>
      </c>
      <c r="Q888" s="1" t="s">
        <v>3002</v>
      </c>
      <c r="R888" s="1" t="s">
        <v>12</v>
      </c>
      <c r="S888" s="1" t="s">
        <v>164</v>
      </c>
      <c r="T888" s="1" t="s">
        <v>72</v>
      </c>
      <c r="U888" s="1" t="s">
        <v>72</v>
      </c>
      <c r="V888">
        <v>2</v>
      </c>
    </row>
    <row r="889" spans="1:22" x14ac:dyDescent="0.25">
      <c r="A889">
        <v>888</v>
      </c>
      <c r="B889">
        <v>1</v>
      </c>
      <c r="C889">
        <v>1</v>
      </c>
      <c r="D889" s="1" t="s">
        <v>3003</v>
      </c>
      <c r="E889" s="1" t="s">
        <v>41</v>
      </c>
      <c r="F889">
        <v>19</v>
      </c>
      <c r="G889">
        <v>0</v>
      </c>
      <c r="H889">
        <v>0</v>
      </c>
      <c r="I889">
        <v>1</v>
      </c>
      <c r="J889" s="1" t="s">
        <v>3004</v>
      </c>
      <c r="K889">
        <v>30</v>
      </c>
      <c r="L889" s="1" t="s">
        <v>3005</v>
      </c>
      <c r="M889" s="1" t="s">
        <v>11</v>
      </c>
      <c r="N889">
        <v>137</v>
      </c>
      <c r="O889" s="1" t="s">
        <v>3006</v>
      </c>
      <c r="P889">
        <v>19</v>
      </c>
      <c r="Q889" s="1" t="s">
        <v>1089</v>
      </c>
      <c r="R889" s="1" t="s">
        <v>12</v>
      </c>
      <c r="S889" s="1" t="s">
        <v>1089</v>
      </c>
      <c r="T889" s="1" t="s">
        <v>276</v>
      </c>
      <c r="U889" s="1" t="s">
        <v>72</v>
      </c>
      <c r="V889">
        <v>1</v>
      </c>
    </row>
    <row r="890" spans="1:22" x14ac:dyDescent="0.25">
      <c r="A890">
        <v>889</v>
      </c>
      <c r="B890">
        <v>0</v>
      </c>
      <c r="C890">
        <v>3</v>
      </c>
      <c r="D890" s="1" t="s">
        <v>3007</v>
      </c>
      <c r="E890" s="1" t="s">
        <v>41</v>
      </c>
      <c r="G890">
        <v>1</v>
      </c>
      <c r="H890">
        <v>2</v>
      </c>
      <c r="I890">
        <v>4</v>
      </c>
      <c r="J890" s="1" t="s">
        <v>2711</v>
      </c>
      <c r="K890">
        <v>23.45</v>
      </c>
      <c r="L890" s="1" t="s">
        <v>72</v>
      </c>
      <c r="M890" s="1" t="s">
        <v>11</v>
      </c>
      <c r="N890">
        <v>910</v>
      </c>
      <c r="O890" s="1" t="s">
        <v>3008</v>
      </c>
      <c r="P890">
        <v>7</v>
      </c>
      <c r="Q890" s="1" t="s">
        <v>968</v>
      </c>
      <c r="R890" s="1" t="s">
        <v>12</v>
      </c>
      <c r="S890" s="1" t="s">
        <v>969</v>
      </c>
      <c r="T890" s="1" t="s">
        <v>72</v>
      </c>
      <c r="U890" s="1" t="s">
        <v>72</v>
      </c>
      <c r="V890">
        <v>3</v>
      </c>
    </row>
    <row r="891" spans="1:22" x14ac:dyDescent="0.25">
      <c r="A891">
        <v>890</v>
      </c>
      <c r="B891">
        <v>1</v>
      </c>
      <c r="C891">
        <v>1</v>
      </c>
      <c r="D891" s="1" t="s">
        <v>3009</v>
      </c>
      <c r="E891" s="1" t="s">
        <v>36</v>
      </c>
      <c r="F891">
        <v>26</v>
      </c>
      <c r="G891">
        <v>0</v>
      </c>
      <c r="H891">
        <v>0</v>
      </c>
      <c r="I891">
        <v>1</v>
      </c>
      <c r="J891" s="1" t="s">
        <v>3010</v>
      </c>
      <c r="K891">
        <v>30</v>
      </c>
      <c r="L891" s="1" t="s">
        <v>3011</v>
      </c>
      <c r="M891" s="1" t="s">
        <v>7</v>
      </c>
      <c r="N891">
        <v>28</v>
      </c>
      <c r="O891" s="1" t="s">
        <v>3009</v>
      </c>
      <c r="P891">
        <v>26</v>
      </c>
      <c r="Q891" s="1" t="s">
        <v>45</v>
      </c>
      <c r="R891" s="1" t="s">
        <v>8</v>
      </c>
      <c r="S891" s="1" t="s">
        <v>45</v>
      </c>
      <c r="T891" s="1" t="s">
        <v>612</v>
      </c>
      <c r="U891" s="1" t="s">
        <v>72</v>
      </c>
      <c r="V891">
        <v>1</v>
      </c>
    </row>
    <row r="892" spans="1:22" x14ac:dyDescent="0.25">
      <c r="A892">
        <v>891</v>
      </c>
      <c r="B892">
        <v>0</v>
      </c>
      <c r="C892">
        <v>3</v>
      </c>
      <c r="D892" s="1" t="s">
        <v>3012</v>
      </c>
      <c r="E892" s="1" t="s">
        <v>36</v>
      </c>
      <c r="F892">
        <v>32</v>
      </c>
      <c r="G892">
        <v>0</v>
      </c>
      <c r="H892">
        <v>0</v>
      </c>
      <c r="I892">
        <v>1</v>
      </c>
      <c r="J892" s="1" t="s">
        <v>3013</v>
      </c>
      <c r="K892">
        <v>7.75</v>
      </c>
      <c r="L892" s="1" t="s">
        <v>72</v>
      </c>
      <c r="M892" s="1" t="s">
        <v>9</v>
      </c>
      <c r="N892">
        <v>783</v>
      </c>
      <c r="O892" s="1" t="s">
        <v>3014</v>
      </c>
      <c r="P892">
        <v>43</v>
      </c>
      <c r="Q892" s="1" t="s">
        <v>3015</v>
      </c>
      <c r="R892" s="1" t="s">
        <v>10</v>
      </c>
      <c r="S892" s="1" t="s">
        <v>51</v>
      </c>
      <c r="T892" s="1" t="s">
        <v>72</v>
      </c>
      <c r="U892" s="1" t="s">
        <v>72</v>
      </c>
      <c r="V89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60C4-3559-4A01-A8A4-61B6C1E75AAA}">
  <dimension ref="A1:B2"/>
  <sheetViews>
    <sheetView workbookViewId="0">
      <selection sqref="A1:B2"/>
    </sheetView>
  </sheetViews>
  <sheetFormatPr defaultRowHeight="15" x14ac:dyDescent="0.25"/>
  <cols>
    <col min="1" max="1" width="8.5703125" bestFit="1" customWidth="1"/>
    <col min="2" max="2" width="13.140625" bestFit="1" customWidth="1"/>
    <col min="3" max="3" width="11" bestFit="1" customWidth="1"/>
    <col min="4" max="4" width="8.5703125" bestFit="1" customWidth="1"/>
    <col min="5" max="5" width="62" bestFit="1" customWidth="1"/>
    <col min="6" max="6" width="7.28515625" bestFit="1" customWidth="1"/>
    <col min="7" max="7" width="6.7109375" bestFit="1" customWidth="1"/>
    <col min="8" max="9" width="8.140625" bestFit="1" customWidth="1"/>
    <col min="10" max="10" width="13.140625" bestFit="1" customWidth="1"/>
    <col min="11" max="11" width="19.85546875" bestFit="1" customWidth="1"/>
    <col min="12" max="12" width="9" bestFit="1" customWidth="1"/>
    <col min="13" max="13" width="15" bestFit="1" customWidth="1"/>
    <col min="14" max="14" width="12.140625" bestFit="1" customWidth="1"/>
    <col min="16" max="16" width="62" bestFit="1" customWidth="1"/>
    <col min="17" max="17" width="11.42578125" bestFit="1" customWidth="1"/>
    <col min="18" max="18" width="43" bestFit="1" customWidth="1"/>
    <col min="19" max="19" width="13.140625" bestFit="1" customWidth="1"/>
    <col min="20" max="20" width="38.85546875" bestFit="1" customWidth="1"/>
    <col min="21" max="21" width="10.5703125" bestFit="1" customWidth="1"/>
    <col min="22" max="22" width="9.28515625" bestFit="1" customWidth="1"/>
    <col min="23" max="23" width="7.7109375" bestFit="1" customWidth="1"/>
    <col min="24" max="24" width="10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3</v>
      </c>
      <c r="B2" s="1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B070-8B6A-4F1C-BCD9-FB1BE1128EC8}">
  <dimension ref="A1:AD892"/>
  <sheetViews>
    <sheetView tabSelected="1" topLeftCell="C1" workbookViewId="0">
      <selection activeCell="H2" sqref="H2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55.42578125" bestFit="1" customWidth="1"/>
    <col min="5" max="5" width="24.42578125" bestFit="1" customWidth="1"/>
    <col min="6" max="6" width="7.28515625" bestFit="1" customWidth="1"/>
    <col min="7" max="7" width="6.7109375" bestFit="1" customWidth="1"/>
    <col min="8" max="9" width="11.7109375" customWidth="1"/>
    <col min="10" max="11" width="8.140625" bestFit="1" customWidth="1"/>
    <col min="12" max="12" width="13.140625" bestFit="1" customWidth="1"/>
    <col min="13" max="13" width="19.85546875" bestFit="1" customWidth="1"/>
    <col min="14" max="14" width="9" bestFit="1" customWidth="1"/>
    <col min="15" max="15" width="15" bestFit="1" customWidth="1"/>
    <col min="16" max="16" width="12.140625" bestFit="1" customWidth="1"/>
    <col min="18" max="18" width="63.42578125" bestFit="1" customWidth="1"/>
    <col min="19" max="19" width="11.42578125" bestFit="1" customWidth="1"/>
    <col min="20" max="20" width="21.42578125" bestFit="1" customWidth="1"/>
    <col min="21" max="21" width="32.28515625" bestFit="1" customWidth="1"/>
    <col min="22" max="22" width="13.140625" bestFit="1" customWidth="1"/>
    <col min="23" max="23" width="19.28515625" bestFit="1" customWidth="1"/>
    <col min="24" max="24" width="25.140625" bestFit="1" customWidth="1"/>
    <col min="25" max="25" width="10.5703125" bestFit="1" customWidth="1"/>
    <col min="26" max="26" width="9.28515625" bestFit="1" customWidth="1"/>
    <col min="27" max="27" width="7.7109375" bestFit="1" customWidth="1"/>
    <col min="28" max="29" width="12.7109375" bestFit="1" customWidth="1"/>
    <col min="30" max="30" width="14.7109375" bestFit="1" customWidth="1"/>
  </cols>
  <sheetData>
    <row r="1" spans="1:30" x14ac:dyDescent="0.25">
      <c r="A1" s="1" t="s">
        <v>16</v>
      </c>
      <c r="B1" s="1" t="s">
        <v>13</v>
      </c>
      <c r="C1" s="1" t="s">
        <v>0</v>
      </c>
      <c r="D1" s="1" t="s">
        <v>3016</v>
      </c>
      <c r="E1" s="1" t="s">
        <v>3017</v>
      </c>
      <c r="F1" s="1" t="s">
        <v>18</v>
      </c>
      <c r="G1" s="1" t="s">
        <v>19</v>
      </c>
      <c r="H1" s="1" t="s">
        <v>5245</v>
      </c>
      <c r="I1" s="1" t="s">
        <v>5244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5</v>
      </c>
      <c r="Q1" s="1" t="s">
        <v>26</v>
      </c>
      <c r="R1" s="1" t="s">
        <v>27</v>
      </c>
      <c r="S1" s="1" t="s">
        <v>28</v>
      </c>
      <c r="T1" s="1" t="s">
        <v>3018</v>
      </c>
      <c r="U1" s="1" t="s">
        <v>3019</v>
      </c>
      <c r="V1" s="1" t="s">
        <v>30</v>
      </c>
      <c r="W1" s="1" t="s">
        <v>3020</v>
      </c>
      <c r="X1" s="1" t="s">
        <v>3021</v>
      </c>
      <c r="Y1" s="1" t="s">
        <v>32</v>
      </c>
      <c r="Z1" s="1" t="s">
        <v>33</v>
      </c>
      <c r="AA1" s="1" t="s">
        <v>34</v>
      </c>
      <c r="AB1" s="1" t="s">
        <v>3022</v>
      </c>
      <c r="AC1" s="1" t="s">
        <v>3023</v>
      </c>
      <c r="AD1" s="1" t="s">
        <v>3024</v>
      </c>
    </row>
    <row r="2" spans="1:30" x14ac:dyDescent="0.25">
      <c r="A2" s="1">
        <v>1</v>
      </c>
      <c r="B2" s="1">
        <v>0</v>
      </c>
      <c r="C2" s="1">
        <v>3</v>
      </c>
      <c r="D2" s="1" t="s">
        <v>3025</v>
      </c>
      <c r="E2" s="1" t="s">
        <v>3026</v>
      </c>
      <c r="F2" s="1" t="s">
        <v>36</v>
      </c>
      <c r="G2" s="1">
        <v>22</v>
      </c>
      <c r="H2" s="1">
        <v>25</v>
      </c>
      <c r="I2" s="1">
        <f>CEILING(train_neat_and_tidy[[#This Row],[Age]],10)</f>
        <v>30</v>
      </c>
      <c r="J2" s="1">
        <v>1</v>
      </c>
      <c r="K2" s="1">
        <v>0</v>
      </c>
      <c r="L2" s="1">
        <v>2</v>
      </c>
      <c r="M2" s="1" t="s">
        <v>37</v>
      </c>
      <c r="N2" s="1">
        <v>7.25</v>
      </c>
      <c r="O2" s="1" t="s">
        <v>72</v>
      </c>
      <c r="P2" s="1" t="s">
        <v>11</v>
      </c>
      <c r="Q2" s="1">
        <v>691</v>
      </c>
      <c r="R2" s="1" t="s">
        <v>35</v>
      </c>
      <c r="S2" s="1">
        <v>22</v>
      </c>
      <c r="T2" s="1" t="s">
        <v>3027</v>
      </c>
      <c r="U2" s="1" t="s">
        <v>3028</v>
      </c>
      <c r="V2" s="1" t="s">
        <v>12</v>
      </c>
      <c r="W2" s="1" t="s">
        <v>3029</v>
      </c>
      <c r="X2" s="1" t="s">
        <v>3030</v>
      </c>
      <c r="Y2" s="1" t="s">
        <v>72</v>
      </c>
      <c r="Z2" s="1" t="s">
        <v>72</v>
      </c>
      <c r="AA2" s="1">
        <v>3</v>
      </c>
      <c r="AB2" s="1" t="s">
        <v>4</v>
      </c>
      <c r="AC2" s="1" t="s">
        <v>15</v>
      </c>
      <c r="AD2" s="1" t="s">
        <v>12</v>
      </c>
    </row>
    <row r="3" spans="1:30" x14ac:dyDescent="0.25">
      <c r="A3" s="1">
        <v>2</v>
      </c>
      <c r="B3" s="1">
        <v>1</v>
      </c>
      <c r="C3" s="1">
        <v>1</v>
      </c>
      <c r="D3" s="1" t="s">
        <v>3031</v>
      </c>
      <c r="E3" s="1" t="s">
        <v>3032</v>
      </c>
      <c r="F3" s="1" t="s">
        <v>41</v>
      </c>
      <c r="G3" s="1">
        <v>38</v>
      </c>
      <c r="H3" s="1">
        <f t="shared" ref="H2:H65" si="0">CEILING(G3,5)</f>
        <v>40</v>
      </c>
      <c r="I3" s="1">
        <f>CEILING(train_neat_and_tidy[[#This Row],[Age]],10)</f>
        <v>40</v>
      </c>
      <c r="J3" s="1">
        <v>1</v>
      </c>
      <c r="K3" s="1">
        <v>0</v>
      </c>
      <c r="L3" s="1">
        <v>2</v>
      </c>
      <c r="M3" s="1" t="s">
        <v>42</v>
      </c>
      <c r="N3" s="1">
        <v>71.283299999999997</v>
      </c>
      <c r="O3" s="1" t="s">
        <v>43</v>
      </c>
      <c r="P3" s="1" t="s">
        <v>7</v>
      </c>
      <c r="Q3" s="1">
        <v>90</v>
      </c>
      <c r="R3" s="1" t="s">
        <v>44</v>
      </c>
      <c r="S3" s="1">
        <v>35</v>
      </c>
      <c r="T3" s="1" t="s">
        <v>3033</v>
      </c>
      <c r="U3" s="1" t="s">
        <v>3034</v>
      </c>
      <c r="V3" s="1" t="s">
        <v>8</v>
      </c>
      <c r="W3" s="1" t="s">
        <v>3033</v>
      </c>
      <c r="X3" s="1" t="s">
        <v>3034</v>
      </c>
      <c r="Y3" s="1" t="s">
        <v>46</v>
      </c>
      <c r="Z3" s="1" t="s">
        <v>72</v>
      </c>
      <c r="AA3" s="1">
        <v>1</v>
      </c>
      <c r="AB3" s="1" t="s">
        <v>2</v>
      </c>
      <c r="AC3" s="1" t="s">
        <v>14</v>
      </c>
      <c r="AD3" s="1" t="s">
        <v>8</v>
      </c>
    </row>
    <row r="4" spans="1:30" x14ac:dyDescent="0.25">
      <c r="A4" s="1">
        <v>3</v>
      </c>
      <c r="B4" s="1">
        <v>1</v>
      </c>
      <c r="C4" s="1">
        <v>3</v>
      </c>
      <c r="D4" s="1" t="s">
        <v>3035</v>
      </c>
      <c r="E4" s="1" t="s">
        <v>3036</v>
      </c>
      <c r="F4" s="1" t="s">
        <v>41</v>
      </c>
      <c r="G4" s="1">
        <v>26</v>
      </c>
      <c r="H4" s="1">
        <f t="shared" si="0"/>
        <v>30</v>
      </c>
      <c r="I4" s="1">
        <f>CEILING(train_neat_and_tidy[[#This Row],[Age]],10)</f>
        <v>30</v>
      </c>
      <c r="J4" s="1">
        <v>0</v>
      </c>
      <c r="K4" s="1">
        <v>0</v>
      </c>
      <c r="L4" s="1">
        <v>1</v>
      </c>
      <c r="M4" s="1" t="s">
        <v>48</v>
      </c>
      <c r="N4" s="1">
        <v>7.9249999999999998</v>
      </c>
      <c r="O4" s="1" t="s">
        <v>72</v>
      </c>
      <c r="P4" s="1" t="s">
        <v>11</v>
      </c>
      <c r="Q4" s="1">
        <v>865</v>
      </c>
      <c r="R4" s="1" t="s">
        <v>49</v>
      </c>
      <c r="S4" s="1">
        <v>26</v>
      </c>
      <c r="T4" s="1" t="s">
        <v>3037</v>
      </c>
      <c r="U4" s="1" t="s">
        <v>3038</v>
      </c>
      <c r="V4" s="1" t="s">
        <v>12</v>
      </c>
      <c r="W4" s="1" t="s">
        <v>51</v>
      </c>
      <c r="X4" s="1"/>
      <c r="Y4" s="1" t="s">
        <v>52</v>
      </c>
      <c r="Z4" s="1" t="s">
        <v>72</v>
      </c>
      <c r="AA4" s="1">
        <v>3</v>
      </c>
      <c r="AB4" s="1" t="s">
        <v>4</v>
      </c>
      <c r="AC4" s="1" t="s">
        <v>14</v>
      </c>
      <c r="AD4" s="1" t="s">
        <v>12</v>
      </c>
    </row>
    <row r="5" spans="1:30" x14ac:dyDescent="0.25">
      <c r="A5" s="1">
        <v>4</v>
      </c>
      <c r="B5" s="1">
        <v>1</v>
      </c>
      <c r="C5" s="1">
        <v>1</v>
      </c>
      <c r="D5" s="1" t="s">
        <v>3039</v>
      </c>
      <c r="E5" s="1" t="s">
        <v>3040</v>
      </c>
      <c r="F5" s="1" t="s">
        <v>41</v>
      </c>
      <c r="G5" s="1">
        <v>35</v>
      </c>
      <c r="H5" s="1">
        <f t="shared" si="0"/>
        <v>35</v>
      </c>
      <c r="I5" s="1">
        <f>CEILING(train_neat_and_tidy[[#This Row],[Age]],10)</f>
        <v>40</v>
      </c>
      <c r="J5" s="1">
        <v>1</v>
      </c>
      <c r="K5" s="1">
        <v>0</v>
      </c>
      <c r="L5" s="1">
        <v>2</v>
      </c>
      <c r="M5" s="1" t="s">
        <v>54</v>
      </c>
      <c r="N5" s="1">
        <v>53.1</v>
      </c>
      <c r="O5" s="1" t="s">
        <v>55</v>
      </c>
      <c r="P5" s="1" t="s">
        <v>11</v>
      </c>
      <c r="Q5" s="1">
        <v>127</v>
      </c>
      <c r="R5" s="1" t="s">
        <v>56</v>
      </c>
      <c r="S5" s="1">
        <v>35</v>
      </c>
      <c r="T5" s="1" t="s">
        <v>3041</v>
      </c>
      <c r="U5" s="1" t="s">
        <v>3042</v>
      </c>
      <c r="V5" s="1" t="s">
        <v>12</v>
      </c>
      <c r="W5" s="1" t="s">
        <v>3041</v>
      </c>
      <c r="X5" s="1" t="s">
        <v>3042</v>
      </c>
      <c r="Y5" s="1" t="s">
        <v>58</v>
      </c>
      <c r="Z5" s="1" t="s">
        <v>72</v>
      </c>
      <c r="AA5" s="1">
        <v>1</v>
      </c>
      <c r="AB5" s="1" t="s">
        <v>2</v>
      </c>
      <c r="AC5" s="1" t="s">
        <v>14</v>
      </c>
      <c r="AD5" s="1" t="s">
        <v>12</v>
      </c>
    </row>
    <row r="6" spans="1:30" x14ac:dyDescent="0.25">
      <c r="A6" s="1">
        <v>5</v>
      </c>
      <c r="B6" s="1">
        <v>0</v>
      </c>
      <c r="C6" s="1">
        <v>3</v>
      </c>
      <c r="D6" s="1" t="s">
        <v>3043</v>
      </c>
      <c r="E6" s="1" t="s">
        <v>3044</v>
      </c>
      <c r="F6" s="1" t="s">
        <v>36</v>
      </c>
      <c r="G6" s="1">
        <v>35</v>
      </c>
      <c r="H6" s="1">
        <f t="shared" si="0"/>
        <v>35</v>
      </c>
      <c r="I6" s="1">
        <f>CEILING(train_neat_and_tidy[[#This Row],[Age]],10)</f>
        <v>40</v>
      </c>
      <c r="J6" s="1">
        <v>0</v>
      </c>
      <c r="K6" s="1">
        <v>0</v>
      </c>
      <c r="L6" s="1">
        <v>1</v>
      </c>
      <c r="M6" s="1" t="s">
        <v>60</v>
      </c>
      <c r="N6" s="1">
        <v>8.0500000000000007</v>
      </c>
      <c r="O6" s="1" t="s">
        <v>72</v>
      </c>
      <c r="P6" s="1" t="s">
        <v>11</v>
      </c>
      <c r="Q6" s="1">
        <v>627</v>
      </c>
      <c r="R6" s="1" t="s">
        <v>59</v>
      </c>
      <c r="S6" s="1">
        <v>35</v>
      </c>
      <c r="T6" s="1" t="s">
        <v>3045</v>
      </c>
      <c r="U6" s="1" t="s">
        <v>3046</v>
      </c>
      <c r="V6" s="1" t="s">
        <v>12</v>
      </c>
      <c r="W6" s="1" t="s">
        <v>51</v>
      </c>
      <c r="X6" s="1"/>
      <c r="Y6" s="1" t="s">
        <v>72</v>
      </c>
      <c r="Z6" s="1" t="s">
        <v>72</v>
      </c>
      <c r="AA6" s="1">
        <v>3</v>
      </c>
      <c r="AB6" s="1" t="s">
        <v>4</v>
      </c>
      <c r="AC6" s="1" t="s">
        <v>15</v>
      </c>
      <c r="AD6" s="1" t="s">
        <v>12</v>
      </c>
    </row>
    <row r="7" spans="1:30" x14ac:dyDescent="0.25">
      <c r="A7" s="1">
        <v>6</v>
      </c>
      <c r="B7" s="1">
        <v>0</v>
      </c>
      <c r="C7" s="1">
        <v>3</v>
      </c>
      <c r="D7" s="1" t="s">
        <v>3047</v>
      </c>
      <c r="E7" s="1" t="s">
        <v>3048</v>
      </c>
      <c r="F7" s="1" t="s">
        <v>36</v>
      </c>
      <c r="G7" s="1"/>
      <c r="H7" s="1">
        <f t="shared" si="0"/>
        <v>0</v>
      </c>
      <c r="I7" s="1">
        <f>CEILING(train_neat_and_tidy[[#This Row],[Age]],10)</f>
        <v>0</v>
      </c>
      <c r="J7" s="1">
        <v>0</v>
      </c>
      <c r="K7" s="1">
        <v>0</v>
      </c>
      <c r="L7" s="1">
        <v>1</v>
      </c>
      <c r="M7" s="1" t="s">
        <v>63</v>
      </c>
      <c r="N7" s="1">
        <v>8.4582999999999995</v>
      </c>
      <c r="O7" s="1" t="s">
        <v>72</v>
      </c>
      <c r="P7" s="1" t="s">
        <v>9</v>
      </c>
      <c r="Q7" s="1">
        <v>785</v>
      </c>
      <c r="R7" s="1" t="s">
        <v>64</v>
      </c>
      <c r="S7" s="1">
        <v>22</v>
      </c>
      <c r="T7" s="1" t="s">
        <v>3049</v>
      </c>
      <c r="U7" s="1" t="s">
        <v>3050</v>
      </c>
      <c r="V7" s="1" t="s">
        <v>10</v>
      </c>
      <c r="W7" s="1" t="s">
        <v>51</v>
      </c>
      <c r="X7" s="1"/>
      <c r="Y7" s="1" t="s">
        <v>72</v>
      </c>
      <c r="Z7" s="1" t="s">
        <v>72</v>
      </c>
      <c r="AA7" s="1">
        <v>3</v>
      </c>
      <c r="AB7" s="1" t="s">
        <v>4</v>
      </c>
      <c r="AC7" s="1" t="s">
        <v>15</v>
      </c>
      <c r="AD7" s="1" t="s">
        <v>10</v>
      </c>
    </row>
    <row r="8" spans="1:30" x14ac:dyDescent="0.25">
      <c r="A8">
        <v>7</v>
      </c>
      <c r="B8">
        <v>0</v>
      </c>
      <c r="C8">
        <v>1</v>
      </c>
      <c r="D8" s="1" t="s">
        <v>3051</v>
      </c>
      <c r="E8" s="1" t="s">
        <v>3052</v>
      </c>
      <c r="F8" s="1" t="s">
        <v>36</v>
      </c>
      <c r="G8">
        <v>54</v>
      </c>
      <c r="H8">
        <f t="shared" si="0"/>
        <v>55</v>
      </c>
      <c r="I8">
        <f>CEILING(train_neat_and_tidy[[#This Row],[Age]],10)</f>
        <v>60</v>
      </c>
      <c r="J8">
        <v>0</v>
      </c>
      <c r="K8">
        <v>0</v>
      </c>
      <c r="L8">
        <v>1</v>
      </c>
      <c r="M8" s="1" t="s">
        <v>67</v>
      </c>
      <c r="N8">
        <v>51.862499999999997</v>
      </c>
      <c r="O8" s="1" t="s">
        <v>68</v>
      </c>
      <c r="P8" s="1" t="s">
        <v>11</v>
      </c>
      <c r="Q8">
        <v>200</v>
      </c>
      <c r="R8" s="1" t="s">
        <v>69</v>
      </c>
      <c r="S8">
        <v>54</v>
      </c>
      <c r="T8" s="1" t="s">
        <v>3053</v>
      </c>
      <c r="U8" s="1" t="s">
        <v>3042</v>
      </c>
      <c r="V8" s="1" t="s">
        <v>12</v>
      </c>
      <c r="W8" s="1" t="s">
        <v>3053</v>
      </c>
      <c r="X8" s="1" t="s">
        <v>3042</v>
      </c>
      <c r="Y8" s="1" t="s">
        <v>72</v>
      </c>
      <c r="Z8" s="1" t="s">
        <v>71</v>
      </c>
      <c r="AA8">
        <v>1</v>
      </c>
      <c r="AB8" s="1" t="s">
        <v>2</v>
      </c>
      <c r="AC8" s="1" t="s">
        <v>15</v>
      </c>
      <c r="AD8" s="1" t="s">
        <v>12</v>
      </c>
    </row>
    <row r="9" spans="1:30" x14ac:dyDescent="0.25">
      <c r="A9">
        <v>8</v>
      </c>
      <c r="B9">
        <v>0</v>
      </c>
      <c r="C9">
        <v>3</v>
      </c>
      <c r="D9" s="1" t="s">
        <v>3054</v>
      </c>
      <c r="E9" s="1" t="s">
        <v>3055</v>
      </c>
      <c r="F9" s="1" t="s">
        <v>36</v>
      </c>
      <c r="G9">
        <v>2</v>
      </c>
      <c r="H9">
        <f t="shared" si="0"/>
        <v>5</v>
      </c>
      <c r="I9">
        <f>CEILING(train_neat_and_tidy[[#This Row],[Age]],10)</f>
        <v>10</v>
      </c>
      <c r="J9">
        <v>3</v>
      </c>
      <c r="K9">
        <v>1</v>
      </c>
      <c r="L9">
        <v>5</v>
      </c>
      <c r="M9" s="1" t="s">
        <v>74</v>
      </c>
      <c r="N9">
        <v>21.074999999999999</v>
      </c>
      <c r="O9" s="1" t="s">
        <v>72</v>
      </c>
      <c r="P9" s="1" t="s">
        <v>11</v>
      </c>
      <c r="Q9">
        <v>1108</v>
      </c>
      <c r="R9" s="1" t="s">
        <v>75</v>
      </c>
      <c r="S9">
        <v>2</v>
      </c>
      <c r="T9" s="1" t="s">
        <v>3056</v>
      </c>
      <c r="U9" s="1" t="s">
        <v>3057</v>
      </c>
      <c r="V9" s="1" t="s">
        <v>12</v>
      </c>
      <c r="W9" s="1" t="s">
        <v>3058</v>
      </c>
      <c r="X9" s="1" t="s">
        <v>3059</v>
      </c>
      <c r="Y9" s="1" t="s">
        <v>72</v>
      </c>
      <c r="Z9" s="1" t="s">
        <v>72</v>
      </c>
      <c r="AA9">
        <v>3</v>
      </c>
      <c r="AB9" s="1" t="s">
        <v>4</v>
      </c>
      <c r="AC9" s="1" t="s">
        <v>15</v>
      </c>
      <c r="AD9" s="1" t="s">
        <v>12</v>
      </c>
    </row>
    <row r="10" spans="1:30" x14ac:dyDescent="0.25">
      <c r="A10">
        <v>9</v>
      </c>
      <c r="B10">
        <v>1</v>
      </c>
      <c r="C10">
        <v>3</v>
      </c>
      <c r="D10" s="1" t="s">
        <v>3060</v>
      </c>
      <c r="E10" s="1" t="s">
        <v>3061</v>
      </c>
      <c r="F10" s="1" t="s">
        <v>41</v>
      </c>
      <c r="G10">
        <v>27</v>
      </c>
      <c r="H10">
        <f t="shared" si="0"/>
        <v>30</v>
      </c>
      <c r="I10">
        <f>CEILING(train_neat_and_tidy[[#This Row],[Age]],10)</f>
        <v>30</v>
      </c>
      <c r="J10">
        <v>0</v>
      </c>
      <c r="K10">
        <v>2</v>
      </c>
      <c r="L10">
        <v>3</v>
      </c>
      <c r="M10" s="1" t="s">
        <v>79</v>
      </c>
      <c r="N10">
        <v>11.1333</v>
      </c>
      <c r="O10" s="1" t="s">
        <v>72</v>
      </c>
      <c r="P10" s="1" t="s">
        <v>11</v>
      </c>
      <c r="Q10">
        <v>902</v>
      </c>
      <c r="R10" s="1" t="s">
        <v>80</v>
      </c>
      <c r="S10">
        <v>26</v>
      </c>
      <c r="T10" s="1" t="s">
        <v>3062</v>
      </c>
      <c r="U10" s="1" t="s">
        <v>3059</v>
      </c>
      <c r="V10" s="1" t="s">
        <v>12</v>
      </c>
      <c r="W10" s="1" t="s">
        <v>3062</v>
      </c>
      <c r="X10" s="1" t="s">
        <v>3059</v>
      </c>
      <c r="Y10" s="1" t="s">
        <v>82</v>
      </c>
      <c r="Z10" s="1" t="s">
        <v>72</v>
      </c>
      <c r="AA10">
        <v>3</v>
      </c>
      <c r="AB10" s="1" t="s">
        <v>4</v>
      </c>
      <c r="AC10" s="1" t="s">
        <v>14</v>
      </c>
      <c r="AD10" s="1" t="s">
        <v>12</v>
      </c>
    </row>
    <row r="11" spans="1:30" x14ac:dyDescent="0.25">
      <c r="A11">
        <v>10</v>
      </c>
      <c r="B11">
        <v>1</v>
      </c>
      <c r="C11">
        <v>2</v>
      </c>
      <c r="D11" s="1" t="s">
        <v>3063</v>
      </c>
      <c r="E11" s="1" t="s">
        <v>3064</v>
      </c>
      <c r="F11" s="1" t="s">
        <v>41</v>
      </c>
      <c r="G11">
        <v>14</v>
      </c>
      <c r="H11">
        <f t="shared" si="0"/>
        <v>15</v>
      </c>
      <c r="I11">
        <f>CEILING(train_neat_and_tidy[[#This Row],[Age]],10)</f>
        <v>20</v>
      </c>
      <c r="J11">
        <v>1</v>
      </c>
      <c r="K11">
        <v>0</v>
      </c>
      <c r="L11">
        <v>2</v>
      </c>
      <c r="M11" s="1" t="s">
        <v>84</v>
      </c>
      <c r="N11">
        <v>30.070799999999998</v>
      </c>
      <c r="O11" s="1" t="s">
        <v>72</v>
      </c>
      <c r="P11" s="1" t="s">
        <v>7</v>
      </c>
      <c r="Q11">
        <v>520</v>
      </c>
      <c r="R11" s="1" t="s">
        <v>85</v>
      </c>
      <c r="S11">
        <v>14</v>
      </c>
      <c r="T11" s="1" t="s">
        <v>3065</v>
      </c>
      <c r="U11" s="1" t="s">
        <v>3066</v>
      </c>
      <c r="V11" s="1" t="s">
        <v>8</v>
      </c>
      <c r="W11" s="1" t="s">
        <v>3067</v>
      </c>
      <c r="X11" s="1" t="s">
        <v>3068</v>
      </c>
      <c r="Y11" s="1" t="s">
        <v>88</v>
      </c>
      <c r="Z11" s="1" t="s">
        <v>72</v>
      </c>
      <c r="AA11">
        <v>2</v>
      </c>
      <c r="AB11" s="1" t="s">
        <v>3</v>
      </c>
      <c r="AC11" s="1" t="s">
        <v>14</v>
      </c>
      <c r="AD11" s="1" t="s">
        <v>8</v>
      </c>
    </row>
    <row r="12" spans="1:30" x14ac:dyDescent="0.25">
      <c r="A12">
        <v>11</v>
      </c>
      <c r="B12">
        <v>1</v>
      </c>
      <c r="C12">
        <v>3</v>
      </c>
      <c r="D12" s="1" t="s">
        <v>3069</v>
      </c>
      <c r="E12" s="1" t="s">
        <v>3070</v>
      </c>
      <c r="F12" s="1" t="s">
        <v>41</v>
      </c>
      <c r="G12">
        <v>4</v>
      </c>
      <c r="H12">
        <f t="shared" si="0"/>
        <v>5</v>
      </c>
      <c r="I12">
        <f>CEILING(train_neat_and_tidy[[#This Row],[Age]],10)</f>
        <v>10</v>
      </c>
      <c r="J12">
        <v>1</v>
      </c>
      <c r="K12">
        <v>1</v>
      </c>
      <c r="L12">
        <v>3</v>
      </c>
      <c r="M12" s="1" t="s">
        <v>90</v>
      </c>
      <c r="N12">
        <v>16.7</v>
      </c>
      <c r="O12" s="1" t="s">
        <v>91</v>
      </c>
      <c r="P12" s="1" t="s">
        <v>11</v>
      </c>
      <c r="Q12">
        <v>1193</v>
      </c>
      <c r="R12" s="1" t="s">
        <v>92</v>
      </c>
      <c r="S12">
        <v>4</v>
      </c>
      <c r="T12" s="1" t="s">
        <v>3071</v>
      </c>
      <c r="U12" s="1" t="s">
        <v>3072</v>
      </c>
      <c r="V12" s="1" t="s">
        <v>12</v>
      </c>
      <c r="W12" s="1" t="s">
        <v>3073</v>
      </c>
      <c r="X12" s="1" t="s">
        <v>3074</v>
      </c>
      <c r="Y12" s="1" t="s">
        <v>95</v>
      </c>
      <c r="Z12" s="1" t="s">
        <v>72</v>
      </c>
      <c r="AA12">
        <v>3</v>
      </c>
      <c r="AB12" s="1" t="s">
        <v>4</v>
      </c>
      <c r="AC12" s="1" t="s">
        <v>14</v>
      </c>
      <c r="AD12" s="1" t="s">
        <v>12</v>
      </c>
    </row>
    <row r="13" spans="1:30" x14ac:dyDescent="0.25">
      <c r="A13">
        <v>12</v>
      </c>
      <c r="B13">
        <v>1</v>
      </c>
      <c r="C13">
        <v>1</v>
      </c>
      <c r="D13" s="1" t="s">
        <v>3075</v>
      </c>
      <c r="E13" s="1" t="s">
        <v>3076</v>
      </c>
      <c r="F13" s="1" t="s">
        <v>41</v>
      </c>
      <c r="G13">
        <v>58</v>
      </c>
      <c r="H13">
        <f t="shared" si="0"/>
        <v>60</v>
      </c>
      <c r="I13">
        <f>CEILING(train_neat_and_tidy[[#This Row],[Age]],10)</f>
        <v>60</v>
      </c>
      <c r="J13">
        <v>0</v>
      </c>
      <c r="K13">
        <v>0</v>
      </c>
      <c r="L13">
        <v>1</v>
      </c>
      <c r="M13" s="1" t="s">
        <v>97</v>
      </c>
      <c r="N13">
        <v>26.55</v>
      </c>
      <c r="O13" s="1" t="s">
        <v>98</v>
      </c>
      <c r="P13" s="1" t="s">
        <v>11</v>
      </c>
      <c r="Q13">
        <v>35</v>
      </c>
      <c r="R13" s="1" t="s">
        <v>99</v>
      </c>
      <c r="S13">
        <v>61</v>
      </c>
      <c r="T13" s="1" t="s">
        <v>3077</v>
      </c>
      <c r="U13" s="1" t="s">
        <v>3068</v>
      </c>
      <c r="V13" s="1" t="s">
        <v>12</v>
      </c>
      <c r="W13" s="1" t="s">
        <v>3077</v>
      </c>
      <c r="X13" s="1" t="s">
        <v>3068</v>
      </c>
      <c r="Y13" s="1" t="s">
        <v>101</v>
      </c>
      <c r="Z13" s="1" t="s">
        <v>72</v>
      </c>
      <c r="AA13">
        <v>1</v>
      </c>
      <c r="AB13" s="1" t="s">
        <v>2</v>
      </c>
      <c r="AC13" s="1" t="s">
        <v>14</v>
      </c>
      <c r="AD13" s="1" t="s">
        <v>12</v>
      </c>
    </row>
    <row r="14" spans="1:30" x14ac:dyDescent="0.25">
      <c r="A14">
        <v>13</v>
      </c>
      <c r="B14">
        <v>0</v>
      </c>
      <c r="C14">
        <v>3</v>
      </c>
      <c r="D14" s="1" t="s">
        <v>3043</v>
      </c>
      <c r="E14" s="1" t="s">
        <v>3078</v>
      </c>
      <c r="F14" s="1" t="s">
        <v>36</v>
      </c>
      <c r="G14">
        <v>20</v>
      </c>
      <c r="H14">
        <f t="shared" si="0"/>
        <v>20</v>
      </c>
      <c r="I14">
        <f>CEILING(train_neat_and_tidy[[#This Row],[Age]],10)</f>
        <v>20</v>
      </c>
      <c r="J14">
        <v>0</v>
      </c>
      <c r="K14">
        <v>0</v>
      </c>
      <c r="L14">
        <v>1</v>
      </c>
      <c r="M14" s="1" t="s">
        <v>103</v>
      </c>
      <c r="N14">
        <v>8.0500000000000007</v>
      </c>
      <c r="O14" s="1" t="s">
        <v>72</v>
      </c>
      <c r="P14" s="1" t="s">
        <v>11</v>
      </c>
      <c r="Q14">
        <v>1196</v>
      </c>
      <c r="R14" s="1" t="s">
        <v>102</v>
      </c>
      <c r="S14">
        <v>19</v>
      </c>
      <c r="T14" s="1" t="s">
        <v>3079</v>
      </c>
      <c r="U14" s="1" t="s">
        <v>3080</v>
      </c>
      <c r="V14" s="1" t="s">
        <v>12</v>
      </c>
      <c r="W14" s="1" t="s">
        <v>51</v>
      </c>
      <c r="X14" s="1"/>
      <c r="Y14" s="1" t="s">
        <v>72</v>
      </c>
      <c r="Z14" s="1" t="s">
        <v>72</v>
      </c>
      <c r="AA14">
        <v>3</v>
      </c>
      <c r="AB14" s="1" t="s">
        <v>4</v>
      </c>
      <c r="AC14" s="1" t="s">
        <v>15</v>
      </c>
      <c r="AD14" s="1" t="s">
        <v>12</v>
      </c>
    </row>
    <row r="15" spans="1:30" x14ac:dyDescent="0.25">
      <c r="A15">
        <v>14</v>
      </c>
      <c r="B15">
        <v>0</v>
      </c>
      <c r="C15">
        <v>3</v>
      </c>
      <c r="D15" s="1" t="s">
        <v>3081</v>
      </c>
      <c r="E15" s="1" t="s">
        <v>3082</v>
      </c>
      <c r="F15" s="1" t="s">
        <v>36</v>
      </c>
      <c r="G15">
        <v>39</v>
      </c>
      <c r="H15">
        <f t="shared" si="0"/>
        <v>40</v>
      </c>
      <c r="I15">
        <f>CEILING(train_neat_and_tidy[[#This Row],[Age]],10)</f>
        <v>40</v>
      </c>
      <c r="J15">
        <v>1</v>
      </c>
      <c r="K15">
        <v>5</v>
      </c>
      <c r="L15">
        <v>7</v>
      </c>
      <c r="M15" s="1" t="s">
        <v>106</v>
      </c>
      <c r="N15">
        <v>31.274999999999999</v>
      </c>
      <c r="O15" s="1" t="s">
        <v>72</v>
      </c>
      <c r="P15" s="1" t="s">
        <v>11</v>
      </c>
      <c r="Q15">
        <v>632</v>
      </c>
      <c r="R15" s="1" t="s">
        <v>105</v>
      </c>
      <c r="S15">
        <v>39</v>
      </c>
      <c r="T15" s="1" t="s">
        <v>3083</v>
      </c>
      <c r="U15" s="1" t="s">
        <v>3072</v>
      </c>
      <c r="V15" s="1" t="s">
        <v>12</v>
      </c>
      <c r="W15" s="1" t="s">
        <v>3084</v>
      </c>
      <c r="X15" s="1" t="s">
        <v>3085</v>
      </c>
      <c r="Y15" s="1" t="s">
        <v>72</v>
      </c>
      <c r="Z15" s="1" t="s">
        <v>72</v>
      </c>
      <c r="AA15">
        <v>3</v>
      </c>
      <c r="AB15" s="1" t="s">
        <v>4</v>
      </c>
      <c r="AC15" s="1" t="s">
        <v>15</v>
      </c>
      <c r="AD15" s="1" t="s">
        <v>12</v>
      </c>
    </row>
    <row r="16" spans="1:30" x14ac:dyDescent="0.25">
      <c r="A16">
        <v>15</v>
      </c>
      <c r="B16">
        <v>0</v>
      </c>
      <c r="C16">
        <v>3</v>
      </c>
      <c r="D16" s="1" t="s">
        <v>3086</v>
      </c>
      <c r="E16" s="1" t="s">
        <v>3087</v>
      </c>
      <c r="F16" s="1" t="s">
        <v>41</v>
      </c>
      <c r="G16">
        <v>14</v>
      </c>
      <c r="H16">
        <f t="shared" si="0"/>
        <v>15</v>
      </c>
      <c r="I16">
        <f>CEILING(train_neat_and_tidy[[#This Row],[Age]],10)</f>
        <v>20</v>
      </c>
      <c r="J16">
        <v>0</v>
      </c>
      <c r="K16">
        <v>0</v>
      </c>
      <c r="L16">
        <v>1</v>
      </c>
      <c r="M16" s="1" t="s">
        <v>110</v>
      </c>
      <c r="N16">
        <v>7.8541999999999996</v>
      </c>
      <c r="O16" s="1" t="s">
        <v>72</v>
      </c>
      <c r="P16" s="1" t="s">
        <v>11</v>
      </c>
      <c r="Q16">
        <v>1286</v>
      </c>
      <c r="R16" s="1" t="s">
        <v>111</v>
      </c>
      <c r="S16">
        <v>14</v>
      </c>
      <c r="T16" s="1" t="s">
        <v>3088</v>
      </c>
      <c r="U16" s="1" t="s">
        <v>3089</v>
      </c>
      <c r="V16" s="1" t="s">
        <v>12</v>
      </c>
      <c r="W16" s="1" t="s">
        <v>3090</v>
      </c>
      <c r="X16" s="1" t="s">
        <v>3074</v>
      </c>
      <c r="Y16" s="1" t="s">
        <v>72</v>
      </c>
      <c r="Z16" s="1" t="s">
        <v>72</v>
      </c>
      <c r="AA16">
        <v>3</v>
      </c>
      <c r="AB16" s="1" t="s">
        <v>4</v>
      </c>
      <c r="AC16" s="1" t="s">
        <v>15</v>
      </c>
      <c r="AD16" s="1" t="s">
        <v>12</v>
      </c>
    </row>
    <row r="17" spans="1:30" x14ac:dyDescent="0.25">
      <c r="A17">
        <v>16</v>
      </c>
      <c r="B17">
        <v>1</v>
      </c>
      <c r="C17">
        <v>2</v>
      </c>
      <c r="D17" s="1" t="s">
        <v>3091</v>
      </c>
      <c r="E17" s="1" t="s">
        <v>3092</v>
      </c>
      <c r="F17" s="1" t="s">
        <v>41</v>
      </c>
      <c r="G17">
        <v>55</v>
      </c>
      <c r="H17">
        <f t="shared" si="0"/>
        <v>55</v>
      </c>
      <c r="I17">
        <f>CEILING(train_neat_and_tidy[[#This Row],[Age]],10)</f>
        <v>60</v>
      </c>
      <c r="J17">
        <v>0</v>
      </c>
      <c r="K17">
        <v>0</v>
      </c>
      <c r="L17">
        <v>1</v>
      </c>
      <c r="M17" s="1" t="s">
        <v>115</v>
      </c>
      <c r="N17">
        <v>16</v>
      </c>
      <c r="O17" s="1" t="s">
        <v>72</v>
      </c>
      <c r="P17" s="1" t="s">
        <v>11</v>
      </c>
      <c r="Q17">
        <v>446</v>
      </c>
      <c r="R17" s="1" t="s">
        <v>116</v>
      </c>
      <c r="S17">
        <v>56</v>
      </c>
      <c r="T17" s="1" t="s">
        <v>3093</v>
      </c>
      <c r="U17" s="1" t="s">
        <v>3094</v>
      </c>
      <c r="V17" s="1" t="s">
        <v>12</v>
      </c>
      <c r="W17" s="1" t="s">
        <v>3095</v>
      </c>
      <c r="X17" s="1" t="s">
        <v>3096</v>
      </c>
      <c r="Y17" s="1" t="s">
        <v>95</v>
      </c>
      <c r="Z17" s="1" t="s">
        <v>72</v>
      </c>
      <c r="AA17">
        <v>2</v>
      </c>
      <c r="AB17" s="1" t="s">
        <v>3</v>
      </c>
      <c r="AC17" s="1" t="s">
        <v>14</v>
      </c>
      <c r="AD17" s="1" t="s">
        <v>12</v>
      </c>
    </row>
    <row r="18" spans="1:30" x14ac:dyDescent="0.25">
      <c r="A18">
        <v>17</v>
      </c>
      <c r="B18">
        <v>0</v>
      </c>
      <c r="C18">
        <v>3</v>
      </c>
      <c r="D18" s="1" t="s">
        <v>3097</v>
      </c>
      <c r="E18" s="1" t="s">
        <v>3098</v>
      </c>
      <c r="F18" s="1" t="s">
        <v>36</v>
      </c>
      <c r="G18">
        <v>2</v>
      </c>
      <c r="H18">
        <f t="shared" si="0"/>
        <v>5</v>
      </c>
      <c r="I18">
        <f>CEILING(train_neat_and_tidy[[#This Row],[Age]],10)</f>
        <v>10</v>
      </c>
      <c r="J18">
        <v>4</v>
      </c>
      <c r="K18">
        <v>1</v>
      </c>
      <c r="L18">
        <v>6</v>
      </c>
      <c r="M18" s="1" t="s">
        <v>120</v>
      </c>
      <c r="N18">
        <v>29.125</v>
      </c>
      <c r="O18" s="1" t="s">
        <v>72</v>
      </c>
      <c r="P18" s="1" t="s">
        <v>9</v>
      </c>
      <c r="Q18">
        <v>1151</v>
      </c>
      <c r="R18" s="1" t="s">
        <v>121</v>
      </c>
      <c r="S18">
        <v>2</v>
      </c>
      <c r="T18" s="1" t="s">
        <v>3099</v>
      </c>
      <c r="U18" s="1" t="s">
        <v>3100</v>
      </c>
      <c r="V18" s="1" t="s">
        <v>10</v>
      </c>
      <c r="W18" s="1" t="s">
        <v>3101</v>
      </c>
      <c r="X18" s="1" t="s">
        <v>3102</v>
      </c>
      <c r="Y18" s="1" t="s">
        <v>72</v>
      </c>
      <c r="Z18" s="1" t="s">
        <v>72</v>
      </c>
      <c r="AA18">
        <v>3</v>
      </c>
      <c r="AB18" s="1" t="s">
        <v>4</v>
      </c>
      <c r="AC18" s="1" t="s">
        <v>15</v>
      </c>
      <c r="AD18" s="1" t="s">
        <v>10</v>
      </c>
    </row>
    <row r="19" spans="1:30" x14ac:dyDescent="0.25">
      <c r="A19">
        <v>18</v>
      </c>
      <c r="B19">
        <v>1</v>
      </c>
      <c r="C19">
        <v>2</v>
      </c>
      <c r="D19" s="1" t="s">
        <v>3103</v>
      </c>
      <c r="E19" s="1" t="s">
        <v>3104</v>
      </c>
      <c r="F19" s="1" t="s">
        <v>36</v>
      </c>
      <c r="H19">
        <f t="shared" si="0"/>
        <v>0</v>
      </c>
      <c r="I19">
        <f>CEILING(train_neat_and_tidy[[#This Row],[Age]],10)</f>
        <v>0</v>
      </c>
      <c r="J19">
        <v>0</v>
      </c>
      <c r="K19">
        <v>0</v>
      </c>
      <c r="L19">
        <v>1</v>
      </c>
      <c r="M19" s="1" t="s">
        <v>125</v>
      </c>
      <c r="N19">
        <v>13</v>
      </c>
      <c r="O19" s="1" t="s">
        <v>72</v>
      </c>
      <c r="P19" s="1" t="s">
        <v>11</v>
      </c>
      <c r="Q19">
        <v>604</v>
      </c>
      <c r="R19" s="1" t="s">
        <v>124</v>
      </c>
      <c r="S19">
        <v>23</v>
      </c>
      <c r="T19" s="1" t="s">
        <v>3105</v>
      </c>
      <c r="U19" s="1" t="s">
        <v>3106</v>
      </c>
      <c r="V19" s="1" t="s">
        <v>12</v>
      </c>
      <c r="W19" s="1" t="s">
        <v>3058</v>
      </c>
      <c r="X19" s="1" t="s">
        <v>3059</v>
      </c>
      <c r="Y19" s="1" t="s">
        <v>127</v>
      </c>
      <c r="Z19" s="1" t="s">
        <v>72</v>
      </c>
      <c r="AA19">
        <v>2</v>
      </c>
      <c r="AB19" s="1" t="s">
        <v>3</v>
      </c>
      <c r="AC19" s="1" t="s">
        <v>14</v>
      </c>
      <c r="AD19" s="1" t="s">
        <v>12</v>
      </c>
    </row>
    <row r="20" spans="1:30" x14ac:dyDescent="0.25">
      <c r="A20">
        <v>19</v>
      </c>
      <c r="B20">
        <v>0</v>
      </c>
      <c r="C20">
        <v>3</v>
      </c>
      <c r="D20" s="1" t="s">
        <v>3107</v>
      </c>
      <c r="E20" s="1" t="s">
        <v>3108</v>
      </c>
      <c r="F20" s="1" t="s">
        <v>41</v>
      </c>
      <c r="G20">
        <v>31</v>
      </c>
      <c r="H20">
        <f t="shared" si="0"/>
        <v>35</v>
      </c>
      <c r="I20">
        <f>CEILING(train_neat_and_tidy[[#This Row],[Age]],10)</f>
        <v>40</v>
      </c>
      <c r="J20">
        <v>1</v>
      </c>
      <c r="K20">
        <v>0</v>
      </c>
      <c r="L20">
        <v>2</v>
      </c>
      <c r="M20" s="1" t="s">
        <v>129</v>
      </c>
      <c r="N20">
        <v>18</v>
      </c>
      <c r="O20" s="1" t="s">
        <v>72</v>
      </c>
      <c r="P20" s="1" t="s">
        <v>11</v>
      </c>
      <c r="Q20">
        <v>1280</v>
      </c>
      <c r="R20" s="1" t="s">
        <v>130</v>
      </c>
      <c r="S20">
        <v>31</v>
      </c>
      <c r="T20" s="1" t="s">
        <v>3109</v>
      </c>
      <c r="U20" s="1" t="s">
        <v>3110</v>
      </c>
      <c r="V20" s="1" t="s">
        <v>12</v>
      </c>
      <c r="W20" s="1" t="s">
        <v>3111</v>
      </c>
      <c r="X20" s="1" t="s">
        <v>3068</v>
      </c>
      <c r="Y20" s="1" t="s">
        <v>72</v>
      </c>
      <c r="Z20" s="1" t="s">
        <v>72</v>
      </c>
      <c r="AA20">
        <v>3</v>
      </c>
      <c r="AB20" s="1" t="s">
        <v>4</v>
      </c>
      <c r="AC20" s="1" t="s">
        <v>15</v>
      </c>
      <c r="AD20" s="1" t="s">
        <v>12</v>
      </c>
    </row>
    <row r="21" spans="1:30" x14ac:dyDescent="0.25">
      <c r="A21">
        <v>20</v>
      </c>
      <c r="B21">
        <v>1</v>
      </c>
      <c r="C21">
        <v>3</v>
      </c>
      <c r="D21" s="1" t="s">
        <v>3112</v>
      </c>
      <c r="E21" s="1" t="s">
        <v>3113</v>
      </c>
      <c r="F21" s="1" t="s">
        <v>41</v>
      </c>
      <c r="H21">
        <f t="shared" si="0"/>
        <v>0</v>
      </c>
      <c r="I21">
        <f>CEILING(train_neat_and_tidy[[#This Row],[Age]],10)</f>
        <v>0</v>
      </c>
      <c r="J21">
        <v>0</v>
      </c>
      <c r="K21">
        <v>0</v>
      </c>
      <c r="L21">
        <v>1</v>
      </c>
      <c r="M21" s="1" t="s">
        <v>134</v>
      </c>
      <c r="N21">
        <v>7.2249999999999996</v>
      </c>
      <c r="O21" s="1" t="s">
        <v>72</v>
      </c>
      <c r="P21" s="1" t="s">
        <v>7</v>
      </c>
      <c r="Q21">
        <v>1053</v>
      </c>
      <c r="R21" s="1" t="s">
        <v>135</v>
      </c>
      <c r="S21">
        <v>22</v>
      </c>
      <c r="T21" s="1" t="s">
        <v>3114</v>
      </c>
      <c r="U21" s="1" t="s">
        <v>3115</v>
      </c>
      <c r="V21" s="1" t="s">
        <v>8</v>
      </c>
      <c r="W21" s="1" t="s">
        <v>3116</v>
      </c>
      <c r="X21" s="1" t="s">
        <v>3117</v>
      </c>
      <c r="Y21" s="1" t="s">
        <v>7</v>
      </c>
      <c r="Z21" s="1" t="s">
        <v>72</v>
      </c>
      <c r="AA21">
        <v>3</v>
      </c>
      <c r="AB21" s="1" t="s">
        <v>4</v>
      </c>
      <c r="AC21" s="1" t="s">
        <v>14</v>
      </c>
      <c r="AD21" s="1" t="s">
        <v>8</v>
      </c>
    </row>
    <row r="22" spans="1:30" x14ac:dyDescent="0.25">
      <c r="A22">
        <v>21</v>
      </c>
      <c r="B22">
        <v>0</v>
      </c>
      <c r="C22">
        <v>2</v>
      </c>
      <c r="D22" s="1" t="s">
        <v>3118</v>
      </c>
      <c r="E22" s="1" t="s">
        <v>3119</v>
      </c>
      <c r="F22" s="1" t="s">
        <v>36</v>
      </c>
      <c r="G22">
        <v>35</v>
      </c>
      <c r="H22">
        <f t="shared" si="0"/>
        <v>35</v>
      </c>
      <c r="I22">
        <f>CEILING(train_neat_and_tidy[[#This Row],[Age]],10)</f>
        <v>40</v>
      </c>
      <c r="J22">
        <v>0</v>
      </c>
      <c r="K22">
        <v>0</v>
      </c>
      <c r="L22">
        <v>1</v>
      </c>
      <c r="M22" s="1" t="s">
        <v>139</v>
      </c>
      <c r="N22">
        <v>26</v>
      </c>
      <c r="O22" s="1" t="s">
        <v>72</v>
      </c>
      <c r="P22" s="1" t="s">
        <v>11</v>
      </c>
      <c r="Q22">
        <v>416</v>
      </c>
      <c r="R22" s="1" t="s">
        <v>140</v>
      </c>
      <c r="S22">
        <v>35</v>
      </c>
      <c r="T22" s="1" t="s">
        <v>3120</v>
      </c>
      <c r="U22" s="1" t="s">
        <v>3121</v>
      </c>
      <c r="V22" s="1" t="s">
        <v>12</v>
      </c>
      <c r="W22" s="1" t="s">
        <v>3122</v>
      </c>
      <c r="X22" s="1" t="s">
        <v>3123</v>
      </c>
      <c r="Y22" s="1" t="s">
        <v>72</v>
      </c>
      <c r="Z22" s="1" t="s">
        <v>143</v>
      </c>
      <c r="AA22">
        <v>2</v>
      </c>
      <c r="AB22" s="1" t="s">
        <v>3</v>
      </c>
      <c r="AC22" s="1" t="s">
        <v>15</v>
      </c>
      <c r="AD22" s="1" t="s">
        <v>12</v>
      </c>
    </row>
    <row r="23" spans="1:30" x14ac:dyDescent="0.25">
      <c r="A23">
        <v>22</v>
      </c>
      <c r="B23">
        <v>1</v>
      </c>
      <c r="C23">
        <v>2</v>
      </c>
      <c r="D23" s="1" t="s">
        <v>3124</v>
      </c>
      <c r="E23" s="1" t="s">
        <v>3125</v>
      </c>
      <c r="F23" s="1" t="s">
        <v>36</v>
      </c>
      <c r="G23">
        <v>34</v>
      </c>
      <c r="H23">
        <f t="shared" si="0"/>
        <v>35</v>
      </c>
      <c r="I23">
        <f>CEILING(train_neat_and_tidy[[#This Row],[Age]],10)</f>
        <v>40</v>
      </c>
      <c r="J23">
        <v>0</v>
      </c>
      <c r="K23">
        <v>0</v>
      </c>
      <c r="L23">
        <v>1</v>
      </c>
      <c r="M23" s="1" t="s">
        <v>145</v>
      </c>
      <c r="N23">
        <v>13</v>
      </c>
      <c r="O23" s="1" t="s">
        <v>146</v>
      </c>
      <c r="P23" s="1" t="s">
        <v>11</v>
      </c>
      <c r="Q23">
        <v>346</v>
      </c>
      <c r="R23" s="1" t="s">
        <v>144</v>
      </c>
      <c r="S23">
        <v>34</v>
      </c>
      <c r="T23" s="1" t="s">
        <v>3126</v>
      </c>
      <c r="U23" s="1" t="s">
        <v>3127</v>
      </c>
      <c r="V23" s="1" t="s">
        <v>12</v>
      </c>
      <c r="W23" s="1" t="s">
        <v>3128</v>
      </c>
      <c r="X23" s="1" t="s">
        <v>3129</v>
      </c>
      <c r="Y23" s="1" t="s">
        <v>95</v>
      </c>
      <c r="Z23" s="1" t="s">
        <v>72</v>
      </c>
      <c r="AA23">
        <v>2</v>
      </c>
      <c r="AB23" s="1" t="s">
        <v>3</v>
      </c>
      <c r="AC23" s="1" t="s">
        <v>14</v>
      </c>
      <c r="AD23" s="1" t="s">
        <v>12</v>
      </c>
    </row>
    <row r="24" spans="1:30" x14ac:dyDescent="0.25">
      <c r="A24">
        <v>23</v>
      </c>
      <c r="B24">
        <v>1</v>
      </c>
      <c r="C24">
        <v>3</v>
      </c>
      <c r="D24" s="1" t="s">
        <v>3130</v>
      </c>
      <c r="E24" s="1" t="s">
        <v>3131</v>
      </c>
      <c r="F24" s="1" t="s">
        <v>41</v>
      </c>
      <c r="G24">
        <v>15</v>
      </c>
      <c r="H24">
        <f t="shared" si="0"/>
        <v>15</v>
      </c>
      <c r="I24">
        <f>CEILING(train_neat_and_tidy[[#This Row],[Age]],10)</f>
        <v>20</v>
      </c>
      <c r="J24">
        <v>0</v>
      </c>
      <c r="K24">
        <v>0</v>
      </c>
      <c r="L24">
        <v>1</v>
      </c>
      <c r="M24" s="1" t="s">
        <v>150</v>
      </c>
      <c r="N24">
        <v>8.0291999999999994</v>
      </c>
      <c r="O24" s="1" t="s">
        <v>72</v>
      </c>
      <c r="P24" s="1" t="s">
        <v>9</v>
      </c>
      <c r="Q24">
        <v>1014</v>
      </c>
      <c r="R24" s="1" t="s">
        <v>151</v>
      </c>
      <c r="S24">
        <v>16</v>
      </c>
      <c r="T24" s="1" t="s">
        <v>3132</v>
      </c>
      <c r="U24" s="1" t="s">
        <v>3133</v>
      </c>
      <c r="V24" s="1" t="s">
        <v>10</v>
      </c>
      <c r="W24" s="1" t="s">
        <v>3058</v>
      </c>
      <c r="X24" s="1" t="s">
        <v>3059</v>
      </c>
      <c r="Y24" s="1" t="s">
        <v>95</v>
      </c>
      <c r="Z24" s="1" t="s">
        <v>72</v>
      </c>
      <c r="AA24">
        <v>3</v>
      </c>
      <c r="AB24" s="1" t="s">
        <v>4</v>
      </c>
      <c r="AC24" s="1" t="s">
        <v>14</v>
      </c>
      <c r="AD24" s="1" t="s">
        <v>10</v>
      </c>
    </row>
    <row r="25" spans="1:30" x14ac:dyDescent="0.25">
      <c r="A25">
        <v>24</v>
      </c>
      <c r="B25">
        <v>1</v>
      </c>
      <c r="C25">
        <v>1</v>
      </c>
      <c r="D25" s="1" t="s">
        <v>3134</v>
      </c>
      <c r="E25" s="1" t="s">
        <v>3135</v>
      </c>
      <c r="F25" s="1" t="s">
        <v>36</v>
      </c>
      <c r="G25">
        <v>28</v>
      </c>
      <c r="H25">
        <f t="shared" si="0"/>
        <v>30</v>
      </c>
      <c r="I25">
        <f>CEILING(train_neat_and_tidy[[#This Row],[Age]],10)</f>
        <v>30</v>
      </c>
      <c r="J25">
        <v>0</v>
      </c>
      <c r="K25">
        <v>0</v>
      </c>
      <c r="L25">
        <v>1</v>
      </c>
      <c r="M25" s="1" t="s">
        <v>154</v>
      </c>
      <c r="N25">
        <v>35.5</v>
      </c>
      <c r="O25" s="1" t="s">
        <v>155</v>
      </c>
      <c r="P25" s="1" t="s">
        <v>11</v>
      </c>
      <c r="Q25">
        <v>261</v>
      </c>
      <c r="R25" s="1" t="s">
        <v>153</v>
      </c>
      <c r="S25">
        <v>28</v>
      </c>
      <c r="T25" s="1" t="s">
        <v>3136</v>
      </c>
      <c r="U25" s="1" t="s">
        <v>3137</v>
      </c>
      <c r="V25" s="1" t="s">
        <v>12</v>
      </c>
      <c r="W25" s="1" t="s">
        <v>3136</v>
      </c>
      <c r="X25" s="1" t="s">
        <v>3137</v>
      </c>
      <c r="Y25" s="1" t="s">
        <v>157</v>
      </c>
      <c r="Z25" s="1" t="s">
        <v>72</v>
      </c>
      <c r="AA25">
        <v>1</v>
      </c>
      <c r="AB25" s="1" t="s">
        <v>2</v>
      </c>
      <c r="AC25" s="1" t="s">
        <v>14</v>
      </c>
      <c r="AD25" s="1" t="s">
        <v>12</v>
      </c>
    </row>
    <row r="26" spans="1:30" x14ac:dyDescent="0.25">
      <c r="A26">
        <v>25</v>
      </c>
      <c r="B26">
        <v>0</v>
      </c>
      <c r="C26">
        <v>3</v>
      </c>
      <c r="D26" s="1" t="s">
        <v>3138</v>
      </c>
      <c r="E26" s="1" t="s">
        <v>3055</v>
      </c>
      <c r="F26" s="1" t="s">
        <v>41</v>
      </c>
      <c r="G26">
        <v>8</v>
      </c>
      <c r="H26">
        <f t="shared" si="0"/>
        <v>10</v>
      </c>
      <c r="I26">
        <f>CEILING(train_neat_and_tidy[[#This Row],[Age]],10)</f>
        <v>10</v>
      </c>
      <c r="J26">
        <v>3</v>
      </c>
      <c r="K26">
        <v>1</v>
      </c>
      <c r="L26">
        <v>5</v>
      </c>
      <c r="M26" s="1" t="s">
        <v>74</v>
      </c>
      <c r="N26">
        <v>21.074999999999999</v>
      </c>
      <c r="O26" s="1" t="s">
        <v>72</v>
      </c>
      <c r="P26" s="1" t="s">
        <v>11</v>
      </c>
      <c r="Q26">
        <v>1105</v>
      </c>
      <c r="R26" s="1" t="s">
        <v>159</v>
      </c>
      <c r="S26">
        <v>8</v>
      </c>
      <c r="T26" s="1" t="s">
        <v>3056</v>
      </c>
      <c r="U26" s="1" t="s">
        <v>3057</v>
      </c>
      <c r="V26" s="1" t="s">
        <v>12</v>
      </c>
      <c r="W26" s="1" t="s">
        <v>3058</v>
      </c>
      <c r="X26" s="1" t="s">
        <v>3059</v>
      </c>
      <c r="Y26" s="1" t="s">
        <v>72</v>
      </c>
      <c r="Z26" s="1" t="s">
        <v>72</v>
      </c>
      <c r="AA26">
        <v>3</v>
      </c>
      <c r="AB26" s="1" t="s">
        <v>4</v>
      </c>
      <c r="AC26" s="1" t="s">
        <v>15</v>
      </c>
      <c r="AD26" s="1" t="s">
        <v>12</v>
      </c>
    </row>
    <row r="27" spans="1:30" x14ac:dyDescent="0.25">
      <c r="A27">
        <v>26</v>
      </c>
      <c r="B27">
        <v>1</v>
      </c>
      <c r="C27">
        <v>3</v>
      </c>
      <c r="D27" s="1" t="s">
        <v>3139</v>
      </c>
      <c r="E27" s="1" t="s">
        <v>3140</v>
      </c>
      <c r="F27" s="1" t="s">
        <v>41</v>
      </c>
      <c r="G27">
        <v>38</v>
      </c>
      <c r="H27">
        <f t="shared" si="0"/>
        <v>40</v>
      </c>
      <c r="I27">
        <f>CEILING(train_neat_and_tidy[[#This Row],[Age]],10)</f>
        <v>40</v>
      </c>
      <c r="J27">
        <v>1</v>
      </c>
      <c r="K27">
        <v>5</v>
      </c>
      <c r="L27">
        <v>7</v>
      </c>
      <c r="M27" s="1" t="s">
        <v>161</v>
      </c>
      <c r="N27">
        <v>31.387499999999999</v>
      </c>
      <c r="O27" s="1" t="s">
        <v>72</v>
      </c>
      <c r="P27" s="1" t="s">
        <v>11</v>
      </c>
      <c r="Q27">
        <v>649</v>
      </c>
      <c r="R27" s="1" t="s">
        <v>162</v>
      </c>
      <c r="S27">
        <v>38</v>
      </c>
      <c r="T27" s="1" t="s">
        <v>3141</v>
      </c>
      <c r="U27" s="1" t="s">
        <v>3142</v>
      </c>
      <c r="V27" s="1" t="s">
        <v>12</v>
      </c>
      <c r="W27" s="1" t="s">
        <v>3143</v>
      </c>
      <c r="X27" s="1" t="s">
        <v>3042</v>
      </c>
      <c r="Y27" s="1" t="s">
        <v>82</v>
      </c>
      <c r="Z27" s="1" t="s">
        <v>72</v>
      </c>
      <c r="AA27">
        <v>3</v>
      </c>
      <c r="AB27" s="1" t="s">
        <v>4</v>
      </c>
      <c r="AC27" s="1" t="s">
        <v>14</v>
      </c>
      <c r="AD27" s="1" t="s">
        <v>12</v>
      </c>
    </row>
    <row r="28" spans="1:30" x14ac:dyDescent="0.25">
      <c r="A28">
        <v>27</v>
      </c>
      <c r="B28">
        <v>0</v>
      </c>
      <c r="C28">
        <v>3</v>
      </c>
      <c r="D28" s="1" t="s">
        <v>3144</v>
      </c>
      <c r="E28" s="1" t="s">
        <v>3145</v>
      </c>
      <c r="F28" s="1" t="s">
        <v>36</v>
      </c>
      <c r="H28">
        <f t="shared" si="0"/>
        <v>0</v>
      </c>
      <c r="I28">
        <f>CEILING(train_neat_and_tidy[[#This Row],[Age]],10)</f>
        <v>0</v>
      </c>
      <c r="J28">
        <v>0</v>
      </c>
      <c r="K28">
        <v>0</v>
      </c>
      <c r="L28">
        <v>1</v>
      </c>
      <c r="M28" s="1" t="s">
        <v>166</v>
      </c>
      <c r="N28">
        <v>7.2249999999999996</v>
      </c>
      <c r="O28" s="1" t="s">
        <v>72</v>
      </c>
      <c r="P28" s="1" t="s">
        <v>7</v>
      </c>
      <c r="Q28">
        <v>1205</v>
      </c>
      <c r="R28" s="1" t="s">
        <v>167</v>
      </c>
      <c r="S28">
        <v>25</v>
      </c>
      <c r="T28" s="1" t="s">
        <v>3146</v>
      </c>
      <c r="U28" s="1" t="s">
        <v>3115</v>
      </c>
      <c r="V28" s="1" t="s">
        <v>8</v>
      </c>
      <c r="W28" s="1" t="s">
        <v>51</v>
      </c>
      <c r="X28" s="1"/>
      <c r="Y28" s="1" t="s">
        <v>72</v>
      </c>
      <c r="Z28" s="1" t="s">
        <v>72</v>
      </c>
      <c r="AA28">
        <v>3</v>
      </c>
      <c r="AB28" s="1" t="s">
        <v>4</v>
      </c>
      <c r="AC28" s="1" t="s">
        <v>15</v>
      </c>
      <c r="AD28" s="1" t="s">
        <v>8</v>
      </c>
    </row>
    <row r="29" spans="1:30" x14ac:dyDescent="0.25">
      <c r="A29">
        <v>28</v>
      </c>
      <c r="B29">
        <v>0</v>
      </c>
      <c r="C29">
        <v>1</v>
      </c>
      <c r="D29" s="1" t="s">
        <v>3147</v>
      </c>
      <c r="E29" s="1" t="s">
        <v>3148</v>
      </c>
      <c r="F29" s="1" t="s">
        <v>36</v>
      </c>
      <c r="G29">
        <v>19</v>
      </c>
      <c r="H29">
        <f t="shared" si="0"/>
        <v>20</v>
      </c>
      <c r="I29">
        <f>CEILING(train_neat_and_tidy[[#This Row],[Age]],10)</f>
        <v>20</v>
      </c>
      <c r="J29">
        <v>3</v>
      </c>
      <c r="K29">
        <v>2</v>
      </c>
      <c r="L29">
        <v>6</v>
      </c>
      <c r="M29" s="1" t="s">
        <v>170</v>
      </c>
      <c r="N29">
        <v>263</v>
      </c>
      <c r="O29" s="1" t="s">
        <v>171</v>
      </c>
      <c r="P29" s="1" t="s">
        <v>11</v>
      </c>
      <c r="Q29">
        <v>118</v>
      </c>
      <c r="R29" s="1" t="s">
        <v>169</v>
      </c>
      <c r="S29">
        <v>19</v>
      </c>
      <c r="T29" s="1" t="s">
        <v>3084</v>
      </c>
      <c r="U29" s="1" t="s">
        <v>3085</v>
      </c>
      <c r="V29" s="1" t="s">
        <v>12</v>
      </c>
      <c r="W29" s="1" t="s">
        <v>3084</v>
      </c>
      <c r="X29" s="1" t="s">
        <v>3085</v>
      </c>
      <c r="Y29" s="1" t="s">
        <v>72</v>
      </c>
      <c r="Z29" s="1" t="s">
        <v>72</v>
      </c>
      <c r="AA29">
        <v>1</v>
      </c>
      <c r="AB29" s="1" t="s">
        <v>2</v>
      </c>
      <c r="AC29" s="1" t="s">
        <v>15</v>
      </c>
      <c r="AD29" s="1" t="s">
        <v>12</v>
      </c>
    </row>
    <row r="30" spans="1:30" x14ac:dyDescent="0.25">
      <c r="A30">
        <v>29</v>
      </c>
      <c r="B30">
        <v>1</v>
      </c>
      <c r="C30">
        <v>3</v>
      </c>
      <c r="D30" s="1" t="s">
        <v>3149</v>
      </c>
      <c r="E30" s="1" t="s">
        <v>3150</v>
      </c>
      <c r="F30" s="1" t="s">
        <v>41</v>
      </c>
      <c r="H30">
        <f t="shared" si="0"/>
        <v>0</v>
      </c>
      <c r="I30">
        <f>CEILING(train_neat_and_tidy[[#This Row],[Age]],10)</f>
        <v>0</v>
      </c>
      <c r="J30">
        <v>0</v>
      </c>
      <c r="K30">
        <v>0</v>
      </c>
      <c r="L30">
        <v>1</v>
      </c>
      <c r="M30" s="1" t="s">
        <v>173</v>
      </c>
      <c r="N30">
        <v>7.8792</v>
      </c>
      <c r="O30" s="1" t="s">
        <v>72</v>
      </c>
      <c r="P30" s="1" t="s">
        <v>9</v>
      </c>
      <c r="Q30">
        <v>1086</v>
      </c>
      <c r="R30" s="1" t="s">
        <v>174</v>
      </c>
      <c r="S30">
        <v>25</v>
      </c>
      <c r="T30" s="1" t="s">
        <v>3151</v>
      </c>
      <c r="U30" s="1" t="s">
        <v>3152</v>
      </c>
      <c r="V30" s="1" t="s">
        <v>10</v>
      </c>
      <c r="W30" s="1" t="s">
        <v>51</v>
      </c>
      <c r="X30" s="1"/>
      <c r="Y30" s="1" t="s">
        <v>88</v>
      </c>
      <c r="Z30" s="1" t="s">
        <v>72</v>
      </c>
      <c r="AA30">
        <v>3</v>
      </c>
      <c r="AB30" s="1" t="s">
        <v>4</v>
      </c>
      <c r="AC30" s="1" t="s">
        <v>14</v>
      </c>
      <c r="AD30" s="1" t="s">
        <v>10</v>
      </c>
    </row>
    <row r="31" spans="1:30" x14ac:dyDescent="0.25">
      <c r="A31">
        <v>30</v>
      </c>
      <c r="B31">
        <v>0</v>
      </c>
      <c r="C31">
        <v>3</v>
      </c>
      <c r="D31" s="1" t="s">
        <v>3153</v>
      </c>
      <c r="E31" s="1" t="s">
        <v>3154</v>
      </c>
      <c r="F31" s="1" t="s">
        <v>36</v>
      </c>
      <c r="H31">
        <f t="shared" si="0"/>
        <v>0</v>
      </c>
      <c r="I31">
        <f>CEILING(train_neat_and_tidy[[#This Row],[Age]],10)</f>
        <v>0</v>
      </c>
      <c r="J31">
        <v>0</v>
      </c>
      <c r="K31">
        <v>0</v>
      </c>
      <c r="L31">
        <v>1</v>
      </c>
      <c r="M31" s="1" t="s">
        <v>177</v>
      </c>
      <c r="N31">
        <v>7.8958000000000004</v>
      </c>
      <c r="O31" s="1" t="s">
        <v>72</v>
      </c>
      <c r="P31" s="1" t="s">
        <v>11</v>
      </c>
      <c r="Q31">
        <v>1258</v>
      </c>
      <c r="R31" s="1" t="s">
        <v>176</v>
      </c>
      <c r="S31">
        <v>23</v>
      </c>
      <c r="T31" s="1" t="s">
        <v>3155</v>
      </c>
      <c r="U31" s="1" t="s">
        <v>3156</v>
      </c>
      <c r="V31" s="1" t="s">
        <v>12</v>
      </c>
      <c r="W31" s="1" t="s">
        <v>3058</v>
      </c>
      <c r="X31" s="1" t="s">
        <v>3059</v>
      </c>
      <c r="Y31" s="1" t="s">
        <v>72</v>
      </c>
      <c r="Z31" s="1" t="s">
        <v>72</v>
      </c>
      <c r="AA31">
        <v>3</v>
      </c>
      <c r="AB31" s="1" t="s">
        <v>4</v>
      </c>
      <c r="AC31" s="1" t="s">
        <v>15</v>
      </c>
      <c r="AD31" s="1" t="s">
        <v>12</v>
      </c>
    </row>
    <row r="32" spans="1:30" x14ac:dyDescent="0.25">
      <c r="A32">
        <v>31</v>
      </c>
      <c r="B32">
        <v>0</v>
      </c>
      <c r="C32">
        <v>1</v>
      </c>
      <c r="D32" s="1" t="s">
        <v>3157</v>
      </c>
      <c r="E32" s="1" t="s">
        <v>3158</v>
      </c>
      <c r="F32" s="1" t="s">
        <v>36</v>
      </c>
      <c r="G32">
        <v>40</v>
      </c>
      <c r="H32">
        <f t="shared" si="0"/>
        <v>40</v>
      </c>
      <c r="I32">
        <f>CEILING(train_neat_and_tidy[[#This Row],[Age]],10)</f>
        <v>40</v>
      </c>
      <c r="J32">
        <v>0</v>
      </c>
      <c r="K32">
        <v>0</v>
      </c>
      <c r="L32">
        <v>1</v>
      </c>
      <c r="M32" s="1" t="s">
        <v>180</v>
      </c>
      <c r="N32">
        <v>27.720800000000001</v>
      </c>
      <c r="O32" s="1" t="s">
        <v>72</v>
      </c>
      <c r="P32" s="1" t="s">
        <v>7</v>
      </c>
      <c r="Q32">
        <v>302</v>
      </c>
      <c r="R32" s="1" t="s">
        <v>181</v>
      </c>
      <c r="S32">
        <v>40</v>
      </c>
      <c r="T32" s="1" t="s">
        <v>3159</v>
      </c>
      <c r="U32" s="1" t="s">
        <v>3160</v>
      </c>
      <c r="V32" s="1" t="s">
        <v>8</v>
      </c>
      <c r="W32" s="1" t="s">
        <v>3159</v>
      </c>
      <c r="X32" s="1" t="s">
        <v>3160</v>
      </c>
      <c r="Y32" s="1" t="s">
        <v>72</v>
      </c>
      <c r="Z32" s="1" t="s">
        <v>72</v>
      </c>
      <c r="AA32">
        <v>1</v>
      </c>
      <c r="AB32" s="1" t="s">
        <v>2</v>
      </c>
      <c r="AC32" s="1" t="s">
        <v>15</v>
      </c>
      <c r="AD32" s="1" t="s">
        <v>8</v>
      </c>
    </row>
    <row r="33" spans="1:30" x14ac:dyDescent="0.25">
      <c r="A33">
        <v>32</v>
      </c>
      <c r="B33">
        <v>1</v>
      </c>
      <c r="C33">
        <v>1</v>
      </c>
      <c r="D33" s="1" t="s">
        <v>3161</v>
      </c>
      <c r="E33" s="1" t="s">
        <v>3162</v>
      </c>
      <c r="F33" s="1" t="s">
        <v>41</v>
      </c>
      <c r="H33">
        <f t="shared" si="0"/>
        <v>0</v>
      </c>
      <c r="I33">
        <f>CEILING(train_neat_and_tidy[[#This Row],[Age]],10)</f>
        <v>0</v>
      </c>
      <c r="J33">
        <v>1</v>
      </c>
      <c r="K33">
        <v>0</v>
      </c>
      <c r="L33">
        <v>2</v>
      </c>
      <c r="M33" s="1" t="s">
        <v>184</v>
      </c>
      <c r="N33">
        <v>146.52080000000001</v>
      </c>
      <c r="O33" s="1" t="s">
        <v>185</v>
      </c>
      <c r="P33" s="1" t="s">
        <v>7</v>
      </c>
      <c r="Q33">
        <v>275</v>
      </c>
      <c r="R33" s="1" t="s">
        <v>186</v>
      </c>
      <c r="S33">
        <v>45</v>
      </c>
      <c r="T33" s="1" t="s">
        <v>3033</v>
      </c>
      <c r="U33" s="1" t="s">
        <v>3034</v>
      </c>
      <c r="V33" s="1" t="s">
        <v>8</v>
      </c>
      <c r="W33" s="1" t="s">
        <v>3033</v>
      </c>
      <c r="X33" s="1" t="s">
        <v>3034</v>
      </c>
      <c r="Y33" s="1" t="s">
        <v>187</v>
      </c>
      <c r="Z33" s="1" t="s">
        <v>72</v>
      </c>
      <c r="AA33">
        <v>1</v>
      </c>
      <c r="AB33" s="1" t="s">
        <v>2</v>
      </c>
      <c r="AC33" s="1" t="s">
        <v>14</v>
      </c>
      <c r="AD33" s="1" t="s">
        <v>8</v>
      </c>
    </row>
    <row r="34" spans="1:30" x14ac:dyDescent="0.25">
      <c r="A34">
        <v>33</v>
      </c>
      <c r="B34">
        <v>1</v>
      </c>
      <c r="C34">
        <v>3</v>
      </c>
      <c r="D34" s="1" t="s">
        <v>3163</v>
      </c>
      <c r="E34" s="1" t="s">
        <v>3164</v>
      </c>
      <c r="F34" s="1" t="s">
        <v>41</v>
      </c>
      <c r="H34">
        <f t="shared" si="0"/>
        <v>0</v>
      </c>
      <c r="I34">
        <f>CEILING(train_neat_and_tidy[[#This Row],[Age]],10)</f>
        <v>0</v>
      </c>
      <c r="J34">
        <v>0</v>
      </c>
      <c r="K34">
        <v>0</v>
      </c>
      <c r="L34">
        <v>1</v>
      </c>
      <c r="M34" s="1" t="s">
        <v>189</v>
      </c>
      <c r="N34">
        <v>7.75</v>
      </c>
      <c r="O34" s="1" t="s">
        <v>72</v>
      </c>
      <c r="P34" s="1" t="s">
        <v>9</v>
      </c>
      <c r="Q34">
        <v>826</v>
      </c>
      <c r="R34" s="1" t="s">
        <v>190</v>
      </c>
      <c r="S34">
        <v>19</v>
      </c>
      <c r="T34" s="1" t="s">
        <v>3165</v>
      </c>
      <c r="U34" s="1" t="s">
        <v>3166</v>
      </c>
      <c r="V34" s="1" t="s">
        <v>10</v>
      </c>
      <c r="W34" s="1" t="s">
        <v>3167</v>
      </c>
      <c r="X34" s="1" t="s">
        <v>3168</v>
      </c>
      <c r="Y34" s="1" t="s">
        <v>95</v>
      </c>
      <c r="Z34" s="1" t="s">
        <v>72</v>
      </c>
      <c r="AA34">
        <v>3</v>
      </c>
      <c r="AB34" s="1" t="s">
        <v>4</v>
      </c>
      <c r="AC34" s="1" t="s">
        <v>14</v>
      </c>
      <c r="AD34" s="1" t="s">
        <v>10</v>
      </c>
    </row>
    <row r="35" spans="1:30" x14ac:dyDescent="0.25">
      <c r="A35">
        <v>34</v>
      </c>
      <c r="B35">
        <v>0</v>
      </c>
      <c r="C35">
        <v>2</v>
      </c>
      <c r="D35" s="1" t="s">
        <v>3169</v>
      </c>
      <c r="E35" s="1" t="s">
        <v>3170</v>
      </c>
      <c r="F35" s="1" t="s">
        <v>36</v>
      </c>
      <c r="G35">
        <v>66</v>
      </c>
      <c r="H35">
        <f t="shared" si="0"/>
        <v>70</v>
      </c>
      <c r="I35">
        <f>CEILING(train_neat_and_tidy[[#This Row],[Age]],10)</f>
        <v>70</v>
      </c>
      <c r="J35">
        <v>0</v>
      </c>
      <c r="K35">
        <v>0</v>
      </c>
      <c r="L35">
        <v>1</v>
      </c>
      <c r="M35" s="1" t="s">
        <v>194</v>
      </c>
      <c r="N35">
        <v>10.5</v>
      </c>
      <c r="O35" s="1" t="s">
        <v>72</v>
      </c>
      <c r="P35" s="1" t="s">
        <v>11</v>
      </c>
      <c r="Q35">
        <v>600</v>
      </c>
      <c r="R35" s="1" t="s">
        <v>195</v>
      </c>
      <c r="S35">
        <v>66</v>
      </c>
      <c r="T35" s="1" t="s">
        <v>3171</v>
      </c>
      <c r="U35" s="1" t="s">
        <v>3172</v>
      </c>
      <c r="V35" s="1" t="s">
        <v>12</v>
      </c>
      <c r="W35" s="1" t="s">
        <v>3173</v>
      </c>
      <c r="X35" s="1" t="s">
        <v>3174</v>
      </c>
      <c r="Y35" s="1" t="s">
        <v>72</v>
      </c>
      <c r="Z35" s="1" t="s">
        <v>72</v>
      </c>
      <c r="AA35">
        <v>2</v>
      </c>
      <c r="AB35" s="1" t="s">
        <v>3</v>
      </c>
      <c r="AC35" s="1" t="s">
        <v>15</v>
      </c>
      <c r="AD35" s="1" t="s">
        <v>12</v>
      </c>
    </row>
    <row r="36" spans="1:30" x14ac:dyDescent="0.25">
      <c r="A36">
        <v>35</v>
      </c>
      <c r="B36">
        <v>0</v>
      </c>
      <c r="C36">
        <v>1</v>
      </c>
      <c r="D36" s="1" t="s">
        <v>3175</v>
      </c>
      <c r="E36" s="1" t="s">
        <v>3176</v>
      </c>
      <c r="F36" s="1" t="s">
        <v>36</v>
      </c>
      <c r="G36">
        <v>28</v>
      </c>
      <c r="H36">
        <f t="shared" si="0"/>
        <v>30</v>
      </c>
      <c r="I36">
        <f>CEILING(train_neat_and_tidy[[#This Row],[Age]],10)</f>
        <v>30</v>
      </c>
      <c r="J36">
        <v>1</v>
      </c>
      <c r="K36">
        <v>0</v>
      </c>
      <c r="L36">
        <v>2</v>
      </c>
      <c r="M36" s="1" t="s">
        <v>199</v>
      </c>
      <c r="N36">
        <v>82.1708</v>
      </c>
      <c r="O36" s="1" t="s">
        <v>72</v>
      </c>
      <c r="P36" s="1" t="s">
        <v>7</v>
      </c>
      <c r="Q36">
        <v>202</v>
      </c>
      <c r="R36" s="1" t="s">
        <v>198</v>
      </c>
      <c r="S36">
        <v>28</v>
      </c>
      <c r="T36" s="1" t="s">
        <v>3033</v>
      </c>
      <c r="U36" s="1" t="s">
        <v>3034</v>
      </c>
      <c r="V36" s="1" t="s">
        <v>8</v>
      </c>
      <c r="W36" s="1" t="s">
        <v>3033</v>
      </c>
      <c r="X36" s="1" t="s">
        <v>3034</v>
      </c>
      <c r="Y36" s="1" t="s">
        <v>72</v>
      </c>
      <c r="Z36" s="1" t="s">
        <v>72</v>
      </c>
      <c r="AA36">
        <v>1</v>
      </c>
      <c r="AB36" s="1" t="s">
        <v>2</v>
      </c>
      <c r="AC36" s="1" t="s">
        <v>15</v>
      </c>
      <c r="AD36" s="1" t="s">
        <v>8</v>
      </c>
    </row>
    <row r="37" spans="1:30" x14ac:dyDescent="0.25">
      <c r="A37">
        <v>36</v>
      </c>
      <c r="B37">
        <v>0</v>
      </c>
      <c r="C37">
        <v>1</v>
      </c>
      <c r="D37" s="1" t="s">
        <v>3177</v>
      </c>
      <c r="E37" s="1" t="s">
        <v>3178</v>
      </c>
      <c r="F37" s="1" t="s">
        <v>36</v>
      </c>
      <c r="G37">
        <v>42</v>
      </c>
      <c r="H37">
        <f t="shared" si="0"/>
        <v>45</v>
      </c>
      <c r="I37">
        <f>CEILING(train_neat_and_tidy[[#This Row],[Age]],10)</f>
        <v>50</v>
      </c>
      <c r="J37">
        <v>1</v>
      </c>
      <c r="K37">
        <v>0</v>
      </c>
      <c r="L37">
        <v>2</v>
      </c>
      <c r="M37" s="1" t="s">
        <v>201</v>
      </c>
      <c r="N37">
        <v>52</v>
      </c>
      <c r="O37" s="1" t="s">
        <v>72</v>
      </c>
      <c r="P37" s="1" t="s">
        <v>11</v>
      </c>
      <c r="Q37">
        <v>163</v>
      </c>
      <c r="R37" s="1" t="s">
        <v>200</v>
      </c>
      <c r="S37">
        <v>42</v>
      </c>
      <c r="T37" s="1" t="s">
        <v>3033</v>
      </c>
      <c r="U37" s="1" t="s">
        <v>3034</v>
      </c>
      <c r="V37" s="1" t="s">
        <v>12</v>
      </c>
      <c r="W37" s="1" t="s">
        <v>3033</v>
      </c>
      <c r="X37" s="1" t="s">
        <v>3034</v>
      </c>
      <c r="Y37" s="1" t="s">
        <v>72</v>
      </c>
      <c r="Z37" s="1" t="s">
        <v>202</v>
      </c>
      <c r="AA37">
        <v>1</v>
      </c>
      <c r="AB37" s="1" t="s">
        <v>2</v>
      </c>
      <c r="AC37" s="1" t="s">
        <v>15</v>
      </c>
      <c r="AD37" s="1" t="s">
        <v>12</v>
      </c>
    </row>
    <row r="38" spans="1:30" x14ac:dyDescent="0.25">
      <c r="A38">
        <v>37</v>
      </c>
      <c r="B38">
        <v>1</v>
      </c>
      <c r="C38">
        <v>3</v>
      </c>
      <c r="D38" s="1" t="s">
        <v>3179</v>
      </c>
      <c r="E38" s="1" t="s">
        <v>3180</v>
      </c>
      <c r="F38" s="1" t="s">
        <v>36</v>
      </c>
      <c r="H38">
        <f t="shared" si="0"/>
        <v>0</v>
      </c>
      <c r="I38">
        <f>CEILING(train_neat_and_tidy[[#This Row],[Age]],10)</f>
        <v>0</v>
      </c>
      <c r="J38">
        <v>0</v>
      </c>
      <c r="K38">
        <v>0</v>
      </c>
      <c r="L38">
        <v>1</v>
      </c>
      <c r="M38" s="1" t="s">
        <v>204</v>
      </c>
      <c r="N38">
        <v>7.2291999999999996</v>
      </c>
      <c r="O38" s="1" t="s">
        <v>72</v>
      </c>
      <c r="P38" s="1" t="s">
        <v>7</v>
      </c>
      <c r="Q38">
        <v>998</v>
      </c>
      <c r="R38" s="1" t="s">
        <v>203</v>
      </c>
      <c r="S38">
        <v>20</v>
      </c>
      <c r="T38" s="1" t="s">
        <v>3181</v>
      </c>
      <c r="U38" s="1" t="s">
        <v>3115</v>
      </c>
      <c r="V38" s="1" t="s">
        <v>8</v>
      </c>
      <c r="W38" s="1" t="s">
        <v>3182</v>
      </c>
      <c r="X38" s="1" t="s">
        <v>3183</v>
      </c>
      <c r="Y38" s="1" t="s">
        <v>82</v>
      </c>
      <c r="Z38" s="1" t="s">
        <v>72</v>
      </c>
      <c r="AA38">
        <v>3</v>
      </c>
      <c r="AB38" s="1" t="s">
        <v>4</v>
      </c>
      <c r="AC38" s="1" t="s">
        <v>14</v>
      </c>
      <c r="AD38" s="1" t="s">
        <v>8</v>
      </c>
    </row>
    <row r="39" spans="1:30" x14ac:dyDescent="0.25">
      <c r="A39">
        <v>38</v>
      </c>
      <c r="B39">
        <v>0</v>
      </c>
      <c r="C39">
        <v>3</v>
      </c>
      <c r="D39" s="1" t="s">
        <v>3184</v>
      </c>
      <c r="E39" s="1" t="s">
        <v>3185</v>
      </c>
      <c r="F39" s="1" t="s">
        <v>36</v>
      </c>
      <c r="G39">
        <v>21</v>
      </c>
      <c r="H39">
        <f t="shared" si="0"/>
        <v>25</v>
      </c>
      <c r="I39">
        <f>CEILING(train_neat_and_tidy[[#This Row],[Age]],10)</f>
        <v>30</v>
      </c>
      <c r="J39">
        <v>0</v>
      </c>
      <c r="K39">
        <v>0</v>
      </c>
      <c r="L39">
        <v>1</v>
      </c>
      <c r="M39" s="1" t="s">
        <v>208</v>
      </c>
      <c r="N39">
        <v>8.0500000000000007</v>
      </c>
      <c r="O39" s="1" t="s">
        <v>72</v>
      </c>
      <c r="P39" s="1" t="s">
        <v>11</v>
      </c>
      <c r="Q39">
        <v>712</v>
      </c>
      <c r="R39" s="1" t="s">
        <v>207</v>
      </c>
      <c r="S39">
        <v>21</v>
      </c>
      <c r="T39" s="1" t="s">
        <v>3186</v>
      </c>
      <c r="U39" s="1" t="s">
        <v>3080</v>
      </c>
      <c r="V39" s="1" t="s">
        <v>12</v>
      </c>
      <c r="W39" s="1" t="s">
        <v>51</v>
      </c>
      <c r="X39" s="1"/>
      <c r="Y39" s="1" t="s">
        <v>72</v>
      </c>
      <c r="Z39" s="1" t="s">
        <v>72</v>
      </c>
      <c r="AA39">
        <v>3</v>
      </c>
      <c r="AB39" s="1" t="s">
        <v>4</v>
      </c>
      <c r="AC39" s="1" t="s">
        <v>15</v>
      </c>
      <c r="AD39" s="1" t="s">
        <v>12</v>
      </c>
    </row>
    <row r="40" spans="1:30" x14ac:dyDescent="0.25">
      <c r="A40">
        <v>39</v>
      </c>
      <c r="B40">
        <v>0</v>
      </c>
      <c r="C40">
        <v>3</v>
      </c>
      <c r="D40" s="1" t="s">
        <v>3187</v>
      </c>
      <c r="E40" s="1" t="s">
        <v>3108</v>
      </c>
      <c r="F40" s="1" t="s">
        <v>41</v>
      </c>
      <c r="G40">
        <v>18</v>
      </c>
      <c r="H40">
        <f t="shared" si="0"/>
        <v>20</v>
      </c>
      <c r="I40">
        <f>CEILING(train_neat_and_tidy[[#This Row],[Age]],10)</f>
        <v>20</v>
      </c>
      <c r="J40">
        <v>2</v>
      </c>
      <c r="K40">
        <v>0</v>
      </c>
      <c r="L40">
        <v>3</v>
      </c>
      <c r="M40" s="1" t="s">
        <v>211</v>
      </c>
      <c r="N40">
        <v>18</v>
      </c>
      <c r="O40" s="1" t="s">
        <v>72</v>
      </c>
      <c r="P40" s="1" t="s">
        <v>11</v>
      </c>
      <c r="Q40">
        <v>1281</v>
      </c>
      <c r="R40" s="1" t="s">
        <v>212</v>
      </c>
      <c r="S40">
        <v>18</v>
      </c>
      <c r="T40" s="1" t="s">
        <v>3188</v>
      </c>
      <c r="U40" s="1" t="s">
        <v>3110</v>
      </c>
      <c r="V40" s="1" t="s">
        <v>12</v>
      </c>
      <c r="W40" s="1" t="s">
        <v>3111</v>
      </c>
      <c r="X40" s="1" t="s">
        <v>3068</v>
      </c>
      <c r="Y40" s="1" t="s">
        <v>72</v>
      </c>
      <c r="Z40" s="1" t="s">
        <v>72</v>
      </c>
      <c r="AA40">
        <v>3</v>
      </c>
      <c r="AB40" s="1" t="s">
        <v>4</v>
      </c>
      <c r="AC40" s="1" t="s">
        <v>15</v>
      </c>
      <c r="AD40" s="1" t="s">
        <v>12</v>
      </c>
    </row>
    <row r="41" spans="1:30" x14ac:dyDescent="0.25">
      <c r="A41">
        <v>40</v>
      </c>
      <c r="B41">
        <v>1</v>
      </c>
      <c r="C41">
        <v>3</v>
      </c>
      <c r="D41" s="1" t="s">
        <v>3189</v>
      </c>
      <c r="E41" s="1" t="s">
        <v>3190</v>
      </c>
      <c r="F41" s="1" t="s">
        <v>41</v>
      </c>
      <c r="G41">
        <v>14</v>
      </c>
      <c r="H41">
        <f t="shared" si="0"/>
        <v>15</v>
      </c>
      <c r="I41">
        <f>CEILING(train_neat_and_tidy[[#This Row],[Age]],10)</f>
        <v>20</v>
      </c>
      <c r="J41">
        <v>1</v>
      </c>
      <c r="K41">
        <v>0</v>
      </c>
      <c r="L41">
        <v>2</v>
      </c>
      <c r="M41" s="1" t="s">
        <v>215</v>
      </c>
      <c r="N41">
        <v>11.2417</v>
      </c>
      <c r="O41" s="1" t="s">
        <v>72</v>
      </c>
      <c r="P41" s="1" t="s">
        <v>7</v>
      </c>
      <c r="Q41">
        <v>1071</v>
      </c>
      <c r="R41" s="1" t="s">
        <v>216</v>
      </c>
      <c r="S41">
        <v>14</v>
      </c>
      <c r="T41" s="1" t="s">
        <v>3191</v>
      </c>
      <c r="U41" s="1" t="s">
        <v>3115</v>
      </c>
      <c r="V41" s="1" t="s">
        <v>8</v>
      </c>
      <c r="W41" s="1" t="s">
        <v>3192</v>
      </c>
      <c r="X41" s="1" t="s">
        <v>3193</v>
      </c>
      <c r="Y41" s="1" t="s">
        <v>7</v>
      </c>
      <c r="Z41" s="1" t="s">
        <v>72</v>
      </c>
      <c r="AA41">
        <v>3</v>
      </c>
      <c r="AB41" s="1" t="s">
        <v>4</v>
      </c>
      <c r="AC41" s="1" t="s">
        <v>14</v>
      </c>
      <c r="AD41" s="1" t="s">
        <v>8</v>
      </c>
    </row>
    <row r="42" spans="1:30" x14ac:dyDescent="0.25">
      <c r="A42">
        <v>41</v>
      </c>
      <c r="B42">
        <v>0</v>
      </c>
      <c r="C42">
        <v>3</v>
      </c>
      <c r="D42" s="1" t="s">
        <v>3194</v>
      </c>
      <c r="E42" s="1" t="s">
        <v>3195</v>
      </c>
      <c r="F42" s="1" t="s">
        <v>41</v>
      </c>
      <c r="G42">
        <v>40</v>
      </c>
      <c r="H42">
        <f t="shared" si="0"/>
        <v>40</v>
      </c>
      <c r="I42">
        <f>CEILING(train_neat_and_tidy[[#This Row],[Age]],10)</f>
        <v>40</v>
      </c>
      <c r="J42">
        <v>1</v>
      </c>
      <c r="K42">
        <v>0</v>
      </c>
      <c r="L42">
        <v>2</v>
      </c>
      <c r="M42" s="1" t="s">
        <v>220</v>
      </c>
      <c r="N42">
        <v>9.4749999999999996</v>
      </c>
      <c r="O42" s="1" t="s">
        <v>72</v>
      </c>
      <c r="P42" s="1" t="s">
        <v>11</v>
      </c>
      <c r="Q42">
        <v>619</v>
      </c>
      <c r="R42" s="1" t="s">
        <v>221</v>
      </c>
      <c r="S42">
        <v>40</v>
      </c>
      <c r="T42" s="1" t="s">
        <v>3196</v>
      </c>
      <c r="U42" s="1" t="s">
        <v>3197</v>
      </c>
      <c r="V42" s="1" t="s">
        <v>12</v>
      </c>
      <c r="W42" s="1" t="s">
        <v>3198</v>
      </c>
      <c r="X42" s="1" t="s">
        <v>3199</v>
      </c>
      <c r="Y42" s="1" t="s">
        <v>72</v>
      </c>
      <c r="Z42" s="1" t="s">
        <v>72</v>
      </c>
      <c r="AA42">
        <v>3</v>
      </c>
      <c r="AB42" s="1" t="s">
        <v>4</v>
      </c>
      <c r="AC42" s="1" t="s">
        <v>15</v>
      </c>
      <c r="AD42" s="1" t="s">
        <v>12</v>
      </c>
    </row>
    <row r="43" spans="1:30" x14ac:dyDescent="0.25">
      <c r="A43">
        <v>42</v>
      </c>
      <c r="B43">
        <v>0</v>
      </c>
      <c r="C43">
        <v>2</v>
      </c>
      <c r="D43" s="1" t="s">
        <v>3200</v>
      </c>
      <c r="E43" s="1" t="s">
        <v>3201</v>
      </c>
      <c r="F43" s="1" t="s">
        <v>41</v>
      </c>
      <c r="G43">
        <v>27</v>
      </c>
      <c r="H43">
        <f t="shared" si="0"/>
        <v>30</v>
      </c>
      <c r="I43">
        <f>CEILING(train_neat_and_tidy[[#This Row],[Age]],10)</f>
        <v>30</v>
      </c>
      <c r="J43">
        <v>1</v>
      </c>
      <c r="K43">
        <v>0</v>
      </c>
      <c r="L43">
        <v>2</v>
      </c>
      <c r="M43" s="1" t="s">
        <v>225</v>
      </c>
      <c r="N43">
        <v>21</v>
      </c>
      <c r="O43" s="1" t="s">
        <v>72</v>
      </c>
      <c r="P43" s="1" t="s">
        <v>11</v>
      </c>
      <c r="Q43">
        <v>581</v>
      </c>
      <c r="R43" s="1" t="s">
        <v>226</v>
      </c>
      <c r="S43">
        <v>27</v>
      </c>
      <c r="T43" s="1" t="s">
        <v>3202</v>
      </c>
      <c r="U43" s="1" t="s">
        <v>3028</v>
      </c>
      <c r="V43" s="1" t="s">
        <v>12</v>
      </c>
      <c r="W43" s="1" t="s">
        <v>3203</v>
      </c>
      <c r="X43" s="1" t="s">
        <v>3204</v>
      </c>
      <c r="Y43" s="1" t="s">
        <v>72</v>
      </c>
      <c r="Z43" s="1" t="s">
        <v>72</v>
      </c>
      <c r="AA43">
        <v>2</v>
      </c>
      <c r="AB43" s="1" t="s">
        <v>3</v>
      </c>
      <c r="AC43" s="1" t="s">
        <v>15</v>
      </c>
      <c r="AD43" s="1" t="s">
        <v>12</v>
      </c>
    </row>
    <row r="44" spans="1:30" x14ac:dyDescent="0.25">
      <c r="A44">
        <v>43</v>
      </c>
      <c r="B44">
        <v>0</v>
      </c>
      <c r="C44">
        <v>3</v>
      </c>
      <c r="D44" s="1" t="s">
        <v>3205</v>
      </c>
      <c r="E44" s="1" t="s">
        <v>3206</v>
      </c>
      <c r="F44" s="1" t="s">
        <v>36</v>
      </c>
      <c r="H44">
        <f t="shared" si="0"/>
        <v>0</v>
      </c>
      <c r="I44">
        <f>CEILING(train_neat_and_tidy[[#This Row],[Age]],10)</f>
        <v>0</v>
      </c>
      <c r="J44">
        <v>0</v>
      </c>
      <c r="K44">
        <v>0</v>
      </c>
      <c r="L44">
        <v>1</v>
      </c>
      <c r="M44" s="1" t="s">
        <v>230</v>
      </c>
      <c r="N44">
        <v>7.8958000000000004</v>
      </c>
      <c r="O44" s="1" t="s">
        <v>72</v>
      </c>
      <c r="P44" s="1" t="s">
        <v>7</v>
      </c>
      <c r="Q44">
        <v>946</v>
      </c>
      <c r="R44" s="1" t="s">
        <v>229</v>
      </c>
      <c r="T44" s="1" t="s">
        <v>3207</v>
      </c>
      <c r="U44" s="1" t="s">
        <v>3156</v>
      </c>
      <c r="V44" s="1" t="s">
        <v>8</v>
      </c>
      <c r="W44" s="1" t="s">
        <v>3208</v>
      </c>
      <c r="X44" s="1" t="s">
        <v>3209</v>
      </c>
      <c r="Y44" s="1" t="s">
        <v>72</v>
      </c>
      <c r="Z44" s="1" t="s">
        <v>72</v>
      </c>
      <c r="AA44">
        <v>3</v>
      </c>
      <c r="AB44" s="1" t="s">
        <v>4</v>
      </c>
      <c r="AC44" s="1" t="s">
        <v>15</v>
      </c>
      <c r="AD44" s="1" t="s">
        <v>8</v>
      </c>
    </row>
    <row r="45" spans="1:30" x14ac:dyDescent="0.25">
      <c r="A45">
        <v>44</v>
      </c>
      <c r="B45">
        <v>1</v>
      </c>
      <c r="C45">
        <v>2</v>
      </c>
      <c r="D45" s="1" t="s">
        <v>3210</v>
      </c>
      <c r="E45" s="1" t="s">
        <v>3211</v>
      </c>
      <c r="F45" s="1" t="s">
        <v>41</v>
      </c>
      <c r="G45">
        <v>3</v>
      </c>
      <c r="H45">
        <f t="shared" si="0"/>
        <v>5</v>
      </c>
      <c r="I45">
        <f>CEILING(train_neat_and_tidy[[#This Row],[Age]],10)</f>
        <v>10</v>
      </c>
      <c r="J45">
        <v>1</v>
      </c>
      <c r="K45">
        <v>2</v>
      </c>
      <c r="L45">
        <v>4</v>
      </c>
      <c r="M45" s="1" t="s">
        <v>234</v>
      </c>
      <c r="N45">
        <v>41.5792</v>
      </c>
      <c r="O45" s="1" t="s">
        <v>72</v>
      </c>
      <c r="P45" s="1" t="s">
        <v>7</v>
      </c>
      <c r="Q45">
        <v>487</v>
      </c>
      <c r="R45" s="1" t="s">
        <v>235</v>
      </c>
      <c r="S45">
        <v>3</v>
      </c>
      <c r="T45" s="1" t="s">
        <v>3212</v>
      </c>
      <c r="U45" s="1" t="s">
        <v>3213</v>
      </c>
      <c r="V45" s="1" t="s">
        <v>8</v>
      </c>
      <c r="W45" s="1" t="s">
        <v>3214</v>
      </c>
      <c r="X45" s="1" t="s">
        <v>3215</v>
      </c>
      <c r="Y45" s="1" t="s">
        <v>127</v>
      </c>
      <c r="Z45" s="1" t="s">
        <v>72</v>
      </c>
      <c r="AA45">
        <v>2</v>
      </c>
      <c r="AB45" s="1" t="s">
        <v>3</v>
      </c>
      <c r="AC45" s="1" t="s">
        <v>14</v>
      </c>
      <c r="AD45" s="1" t="s">
        <v>8</v>
      </c>
    </row>
    <row r="46" spans="1:30" x14ac:dyDescent="0.25">
      <c r="A46">
        <v>45</v>
      </c>
      <c r="B46">
        <v>1</v>
      </c>
      <c r="C46">
        <v>3</v>
      </c>
      <c r="D46" s="1" t="s">
        <v>3216</v>
      </c>
      <c r="E46" s="1" t="s">
        <v>3217</v>
      </c>
      <c r="F46" s="1" t="s">
        <v>41</v>
      </c>
      <c r="G46">
        <v>19</v>
      </c>
      <c r="H46">
        <f t="shared" si="0"/>
        <v>20</v>
      </c>
      <c r="I46">
        <f>CEILING(train_neat_and_tidy[[#This Row],[Age]],10)</f>
        <v>20</v>
      </c>
      <c r="J46">
        <v>0</v>
      </c>
      <c r="K46">
        <v>0</v>
      </c>
      <c r="L46">
        <v>1</v>
      </c>
      <c r="M46" s="1" t="s">
        <v>239</v>
      </c>
      <c r="N46">
        <v>7.8792</v>
      </c>
      <c r="O46" s="1" t="s">
        <v>72</v>
      </c>
      <c r="P46" s="1" t="s">
        <v>9</v>
      </c>
      <c r="Q46">
        <v>778</v>
      </c>
      <c r="R46" s="1" t="s">
        <v>240</v>
      </c>
      <c r="S46">
        <v>19</v>
      </c>
      <c r="T46" s="1" t="s">
        <v>3218</v>
      </c>
      <c r="U46" s="1" t="s">
        <v>3219</v>
      </c>
      <c r="V46" s="1" t="s">
        <v>10</v>
      </c>
      <c r="W46" s="1" t="s">
        <v>51</v>
      </c>
      <c r="X46" s="1"/>
      <c r="Y46" s="1" t="s">
        <v>7</v>
      </c>
      <c r="Z46" s="1" t="s">
        <v>72</v>
      </c>
      <c r="AA46">
        <v>3</v>
      </c>
      <c r="AB46" s="1" t="s">
        <v>4</v>
      </c>
      <c r="AC46" s="1" t="s">
        <v>14</v>
      </c>
      <c r="AD46" s="1" t="s">
        <v>10</v>
      </c>
    </row>
    <row r="47" spans="1:30" x14ac:dyDescent="0.25">
      <c r="A47">
        <v>46</v>
      </c>
      <c r="B47">
        <v>0</v>
      </c>
      <c r="C47">
        <v>3</v>
      </c>
      <c r="D47" s="1" t="s">
        <v>3220</v>
      </c>
      <c r="E47" s="1" t="s">
        <v>3221</v>
      </c>
      <c r="F47" s="1" t="s">
        <v>36</v>
      </c>
      <c r="H47">
        <f t="shared" si="0"/>
        <v>0</v>
      </c>
      <c r="I47">
        <f>CEILING(train_neat_and_tidy[[#This Row],[Age]],10)</f>
        <v>0</v>
      </c>
      <c r="J47">
        <v>0</v>
      </c>
      <c r="K47">
        <v>0</v>
      </c>
      <c r="L47">
        <v>1</v>
      </c>
      <c r="M47" s="1" t="s">
        <v>243</v>
      </c>
      <c r="N47">
        <v>8.0500000000000007</v>
      </c>
      <c r="O47" s="1" t="s">
        <v>72</v>
      </c>
      <c r="P47" s="1" t="s">
        <v>11</v>
      </c>
      <c r="Q47">
        <v>1159</v>
      </c>
      <c r="R47" s="1" t="s">
        <v>242</v>
      </c>
      <c r="S47">
        <v>29</v>
      </c>
      <c r="T47" s="1" t="s">
        <v>3222</v>
      </c>
      <c r="U47" s="1" t="s">
        <v>3223</v>
      </c>
      <c r="V47" s="1" t="s">
        <v>12</v>
      </c>
      <c r="W47" s="1" t="s">
        <v>51</v>
      </c>
      <c r="X47" s="1"/>
      <c r="Y47" s="1" t="s">
        <v>72</v>
      </c>
      <c r="Z47" s="1" t="s">
        <v>72</v>
      </c>
      <c r="AA47">
        <v>3</v>
      </c>
      <c r="AB47" s="1" t="s">
        <v>4</v>
      </c>
      <c r="AC47" s="1" t="s">
        <v>15</v>
      </c>
      <c r="AD47" s="1" t="s">
        <v>12</v>
      </c>
    </row>
    <row r="48" spans="1:30" x14ac:dyDescent="0.25">
      <c r="A48">
        <v>47</v>
      </c>
      <c r="B48">
        <v>0</v>
      </c>
      <c r="C48">
        <v>3</v>
      </c>
      <c r="D48" s="1" t="s">
        <v>3224</v>
      </c>
      <c r="E48" s="1" t="s">
        <v>3225</v>
      </c>
      <c r="F48" s="1" t="s">
        <v>36</v>
      </c>
      <c r="H48">
        <f t="shared" si="0"/>
        <v>0</v>
      </c>
      <c r="I48">
        <f>CEILING(train_neat_and_tidy[[#This Row],[Age]],10)</f>
        <v>0</v>
      </c>
      <c r="J48">
        <v>1</v>
      </c>
      <c r="K48">
        <v>0</v>
      </c>
      <c r="L48">
        <v>2</v>
      </c>
      <c r="M48" s="1" t="s">
        <v>246</v>
      </c>
      <c r="N48">
        <v>15.5</v>
      </c>
      <c r="O48" s="1" t="s">
        <v>72</v>
      </c>
      <c r="P48" s="1" t="s">
        <v>9</v>
      </c>
      <c r="Q48">
        <v>968</v>
      </c>
      <c r="R48" s="1" t="s">
        <v>245</v>
      </c>
      <c r="S48">
        <v>20</v>
      </c>
      <c r="T48" s="1" t="s">
        <v>3226</v>
      </c>
      <c r="U48" s="1" t="s">
        <v>3227</v>
      </c>
      <c r="V48" s="1" t="s">
        <v>10</v>
      </c>
      <c r="W48" s="1" t="s">
        <v>51</v>
      </c>
      <c r="X48" s="1"/>
      <c r="Y48" s="1" t="s">
        <v>72</v>
      </c>
      <c r="Z48" s="1" t="s">
        <v>72</v>
      </c>
      <c r="AA48">
        <v>3</v>
      </c>
      <c r="AB48" s="1" t="s">
        <v>4</v>
      </c>
      <c r="AC48" s="1" t="s">
        <v>15</v>
      </c>
      <c r="AD48" s="1" t="s">
        <v>10</v>
      </c>
    </row>
    <row r="49" spans="1:30" x14ac:dyDescent="0.25">
      <c r="A49">
        <v>48</v>
      </c>
      <c r="B49">
        <v>1</v>
      </c>
      <c r="C49">
        <v>3</v>
      </c>
      <c r="D49" s="1" t="s">
        <v>3228</v>
      </c>
      <c r="E49" s="1" t="s">
        <v>3229</v>
      </c>
      <c r="F49" s="1" t="s">
        <v>41</v>
      </c>
      <c r="H49">
        <f t="shared" si="0"/>
        <v>0</v>
      </c>
      <c r="I49">
        <f>CEILING(train_neat_and_tidy[[#This Row],[Age]],10)</f>
        <v>0</v>
      </c>
      <c r="J49">
        <v>0</v>
      </c>
      <c r="K49">
        <v>0</v>
      </c>
      <c r="L49">
        <v>1</v>
      </c>
      <c r="M49" s="1" t="s">
        <v>249</v>
      </c>
      <c r="N49">
        <v>7.75</v>
      </c>
      <c r="O49" s="1" t="s">
        <v>72</v>
      </c>
      <c r="P49" s="1" t="s">
        <v>9</v>
      </c>
      <c r="Q49">
        <v>1085</v>
      </c>
      <c r="R49" s="1" t="s">
        <v>250</v>
      </c>
      <c r="S49">
        <v>24</v>
      </c>
      <c r="T49" s="1" t="s">
        <v>3230</v>
      </c>
      <c r="U49" s="1" t="s">
        <v>3231</v>
      </c>
      <c r="V49" s="1" t="s">
        <v>10</v>
      </c>
      <c r="W49" s="1" t="s">
        <v>3232</v>
      </c>
      <c r="X49" s="1" t="s">
        <v>3233</v>
      </c>
      <c r="Y49" s="1" t="s">
        <v>58</v>
      </c>
      <c r="Z49" s="1" t="s">
        <v>72</v>
      </c>
      <c r="AA49">
        <v>3</v>
      </c>
      <c r="AB49" s="1" t="s">
        <v>4</v>
      </c>
      <c r="AC49" s="1" t="s">
        <v>14</v>
      </c>
      <c r="AD49" s="1" t="s">
        <v>10</v>
      </c>
    </row>
    <row r="50" spans="1:30" x14ac:dyDescent="0.25">
      <c r="A50">
        <v>49</v>
      </c>
      <c r="B50">
        <v>0</v>
      </c>
      <c r="C50">
        <v>3</v>
      </c>
      <c r="D50" s="1" t="s">
        <v>3234</v>
      </c>
      <c r="E50" s="1" t="s">
        <v>3235</v>
      </c>
      <c r="F50" s="1" t="s">
        <v>36</v>
      </c>
      <c r="H50">
        <f t="shared" si="0"/>
        <v>0</v>
      </c>
      <c r="I50">
        <f>CEILING(train_neat_and_tidy[[#This Row],[Age]],10)</f>
        <v>0</v>
      </c>
      <c r="J50">
        <v>2</v>
      </c>
      <c r="K50">
        <v>0</v>
      </c>
      <c r="L50">
        <v>3</v>
      </c>
      <c r="M50" s="1" t="s">
        <v>254</v>
      </c>
      <c r="N50">
        <v>21.679200000000002</v>
      </c>
      <c r="O50" s="1" t="s">
        <v>72</v>
      </c>
      <c r="P50" s="1" t="s">
        <v>7</v>
      </c>
      <c r="Q50">
        <v>1191</v>
      </c>
      <c r="R50" s="1" t="s">
        <v>255</v>
      </c>
      <c r="S50">
        <v>16</v>
      </c>
      <c r="T50" s="1" t="s">
        <v>3236</v>
      </c>
      <c r="U50" s="1" t="s">
        <v>3115</v>
      </c>
      <c r="V50" s="1" t="s">
        <v>8</v>
      </c>
      <c r="W50" s="1" t="s">
        <v>3237</v>
      </c>
      <c r="X50" s="1" t="s">
        <v>3183</v>
      </c>
      <c r="Y50" s="1" t="s">
        <v>72</v>
      </c>
      <c r="Z50" s="1" t="s">
        <v>72</v>
      </c>
      <c r="AA50">
        <v>3</v>
      </c>
      <c r="AB50" s="1" t="s">
        <v>4</v>
      </c>
      <c r="AC50" s="1" t="s">
        <v>15</v>
      </c>
      <c r="AD50" s="1" t="s">
        <v>8</v>
      </c>
    </row>
    <row r="51" spans="1:30" x14ac:dyDescent="0.25">
      <c r="A51">
        <v>50</v>
      </c>
      <c r="B51">
        <v>0</v>
      </c>
      <c r="C51">
        <v>3</v>
      </c>
      <c r="D51" s="1" t="s">
        <v>3238</v>
      </c>
      <c r="E51" s="1" t="s">
        <v>3239</v>
      </c>
      <c r="F51" s="1" t="s">
        <v>41</v>
      </c>
      <c r="G51">
        <v>18</v>
      </c>
      <c r="H51">
        <f t="shared" si="0"/>
        <v>20</v>
      </c>
      <c r="I51">
        <f>CEILING(train_neat_and_tidy[[#This Row],[Age]],10)</f>
        <v>20</v>
      </c>
      <c r="J51">
        <v>1</v>
      </c>
      <c r="K51">
        <v>0</v>
      </c>
      <c r="L51">
        <v>2</v>
      </c>
      <c r="M51" s="1" t="s">
        <v>259</v>
      </c>
      <c r="N51">
        <v>17.8</v>
      </c>
      <c r="O51" s="1" t="s">
        <v>72</v>
      </c>
      <c r="P51" s="1" t="s">
        <v>11</v>
      </c>
      <c r="Q51">
        <v>645</v>
      </c>
      <c r="R51" s="1" t="s">
        <v>260</v>
      </c>
      <c r="S51">
        <v>18</v>
      </c>
      <c r="T51" s="1" t="s">
        <v>3240</v>
      </c>
      <c r="U51" s="1" t="s">
        <v>3241</v>
      </c>
      <c r="V51" s="1" t="s">
        <v>12</v>
      </c>
      <c r="W51" s="1" t="s">
        <v>3242</v>
      </c>
      <c r="X51" s="1" t="s">
        <v>3209</v>
      </c>
      <c r="Y51" s="1" t="s">
        <v>72</v>
      </c>
      <c r="Z51" s="1" t="s">
        <v>72</v>
      </c>
      <c r="AA51">
        <v>3</v>
      </c>
      <c r="AB51" s="1" t="s">
        <v>4</v>
      </c>
      <c r="AC51" s="1" t="s">
        <v>15</v>
      </c>
      <c r="AD51" s="1" t="s">
        <v>12</v>
      </c>
    </row>
    <row r="52" spans="1:30" x14ac:dyDescent="0.25">
      <c r="A52">
        <v>51</v>
      </c>
      <c r="B52">
        <v>0</v>
      </c>
      <c r="C52">
        <v>3</v>
      </c>
      <c r="D52" s="1" t="s">
        <v>3243</v>
      </c>
      <c r="E52" s="1" t="s">
        <v>3244</v>
      </c>
      <c r="F52" s="1" t="s">
        <v>36</v>
      </c>
      <c r="G52">
        <v>7</v>
      </c>
      <c r="H52">
        <f t="shared" si="0"/>
        <v>10</v>
      </c>
      <c r="I52">
        <f>CEILING(train_neat_and_tidy[[#This Row],[Age]],10)</f>
        <v>10</v>
      </c>
      <c r="J52">
        <v>4</v>
      </c>
      <c r="K52">
        <v>1</v>
      </c>
      <c r="L52">
        <v>6</v>
      </c>
      <c r="M52" s="1" t="s">
        <v>264</v>
      </c>
      <c r="N52">
        <v>39.6875</v>
      </c>
      <c r="O52" s="1" t="s">
        <v>72</v>
      </c>
      <c r="P52" s="1" t="s">
        <v>11</v>
      </c>
      <c r="Q52">
        <v>1112</v>
      </c>
      <c r="R52" s="1" t="s">
        <v>265</v>
      </c>
      <c r="S52">
        <v>7</v>
      </c>
      <c r="T52" s="1" t="s">
        <v>3245</v>
      </c>
      <c r="U52" s="1" t="s">
        <v>3246</v>
      </c>
      <c r="V52" s="1" t="s">
        <v>12</v>
      </c>
      <c r="W52" s="1" t="s">
        <v>3247</v>
      </c>
      <c r="X52" s="1" t="s">
        <v>3183</v>
      </c>
      <c r="Y52" s="1" t="s">
        <v>72</v>
      </c>
      <c r="Z52" s="1" t="s">
        <v>72</v>
      </c>
      <c r="AA52">
        <v>3</v>
      </c>
      <c r="AB52" s="1" t="s">
        <v>4</v>
      </c>
      <c r="AC52" s="1" t="s">
        <v>15</v>
      </c>
      <c r="AD52" s="1" t="s">
        <v>12</v>
      </c>
    </row>
    <row r="53" spans="1:30" x14ac:dyDescent="0.25">
      <c r="A53">
        <v>52</v>
      </c>
      <c r="B53">
        <v>0</v>
      </c>
      <c r="C53">
        <v>3</v>
      </c>
      <c r="D53" s="1" t="s">
        <v>3248</v>
      </c>
      <c r="E53" s="1" t="s">
        <v>3249</v>
      </c>
      <c r="F53" s="1" t="s">
        <v>36</v>
      </c>
      <c r="G53">
        <v>21</v>
      </c>
      <c r="H53">
        <f t="shared" si="0"/>
        <v>25</v>
      </c>
      <c r="I53">
        <f>CEILING(train_neat_and_tidy[[#This Row],[Age]],10)</f>
        <v>30</v>
      </c>
      <c r="J53">
        <v>0</v>
      </c>
      <c r="K53">
        <v>0</v>
      </c>
      <c r="L53">
        <v>1</v>
      </c>
      <c r="M53" s="1" t="s">
        <v>269</v>
      </c>
      <c r="N53">
        <v>7.8</v>
      </c>
      <c r="O53" s="1" t="s">
        <v>72</v>
      </c>
      <c r="P53" s="1" t="s">
        <v>11</v>
      </c>
      <c r="Q53">
        <v>1076</v>
      </c>
      <c r="R53" s="1" t="s">
        <v>268</v>
      </c>
      <c r="S53">
        <v>21</v>
      </c>
      <c r="T53" s="1" t="s">
        <v>3250</v>
      </c>
      <c r="U53" s="1" t="s">
        <v>3028</v>
      </c>
      <c r="V53" s="1" t="s">
        <v>12</v>
      </c>
      <c r="W53" s="1" t="s">
        <v>3251</v>
      </c>
      <c r="X53" s="1" t="s">
        <v>3034</v>
      </c>
      <c r="Y53" s="1" t="s">
        <v>72</v>
      </c>
      <c r="Z53" s="1" t="s">
        <v>72</v>
      </c>
      <c r="AA53">
        <v>3</v>
      </c>
      <c r="AB53" s="1" t="s">
        <v>4</v>
      </c>
      <c r="AC53" s="1" t="s">
        <v>15</v>
      </c>
      <c r="AD53" s="1" t="s">
        <v>12</v>
      </c>
    </row>
    <row r="54" spans="1:30" x14ac:dyDescent="0.25">
      <c r="A54">
        <v>53</v>
      </c>
      <c r="B54">
        <v>1</v>
      </c>
      <c r="C54">
        <v>1</v>
      </c>
      <c r="D54" s="1" t="s">
        <v>3252</v>
      </c>
      <c r="E54" s="1" t="s">
        <v>3253</v>
      </c>
      <c r="F54" s="1" t="s">
        <v>41</v>
      </c>
      <c r="G54">
        <v>49</v>
      </c>
      <c r="H54">
        <f t="shared" si="0"/>
        <v>50</v>
      </c>
      <c r="I54">
        <f>CEILING(train_neat_and_tidy[[#This Row],[Age]],10)</f>
        <v>50</v>
      </c>
      <c r="J54">
        <v>1</v>
      </c>
      <c r="K54">
        <v>0</v>
      </c>
      <c r="L54">
        <v>2</v>
      </c>
      <c r="M54" s="1" t="s">
        <v>273</v>
      </c>
      <c r="N54">
        <v>76.729200000000006</v>
      </c>
      <c r="O54" s="1" t="s">
        <v>274</v>
      </c>
      <c r="P54" s="1" t="s">
        <v>7</v>
      </c>
      <c r="Q54">
        <v>148</v>
      </c>
      <c r="R54" s="1" t="s">
        <v>275</v>
      </c>
      <c r="S54">
        <v>49</v>
      </c>
      <c r="T54" s="1" t="s">
        <v>3033</v>
      </c>
      <c r="U54" s="1" t="s">
        <v>3034</v>
      </c>
      <c r="V54" s="1" t="s">
        <v>8</v>
      </c>
      <c r="W54" s="1" t="s">
        <v>3033</v>
      </c>
      <c r="X54" s="1" t="s">
        <v>3034</v>
      </c>
      <c r="Y54" s="1" t="s">
        <v>276</v>
      </c>
      <c r="Z54" s="1" t="s">
        <v>72</v>
      </c>
      <c r="AA54">
        <v>1</v>
      </c>
      <c r="AB54" s="1" t="s">
        <v>2</v>
      </c>
      <c r="AC54" s="1" t="s">
        <v>14</v>
      </c>
      <c r="AD54" s="1" t="s">
        <v>8</v>
      </c>
    </row>
    <row r="55" spans="1:30" x14ac:dyDescent="0.25">
      <c r="A55">
        <v>54</v>
      </c>
      <c r="B55">
        <v>1</v>
      </c>
      <c r="C55">
        <v>2</v>
      </c>
      <c r="D55" s="1" t="s">
        <v>3254</v>
      </c>
      <c r="E55" s="1" t="s">
        <v>3255</v>
      </c>
      <c r="F55" s="1" t="s">
        <v>41</v>
      </c>
      <c r="G55">
        <v>29</v>
      </c>
      <c r="H55">
        <f t="shared" si="0"/>
        <v>30</v>
      </c>
      <c r="I55">
        <f>CEILING(train_neat_and_tidy[[#This Row],[Age]],10)</f>
        <v>30</v>
      </c>
      <c r="J55">
        <v>1</v>
      </c>
      <c r="K55">
        <v>0</v>
      </c>
      <c r="L55">
        <v>2</v>
      </c>
      <c r="M55" s="1" t="s">
        <v>278</v>
      </c>
      <c r="N55">
        <v>26</v>
      </c>
      <c r="O55" s="1" t="s">
        <v>72</v>
      </c>
      <c r="P55" s="1" t="s">
        <v>11</v>
      </c>
      <c r="Q55">
        <v>603</v>
      </c>
      <c r="R55" s="1" t="s">
        <v>279</v>
      </c>
      <c r="S55">
        <v>29</v>
      </c>
      <c r="T55" s="1" t="s">
        <v>3256</v>
      </c>
      <c r="U55" s="1" t="s">
        <v>3257</v>
      </c>
      <c r="V55" s="1" t="s">
        <v>12</v>
      </c>
      <c r="W55" s="1" t="s">
        <v>3182</v>
      </c>
      <c r="X55" s="1" t="s">
        <v>3183</v>
      </c>
      <c r="Y55" s="1" t="s">
        <v>281</v>
      </c>
      <c r="Z55" s="1" t="s">
        <v>72</v>
      </c>
      <c r="AA55">
        <v>2</v>
      </c>
      <c r="AB55" s="1" t="s">
        <v>3</v>
      </c>
      <c r="AC55" s="1" t="s">
        <v>14</v>
      </c>
      <c r="AD55" s="1" t="s">
        <v>12</v>
      </c>
    </row>
    <row r="56" spans="1:30" x14ac:dyDescent="0.25">
      <c r="A56">
        <v>55</v>
      </c>
      <c r="B56">
        <v>0</v>
      </c>
      <c r="C56">
        <v>1</v>
      </c>
      <c r="D56" s="1" t="s">
        <v>3258</v>
      </c>
      <c r="E56" s="1" t="s">
        <v>3259</v>
      </c>
      <c r="F56" s="1" t="s">
        <v>36</v>
      </c>
      <c r="G56">
        <v>65</v>
      </c>
      <c r="H56">
        <f t="shared" si="0"/>
        <v>65</v>
      </c>
      <c r="I56">
        <f>CEILING(train_neat_and_tidy[[#This Row],[Age]],10)</f>
        <v>70</v>
      </c>
      <c r="J56">
        <v>0</v>
      </c>
      <c r="K56">
        <v>1</v>
      </c>
      <c r="L56">
        <v>2</v>
      </c>
      <c r="M56" s="1" t="s">
        <v>283</v>
      </c>
      <c r="N56">
        <v>61.979199999999999</v>
      </c>
      <c r="O56" s="1" t="s">
        <v>284</v>
      </c>
      <c r="P56" s="1" t="s">
        <v>7</v>
      </c>
      <c r="Q56">
        <v>220</v>
      </c>
      <c r="R56" s="1" t="s">
        <v>282</v>
      </c>
      <c r="S56">
        <v>64</v>
      </c>
      <c r="T56" s="1" t="s">
        <v>3260</v>
      </c>
      <c r="U56" s="1" t="s">
        <v>3174</v>
      </c>
      <c r="V56" s="1" t="s">
        <v>12</v>
      </c>
      <c r="W56" s="1" t="s">
        <v>3260</v>
      </c>
      <c r="X56" s="1" t="s">
        <v>3174</v>
      </c>
      <c r="Y56" s="1" t="s">
        <v>72</v>
      </c>
      <c r="Z56" s="1" t="s">
        <v>286</v>
      </c>
      <c r="AA56">
        <v>1</v>
      </c>
      <c r="AB56" s="1" t="s">
        <v>2</v>
      </c>
      <c r="AC56" s="1" t="s">
        <v>15</v>
      </c>
      <c r="AD56" s="1" t="s">
        <v>8</v>
      </c>
    </row>
    <row r="57" spans="1:30" x14ac:dyDescent="0.25">
      <c r="A57">
        <v>56</v>
      </c>
      <c r="B57">
        <v>1</v>
      </c>
      <c r="C57">
        <v>1</v>
      </c>
      <c r="D57" s="1" t="s">
        <v>3261</v>
      </c>
      <c r="E57" s="1" t="s">
        <v>3262</v>
      </c>
      <c r="F57" s="1" t="s">
        <v>36</v>
      </c>
      <c r="H57">
        <f t="shared" si="0"/>
        <v>0</v>
      </c>
      <c r="I57">
        <f>CEILING(train_neat_and_tidy[[#This Row],[Age]],10)</f>
        <v>0</v>
      </c>
      <c r="J57">
        <v>0</v>
      </c>
      <c r="K57">
        <v>0</v>
      </c>
      <c r="L57">
        <v>1</v>
      </c>
      <c r="M57" s="1" t="s">
        <v>288</v>
      </c>
      <c r="N57">
        <v>35.5</v>
      </c>
      <c r="O57" s="1" t="s">
        <v>289</v>
      </c>
      <c r="P57" s="1" t="s">
        <v>11</v>
      </c>
      <c r="Q57">
        <v>324</v>
      </c>
      <c r="R57" s="1" t="s">
        <v>287</v>
      </c>
      <c r="S57">
        <v>45</v>
      </c>
      <c r="T57" s="1" t="s">
        <v>3126</v>
      </c>
      <c r="U57" s="1" t="s">
        <v>3127</v>
      </c>
      <c r="V57" s="1" t="s">
        <v>12</v>
      </c>
      <c r="W57" s="1" t="s">
        <v>3033</v>
      </c>
      <c r="X57" s="1" t="s">
        <v>3034</v>
      </c>
      <c r="Y57" s="1" t="s">
        <v>58</v>
      </c>
      <c r="Z57" s="1" t="s">
        <v>72</v>
      </c>
      <c r="AA57">
        <v>1</v>
      </c>
      <c r="AB57" s="1" t="s">
        <v>2</v>
      </c>
      <c r="AC57" s="1" t="s">
        <v>14</v>
      </c>
      <c r="AD57" s="1" t="s">
        <v>12</v>
      </c>
    </row>
    <row r="58" spans="1:30" x14ac:dyDescent="0.25">
      <c r="A58">
        <v>57</v>
      </c>
      <c r="B58">
        <v>1</v>
      </c>
      <c r="C58">
        <v>2</v>
      </c>
      <c r="D58" s="1" t="s">
        <v>3263</v>
      </c>
      <c r="E58" s="1" t="s">
        <v>3264</v>
      </c>
      <c r="F58" s="1" t="s">
        <v>41</v>
      </c>
      <c r="G58">
        <v>21</v>
      </c>
      <c r="H58">
        <f t="shared" si="0"/>
        <v>25</v>
      </c>
      <c r="I58">
        <f>CEILING(train_neat_and_tidy[[#This Row],[Age]],10)</f>
        <v>30</v>
      </c>
      <c r="J58">
        <v>0</v>
      </c>
      <c r="K58">
        <v>0</v>
      </c>
      <c r="L58">
        <v>1</v>
      </c>
      <c r="M58" s="1" t="s">
        <v>291</v>
      </c>
      <c r="N58">
        <v>10.5</v>
      </c>
      <c r="O58" s="1" t="s">
        <v>72</v>
      </c>
      <c r="P58" s="1" t="s">
        <v>11</v>
      </c>
      <c r="Q58">
        <v>559</v>
      </c>
      <c r="R58" s="1" t="s">
        <v>292</v>
      </c>
      <c r="S58">
        <v>21</v>
      </c>
      <c r="T58" s="1" t="s">
        <v>3171</v>
      </c>
      <c r="U58" s="1" t="s">
        <v>3172</v>
      </c>
      <c r="V58" s="1" t="s">
        <v>12</v>
      </c>
      <c r="W58" s="1" t="s">
        <v>3265</v>
      </c>
      <c r="X58" s="1" t="s">
        <v>3266</v>
      </c>
      <c r="Y58" s="1" t="s">
        <v>294</v>
      </c>
      <c r="Z58" s="1" t="s">
        <v>72</v>
      </c>
      <c r="AA58">
        <v>2</v>
      </c>
      <c r="AB58" s="1" t="s">
        <v>3</v>
      </c>
      <c r="AC58" s="1" t="s">
        <v>14</v>
      </c>
      <c r="AD58" s="1" t="s">
        <v>12</v>
      </c>
    </row>
    <row r="59" spans="1:30" x14ac:dyDescent="0.25">
      <c r="A59">
        <v>58</v>
      </c>
      <c r="B59">
        <v>0</v>
      </c>
      <c r="C59">
        <v>3</v>
      </c>
      <c r="D59" s="1" t="s">
        <v>3267</v>
      </c>
      <c r="E59" s="1" t="s">
        <v>3268</v>
      </c>
      <c r="F59" s="1" t="s">
        <v>36</v>
      </c>
      <c r="G59">
        <v>28.5</v>
      </c>
      <c r="H59">
        <f t="shared" si="0"/>
        <v>30</v>
      </c>
      <c r="I59">
        <f>CEILING(train_neat_and_tidy[[#This Row],[Age]],10)</f>
        <v>30</v>
      </c>
      <c r="J59">
        <v>0</v>
      </c>
      <c r="K59">
        <v>0</v>
      </c>
      <c r="L59">
        <v>1</v>
      </c>
      <c r="M59" s="1" t="s">
        <v>296</v>
      </c>
      <c r="N59">
        <v>7.2291999999999996</v>
      </c>
      <c r="O59" s="1" t="s">
        <v>72</v>
      </c>
      <c r="P59" s="1" t="s">
        <v>7</v>
      </c>
      <c r="Q59">
        <v>1075</v>
      </c>
      <c r="R59" s="1" t="s">
        <v>297</v>
      </c>
      <c r="S59">
        <v>20</v>
      </c>
      <c r="T59" s="1" t="s">
        <v>3269</v>
      </c>
      <c r="U59" s="1" t="s">
        <v>3115</v>
      </c>
      <c r="V59" s="1" t="s">
        <v>8</v>
      </c>
      <c r="W59" s="1" t="s">
        <v>3270</v>
      </c>
      <c r="X59" s="1" t="s">
        <v>3129</v>
      </c>
      <c r="Y59" s="1" t="s">
        <v>72</v>
      </c>
      <c r="Z59" s="1" t="s">
        <v>300</v>
      </c>
      <c r="AA59">
        <v>3</v>
      </c>
      <c r="AB59" s="1" t="s">
        <v>4</v>
      </c>
      <c r="AC59" s="1" t="s">
        <v>15</v>
      </c>
      <c r="AD59" s="1" t="s">
        <v>8</v>
      </c>
    </row>
    <row r="60" spans="1:30" x14ac:dyDescent="0.25">
      <c r="A60">
        <v>59</v>
      </c>
      <c r="B60">
        <v>1</v>
      </c>
      <c r="C60">
        <v>2</v>
      </c>
      <c r="D60" s="1" t="s">
        <v>3271</v>
      </c>
      <c r="E60" s="1" t="s">
        <v>3272</v>
      </c>
      <c r="F60" s="1" t="s">
        <v>41</v>
      </c>
      <c r="G60">
        <v>5</v>
      </c>
      <c r="H60">
        <f t="shared" si="0"/>
        <v>5</v>
      </c>
      <c r="I60">
        <f>CEILING(train_neat_and_tidy[[#This Row],[Age]],10)</f>
        <v>10</v>
      </c>
      <c r="J60">
        <v>1</v>
      </c>
      <c r="K60">
        <v>2</v>
      </c>
      <c r="L60">
        <v>4</v>
      </c>
      <c r="M60" s="1" t="s">
        <v>302</v>
      </c>
      <c r="N60">
        <v>27.75</v>
      </c>
      <c r="O60" s="1" t="s">
        <v>72</v>
      </c>
      <c r="P60" s="1" t="s">
        <v>11</v>
      </c>
      <c r="Q60">
        <v>598</v>
      </c>
      <c r="R60" s="1" t="s">
        <v>303</v>
      </c>
      <c r="S60">
        <v>4</v>
      </c>
      <c r="T60" s="1" t="s">
        <v>3273</v>
      </c>
      <c r="U60" s="1" t="s">
        <v>3274</v>
      </c>
      <c r="V60" s="1" t="s">
        <v>12</v>
      </c>
      <c r="W60" s="1" t="s">
        <v>3275</v>
      </c>
      <c r="X60" s="1" t="s">
        <v>3193</v>
      </c>
      <c r="Y60" s="1" t="s">
        <v>306</v>
      </c>
      <c r="Z60" s="1" t="s">
        <v>72</v>
      </c>
      <c r="AA60">
        <v>2</v>
      </c>
      <c r="AB60" s="1" t="s">
        <v>3</v>
      </c>
      <c r="AC60" s="1" t="s">
        <v>14</v>
      </c>
      <c r="AD60" s="1" t="s">
        <v>12</v>
      </c>
    </row>
    <row r="61" spans="1:30" x14ac:dyDescent="0.25">
      <c r="A61">
        <v>60</v>
      </c>
      <c r="B61">
        <v>0</v>
      </c>
      <c r="C61">
        <v>3</v>
      </c>
      <c r="D61" s="1" t="s">
        <v>3276</v>
      </c>
      <c r="E61" s="1" t="s">
        <v>3277</v>
      </c>
      <c r="F61" s="1" t="s">
        <v>36</v>
      </c>
      <c r="G61">
        <v>11</v>
      </c>
      <c r="H61">
        <f t="shared" si="0"/>
        <v>15</v>
      </c>
      <c r="I61">
        <f>CEILING(train_neat_and_tidy[[#This Row],[Age]],10)</f>
        <v>20</v>
      </c>
      <c r="J61">
        <v>5</v>
      </c>
      <c r="K61">
        <v>2</v>
      </c>
      <c r="L61">
        <v>8</v>
      </c>
      <c r="M61" s="1" t="s">
        <v>308</v>
      </c>
      <c r="N61">
        <v>46.9</v>
      </c>
      <c r="O61" s="1" t="s">
        <v>72</v>
      </c>
      <c r="P61" s="1" t="s">
        <v>11</v>
      </c>
      <c r="Q61">
        <v>835</v>
      </c>
      <c r="R61" s="1" t="s">
        <v>309</v>
      </c>
      <c r="S61">
        <v>13</v>
      </c>
      <c r="T61" s="1" t="s">
        <v>3278</v>
      </c>
      <c r="U61" s="1" t="s">
        <v>3257</v>
      </c>
      <c r="V61" s="1" t="s">
        <v>12</v>
      </c>
      <c r="W61" s="1" t="s">
        <v>3279</v>
      </c>
      <c r="X61" s="1" t="s">
        <v>3034</v>
      </c>
      <c r="Y61" s="1" t="s">
        <v>72</v>
      </c>
      <c r="Z61" s="1" t="s">
        <v>72</v>
      </c>
      <c r="AA61">
        <v>3</v>
      </c>
      <c r="AB61" s="1" t="s">
        <v>4</v>
      </c>
      <c r="AC61" s="1" t="s">
        <v>15</v>
      </c>
      <c r="AD61" s="1" t="s">
        <v>12</v>
      </c>
    </row>
    <row r="62" spans="1:30" x14ac:dyDescent="0.25">
      <c r="A62">
        <v>61</v>
      </c>
      <c r="B62">
        <v>0</v>
      </c>
      <c r="C62">
        <v>3</v>
      </c>
      <c r="D62" s="1" t="s">
        <v>3280</v>
      </c>
      <c r="E62" s="1" t="s">
        <v>3281</v>
      </c>
      <c r="F62" s="1" t="s">
        <v>36</v>
      </c>
      <c r="G62">
        <v>22</v>
      </c>
      <c r="H62">
        <f t="shared" si="0"/>
        <v>25</v>
      </c>
      <c r="I62">
        <f>CEILING(train_neat_and_tidy[[#This Row],[Age]],10)</f>
        <v>30</v>
      </c>
      <c r="J62">
        <v>0</v>
      </c>
      <c r="K62">
        <v>0</v>
      </c>
      <c r="L62">
        <v>1</v>
      </c>
      <c r="M62" s="1" t="s">
        <v>313</v>
      </c>
      <c r="N62">
        <v>7.2291999999999996</v>
      </c>
      <c r="O62" s="1" t="s">
        <v>72</v>
      </c>
      <c r="P62" s="1" t="s">
        <v>7</v>
      </c>
      <c r="Q62">
        <v>1209</v>
      </c>
      <c r="R62" s="1" t="s">
        <v>314</v>
      </c>
      <c r="S62">
        <v>22</v>
      </c>
      <c r="T62" s="1" t="s">
        <v>3282</v>
      </c>
      <c r="U62" s="1" t="s">
        <v>3283</v>
      </c>
      <c r="V62" s="1" t="s">
        <v>8</v>
      </c>
      <c r="W62" s="1" t="s">
        <v>3284</v>
      </c>
      <c r="X62" s="1" t="s">
        <v>3129</v>
      </c>
      <c r="Y62" s="1" t="s">
        <v>72</v>
      </c>
      <c r="Z62" s="1" t="s">
        <v>72</v>
      </c>
      <c r="AA62">
        <v>3</v>
      </c>
      <c r="AB62" s="1" t="s">
        <v>4</v>
      </c>
      <c r="AC62" s="1" t="s">
        <v>15</v>
      </c>
      <c r="AD62" s="1" t="s">
        <v>8</v>
      </c>
    </row>
    <row r="63" spans="1:30" x14ac:dyDescent="0.25">
      <c r="A63">
        <v>62</v>
      </c>
      <c r="B63">
        <v>1</v>
      </c>
      <c r="C63">
        <v>1</v>
      </c>
      <c r="D63" s="1" t="s">
        <v>3285</v>
      </c>
      <c r="E63" s="1" t="s">
        <v>3286</v>
      </c>
      <c r="F63" s="1" t="s">
        <v>41</v>
      </c>
      <c r="G63">
        <v>38</v>
      </c>
      <c r="H63">
        <f t="shared" si="0"/>
        <v>40</v>
      </c>
      <c r="I63">
        <f>CEILING(train_neat_and_tidy[[#This Row],[Age]],10)</f>
        <v>40</v>
      </c>
      <c r="J63">
        <v>0</v>
      </c>
      <c r="K63">
        <v>0</v>
      </c>
      <c r="L63">
        <v>1</v>
      </c>
      <c r="M63" s="1" t="s">
        <v>318</v>
      </c>
      <c r="N63">
        <v>80</v>
      </c>
      <c r="O63" s="1" t="s">
        <v>319</v>
      </c>
      <c r="P63" s="1" t="s">
        <v>72</v>
      </c>
      <c r="Q63">
        <v>284</v>
      </c>
      <c r="R63" s="1" t="s">
        <v>320</v>
      </c>
      <c r="S63">
        <v>38</v>
      </c>
      <c r="T63" s="1" t="s">
        <v>3033</v>
      </c>
      <c r="U63" s="1" t="s">
        <v>3034</v>
      </c>
      <c r="V63" s="1" t="s">
        <v>12</v>
      </c>
      <c r="W63" s="1" t="s">
        <v>3033</v>
      </c>
      <c r="X63" s="1" t="s">
        <v>3034</v>
      </c>
      <c r="Y63" s="1" t="s">
        <v>187</v>
      </c>
      <c r="Z63" s="1" t="s">
        <v>72</v>
      </c>
      <c r="AA63">
        <v>1</v>
      </c>
      <c r="AB63" s="1" t="s">
        <v>2</v>
      </c>
      <c r="AC63" s="1" t="s">
        <v>14</v>
      </c>
      <c r="AD63" s="1"/>
    </row>
    <row r="64" spans="1:30" x14ac:dyDescent="0.25">
      <c r="A64">
        <v>63</v>
      </c>
      <c r="B64">
        <v>0</v>
      </c>
      <c r="C64">
        <v>1</v>
      </c>
      <c r="D64" s="1" t="s">
        <v>3287</v>
      </c>
      <c r="E64" s="1" t="s">
        <v>3288</v>
      </c>
      <c r="F64" s="1" t="s">
        <v>36</v>
      </c>
      <c r="G64">
        <v>45</v>
      </c>
      <c r="H64">
        <f t="shared" si="0"/>
        <v>45</v>
      </c>
      <c r="I64">
        <f>CEILING(train_neat_and_tidy[[#This Row],[Age]],10)</f>
        <v>50</v>
      </c>
      <c r="J64">
        <v>1</v>
      </c>
      <c r="K64">
        <v>0</v>
      </c>
      <c r="L64">
        <v>2</v>
      </c>
      <c r="M64" s="1" t="s">
        <v>322</v>
      </c>
      <c r="N64">
        <v>83.474999999999994</v>
      </c>
      <c r="O64" s="1" t="s">
        <v>323</v>
      </c>
      <c r="P64" s="1" t="s">
        <v>11</v>
      </c>
      <c r="Q64">
        <v>149</v>
      </c>
      <c r="R64" s="1" t="s">
        <v>321</v>
      </c>
      <c r="S64">
        <v>45</v>
      </c>
      <c r="T64" s="1" t="s">
        <v>3033</v>
      </c>
      <c r="U64" s="1" t="s">
        <v>3034</v>
      </c>
      <c r="V64" s="1" t="s">
        <v>12</v>
      </c>
      <c r="W64" s="1" t="s">
        <v>3033</v>
      </c>
      <c r="X64" s="1" t="s">
        <v>3034</v>
      </c>
      <c r="Y64" s="1" t="s">
        <v>72</v>
      </c>
      <c r="Z64" s="1" t="s">
        <v>72</v>
      </c>
      <c r="AA64">
        <v>1</v>
      </c>
      <c r="AB64" s="1" t="s">
        <v>2</v>
      </c>
      <c r="AC64" s="1" t="s">
        <v>15</v>
      </c>
      <c r="AD64" s="1" t="s">
        <v>12</v>
      </c>
    </row>
    <row r="65" spans="1:30" x14ac:dyDescent="0.25">
      <c r="A65">
        <v>64</v>
      </c>
      <c r="B65">
        <v>0</v>
      </c>
      <c r="C65">
        <v>3</v>
      </c>
      <c r="D65" s="1" t="s">
        <v>3289</v>
      </c>
      <c r="E65" s="1" t="s">
        <v>3290</v>
      </c>
      <c r="F65" s="1" t="s">
        <v>36</v>
      </c>
      <c r="G65">
        <v>4</v>
      </c>
      <c r="H65">
        <f t="shared" si="0"/>
        <v>5</v>
      </c>
      <c r="I65">
        <f>CEILING(train_neat_and_tidy[[#This Row],[Age]],10)</f>
        <v>10</v>
      </c>
      <c r="J65">
        <v>3</v>
      </c>
      <c r="K65">
        <v>2</v>
      </c>
      <c r="L65">
        <v>6</v>
      </c>
      <c r="M65" s="1" t="s">
        <v>325</v>
      </c>
      <c r="N65">
        <v>27.9</v>
      </c>
      <c r="O65" s="1" t="s">
        <v>72</v>
      </c>
      <c r="P65" s="1" t="s">
        <v>11</v>
      </c>
      <c r="Q65">
        <v>1218</v>
      </c>
      <c r="R65" s="1" t="s">
        <v>326</v>
      </c>
      <c r="S65">
        <v>5</v>
      </c>
      <c r="T65" s="1" t="s">
        <v>3291</v>
      </c>
      <c r="U65" s="1" t="s">
        <v>3197</v>
      </c>
      <c r="V65" s="1" t="s">
        <v>12</v>
      </c>
      <c r="W65" s="1" t="s">
        <v>3292</v>
      </c>
      <c r="X65" s="1" t="s">
        <v>3293</v>
      </c>
      <c r="Y65" s="1" t="s">
        <v>72</v>
      </c>
      <c r="Z65" s="1" t="s">
        <v>72</v>
      </c>
      <c r="AA65">
        <v>3</v>
      </c>
      <c r="AB65" s="1" t="s">
        <v>4</v>
      </c>
      <c r="AC65" s="1" t="s">
        <v>15</v>
      </c>
      <c r="AD65" s="1" t="s">
        <v>12</v>
      </c>
    </row>
    <row r="66" spans="1:30" x14ac:dyDescent="0.25">
      <c r="A66">
        <v>65</v>
      </c>
      <c r="B66">
        <v>0</v>
      </c>
      <c r="C66">
        <v>1</v>
      </c>
      <c r="D66" s="1" t="s">
        <v>3294</v>
      </c>
      <c r="E66" s="1" t="s">
        <v>3295</v>
      </c>
      <c r="F66" s="1" t="s">
        <v>36</v>
      </c>
      <c r="H66">
        <f t="shared" ref="H66:H129" si="1">CEILING(G66,5)</f>
        <v>0</v>
      </c>
      <c r="I66">
        <f>CEILING(train_neat_and_tidy[[#This Row],[Age]],10)</f>
        <v>0</v>
      </c>
      <c r="J66">
        <v>0</v>
      </c>
      <c r="K66">
        <v>0</v>
      </c>
      <c r="L66">
        <v>1</v>
      </c>
      <c r="M66" s="1" t="s">
        <v>330</v>
      </c>
      <c r="N66">
        <v>27.720800000000001</v>
      </c>
      <c r="O66" s="1" t="s">
        <v>72</v>
      </c>
      <c r="P66" s="1" t="s">
        <v>7</v>
      </c>
      <c r="Q66">
        <v>282</v>
      </c>
      <c r="R66" s="1" t="s">
        <v>331</v>
      </c>
      <c r="S66">
        <v>54</v>
      </c>
      <c r="T66" s="1" t="s">
        <v>3296</v>
      </c>
      <c r="U66" s="1" t="s">
        <v>3068</v>
      </c>
      <c r="V66" s="1" t="s">
        <v>8</v>
      </c>
      <c r="W66" s="1" t="s">
        <v>3297</v>
      </c>
      <c r="X66" s="1" t="s">
        <v>3068</v>
      </c>
      <c r="Y66" s="1" t="s">
        <v>72</v>
      </c>
      <c r="Z66" s="1" t="s">
        <v>72</v>
      </c>
      <c r="AA66">
        <v>1</v>
      </c>
      <c r="AB66" s="1" t="s">
        <v>2</v>
      </c>
      <c r="AC66" s="1" t="s">
        <v>15</v>
      </c>
      <c r="AD66" s="1" t="s">
        <v>8</v>
      </c>
    </row>
    <row r="67" spans="1:30" x14ac:dyDescent="0.25">
      <c r="A67">
        <v>66</v>
      </c>
      <c r="B67">
        <v>1</v>
      </c>
      <c r="C67">
        <v>3</v>
      </c>
      <c r="D67" s="1" t="s">
        <v>3298</v>
      </c>
      <c r="E67" s="1" t="s">
        <v>3299</v>
      </c>
      <c r="F67" s="1" t="s">
        <v>36</v>
      </c>
      <c r="H67">
        <f t="shared" si="1"/>
        <v>0</v>
      </c>
      <c r="I67">
        <f>CEILING(train_neat_and_tidy[[#This Row],[Age]],10)</f>
        <v>0</v>
      </c>
      <c r="J67">
        <v>1</v>
      </c>
      <c r="K67">
        <v>1</v>
      </c>
      <c r="L67">
        <v>3</v>
      </c>
      <c r="M67" s="1" t="s">
        <v>335</v>
      </c>
      <c r="N67">
        <v>15.245799999999999</v>
      </c>
      <c r="O67" s="1" t="s">
        <v>72</v>
      </c>
      <c r="P67" s="1" t="s">
        <v>7</v>
      </c>
      <c r="Q67">
        <v>1045</v>
      </c>
      <c r="R67" s="1" t="s">
        <v>336</v>
      </c>
      <c r="S67">
        <v>7</v>
      </c>
      <c r="T67" s="1" t="s">
        <v>3236</v>
      </c>
      <c r="U67" s="1" t="s">
        <v>3115</v>
      </c>
      <c r="V67" s="1" t="s">
        <v>8</v>
      </c>
      <c r="W67" s="1" t="s">
        <v>3300</v>
      </c>
      <c r="X67" s="1" t="s">
        <v>3183</v>
      </c>
      <c r="Y67" s="1" t="s">
        <v>7</v>
      </c>
      <c r="Z67" s="1" t="s">
        <v>72</v>
      </c>
      <c r="AA67">
        <v>3</v>
      </c>
      <c r="AB67" s="1" t="s">
        <v>4</v>
      </c>
      <c r="AC67" s="1" t="s">
        <v>14</v>
      </c>
      <c r="AD67" s="1" t="s">
        <v>8</v>
      </c>
    </row>
    <row r="68" spans="1:30" x14ac:dyDescent="0.25">
      <c r="A68">
        <v>67</v>
      </c>
      <c r="B68">
        <v>1</v>
      </c>
      <c r="C68">
        <v>2</v>
      </c>
      <c r="D68" s="1" t="s">
        <v>3301</v>
      </c>
      <c r="E68" s="1" t="s">
        <v>3302</v>
      </c>
      <c r="F68" s="1" t="s">
        <v>41</v>
      </c>
      <c r="G68">
        <v>29</v>
      </c>
      <c r="H68">
        <f t="shared" si="1"/>
        <v>30</v>
      </c>
      <c r="I68">
        <f>CEILING(train_neat_and_tidy[[#This Row],[Age]],10)</f>
        <v>30</v>
      </c>
      <c r="J68">
        <v>0</v>
      </c>
      <c r="K68">
        <v>0</v>
      </c>
      <c r="L68">
        <v>1</v>
      </c>
      <c r="M68" s="1" t="s">
        <v>339</v>
      </c>
      <c r="N68">
        <v>10.5</v>
      </c>
      <c r="O68" s="1" t="s">
        <v>340</v>
      </c>
      <c r="P68" s="1" t="s">
        <v>11</v>
      </c>
      <c r="Q68">
        <v>527</v>
      </c>
      <c r="R68" s="1" t="s">
        <v>341</v>
      </c>
      <c r="S68">
        <v>29</v>
      </c>
      <c r="T68" s="1" t="s">
        <v>3303</v>
      </c>
      <c r="U68" s="1" t="s">
        <v>3233</v>
      </c>
      <c r="V68" s="1" t="s">
        <v>12</v>
      </c>
      <c r="W68" s="1" t="s">
        <v>3303</v>
      </c>
      <c r="X68" s="1" t="s">
        <v>3233</v>
      </c>
      <c r="Y68" s="1" t="s">
        <v>343</v>
      </c>
      <c r="Z68" s="1" t="s">
        <v>72</v>
      </c>
      <c r="AA68">
        <v>2</v>
      </c>
      <c r="AB68" s="1" t="s">
        <v>3</v>
      </c>
      <c r="AC68" s="1" t="s">
        <v>14</v>
      </c>
      <c r="AD68" s="1" t="s">
        <v>12</v>
      </c>
    </row>
    <row r="69" spans="1:30" x14ac:dyDescent="0.25">
      <c r="A69">
        <v>68</v>
      </c>
      <c r="B69">
        <v>0</v>
      </c>
      <c r="C69">
        <v>3</v>
      </c>
      <c r="D69" s="1" t="s">
        <v>3304</v>
      </c>
      <c r="E69" s="1" t="s">
        <v>3305</v>
      </c>
      <c r="F69" s="1" t="s">
        <v>36</v>
      </c>
      <c r="G69">
        <v>19</v>
      </c>
      <c r="H69">
        <f t="shared" si="1"/>
        <v>20</v>
      </c>
      <c r="I69">
        <f>CEILING(train_neat_and_tidy[[#This Row],[Age]],10)</f>
        <v>20</v>
      </c>
      <c r="J69">
        <v>0</v>
      </c>
      <c r="K69">
        <v>0</v>
      </c>
      <c r="L69">
        <v>1</v>
      </c>
      <c r="M69" s="1" t="s">
        <v>345</v>
      </c>
      <c r="N69">
        <v>8.1583000000000006</v>
      </c>
      <c r="O69" s="1" t="s">
        <v>72</v>
      </c>
      <c r="P69" s="1" t="s">
        <v>11</v>
      </c>
      <c r="Q69">
        <v>746</v>
      </c>
      <c r="R69" s="1" t="s">
        <v>344</v>
      </c>
      <c r="S69">
        <v>19</v>
      </c>
      <c r="T69" s="1" t="s">
        <v>3306</v>
      </c>
      <c r="U69" s="1" t="s">
        <v>3307</v>
      </c>
      <c r="V69" s="1" t="s">
        <v>12</v>
      </c>
      <c r="W69" s="1" t="s">
        <v>3067</v>
      </c>
      <c r="X69" s="1" t="s">
        <v>3068</v>
      </c>
      <c r="Y69" s="1" t="s">
        <v>72</v>
      </c>
      <c r="Z69" s="1" t="s">
        <v>72</v>
      </c>
      <c r="AA69">
        <v>3</v>
      </c>
      <c r="AB69" s="1" t="s">
        <v>4</v>
      </c>
      <c r="AC69" s="1" t="s">
        <v>15</v>
      </c>
      <c r="AD69" s="1" t="s">
        <v>12</v>
      </c>
    </row>
    <row r="70" spans="1:30" x14ac:dyDescent="0.25">
      <c r="A70">
        <v>69</v>
      </c>
      <c r="B70">
        <v>1</v>
      </c>
      <c r="C70">
        <v>3</v>
      </c>
      <c r="D70" s="1" t="s">
        <v>3308</v>
      </c>
      <c r="E70" s="1" t="s">
        <v>3082</v>
      </c>
      <c r="F70" s="1" t="s">
        <v>41</v>
      </c>
      <c r="G70">
        <v>17</v>
      </c>
      <c r="H70">
        <f t="shared" si="1"/>
        <v>20</v>
      </c>
      <c r="I70">
        <f>CEILING(train_neat_and_tidy[[#This Row],[Age]],10)</f>
        <v>20</v>
      </c>
      <c r="J70">
        <v>4</v>
      </c>
      <c r="K70">
        <v>2</v>
      </c>
      <c r="L70">
        <v>7</v>
      </c>
      <c r="M70" s="1" t="s">
        <v>348</v>
      </c>
      <c r="N70">
        <v>7.9249999999999998</v>
      </c>
      <c r="O70" s="1" t="s">
        <v>72</v>
      </c>
      <c r="P70" s="1" t="s">
        <v>11</v>
      </c>
      <c r="Q70">
        <v>639</v>
      </c>
      <c r="R70" s="1" t="s">
        <v>349</v>
      </c>
      <c r="S70">
        <v>17</v>
      </c>
      <c r="T70" s="1" t="s">
        <v>3309</v>
      </c>
      <c r="U70" s="1" t="s">
        <v>3038</v>
      </c>
      <c r="V70" s="1" t="s">
        <v>12</v>
      </c>
      <c r="W70" s="1" t="s">
        <v>51</v>
      </c>
      <c r="X70" s="1"/>
      <c r="Y70" s="1" t="s">
        <v>58</v>
      </c>
      <c r="Z70" s="1" t="s">
        <v>72</v>
      </c>
      <c r="AA70">
        <v>3</v>
      </c>
      <c r="AB70" s="1" t="s">
        <v>4</v>
      </c>
      <c r="AC70" s="1" t="s">
        <v>14</v>
      </c>
      <c r="AD70" s="1" t="s">
        <v>12</v>
      </c>
    </row>
    <row r="71" spans="1:30" x14ac:dyDescent="0.25">
      <c r="A71">
        <v>70</v>
      </c>
      <c r="B71">
        <v>0</v>
      </c>
      <c r="C71">
        <v>3</v>
      </c>
      <c r="D71" s="1" t="s">
        <v>3310</v>
      </c>
      <c r="E71" s="1" t="s">
        <v>3311</v>
      </c>
      <c r="F71" s="1" t="s">
        <v>36</v>
      </c>
      <c r="G71">
        <v>26</v>
      </c>
      <c r="H71">
        <f t="shared" si="1"/>
        <v>30</v>
      </c>
      <c r="I71">
        <f>CEILING(train_neat_and_tidy[[#This Row],[Age]],10)</f>
        <v>30</v>
      </c>
      <c r="J71">
        <v>2</v>
      </c>
      <c r="K71">
        <v>0</v>
      </c>
      <c r="L71">
        <v>3</v>
      </c>
      <c r="M71" s="1" t="s">
        <v>352</v>
      </c>
      <c r="N71">
        <v>8.6624999999999996</v>
      </c>
      <c r="O71" s="1" t="s">
        <v>72</v>
      </c>
      <c r="P71" s="1" t="s">
        <v>11</v>
      </c>
      <c r="Q71">
        <v>942</v>
      </c>
      <c r="R71" s="1" t="s">
        <v>351</v>
      </c>
      <c r="S71">
        <v>26</v>
      </c>
      <c r="T71" s="1" t="s">
        <v>3312</v>
      </c>
      <c r="U71" s="1" t="s">
        <v>3313</v>
      </c>
      <c r="V71" s="1" t="s">
        <v>12</v>
      </c>
      <c r="W71" s="1" t="s">
        <v>3314</v>
      </c>
      <c r="X71" s="1" t="s">
        <v>3209</v>
      </c>
      <c r="Y71" s="1" t="s">
        <v>72</v>
      </c>
      <c r="Z71" s="1" t="s">
        <v>72</v>
      </c>
      <c r="AA71">
        <v>3</v>
      </c>
      <c r="AB71" s="1" t="s">
        <v>4</v>
      </c>
      <c r="AC71" s="1" t="s">
        <v>15</v>
      </c>
      <c r="AD71" s="1" t="s">
        <v>12</v>
      </c>
    </row>
    <row r="72" spans="1:30" x14ac:dyDescent="0.25">
      <c r="A72">
        <v>71</v>
      </c>
      <c r="B72">
        <v>0</v>
      </c>
      <c r="C72">
        <v>2</v>
      </c>
      <c r="D72" s="1" t="s">
        <v>3315</v>
      </c>
      <c r="E72" s="1" t="s">
        <v>3316</v>
      </c>
      <c r="F72" s="1" t="s">
        <v>36</v>
      </c>
      <c r="G72">
        <v>32</v>
      </c>
      <c r="H72">
        <f t="shared" si="1"/>
        <v>35</v>
      </c>
      <c r="I72">
        <f>CEILING(train_neat_and_tidy[[#This Row],[Age]],10)</f>
        <v>40</v>
      </c>
      <c r="J72">
        <v>0</v>
      </c>
      <c r="K72">
        <v>0</v>
      </c>
      <c r="L72">
        <v>1</v>
      </c>
      <c r="M72" s="1" t="s">
        <v>356</v>
      </c>
      <c r="N72">
        <v>10.5</v>
      </c>
      <c r="O72" s="1" t="s">
        <v>72</v>
      </c>
      <c r="P72" s="1" t="s">
        <v>11</v>
      </c>
      <c r="Q72">
        <v>470</v>
      </c>
      <c r="R72" s="1" t="s">
        <v>355</v>
      </c>
      <c r="S72">
        <v>32</v>
      </c>
      <c r="T72" s="1" t="s">
        <v>3317</v>
      </c>
      <c r="U72" s="1" t="s">
        <v>3080</v>
      </c>
      <c r="V72" s="1" t="s">
        <v>12</v>
      </c>
      <c r="W72" s="1" t="s">
        <v>3318</v>
      </c>
      <c r="X72" s="1" t="s">
        <v>3293</v>
      </c>
      <c r="Y72" s="1" t="s">
        <v>72</v>
      </c>
      <c r="Z72" s="1" t="s">
        <v>72</v>
      </c>
      <c r="AA72">
        <v>2</v>
      </c>
      <c r="AB72" s="1" t="s">
        <v>3</v>
      </c>
      <c r="AC72" s="1" t="s">
        <v>15</v>
      </c>
      <c r="AD72" s="1" t="s">
        <v>12</v>
      </c>
    </row>
    <row r="73" spans="1:30" x14ac:dyDescent="0.25">
      <c r="A73">
        <v>72</v>
      </c>
      <c r="B73">
        <v>0</v>
      </c>
      <c r="C73">
        <v>3</v>
      </c>
      <c r="D73" s="1" t="s">
        <v>3319</v>
      </c>
      <c r="E73" s="1" t="s">
        <v>3277</v>
      </c>
      <c r="F73" s="1" t="s">
        <v>41</v>
      </c>
      <c r="G73">
        <v>16</v>
      </c>
      <c r="H73">
        <f t="shared" si="1"/>
        <v>20</v>
      </c>
      <c r="I73">
        <f>CEILING(train_neat_and_tidy[[#This Row],[Age]],10)</f>
        <v>20</v>
      </c>
      <c r="J73">
        <v>5</v>
      </c>
      <c r="K73">
        <v>2</v>
      </c>
      <c r="L73">
        <v>8</v>
      </c>
      <c r="M73" s="1" t="s">
        <v>308</v>
      </c>
      <c r="N73">
        <v>46.9</v>
      </c>
      <c r="O73" s="1" t="s">
        <v>72</v>
      </c>
      <c r="P73" s="1" t="s">
        <v>11</v>
      </c>
      <c r="Q73">
        <v>833</v>
      </c>
      <c r="R73" s="1" t="s">
        <v>360</v>
      </c>
      <c r="S73">
        <v>16</v>
      </c>
      <c r="T73" s="1" t="s">
        <v>3278</v>
      </c>
      <c r="U73" s="1" t="s">
        <v>3257</v>
      </c>
      <c r="V73" s="1" t="s">
        <v>12</v>
      </c>
      <c r="W73" s="1" t="s">
        <v>3279</v>
      </c>
      <c r="X73" s="1" t="s">
        <v>3034</v>
      </c>
      <c r="Y73" s="1" t="s">
        <v>72</v>
      </c>
      <c r="Z73" s="1" t="s">
        <v>72</v>
      </c>
      <c r="AA73">
        <v>3</v>
      </c>
      <c r="AB73" s="1" t="s">
        <v>4</v>
      </c>
      <c r="AC73" s="1" t="s">
        <v>15</v>
      </c>
      <c r="AD73" s="1" t="s">
        <v>12</v>
      </c>
    </row>
    <row r="74" spans="1:30" x14ac:dyDescent="0.25">
      <c r="A74">
        <v>73</v>
      </c>
      <c r="B74">
        <v>0</v>
      </c>
      <c r="C74">
        <v>2</v>
      </c>
      <c r="D74" s="1" t="s">
        <v>3320</v>
      </c>
      <c r="E74" s="1" t="s">
        <v>3321</v>
      </c>
      <c r="F74" s="1" t="s">
        <v>36</v>
      </c>
      <c r="G74">
        <v>21</v>
      </c>
      <c r="H74">
        <f t="shared" si="1"/>
        <v>25</v>
      </c>
      <c r="I74">
        <f>CEILING(train_neat_and_tidy[[#This Row],[Age]],10)</f>
        <v>30</v>
      </c>
      <c r="J74">
        <v>0</v>
      </c>
      <c r="K74">
        <v>0</v>
      </c>
      <c r="L74">
        <v>1</v>
      </c>
      <c r="M74" s="1" t="s">
        <v>362</v>
      </c>
      <c r="N74">
        <v>73.5</v>
      </c>
      <c r="O74" s="1" t="s">
        <v>72</v>
      </c>
      <c r="P74" s="1" t="s">
        <v>11</v>
      </c>
      <c r="Q74">
        <v>458</v>
      </c>
      <c r="R74" s="1" t="s">
        <v>363</v>
      </c>
      <c r="S74">
        <v>21</v>
      </c>
      <c r="T74" s="1" t="s">
        <v>3322</v>
      </c>
      <c r="U74" s="1" t="s">
        <v>3323</v>
      </c>
      <c r="V74" s="1" t="s">
        <v>12</v>
      </c>
      <c r="W74" s="1" t="s">
        <v>3324</v>
      </c>
      <c r="X74" s="1" t="s">
        <v>3325</v>
      </c>
      <c r="Y74" s="1" t="s">
        <v>72</v>
      </c>
      <c r="Z74" s="1" t="s">
        <v>72</v>
      </c>
      <c r="AA74">
        <v>2</v>
      </c>
      <c r="AB74" s="1" t="s">
        <v>3</v>
      </c>
      <c r="AC74" s="1" t="s">
        <v>15</v>
      </c>
      <c r="AD74" s="1" t="s">
        <v>12</v>
      </c>
    </row>
    <row r="75" spans="1:30" x14ac:dyDescent="0.25">
      <c r="A75">
        <v>74</v>
      </c>
      <c r="B75">
        <v>0</v>
      </c>
      <c r="C75">
        <v>3</v>
      </c>
      <c r="D75" s="1" t="s">
        <v>3326</v>
      </c>
      <c r="E75" s="1" t="s">
        <v>3327</v>
      </c>
      <c r="F75" s="1" t="s">
        <v>36</v>
      </c>
      <c r="G75">
        <v>26</v>
      </c>
      <c r="H75">
        <f t="shared" si="1"/>
        <v>30</v>
      </c>
      <c r="I75">
        <f>CEILING(train_neat_and_tidy[[#This Row],[Age]],10)</f>
        <v>30</v>
      </c>
      <c r="J75">
        <v>1</v>
      </c>
      <c r="K75">
        <v>0</v>
      </c>
      <c r="L75">
        <v>2</v>
      </c>
      <c r="M75" s="1" t="s">
        <v>367</v>
      </c>
      <c r="N75">
        <v>14.4542</v>
      </c>
      <c r="O75" s="1" t="s">
        <v>72</v>
      </c>
      <c r="P75" s="1" t="s">
        <v>7</v>
      </c>
      <c r="Q75">
        <v>724</v>
      </c>
      <c r="R75" s="1" t="s">
        <v>366</v>
      </c>
      <c r="S75">
        <v>26</v>
      </c>
      <c r="T75" s="1" t="s">
        <v>3328</v>
      </c>
      <c r="U75" s="1" t="s">
        <v>3329</v>
      </c>
      <c r="V75" s="1" t="s">
        <v>8</v>
      </c>
      <c r="W75" s="1" t="s">
        <v>51</v>
      </c>
      <c r="X75" s="1"/>
      <c r="Y75" s="1" t="s">
        <v>72</v>
      </c>
      <c r="Z75" s="1" t="s">
        <v>72</v>
      </c>
      <c r="AA75">
        <v>3</v>
      </c>
      <c r="AB75" s="1" t="s">
        <v>4</v>
      </c>
      <c r="AC75" s="1" t="s">
        <v>15</v>
      </c>
      <c r="AD75" s="1" t="s">
        <v>8</v>
      </c>
    </row>
    <row r="76" spans="1:30" x14ac:dyDescent="0.25">
      <c r="A76">
        <v>75</v>
      </c>
      <c r="B76">
        <v>1</v>
      </c>
      <c r="C76">
        <v>3</v>
      </c>
      <c r="D76" s="1" t="s">
        <v>3330</v>
      </c>
      <c r="E76" s="1" t="s">
        <v>3331</v>
      </c>
      <c r="F76" s="1" t="s">
        <v>36</v>
      </c>
      <c r="G76">
        <v>32</v>
      </c>
      <c r="H76">
        <f t="shared" si="1"/>
        <v>35</v>
      </c>
      <c r="I76">
        <f>CEILING(train_neat_and_tidy[[#This Row],[Age]],10)</f>
        <v>40</v>
      </c>
      <c r="J76">
        <v>0</v>
      </c>
      <c r="K76">
        <v>0</v>
      </c>
      <c r="L76">
        <v>1</v>
      </c>
      <c r="M76" s="1" t="s">
        <v>370</v>
      </c>
      <c r="N76">
        <v>56.495800000000003</v>
      </c>
      <c r="O76" s="1" t="s">
        <v>72</v>
      </c>
      <c r="P76" s="1" t="s">
        <v>11</v>
      </c>
      <c r="Q76">
        <v>960</v>
      </c>
      <c r="R76" s="1" t="s">
        <v>371</v>
      </c>
      <c r="S76">
        <v>32</v>
      </c>
      <c r="T76" s="1" t="s">
        <v>3332</v>
      </c>
      <c r="U76" s="1" t="s">
        <v>3333</v>
      </c>
      <c r="V76" s="1" t="s">
        <v>12</v>
      </c>
      <c r="W76" s="1" t="s">
        <v>51</v>
      </c>
      <c r="X76" s="1"/>
      <c r="Y76" s="1" t="s">
        <v>7</v>
      </c>
      <c r="Z76" s="1" t="s">
        <v>72</v>
      </c>
      <c r="AA76">
        <v>3</v>
      </c>
      <c r="AB76" s="1" t="s">
        <v>4</v>
      </c>
      <c r="AC76" s="1" t="s">
        <v>14</v>
      </c>
      <c r="AD76" s="1" t="s">
        <v>12</v>
      </c>
    </row>
    <row r="77" spans="1:30" x14ac:dyDescent="0.25">
      <c r="A77">
        <v>76</v>
      </c>
      <c r="B77">
        <v>0</v>
      </c>
      <c r="C77">
        <v>3</v>
      </c>
      <c r="D77" s="1" t="s">
        <v>3334</v>
      </c>
      <c r="E77" s="1" t="s">
        <v>3335</v>
      </c>
      <c r="F77" s="1" t="s">
        <v>36</v>
      </c>
      <c r="G77">
        <v>25</v>
      </c>
      <c r="H77">
        <f t="shared" si="1"/>
        <v>25</v>
      </c>
      <c r="I77">
        <f>CEILING(train_neat_and_tidy[[#This Row],[Age]],10)</f>
        <v>30</v>
      </c>
      <c r="J77">
        <v>0</v>
      </c>
      <c r="K77">
        <v>0</v>
      </c>
      <c r="L77">
        <v>1</v>
      </c>
      <c r="M77" s="1" t="s">
        <v>374</v>
      </c>
      <c r="N77">
        <v>7.65</v>
      </c>
      <c r="O77" s="1" t="s">
        <v>375</v>
      </c>
      <c r="P77" s="1" t="s">
        <v>11</v>
      </c>
      <c r="Q77">
        <v>1033</v>
      </c>
      <c r="R77" s="1" t="s">
        <v>373</v>
      </c>
      <c r="S77">
        <v>25</v>
      </c>
      <c r="T77" s="1" t="s">
        <v>3336</v>
      </c>
      <c r="U77" s="1" t="s">
        <v>3337</v>
      </c>
      <c r="V77" s="1" t="s">
        <v>12</v>
      </c>
      <c r="W77" s="1" t="s">
        <v>3338</v>
      </c>
      <c r="X77" s="1" t="s">
        <v>3199</v>
      </c>
      <c r="Y77" s="1" t="s">
        <v>72</v>
      </c>
      <c r="Z77" s="1" t="s">
        <v>378</v>
      </c>
      <c r="AA77">
        <v>3</v>
      </c>
      <c r="AB77" s="1" t="s">
        <v>4</v>
      </c>
      <c r="AC77" s="1" t="s">
        <v>15</v>
      </c>
      <c r="AD77" s="1" t="s">
        <v>12</v>
      </c>
    </row>
    <row r="78" spans="1:30" x14ac:dyDescent="0.25">
      <c r="A78">
        <v>77</v>
      </c>
      <c r="B78">
        <v>0</v>
      </c>
      <c r="C78">
        <v>3</v>
      </c>
      <c r="D78" s="1" t="s">
        <v>3339</v>
      </c>
      <c r="E78" s="1" t="s">
        <v>3340</v>
      </c>
      <c r="F78" s="1" t="s">
        <v>36</v>
      </c>
      <c r="H78">
        <f t="shared" si="1"/>
        <v>0</v>
      </c>
      <c r="I78">
        <f>CEILING(train_neat_and_tidy[[#This Row],[Age]],10)</f>
        <v>0</v>
      </c>
      <c r="J78">
        <v>0</v>
      </c>
      <c r="K78">
        <v>0</v>
      </c>
      <c r="L78">
        <v>1</v>
      </c>
      <c r="M78" s="1" t="s">
        <v>380</v>
      </c>
      <c r="N78">
        <v>7.8958000000000004</v>
      </c>
      <c r="O78" s="1" t="s">
        <v>72</v>
      </c>
      <c r="P78" s="1" t="s">
        <v>11</v>
      </c>
      <c r="Q78">
        <v>1229</v>
      </c>
      <c r="R78" s="1" t="s">
        <v>379</v>
      </c>
      <c r="S78">
        <v>23</v>
      </c>
      <c r="T78" s="1" t="s">
        <v>3341</v>
      </c>
      <c r="U78" s="1" t="s">
        <v>3342</v>
      </c>
      <c r="V78" s="1" t="s">
        <v>12</v>
      </c>
      <c r="W78" s="1" t="s">
        <v>3058</v>
      </c>
      <c r="X78" s="1" t="s">
        <v>3059</v>
      </c>
      <c r="Y78" s="1" t="s">
        <v>72</v>
      </c>
      <c r="Z78" s="1" t="s">
        <v>72</v>
      </c>
      <c r="AA78">
        <v>3</v>
      </c>
      <c r="AB78" s="1" t="s">
        <v>4</v>
      </c>
      <c r="AC78" s="1" t="s">
        <v>15</v>
      </c>
      <c r="AD78" s="1" t="s">
        <v>12</v>
      </c>
    </row>
    <row r="79" spans="1:30" x14ac:dyDescent="0.25">
      <c r="A79">
        <v>78</v>
      </c>
      <c r="B79">
        <v>0</v>
      </c>
      <c r="C79">
        <v>3</v>
      </c>
      <c r="D79" s="1" t="s">
        <v>3343</v>
      </c>
      <c r="E79" s="1" t="s">
        <v>3344</v>
      </c>
      <c r="F79" s="1" t="s">
        <v>36</v>
      </c>
      <c r="H79">
        <f t="shared" si="1"/>
        <v>0</v>
      </c>
      <c r="I79">
        <f>CEILING(train_neat_and_tidy[[#This Row],[Age]],10)</f>
        <v>0</v>
      </c>
      <c r="J79">
        <v>0</v>
      </c>
      <c r="K79">
        <v>0</v>
      </c>
      <c r="L79">
        <v>1</v>
      </c>
      <c r="M79" s="1" t="s">
        <v>383</v>
      </c>
      <c r="N79">
        <v>8.0500000000000007</v>
      </c>
      <c r="O79" s="1" t="s">
        <v>72</v>
      </c>
      <c r="P79" s="1" t="s">
        <v>11</v>
      </c>
      <c r="Q79">
        <v>1043</v>
      </c>
      <c r="R79" s="1" t="s">
        <v>382</v>
      </c>
      <c r="S79">
        <v>28</v>
      </c>
      <c r="T79" s="1" t="s">
        <v>3126</v>
      </c>
      <c r="U79" s="1" t="s">
        <v>3257</v>
      </c>
      <c r="V79" s="1" t="s">
        <v>12</v>
      </c>
      <c r="W79" s="1" t="s">
        <v>51</v>
      </c>
      <c r="X79" s="1"/>
      <c r="Y79" s="1" t="s">
        <v>72</v>
      </c>
      <c r="Z79" s="1" t="s">
        <v>72</v>
      </c>
      <c r="AA79">
        <v>3</v>
      </c>
      <c r="AB79" s="1" t="s">
        <v>4</v>
      </c>
      <c r="AC79" s="1" t="s">
        <v>15</v>
      </c>
      <c r="AD79" s="1" t="s">
        <v>12</v>
      </c>
    </row>
    <row r="80" spans="1:30" x14ac:dyDescent="0.25">
      <c r="A80">
        <v>79</v>
      </c>
      <c r="B80">
        <v>1</v>
      </c>
      <c r="C80">
        <v>2</v>
      </c>
      <c r="D80" s="1" t="s">
        <v>3345</v>
      </c>
      <c r="E80" s="1" t="s">
        <v>3346</v>
      </c>
      <c r="F80" s="1" t="s">
        <v>36</v>
      </c>
      <c r="G80">
        <v>0.83</v>
      </c>
      <c r="H80">
        <f t="shared" si="1"/>
        <v>5</v>
      </c>
      <c r="I80">
        <f>CEILING(train_neat_and_tidy[[#This Row],[Age]],10)</f>
        <v>10</v>
      </c>
      <c r="J80">
        <v>0</v>
      </c>
      <c r="K80">
        <v>2</v>
      </c>
      <c r="L80">
        <v>3</v>
      </c>
      <c r="M80" s="1" t="s">
        <v>386</v>
      </c>
      <c r="N80">
        <v>29</v>
      </c>
      <c r="O80" s="1" t="s">
        <v>72</v>
      </c>
      <c r="P80" s="1" t="s">
        <v>11</v>
      </c>
      <c r="Q80">
        <v>366</v>
      </c>
      <c r="R80" s="1" t="s">
        <v>387</v>
      </c>
      <c r="S80">
        <v>0.83</v>
      </c>
      <c r="T80" s="1" t="s">
        <v>3347</v>
      </c>
      <c r="U80" s="1" t="s">
        <v>3348</v>
      </c>
      <c r="V80" s="1" t="s">
        <v>12</v>
      </c>
      <c r="W80" s="1" t="s">
        <v>3349</v>
      </c>
      <c r="X80" s="1" t="s">
        <v>3059</v>
      </c>
      <c r="Y80" s="1" t="s">
        <v>95</v>
      </c>
      <c r="Z80" s="1" t="s">
        <v>72</v>
      </c>
      <c r="AA80">
        <v>2</v>
      </c>
      <c r="AB80" s="1" t="s">
        <v>3</v>
      </c>
      <c r="AC80" s="1" t="s">
        <v>14</v>
      </c>
      <c r="AD80" s="1" t="s">
        <v>12</v>
      </c>
    </row>
    <row r="81" spans="1:30" x14ac:dyDescent="0.25">
      <c r="A81">
        <v>80</v>
      </c>
      <c r="B81">
        <v>1</v>
      </c>
      <c r="C81">
        <v>3</v>
      </c>
      <c r="D81" s="1" t="s">
        <v>3075</v>
      </c>
      <c r="E81" s="1" t="s">
        <v>3350</v>
      </c>
      <c r="F81" s="1" t="s">
        <v>41</v>
      </c>
      <c r="G81">
        <v>30</v>
      </c>
      <c r="H81">
        <f t="shared" si="1"/>
        <v>30</v>
      </c>
      <c r="I81">
        <f>CEILING(train_neat_and_tidy[[#This Row],[Age]],10)</f>
        <v>30</v>
      </c>
      <c r="J81">
        <v>0</v>
      </c>
      <c r="K81">
        <v>0</v>
      </c>
      <c r="L81">
        <v>1</v>
      </c>
      <c r="M81" s="1" t="s">
        <v>391</v>
      </c>
      <c r="N81">
        <v>12.475</v>
      </c>
      <c r="O81" s="1" t="s">
        <v>72</v>
      </c>
      <c r="P81" s="1" t="s">
        <v>11</v>
      </c>
      <c r="Q81">
        <v>786</v>
      </c>
      <c r="R81" s="1" t="s">
        <v>392</v>
      </c>
      <c r="S81">
        <v>31</v>
      </c>
      <c r="T81" s="1" t="s">
        <v>51</v>
      </c>
      <c r="U81" s="1" t="s">
        <v>3034</v>
      </c>
      <c r="V81" s="1" t="s">
        <v>12</v>
      </c>
      <c r="W81" s="1" t="s">
        <v>51</v>
      </c>
      <c r="X81" s="1"/>
      <c r="Y81" s="1" t="s">
        <v>95</v>
      </c>
      <c r="Z81" s="1" t="s">
        <v>72</v>
      </c>
      <c r="AA81">
        <v>3</v>
      </c>
      <c r="AB81" s="1" t="s">
        <v>4</v>
      </c>
      <c r="AC81" s="1" t="s">
        <v>14</v>
      </c>
      <c r="AD81" s="1" t="s">
        <v>12</v>
      </c>
    </row>
    <row r="82" spans="1:30" x14ac:dyDescent="0.25">
      <c r="A82">
        <v>81</v>
      </c>
      <c r="B82">
        <v>0</v>
      </c>
      <c r="C82">
        <v>3</v>
      </c>
      <c r="D82" s="1" t="s">
        <v>3351</v>
      </c>
      <c r="E82" s="1" t="s">
        <v>3352</v>
      </c>
      <c r="F82" s="1" t="s">
        <v>36</v>
      </c>
      <c r="G82">
        <v>22</v>
      </c>
      <c r="H82">
        <f t="shared" si="1"/>
        <v>25</v>
      </c>
      <c r="I82">
        <f>CEILING(train_neat_and_tidy[[#This Row],[Age]],10)</f>
        <v>30</v>
      </c>
      <c r="J82">
        <v>0</v>
      </c>
      <c r="K82">
        <v>0</v>
      </c>
      <c r="L82">
        <v>1</v>
      </c>
      <c r="M82" s="1" t="s">
        <v>395</v>
      </c>
      <c r="N82">
        <v>9</v>
      </c>
      <c r="O82" s="1" t="s">
        <v>72</v>
      </c>
      <c r="P82" s="1" t="s">
        <v>11</v>
      </c>
      <c r="Q82">
        <v>1288</v>
      </c>
      <c r="R82" s="1" t="s">
        <v>394</v>
      </c>
      <c r="S82">
        <v>22</v>
      </c>
      <c r="T82" s="1" t="s">
        <v>3353</v>
      </c>
      <c r="U82" s="1" t="s">
        <v>3354</v>
      </c>
      <c r="V82" s="1" t="s">
        <v>12</v>
      </c>
      <c r="W82" s="1" t="s">
        <v>3355</v>
      </c>
      <c r="X82" s="1" t="s">
        <v>3068</v>
      </c>
      <c r="Y82" s="1" t="s">
        <v>72</v>
      </c>
      <c r="Z82" s="1" t="s">
        <v>398</v>
      </c>
      <c r="AA82">
        <v>3</v>
      </c>
      <c r="AB82" s="1" t="s">
        <v>4</v>
      </c>
      <c r="AC82" s="1" t="s">
        <v>15</v>
      </c>
      <c r="AD82" s="1" t="s">
        <v>12</v>
      </c>
    </row>
    <row r="83" spans="1:30" x14ac:dyDescent="0.25">
      <c r="A83">
        <v>82</v>
      </c>
      <c r="B83">
        <v>1</v>
      </c>
      <c r="C83">
        <v>3</v>
      </c>
      <c r="D83" s="1" t="s">
        <v>3356</v>
      </c>
      <c r="E83" s="1" t="s">
        <v>3357</v>
      </c>
      <c r="F83" s="1" t="s">
        <v>36</v>
      </c>
      <c r="G83">
        <v>29</v>
      </c>
      <c r="H83">
        <f t="shared" si="1"/>
        <v>30</v>
      </c>
      <c r="I83">
        <f>CEILING(train_neat_and_tidy[[#This Row],[Age]],10)</f>
        <v>30</v>
      </c>
      <c r="J83">
        <v>0</v>
      </c>
      <c r="K83">
        <v>0</v>
      </c>
      <c r="L83">
        <v>1</v>
      </c>
      <c r="M83" s="1" t="s">
        <v>400</v>
      </c>
      <c r="N83">
        <v>9.5</v>
      </c>
      <c r="O83" s="1" t="s">
        <v>72</v>
      </c>
      <c r="P83" s="1" t="s">
        <v>11</v>
      </c>
      <c r="Q83">
        <v>1199</v>
      </c>
      <c r="R83" s="1" t="s">
        <v>401</v>
      </c>
      <c r="S83">
        <v>29</v>
      </c>
      <c r="T83" s="1" t="s">
        <v>3358</v>
      </c>
      <c r="U83" s="1" t="s">
        <v>3359</v>
      </c>
      <c r="V83" s="1" t="s">
        <v>12</v>
      </c>
      <c r="W83" s="1" t="s">
        <v>3360</v>
      </c>
      <c r="X83" s="1" t="s">
        <v>3293</v>
      </c>
      <c r="Y83" s="1" t="s">
        <v>343</v>
      </c>
      <c r="Z83" s="1" t="s">
        <v>72</v>
      </c>
      <c r="AA83">
        <v>3</v>
      </c>
      <c r="AB83" s="1" t="s">
        <v>4</v>
      </c>
      <c r="AC83" s="1" t="s">
        <v>14</v>
      </c>
      <c r="AD83" s="1" t="s">
        <v>12</v>
      </c>
    </row>
    <row r="84" spans="1:30" x14ac:dyDescent="0.25">
      <c r="A84">
        <v>83</v>
      </c>
      <c r="B84">
        <v>1</v>
      </c>
      <c r="C84">
        <v>3</v>
      </c>
      <c r="D84" s="1" t="s">
        <v>3361</v>
      </c>
      <c r="E84" s="1" t="s">
        <v>3362</v>
      </c>
      <c r="F84" s="1" t="s">
        <v>41</v>
      </c>
      <c r="H84">
        <f t="shared" si="1"/>
        <v>0</v>
      </c>
      <c r="I84">
        <f>CEILING(train_neat_and_tidy[[#This Row],[Age]],10)</f>
        <v>0</v>
      </c>
      <c r="J84">
        <v>0</v>
      </c>
      <c r="K84">
        <v>0</v>
      </c>
      <c r="L84">
        <v>1</v>
      </c>
      <c r="M84" s="1" t="s">
        <v>405</v>
      </c>
      <c r="N84">
        <v>7.7874999999999996</v>
      </c>
      <c r="O84" s="1" t="s">
        <v>72</v>
      </c>
      <c r="P84" s="1" t="s">
        <v>9</v>
      </c>
      <c r="Q84">
        <v>1011</v>
      </c>
      <c r="R84" s="1" t="s">
        <v>406</v>
      </c>
      <c r="S84">
        <v>31</v>
      </c>
      <c r="T84" s="1" t="s">
        <v>3363</v>
      </c>
      <c r="U84" s="1" t="s">
        <v>3133</v>
      </c>
      <c r="V84" s="1" t="s">
        <v>10</v>
      </c>
      <c r="W84" s="1" t="s">
        <v>3058</v>
      </c>
      <c r="X84" s="1" t="s">
        <v>3059</v>
      </c>
      <c r="Y84" s="1" t="s">
        <v>95</v>
      </c>
      <c r="Z84" s="1" t="s">
        <v>72</v>
      </c>
      <c r="AA84">
        <v>3</v>
      </c>
      <c r="AB84" s="1" t="s">
        <v>4</v>
      </c>
      <c r="AC84" s="1" t="s">
        <v>14</v>
      </c>
      <c r="AD84" s="1" t="s">
        <v>10</v>
      </c>
    </row>
    <row r="85" spans="1:30" x14ac:dyDescent="0.25">
      <c r="A85">
        <v>84</v>
      </c>
      <c r="B85">
        <v>0</v>
      </c>
      <c r="C85">
        <v>1</v>
      </c>
      <c r="D85" s="1" t="s">
        <v>3364</v>
      </c>
      <c r="E85" s="1" t="s">
        <v>3365</v>
      </c>
      <c r="F85" s="1" t="s">
        <v>36</v>
      </c>
      <c r="G85">
        <v>28</v>
      </c>
      <c r="H85">
        <f t="shared" si="1"/>
        <v>30</v>
      </c>
      <c r="I85">
        <f>CEILING(train_neat_and_tidy[[#This Row],[Age]],10)</f>
        <v>30</v>
      </c>
      <c r="J85">
        <v>0</v>
      </c>
      <c r="K85">
        <v>0</v>
      </c>
      <c r="L85">
        <v>1</v>
      </c>
      <c r="M85" s="1" t="s">
        <v>409</v>
      </c>
      <c r="N85">
        <v>47.1</v>
      </c>
      <c r="O85" s="1" t="s">
        <v>72</v>
      </c>
      <c r="P85" s="1" t="s">
        <v>11</v>
      </c>
      <c r="Q85">
        <v>55</v>
      </c>
      <c r="R85" s="1" t="s">
        <v>410</v>
      </c>
      <c r="S85">
        <v>31</v>
      </c>
      <c r="T85" s="1" t="s">
        <v>3366</v>
      </c>
      <c r="U85" s="1" t="s">
        <v>3367</v>
      </c>
      <c r="V85" s="1" t="s">
        <v>12</v>
      </c>
      <c r="W85" s="1" t="s">
        <v>3366</v>
      </c>
      <c r="X85" s="1" t="s">
        <v>3367</v>
      </c>
      <c r="Y85" s="1" t="s">
        <v>72</v>
      </c>
      <c r="Z85" s="1" t="s">
        <v>72</v>
      </c>
      <c r="AA85">
        <v>1</v>
      </c>
      <c r="AB85" s="1" t="s">
        <v>2</v>
      </c>
      <c r="AC85" s="1" t="s">
        <v>15</v>
      </c>
      <c r="AD85" s="1" t="s">
        <v>12</v>
      </c>
    </row>
    <row r="86" spans="1:30" x14ac:dyDescent="0.25">
      <c r="A86">
        <v>85</v>
      </c>
      <c r="B86">
        <v>1</v>
      </c>
      <c r="C86">
        <v>2</v>
      </c>
      <c r="D86" s="1" t="s">
        <v>3368</v>
      </c>
      <c r="E86" s="1" t="s">
        <v>3369</v>
      </c>
      <c r="F86" s="1" t="s">
        <v>41</v>
      </c>
      <c r="G86">
        <v>17</v>
      </c>
      <c r="H86">
        <f t="shared" si="1"/>
        <v>20</v>
      </c>
      <c r="I86">
        <f>CEILING(train_neat_and_tidy[[#This Row],[Age]],10)</f>
        <v>20</v>
      </c>
      <c r="J86">
        <v>0</v>
      </c>
      <c r="K86">
        <v>0</v>
      </c>
      <c r="L86">
        <v>1</v>
      </c>
      <c r="M86" s="1" t="s">
        <v>413</v>
      </c>
      <c r="N86">
        <v>10.5</v>
      </c>
      <c r="O86" s="1" t="s">
        <v>72</v>
      </c>
      <c r="P86" s="1" t="s">
        <v>11</v>
      </c>
      <c r="Q86">
        <v>464</v>
      </c>
      <c r="R86" s="1" t="s">
        <v>414</v>
      </c>
      <c r="S86">
        <v>17</v>
      </c>
      <c r="T86" s="1" t="s">
        <v>3370</v>
      </c>
      <c r="U86" s="1" t="s">
        <v>3172</v>
      </c>
      <c r="V86" s="1" t="s">
        <v>12</v>
      </c>
      <c r="W86" s="1" t="s">
        <v>3371</v>
      </c>
      <c r="X86" s="1" t="s">
        <v>3372</v>
      </c>
      <c r="Y86" s="1" t="s">
        <v>88</v>
      </c>
      <c r="Z86" s="1" t="s">
        <v>72</v>
      </c>
      <c r="AA86">
        <v>2</v>
      </c>
      <c r="AB86" s="1" t="s">
        <v>3</v>
      </c>
      <c r="AC86" s="1" t="s">
        <v>14</v>
      </c>
      <c r="AD86" s="1" t="s">
        <v>12</v>
      </c>
    </row>
    <row r="87" spans="1:30" x14ac:dyDescent="0.25">
      <c r="A87">
        <v>86</v>
      </c>
      <c r="B87">
        <v>1</v>
      </c>
      <c r="C87">
        <v>3</v>
      </c>
      <c r="D87" s="1" t="s">
        <v>3373</v>
      </c>
      <c r="E87" s="1" t="s">
        <v>3374</v>
      </c>
      <c r="F87" s="1" t="s">
        <v>41</v>
      </c>
      <c r="G87">
        <v>33</v>
      </c>
      <c r="H87">
        <f t="shared" si="1"/>
        <v>35</v>
      </c>
      <c r="I87">
        <f>CEILING(train_neat_and_tidy[[#This Row],[Age]],10)</f>
        <v>40</v>
      </c>
      <c r="J87">
        <v>3</v>
      </c>
      <c r="K87">
        <v>0</v>
      </c>
      <c r="L87">
        <v>4</v>
      </c>
      <c r="M87" s="1" t="s">
        <v>418</v>
      </c>
      <c r="N87">
        <v>15.85</v>
      </c>
      <c r="O87" s="1" t="s">
        <v>72</v>
      </c>
      <c r="P87" s="1" t="s">
        <v>11</v>
      </c>
      <c r="Q87">
        <v>664</v>
      </c>
      <c r="R87" s="1" t="s">
        <v>419</v>
      </c>
      <c r="S87">
        <v>33</v>
      </c>
      <c r="T87" s="1" t="s">
        <v>3375</v>
      </c>
      <c r="U87" s="1" t="s">
        <v>3038</v>
      </c>
      <c r="V87" s="1" t="s">
        <v>12</v>
      </c>
      <c r="W87" s="1" t="s">
        <v>51</v>
      </c>
      <c r="X87" s="1"/>
      <c r="Y87" s="1" t="s">
        <v>58</v>
      </c>
      <c r="Z87" s="1" t="s">
        <v>72</v>
      </c>
      <c r="AA87">
        <v>3</v>
      </c>
      <c r="AB87" s="1" t="s">
        <v>4</v>
      </c>
      <c r="AC87" s="1" t="s">
        <v>14</v>
      </c>
      <c r="AD87" s="1" t="s">
        <v>12</v>
      </c>
    </row>
    <row r="88" spans="1:30" x14ac:dyDescent="0.25">
      <c r="A88">
        <v>87</v>
      </c>
      <c r="B88">
        <v>0</v>
      </c>
      <c r="C88">
        <v>3</v>
      </c>
      <c r="D88" s="1" t="s">
        <v>3376</v>
      </c>
      <c r="E88" s="1" t="s">
        <v>3377</v>
      </c>
      <c r="F88" s="1" t="s">
        <v>36</v>
      </c>
      <c r="G88">
        <v>16</v>
      </c>
      <c r="H88">
        <f t="shared" si="1"/>
        <v>20</v>
      </c>
      <c r="I88">
        <f>CEILING(train_neat_and_tidy[[#This Row],[Age]],10)</f>
        <v>20</v>
      </c>
      <c r="J88">
        <v>1</v>
      </c>
      <c r="K88">
        <v>3</v>
      </c>
      <c r="L88">
        <v>5</v>
      </c>
      <c r="M88" s="1" t="s">
        <v>422</v>
      </c>
      <c r="N88">
        <v>34.375</v>
      </c>
      <c r="O88" s="1" t="s">
        <v>72</v>
      </c>
      <c r="P88" s="1" t="s">
        <v>11</v>
      </c>
      <c r="Q88">
        <v>817</v>
      </c>
      <c r="R88" s="1" t="s">
        <v>423</v>
      </c>
      <c r="S88">
        <v>16</v>
      </c>
      <c r="T88" s="1" t="s">
        <v>3378</v>
      </c>
      <c r="U88" s="1" t="s">
        <v>3379</v>
      </c>
      <c r="V88" s="1" t="s">
        <v>12</v>
      </c>
      <c r="W88" s="1" t="s">
        <v>3380</v>
      </c>
      <c r="X88" s="1" t="s">
        <v>3233</v>
      </c>
      <c r="Y88" s="1" t="s">
        <v>72</v>
      </c>
      <c r="Z88" s="1" t="s">
        <v>72</v>
      </c>
      <c r="AA88">
        <v>3</v>
      </c>
      <c r="AB88" s="1" t="s">
        <v>4</v>
      </c>
      <c r="AC88" s="1" t="s">
        <v>15</v>
      </c>
      <c r="AD88" s="1" t="s">
        <v>12</v>
      </c>
    </row>
    <row r="89" spans="1:30" x14ac:dyDescent="0.25">
      <c r="A89">
        <v>88</v>
      </c>
      <c r="B89">
        <v>0</v>
      </c>
      <c r="C89">
        <v>3</v>
      </c>
      <c r="D89" s="1" t="s">
        <v>3381</v>
      </c>
      <c r="E89" s="1" t="s">
        <v>3382</v>
      </c>
      <c r="F89" s="1" t="s">
        <v>36</v>
      </c>
      <c r="H89">
        <f t="shared" si="1"/>
        <v>0</v>
      </c>
      <c r="I89">
        <f>CEILING(train_neat_and_tidy[[#This Row],[Age]],10)</f>
        <v>0</v>
      </c>
      <c r="J89">
        <v>0</v>
      </c>
      <c r="K89">
        <v>0</v>
      </c>
      <c r="L89">
        <v>1</v>
      </c>
      <c r="M89" s="1" t="s">
        <v>427</v>
      </c>
      <c r="N89">
        <v>8.0500000000000007</v>
      </c>
      <c r="O89" s="1" t="s">
        <v>72</v>
      </c>
      <c r="P89" s="1" t="s">
        <v>11</v>
      </c>
      <c r="Q89">
        <v>1221</v>
      </c>
      <c r="R89" s="1" t="s">
        <v>426</v>
      </c>
      <c r="S89">
        <v>20</v>
      </c>
      <c r="T89" s="1" t="s">
        <v>3126</v>
      </c>
      <c r="U89" s="1" t="s">
        <v>3257</v>
      </c>
      <c r="V89" s="1" t="s">
        <v>12</v>
      </c>
      <c r="W89" s="1" t="s">
        <v>51</v>
      </c>
      <c r="X89" s="1"/>
      <c r="Y89" s="1" t="s">
        <v>72</v>
      </c>
      <c r="Z89" s="1" t="s">
        <v>72</v>
      </c>
      <c r="AA89">
        <v>3</v>
      </c>
      <c r="AB89" s="1" t="s">
        <v>4</v>
      </c>
      <c r="AC89" s="1" t="s">
        <v>15</v>
      </c>
      <c r="AD89" s="1" t="s">
        <v>12</v>
      </c>
    </row>
    <row r="90" spans="1:30" x14ac:dyDescent="0.25">
      <c r="A90">
        <v>89</v>
      </c>
      <c r="B90">
        <v>1</v>
      </c>
      <c r="C90">
        <v>1</v>
      </c>
      <c r="D90" s="1" t="s">
        <v>3383</v>
      </c>
      <c r="E90" s="1" t="s">
        <v>3148</v>
      </c>
      <c r="F90" s="1" t="s">
        <v>41</v>
      </c>
      <c r="G90">
        <v>23</v>
      </c>
      <c r="H90">
        <f t="shared" si="1"/>
        <v>25</v>
      </c>
      <c r="I90">
        <f>CEILING(train_neat_and_tidy[[#This Row],[Age]],10)</f>
        <v>30</v>
      </c>
      <c r="J90">
        <v>3</v>
      </c>
      <c r="K90">
        <v>2</v>
      </c>
      <c r="L90">
        <v>6</v>
      </c>
      <c r="M90" s="1" t="s">
        <v>170</v>
      </c>
      <c r="N90">
        <v>263</v>
      </c>
      <c r="O90" s="1" t="s">
        <v>171</v>
      </c>
      <c r="P90" s="1" t="s">
        <v>11</v>
      </c>
      <c r="Q90">
        <v>117</v>
      </c>
      <c r="R90" s="1" t="s">
        <v>429</v>
      </c>
      <c r="S90">
        <v>23</v>
      </c>
      <c r="T90" s="1" t="s">
        <v>3084</v>
      </c>
      <c r="U90" s="1" t="s">
        <v>3085</v>
      </c>
      <c r="V90" s="1" t="s">
        <v>12</v>
      </c>
      <c r="W90" s="1" t="s">
        <v>3084</v>
      </c>
      <c r="X90" s="1" t="s">
        <v>3085</v>
      </c>
      <c r="Y90" s="1" t="s">
        <v>306</v>
      </c>
      <c r="Z90" s="1" t="s">
        <v>72</v>
      </c>
      <c r="AA90">
        <v>1</v>
      </c>
      <c r="AB90" s="1" t="s">
        <v>2</v>
      </c>
      <c r="AC90" s="1" t="s">
        <v>14</v>
      </c>
      <c r="AD90" s="1" t="s">
        <v>12</v>
      </c>
    </row>
    <row r="91" spans="1:30" x14ac:dyDescent="0.25">
      <c r="A91">
        <v>90</v>
      </c>
      <c r="B91">
        <v>0</v>
      </c>
      <c r="C91">
        <v>3</v>
      </c>
      <c r="D91" s="1" t="s">
        <v>3384</v>
      </c>
      <c r="E91" s="1" t="s">
        <v>3385</v>
      </c>
      <c r="F91" s="1" t="s">
        <v>36</v>
      </c>
      <c r="G91">
        <v>24</v>
      </c>
      <c r="H91">
        <f t="shared" si="1"/>
        <v>25</v>
      </c>
      <c r="I91">
        <f>CEILING(train_neat_and_tidy[[#This Row],[Age]],10)</f>
        <v>30</v>
      </c>
      <c r="J91">
        <v>0</v>
      </c>
      <c r="K91">
        <v>0</v>
      </c>
      <c r="L91">
        <v>1</v>
      </c>
      <c r="M91" s="1" t="s">
        <v>431</v>
      </c>
      <c r="N91">
        <v>8.0500000000000007</v>
      </c>
      <c r="O91" s="1" t="s">
        <v>72</v>
      </c>
      <c r="P91" s="1" t="s">
        <v>11</v>
      </c>
      <c r="Q91">
        <v>719</v>
      </c>
      <c r="R91" s="1" t="s">
        <v>430</v>
      </c>
      <c r="S91">
        <v>24</v>
      </c>
      <c r="T91" s="1" t="s">
        <v>3386</v>
      </c>
      <c r="U91" s="1" t="s">
        <v>3387</v>
      </c>
      <c r="V91" s="1" t="s">
        <v>12</v>
      </c>
      <c r="W91" s="1" t="s">
        <v>51</v>
      </c>
      <c r="X91" s="1"/>
      <c r="Y91" s="1" t="s">
        <v>72</v>
      </c>
      <c r="Z91" s="1" t="s">
        <v>72</v>
      </c>
      <c r="AA91">
        <v>3</v>
      </c>
      <c r="AB91" s="1" t="s">
        <v>4</v>
      </c>
      <c r="AC91" s="1" t="s">
        <v>15</v>
      </c>
      <c r="AD91" s="1" t="s">
        <v>12</v>
      </c>
    </row>
    <row r="92" spans="1:30" x14ac:dyDescent="0.25">
      <c r="A92">
        <v>91</v>
      </c>
      <c r="B92">
        <v>0</v>
      </c>
      <c r="C92">
        <v>3</v>
      </c>
      <c r="D92" s="1" t="s">
        <v>3388</v>
      </c>
      <c r="E92" s="1" t="s">
        <v>3389</v>
      </c>
      <c r="F92" s="1" t="s">
        <v>36</v>
      </c>
      <c r="G92">
        <v>29</v>
      </c>
      <c r="H92">
        <f t="shared" si="1"/>
        <v>30</v>
      </c>
      <c r="I92">
        <f>CEILING(train_neat_and_tidy[[#This Row],[Age]],10)</f>
        <v>30</v>
      </c>
      <c r="J92">
        <v>0</v>
      </c>
      <c r="K92">
        <v>0</v>
      </c>
      <c r="L92">
        <v>1</v>
      </c>
      <c r="M92" s="1" t="s">
        <v>434</v>
      </c>
      <c r="N92">
        <v>8.0500000000000007</v>
      </c>
      <c r="O92" s="1" t="s">
        <v>72</v>
      </c>
      <c r="P92" s="1" t="s">
        <v>11</v>
      </c>
      <c r="Q92">
        <v>723</v>
      </c>
      <c r="R92" s="1" t="s">
        <v>433</v>
      </c>
      <c r="S92">
        <v>29</v>
      </c>
      <c r="T92" s="1" t="s">
        <v>3126</v>
      </c>
      <c r="U92" s="1" t="s">
        <v>3257</v>
      </c>
      <c r="V92" s="1" t="s">
        <v>12</v>
      </c>
      <c r="W92" s="1" t="s">
        <v>51</v>
      </c>
      <c r="X92" s="1"/>
      <c r="Y92" s="1" t="s">
        <v>72</v>
      </c>
      <c r="Z92" s="1" t="s">
        <v>72</v>
      </c>
      <c r="AA92">
        <v>3</v>
      </c>
      <c r="AB92" s="1" t="s">
        <v>4</v>
      </c>
      <c r="AC92" s="1" t="s">
        <v>15</v>
      </c>
      <c r="AD92" s="1" t="s">
        <v>12</v>
      </c>
    </row>
    <row r="93" spans="1:30" x14ac:dyDescent="0.25">
      <c r="A93">
        <v>92</v>
      </c>
      <c r="B93">
        <v>0</v>
      </c>
      <c r="C93">
        <v>3</v>
      </c>
      <c r="D93" s="1" t="s">
        <v>3390</v>
      </c>
      <c r="E93" s="1" t="s">
        <v>3391</v>
      </c>
      <c r="F93" s="1" t="s">
        <v>36</v>
      </c>
      <c r="G93">
        <v>20</v>
      </c>
      <c r="H93">
        <f t="shared" si="1"/>
        <v>20</v>
      </c>
      <c r="I93">
        <f>CEILING(train_neat_and_tidy[[#This Row],[Age]],10)</f>
        <v>20</v>
      </c>
      <c r="J93">
        <v>0</v>
      </c>
      <c r="K93">
        <v>0</v>
      </c>
      <c r="L93">
        <v>1</v>
      </c>
      <c r="M93" s="1" t="s">
        <v>436</v>
      </c>
      <c r="N93">
        <v>7.8541999999999996</v>
      </c>
      <c r="O93" s="1" t="s">
        <v>72</v>
      </c>
      <c r="P93" s="1" t="s">
        <v>11</v>
      </c>
      <c r="Q93">
        <v>642</v>
      </c>
      <c r="R93" s="1" t="s">
        <v>435</v>
      </c>
      <c r="S93">
        <v>20</v>
      </c>
      <c r="T93" s="1" t="s">
        <v>3392</v>
      </c>
      <c r="U93" s="1" t="s">
        <v>3142</v>
      </c>
      <c r="V93" s="1" t="s">
        <v>12</v>
      </c>
      <c r="W93" s="1" t="s">
        <v>3058</v>
      </c>
      <c r="X93" s="1" t="s">
        <v>3059</v>
      </c>
      <c r="Y93" s="1" t="s">
        <v>72</v>
      </c>
      <c r="Z93" s="1" t="s">
        <v>72</v>
      </c>
      <c r="AA93">
        <v>3</v>
      </c>
      <c r="AB93" s="1" t="s">
        <v>4</v>
      </c>
      <c r="AC93" s="1" t="s">
        <v>15</v>
      </c>
      <c r="AD93" s="1" t="s">
        <v>12</v>
      </c>
    </row>
    <row r="94" spans="1:30" x14ac:dyDescent="0.25">
      <c r="A94">
        <v>93</v>
      </c>
      <c r="B94">
        <v>0</v>
      </c>
      <c r="C94">
        <v>1</v>
      </c>
      <c r="D94" s="1" t="s">
        <v>3393</v>
      </c>
      <c r="E94" s="1" t="s">
        <v>3394</v>
      </c>
      <c r="F94" s="1" t="s">
        <v>36</v>
      </c>
      <c r="G94">
        <v>46</v>
      </c>
      <c r="H94">
        <f t="shared" si="1"/>
        <v>50</v>
      </c>
      <c r="I94">
        <f>CEILING(train_neat_and_tidy[[#This Row],[Age]],10)</f>
        <v>50</v>
      </c>
      <c r="J94">
        <v>1</v>
      </c>
      <c r="K94">
        <v>0</v>
      </c>
      <c r="L94">
        <v>2</v>
      </c>
      <c r="M94" s="1" t="s">
        <v>439</v>
      </c>
      <c r="N94">
        <v>61.174999999999997</v>
      </c>
      <c r="O94" s="1" t="s">
        <v>440</v>
      </c>
      <c r="P94" s="1" t="s">
        <v>11</v>
      </c>
      <c r="Q94">
        <v>69</v>
      </c>
      <c r="R94" s="1" t="s">
        <v>441</v>
      </c>
      <c r="S94">
        <v>46</v>
      </c>
      <c r="T94" s="1" t="s">
        <v>3395</v>
      </c>
      <c r="U94" s="1" t="s">
        <v>3396</v>
      </c>
      <c r="V94" s="1" t="s">
        <v>12</v>
      </c>
      <c r="W94" s="1" t="s">
        <v>3395</v>
      </c>
      <c r="X94" s="1" t="s">
        <v>3396</v>
      </c>
      <c r="Y94" s="1" t="s">
        <v>72</v>
      </c>
      <c r="Z94" s="1" t="s">
        <v>72</v>
      </c>
      <c r="AA94">
        <v>1</v>
      </c>
      <c r="AB94" s="1" t="s">
        <v>2</v>
      </c>
      <c r="AC94" s="1" t="s">
        <v>15</v>
      </c>
      <c r="AD94" s="1" t="s">
        <v>12</v>
      </c>
    </row>
    <row r="95" spans="1:30" x14ac:dyDescent="0.25">
      <c r="A95">
        <v>94</v>
      </c>
      <c r="B95">
        <v>0</v>
      </c>
      <c r="C95">
        <v>3</v>
      </c>
      <c r="D95" s="1" t="s">
        <v>3397</v>
      </c>
      <c r="E95" s="1" t="s">
        <v>3398</v>
      </c>
      <c r="F95" s="1" t="s">
        <v>36</v>
      </c>
      <c r="G95">
        <v>26</v>
      </c>
      <c r="H95">
        <f t="shared" si="1"/>
        <v>30</v>
      </c>
      <c r="I95">
        <f>CEILING(train_neat_and_tidy[[#This Row],[Age]],10)</f>
        <v>30</v>
      </c>
      <c r="J95">
        <v>1</v>
      </c>
      <c r="K95">
        <v>2</v>
      </c>
      <c r="L95">
        <v>4</v>
      </c>
      <c r="M95" s="1" t="s">
        <v>444</v>
      </c>
      <c r="N95">
        <v>20.574999999999999</v>
      </c>
      <c r="O95" s="1" t="s">
        <v>72</v>
      </c>
      <c r="P95" s="1" t="s">
        <v>11</v>
      </c>
      <c r="Q95">
        <v>770</v>
      </c>
      <c r="R95" s="1" t="s">
        <v>443</v>
      </c>
      <c r="S95">
        <v>25</v>
      </c>
      <c r="T95" s="1" t="s">
        <v>3399</v>
      </c>
      <c r="U95" s="1" t="s">
        <v>3323</v>
      </c>
      <c r="V95" s="1" t="s">
        <v>12</v>
      </c>
      <c r="W95" s="1" t="s">
        <v>3400</v>
      </c>
      <c r="X95" s="1" t="s">
        <v>3401</v>
      </c>
      <c r="Y95" s="1" t="s">
        <v>72</v>
      </c>
      <c r="Z95" s="1" t="s">
        <v>72</v>
      </c>
      <c r="AA95">
        <v>3</v>
      </c>
      <c r="AB95" s="1" t="s">
        <v>4</v>
      </c>
      <c r="AC95" s="1" t="s">
        <v>15</v>
      </c>
      <c r="AD95" s="1" t="s">
        <v>12</v>
      </c>
    </row>
    <row r="96" spans="1:30" x14ac:dyDescent="0.25">
      <c r="A96">
        <v>95</v>
      </c>
      <c r="B96">
        <v>0</v>
      </c>
      <c r="C96">
        <v>3</v>
      </c>
      <c r="D96" s="1" t="s">
        <v>3402</v>
      </c>
      <c r="E96" s="1" t="s">
        <v>3403</v>
      </c>
      <c r="F96" s="1" t="s">
        <v>36</v>
      </c>
      <c r="G96">
        <v>59</v>
      </c>
      <c r="H96">
        <f t="shared" si="1"/>
        <v>60</v>
      </c>
      <c r="I96">
        <f>CEILING(train_neat_and_tidy[[#This Row],[Age]],10)</f>
        <v>60</v>
      </c>
      <c r="J96">
        <v>0</v>
      </c>
      <c r="K96">
        <v>0</v>
      </c>
      <c r="L96">
        <v>1</v>
      </c>
      <c r="M96" s="1" t="s">
        <v>448</v>
      </c>
      <c r="N96">
        <v>7.25</v>
      </c>
      <c r="O96" s="1" t="s">
        <v>72</v>
      </c>
      <c r="P96" s="1" t="s">
        <v>11</v>
      </c>
      <c r="Q96">
        <v>745</v>
      </c>
      <c r="R96" s="1" t="s">
        <v>447</v>
      </c>
      <c r="S96">
        <v>59</v>
      </c>
      <c r="T96" s="1" t="s">
        <v>3126</v>
      </c>
      <c r="U96" s="1" t="s">
        <v>3257</v>
      </c>
      <c r="V96" s="1" t="s">
        <v>12</v>
      </c>
      <c r="W96" s="1" t="s">
        <v>3404</v>
      </c>
      <c r="X96" s="1" t="s">
        <v>3209</v>
      </c>
      <c r="Y96" s="1" t="s">
        <v>72</v>
      </c>
      <c r="Z96" s="1" t="s">
        <v>72</v>
      </c>
      <c r="AA96">
        <v>3</v>
      </c>
      <c r="AB96" s="1" t="s">
        <v>4</v>
      </c>
      <c r="AC96" s="1" t="s">
        <v>15</v>
      </c>
      <c r="AD96" s="1" t="s">
        <v>12</v>
      </c>
    </row>
    <row r="97" spans="1:30" x14ac:dyDescent="0.25">
      <c r="A97">
        <v>96</v>
      </c>
      <c r="B97">
        <v>0</v>
      </c>
      <c r="C97">
        <v>3</v>
      </c>
      <c r="D97" s="1" t="s">
        <v>3405</v>
      </c>
      <c r="E97" s="1" t="s">
        <v>3406</v>
      </c>
      <c r="F97" s="1" t="s">
        <v>36</v>
      </c>
      <c r="H97">
        <f t="shared" si="1"/>
        <v>0</v>
      </c>
      <c r="I97">
        <f>CEILING(train_neat_and_tidy[[#This Row],[Age]],10)</f>
        <v>0</v>
      </c>
      <c r="J97">
        <v>0</v>
      </c>
      <c r="K97">
        <v>0</v>
      </c>
      <c r="L97">
        <v>1</v>
      </c>
      <c r="M97" s="1" t="s">
        <v>451</v>
      </c>
      <c r="N97">
        <v>8.0500000000000007</v>
      </c>
      <c r="O97" s="1" t="s">
        <v>72</v>
      </c>
      <c r="P97" s="1" t="s">
        <v>11</v>
      </c>
      <c r="Q97">
        <v>1207</v>
      </c>
      <c r="R97" s="1" t="s">
        <v>450</v>
      </c>
      <c r="S97">
        <v>22</v>
      </c>
      <c r="T97" s="1" t="s">
        <v>3407</v>
      </c>
      <c r="U97" s="1" t="s">
        <v>3379</v>
      </c>
      <c r="V97" s="1" t="s">
        <v>12</v>
      </c>
      <c r="W97" s="1" t="s">
        <v>3033</v>
      </c>
      <c r="X97" s="1" t="s">
        <v>3074</v>
      </c>
      <c r="Y97" s="1" t="s">
        <v>72</v>
      </c>
      <c r="Z97" s="1" t="s">
        <v>454</v>
      </c>
      <c r="AA97">
        <v>3</v>
      </c>
      <c r="AB97" s="1" t="s">
        <v>4</v>
      </c>
      <c r="AC97" s="1" t="s">
        <v>15</v>
      </c>
      <c r="AD97" s="1" t="s">
        <v>12</v>
      </c>
    </row>
    <row r="98" spans="1:30" x14ac:dyDescent="0.25">
      <c r="A98">
        <v>97</v>
      </c>
      <c r="B98">
        <v>0</v>
      </c>
      <c r="C98">
        <v>1</v>
      </c>
      <c r="D98" s="1" t="s">
        <v>3408</v>
      </c>
      <c r="E98" s="1" t="s">
        <v>3409</v>
      </c>
      <c r="F98" s="1" t="s">
        <v>36</v>
      </c>
      <c r="G98">
        <v>71</v>
      </c>
      <c r="H98">
        <f t="shared" si="1"/>
        <v>75</v>
      </c>
      <c r="I98">
        <f>CEILING(train_neat_and_tidy[[#This Row],[Age]],10)</f>
        <v>80</v>
      </c>
      <c r="J98">
        <v>0</v>
      </c>
      <c r="K98">
        <v>0</v>
      </c>
      <c r="L98">
        <v>1</v>
      </c>
      <c r="M98" s="1" t="s">
        <v>456</v>
      </c>
      <c r="N98">
        <v>34.654200000000003</v>
      </c>
      <c r="O98" s="1" t="s">
        <v>457</v>
      </c>
      <c r="P98" s="1" t="s">
        <v>7</v>
      </c>
      <c r="Q98">
        <v>133</v>
      </c>
      <c r="R98" s="1" t="s">
        <v>458</v>
      </c>
      <c r="S98">
        <v>71</v>
      </c>
      <c r="T98" s="1" t="s">
        <v>3033</v>
      </c>
      <c r="U98" s="1" t="s">
        <v>3034</v>
      </c>
      <c r="V98" s="1" t="s">
        <v>8</v>
      </c>
      <c r="W98" s="1" t="s">
        <v>3033</v>
      </c>
      <c r="X98" s="1" t="s">
        <v>3034</v>
      </c>
      <c r="Y98" s="1" t="s">
        <v>72</v>
      </c>
      <c r="Z98" s="1" t="s">
        <v>72</v>
      </c>
      <c r="AA98">
        <v>1</v>
      </c>
      <c r="AB98" s="1" t="s">
        <v>2</v>
      </c>
      <c r="AC98" s="1" t="s">
        <v>15</v>
      </c>
      <c r="AD98" s="1" t="s">
        <v>8</v>
      </c>
    </row>
    <row r="99" spans="1:30" x14ac:dyDescent="0.25">
      <c r="A99">
        <v>98</v>
      </c>
      <c r="B99">
        <v>1</v>
      </c>
      <c r="C99">
        <v>1</v>
      </c>
      <c r="D99" s="1" t="s">
        <v>3410</v>
      </c>
      <c r="E99" s="1" t="s">
        <v>3411</v>
      </c>
      <c r="F99" s="1" t="s">
        <v>36</v>
      </c>
      <c r="G99">
        <v>23</v>
      </c>
      <c r="H99">
        <f t="shared" si="1"/>
        <v>25</v>
      </c>
      <c r="I99">
        <f>CEILING(train_neat_and_tidy[[#This Row],[Age]],10)</f>
        <v>30</v>
      </c>
      <c r="J99">
        <v>0</v>
      </c>
      <c r="K99">
        <v>1</v>
      </c>
      <c r="L99">
        <v>2</v>
      </c>
      <c r="M99" s="1" t="s">
        <v>460</v>
      </c>
      <c r="N99">
        <v>63.3583</v>
      </c>
      <c r="O99" s="1" t="s">
        <v>461</v>
      </c>
      <c r="P99" s="1" t="s">
        <v>7</v>
      </c>
      <c r="Q99">
        <v>140</v>
      </c>
      <c r="R99" s="1" t="s">
        <v>459</v>
      </c>
      <c r="S99">
        <v>23</v>
      </c>
      <c r="T99" s="1" t="s">
        <v>3033</v>
      </c>
      <c r="U99" s="1" t="s">
        <v>3034</v>
      </c>
      <c r="V99" s="1" t="s">
        <v>8</v>
      </c>
      <c r="W99" s="1" t="s">
        <v>3033</v>
      </c>
      <c r="X99" s="1" t="s">
        <v>3034</v>
      </c>
      <c r="Y99" s="1" t="s">
        <v>157</v>
      </c>
      <c r="Z99" s="1" t="s">
        <v>72</v>
      </c>
      <c r="AA99">
        <v>1</v>
      </c>
      <c r="AB99" s="1" t="s">
        <v>2</v>
      </c>
      <c r="AC99" s="1" t="s">
        <v>14</v>
      </c>
      <c r="AD99" s="1" t="s">
        <v>8</v>
      </c>
    </row>
    <row r="100" spans="1:30" x14ac:dyDescent="0.25">
      <c r="A100">
        <v>99</v>
      </c>
      <c r="B100">
        <v>1</v>
      </c>
      <c r="C100">
        <v>2</v>
      </c>
      <c r="D100" s="1" t="s">
        <v>3412</v>
      </c>
      <c r="E100" s="1" t="s">
        <v>3413</v>
      </c>
      <c r="F100" s="1" t="s">
        <v>41</v>
      </c>
      <c r="G100">
        <v>34</v>
      </c>
      <c r="H100">
        <f t="shared" si="1"/>
        <v>35</v>
      </c>
      <c r="I100">
        <f>CEILING(train_neat_and_tidy[[#This Row],[Age]],10)</f>
        <v>40</v>
      </c>
      <c r="J100">
        <v>0</v>
      </c>
      <c r="K100">
        <v>1</v>
      </c>
      <c r="L100">
        <v>2</v>
      </c>
      <c r="M100" s="1" t="s">
        <v>463</v>
      </c>
      <c r="N100">
        <v>23</v>
      </c>
      <c r="O100" s="1" t="s">
        <v>72</v>
      </c>
      <c r="P100" s="1" t="s">
        <v>11</v>
      </c>
      <c r="Q100">
        <v>400</v>
      </c>
      <c r="R100" s="1" t="s">
        <v>464</v>
      </c>
      <c r="S100">
        <v>34</v>
      </c>
      <c r="T100" s="1" t="s">
        <v>12</v>
      </c>
      <c r="U100" s="1" t="s">
        <v>3414</v>
      </c>
      <c r="V100" s="1" t="s">
        <v>12</v>
      </c>
      <c r="W100" s="1" t="s">
        <v>51</v>
      </c>
      <c r="X100" s="1"/>
      <c r="Y100" s="1" t="s">
        <v>88</v>
      </c>
      <c r="Z100" s="1" t="s">
        <v>72</v>
      </c>
      <c r="AA100">
        <v>2</v>
      </c>
      <c r="AB100" s="1" t="s">
        <v>3</v>
      </c>
      <c r="AC100" s="1" t="s">
        <v>14</v>
      </c>
      <c r="AD100" s="1" t="s">
        <v>12</v>
      </c>
    </row>
    <row r="101" spans="1:30" x14ac:dyDescent="0.25">
      <c r="A101">
        <v>100</v>
      </c>
      <c r="B101">
        <v>0</v>
      </c>
      <c r="C101">
        <v>2</v>
      </c>
      <c r="D101" s="1" t="s">
        <v>3415</v>
      </c>
      <c r="E101" s="1" t="s">
        <v>3416</v>
      </c>
      <c r="F101" s="1" t="s">
        <v>36</v>
      </c>
      <c r="G101">
        <v>34</v>
      </c>
      <c r="H101">
        <f t="shared" si="1"/>
        <v>35</v>
      </c>
      <c r="I101">
        <f>CEILING(train_neat_and_tidy[[#This Row],[Age]],10)</f>
        <v>40</v>
      </c>
      <c r="J101">
        <v>1</v>
      </c>
      <c r="K101">
        <v>0</v>
      </c>
      <c r="L101">
        <v>2</v>
      </c>
      <c r="M101" s="1" t="s">
        <v>467</v>
      </c>
      <c r="N101">
        <v>26</v>
      </c>
      <c r="O101" s="1" t="s">
        <v>72</v>
      </c>
      <c r="P101" s="1" t="s">
        <v>11</v>
      </c>
      <c r="Q101">
        <v>472</v>
      </c>
      <c r="R101" s="1" t="s">
        <v>466</v>
      </c>
      <c r="S101">
        <v>34</v>
      </c>
      <c r="T101" s="1" t="s">
        <v>3417</v>
      </c>
      <c r="U101" s="1" t="s">
        <v>3418</v>
      </c>
      <c r="V101" s="1" t="s">
        <v>12</v>
      </c>
      <c r="W101" s="1" t="s">
        <v>3419</v>
      </c>
      <c r="X101" s="1" t="s">
        <v>3034</v>
      </c>
      <c r="Y101" s="1" t="s">
        <v>72</v>
      </c>
      <c r="Z101" s="1" t="s">
        <v>470</v>
      </c>
      <c r="AA101">
        <v>2</v>
      </c>
      <c r="AB101" s="1" t="s">
        <v>3</v>
      </c>
      <c r="AC101" s="1" t="s">
        <v>15</v>
      </c>
      <c r="AD101" s="1" t="s">
        <v>12</v>
      </c>
    </row>
    <row r="102" spans="1:30" x14ac:dyDescent="0.25">
      <c r="A102">
        <v>101</v>
      </c>
      <c r="B102">
        <v>0</v>
      </c>
      <c r="C102">
        <v>3</v>
      </c>
      <c r="D102" s="1" t="s">
        <v>3420</v>
      </c>
      <c r="E102" s="1" t="s">
        <v>3421</v>
      </c>
      <c r="F102" s="1" t="s">
        <v>41</v>
      </c>
      <c r="G102">
        <v>28</v>
      </c>
      <c r="H102">
        <f t="shared" si="1"/>
        <v>30</v>
      </c>
      <c r="I102">
        <f>CEILING(train_neat_and_tidy[[#This Row],[Age]],10)</f>
        <v>30</v>
      </c>
      <c r="J102">
        <v>0</v>
      </c>
      <c r="K102">
        <v>0</v>
      </c>
      <c r="L102">
        <v>1</v>
      </c>
      <c r="M102" s="1" t="s">
        <v>472</v>
      </c>
      <c r="N102">
        <v>7.8958000000000004</v>
      </c>
      <c r="O102" s="1" t="s">
        <v>72</v>
      </c>
      <c r="P102" s="1" t="s">
        <v>11</v>
      </c>
      <c r="Q102">
        <v>1130</v>
      </c>
      <c r="R102" s="1" t="s">
        <v>473</v>
      </c>
      <c r="S102">
        <v>28</v>
      </c>
      <c r="T102" s="1" t="s">
        <v>3422</v>
      </c>
      <c r="U102" s="1" t="s">
        <v>3423</v>
      </c>
      <c r="V102" s="1" t="s">
        <v>12</v>
      </c>
      <c r="W102" s="1" t="s">
        <v>3424</v>
      </c>
      <c r="X102" s="1" t="s">
        <v>3183</v>
      </c>
      <c r="Y102" s="1" t="s">
        <v>72</v>
      </c>
      <c r="Z102" s="1" t="s">
        <v>72</v>
      </c>
      <c r="AA102">
        <v>3</v>
      </c>
      <c r="AB102" s="1" t="s">
        <v>4</v>
      </c>
      <c r="AC102" s="1" t="s">
        <v>15</v>
      </c>
      <c r="AD102" s="1" t="s">
        <v>12</v>
      </c>
    </row>
    <row r="103" spans="1:30" x14ac:dyDescent="0.25">
      <c r="A103">
        <v>102</v>
      </c>
      <c r="B103">
        <v>0</v>
      </c>
      <c r="C103">
        <v>3</v>
      </c>
      <c r="D103" s="1" t="s">
        <v>3425</v>
      </c>
      <c r="E103" s="1" t="s">
        <v>3426</v>
      </c>
      <c r="F103" s="1" t="s">
        <v>36</v>
      </c>
      <c r="H103">
        <f t="shared" si="1"/>
        <v>0</v>
      </c>
      <c r="I103">
        <f>CEILING(train_neat_and_tidy[[#This Row],[Age]],10)</f>
        <v>0</v>
      </c>
      <c r="J103">
        <v>0</v>
      </c>
      <c r="K103">
        <v>0</v>
      </c>
      <c r="L103">
        <v>1</v>
      </c>
      <c r="M103" s="1" t="s">
        <v>477</v>
      </c>
      <c r="N103">
        <v>7.8958000000000004</v>
      </c>
      <c r="O103" s="1" t="s">
        <v>72</v>
      </c>
      <c r="P103" s="1" t="s">
        <v>11</v>
      </c>
      <c r="Q103">
        <v>1132</v>
      </c>
      <c r="R103" s="1" t="s">
        <v>478</v>
      </c>
      <c r="S103">
        <v>29</v>
      </c>
      <c r="T103" s="1" t="s">
        <v>3427</v>
      </c>
      <c r="U103" s="1" t="s">
        <v>3342</v>
      </c>
      <c r="V103" s="1" t="s">
        <v>12</v>
      </c>
      <c r="W103" s="1" t="s">
        <v>3058</v>
      </c>
      <c r="X103" s="1" t="s">
        <v>3059</v>
      </c>
      <c r="Y103" s="1" t="s">
        <v>72</v>
      </c>
      <c r="Z103" s="1" t="s">
        <v>72</v>
      </c>
      <c r="AA103">
        <v>3</v>
      </c>
      <c r="AB103" s="1" t="s">
        <v>4</v>
      </c>
      <c r="AC103" s="1" t="s">
        <v>15</v>
      </c>
      <c r="AD103" s="1" t="s">
        <v>12</v>
      </c>
    </row>
    <row r="104" spans="1:30" x14ac:dyDescent="0.25">
      <c r="A104">
        <v>103</v>
      </c>
      <c r="B104">
        <v>0</v>
      </c>
      <c r="C104">
        <v>1</v>
      </c>
      <c r="D104" s="1" t="s">
        <v>3428</v>
      </c>
      <c r="E104" s="1" t="s">
        <v>3429</v>
      </c>
      <c r="F104" s="1" t="s">
        <v>36</v>
      </c>
      <c r="G104">
        <v>21</v>
      </c>
      <c r="H104">
        <f t="shared" si="1"/>
        <v>25</v>
      </c>
      <c r="I104">
        <f>CEILING(train_neat_and_tidy[[#This Row],[Age]],10)</f>
        <v>30</v>
      </c>
      <c r="J104">
        <v>0</v>
      </c>
      <c r="K104">
        <v>1</v>
      </c>
      <c r="L104">
        <v>2</v>
      </c>
      <c r="M104" s="1" t="s">
        <v>481</v>
      </c>
      <c r="N104">
        <v>77.287499999999994</v>
      </c>
      <c r="O104" s="1" t="s">
        <v>482</v>
      </c>
      <c r="P104" s="1" t="s">
        <v>11</v>
      </c>
      <c r="Q104">
        <v>309</v>
      </c>
      <c r="R104" s="1" t="s">
        <v>480</v>
      </c>
      <c r="S104">
        <v>21</v>
      </c>
      <c r="T104" s="1" t="s">
        <v>3430</v>
      </c>
      <c r="U104" s="1" t="s">
        <v>3431</v>
      </c>
      <c r="V104" s="1" t="s">
        <v>12</v>
      </c>
      <c r="W104" s="1" t="s">
        <v>3430</v>
      </c>
      <c r="X104" s="1" t="s">
        <v>3431</v>
      </c>
      <c r="Y104" s="1" t="s">
        <v>72</v>
      </c>
      <c r="Z104" s="1" t="s">
        <v>484</v>
      </c>
      <c r="AA104">
        <v>1</v>
      </c>
      <c r="AB104" s="1" t="s">
        <v>2</v>
      </c>
      <c r="AC104" s="1" t="s">
        <v>15</v>
      </c>
      <c r="AD104" s="1" t="s">
        <v>12</v>
      </c>
    </row>
    <row r="105" spans="1:30" x14ac:dyDescent="0.25">
      <c r="A105">
        <v>104</v>
      </c>
      <c r="B105">
        <v>0</v>
      </c>
      <c r="C105">
        <v>3</v>
      </c>
      <c r="D105" s="1" t="s">
        <v>3432</v>
      </c>
      <c r="E105" s="1" t="s">
        <v>3433</v>
      </c>
      <c r="F105" s="1" t="s">
        <v>36</v>
      </c>
      <c r="G105">
        <v>33</v>
      </c>
      <c r="H105">
        <f t="shared" si="1"/>
        <v>35</v>
      </c>
      <c r="I105">
        <f>CEILING(train_neat_and_tidy[[#This Row],[Age]],10)</f>
        <v>40</v>
      </c>
      <c r="J105">
        <v>0</v>
      </c>
      <c r="K105">
        <v>0</v>
      </c>
      <c r="L105">
        <v>1</v>
      </c>
      <c r="M105" s="1" t="s">
        <v>486</v>
      </c>
      <c r="N105">
        <v>8.6541999999999994</v>
      </c>
      <c r="O105" s="1" t="s">
        <v>72</v>
      </c>
      <c r="P105" s="1" t="s">
        <v>11</v>
      </c>
      <c r="Q105">
        <v>897</v>
      </c>
      <c r="R105" s="1" t="s">
        <v>485</v>
      </c>
      <c r="S105">
        <v>33</v>
      </c>
      <c r="T105" s="1" t="s">
        <v>3434</v>
      </c>
      <c r="U105" s="1" t="s">
        <v>3142</v>
      </c>
      <c r="V105" s="1" t="s">
        <v>12</v>
      </c>
      <c r="W105" s="1" t="s">
        <v>3435</v>
      </c>
      <c r="X105" s="1" t="s">
        <v>3396</v>
      </c>
      <c r="Y105" s="1" t="s">
        <v>72</v>
      </c>
      <c r="Z105" s="1" t="s">
        <v>489</v>
      </c>
      <c r="AA105">
        <v>3</v>
      </c>
      <c r="AB105" s="1" t="s">
        <v>4</v>
      </c>
      <c r="AC105" s="1" t="s">
        <v>15</v>
      </c>
      <c r="AD105" s="1" t="s">
        <v>12</v>
      </c>
    </row>
    <row r="106" spans="1:30" x14ac:dyDescent="0.25">
      <c r="A106">
        <v>105</v>
      </c>
      <c r="B106">
        <v>0</v>
      </c>
      <c r="C106">
        <v>3</v>
      </c>
      <c r="D106" s="1" t="s">
        <v>3436</v>
      </c>
      <c r="E106" s="1" t="s">
        <v>3437</v>
      </c>
      <c r="F106" s="1" t="s">
        <v>36</v>
      </c>
      <c r="G106">
        <v>37</v>
      </c>
      <c r="H106">
        <f t="shared" si="1"/>
        <v>40</v>
      </c>
      <c r="I106">
        <f>CEILING(train_neat_and_tidy[[#This Row],[Age]],10)</f>
        <v>40</v>
      </c>
      <c r="J106">
        <v>2</v>
      </c>
      <c r="K106">
        <v>0</v>
      </c>
      <c r="L106">
        <v>3</v>
      </c>
      <c r="M106" s="1" t="s">
        <v>491</v>
      </c>
      <c r="N106">
        <v>7.9249999999999998</v>
      </c>
      <c r="O106" s="1" t="s">
        <v>72</v>
      </c>
      <c r="P106" s="1" t="s">
        <v>11</v>
      </c>
      <c r="Q106">
        <v>843</v>
      </c>
      <c r="R106" s="1" t="s">
        <v>490</v>
      </c>
      <c r="S106">
        <v>37</v>
      </c>
      <c r="T106" s="1" t="s">
        <v>3438</v>
      </c>
      <c r="U106" s="1" t="s">
        <v>3038</v>
      </c>
      <c r="V106" s="1" t="s">
        <v>12</v>
      </c>
      <c r="W106" s="1" t="s">
        <v>51</v>
      </c>
      <c r="X106" s="1"/>
      <c r="Y106" s="1" t="s">
        <v>72</v>
      </c>
      <c r="Z106" s="1" t="s">
        <v>493</v>
      </c>
      <c r="AA106">
        <v>3</v>
      </c>
      <c r="AB106" s="1" t="s">
        <v>4</v>
      </c>
      <c r="AC106" s="1" t="s">
        <v>15</v>
      </c>
      <c r="AD106" s="1" t="s">
        <v>12</v>
      </c>
    </row>
    <row r="107" spans="1:30" x14ac:dyDescent="0.25">
      <c r="A107">
        <v>106</v>
      </c>
      <c r="B107">
        <v>0</v>
      </c>
      <c r="C107">
        <v>3</v>
      </c>
      <c r="D107" s="1" t="s">
        <v>3439</v>
      </c>
      <c r="E107" s="1" t="s">
        <v>3440</v>
      </c>
      <c r="F107" s="1" t="s">
        <v>36</v>
      </c>
      <c r="G107">
        <v>28</v>
      </c>
      <c r="H107">
        <f t="shared" si="1"/>
        <v>30</v>
      </c>
      <c r="I107">
        <f>CEILING(train_neat_and_tidy[[#This Row],[Age]],10)</f>
        <v>30</v>
      </c>
      <c r="J107">
        <v>0</v>
      </c>
      <c r="K107">
        <v>0</v>
      </c>
      <c r="L107">
        <v>1</v>
      </c>
      <c r="M107" s="1" t="s">
        <v>495</v>
      </c>
      <c r="N107">
        <v>7.8958000000000004</v>
      </c>
      <c r="O107" s="1" t="s">
        <v>72</v>
      </c>
      <c r="P107" s="1" t="s">
        <v>11</v>
      </c>
      <c r="Q107">
        <v>1027</v>
      </c>
      <c r="R107" s="1" t="s">
        <v>496</v>
      </c>
      <c r="S107">
        <v>28</v>
      </c>
      <c r="T107" s="1" t="s">
        <v>3441</v>
      </c>
      <c r="U107" s="1" t="s">
        <v>3442</v>
      </c>
      <c r="V107" s="1" t="s">
        <v>12</v>
      </c>
      <c r="W107" s="1" t="s">
        <v>3058</v>
      </c>
      <c r="X107" s="1" t="s">
        <v>3059</v>
      </c>
      <c r="Y107" s="1" t="s">
        <v>72</v>
      </c>
      <c r="Z107" s="1" t="s">
        <v>72</v>
      </c>
      <c r="AA107">
        <v>3</v>
      </c>
      <c r="AB107" s="1" t="s">
        <v>4</v>
      </c>
      <c r="AC107" s="1" t="s">
        <v>15</v>
      </c>
      <c r="AD107" s="1" t="s">
        <v>12</v>
      </c>
    </row>
    <row r="108" spans="1:30" x14ac:dyDescent="0.25">
      <c r="A108">
        <v>107</v>
      </c>
      <c r="B108">
        <v>1</v>
      </c>
      <c r="C108">
        <v>3</v>
      </c>
      <c r="D108" s="1" t="s">
        <v>3443</v>
      </c>
      <c r="E108" s="1" t="s">
        <v>3444</v>
      </c>
      <c r="F108" s="1" t="s">
        <v>41</v>
      </c>
      <c r="G108">
        <v>21</v>
      </c>
      <c r="H108">
        <f t="shared" si="1"/>
        <v>25</v>
      </c>
      <c r="I108">
        <f>CEILING(train_neat_and_tidy[[#This Row],[Age]],10)</f>
        <v>30</v>
      </c>
      <c r="J108">
        <v>0</v>
      </c>
      <c r="K108">
        <v>0</v>
      </c>
      <c r="L108">
        <v>1</v>
      </c>
      <c r="M108" s="1" t="s">
        <v>499</v>
      </c>
      <c r="N108">
        <v>7.65</v>
      </c>
      <c r="O108" s="1" t="s">
        <v>72</v>
      </c>
      <c r="P108" s="1" t="s">
        <v>11</v>
      </c>
      <c r="Q108">
        <v>1186</v>
      </c>
      <c r="R108" s="1" t="s">
        <v>500</v>
      </c>
      <c r="S108">
        <v>21</v>
      </c>
      <c r="T108" s="1" t="s">
        <v>3445</v>
      </c>
      <c r="U108" s="1" t="s">
        <v>3446</v>
      </c>
      <c r="V108" s="1" t="s">
        <v>12</v>
      </c>
      <c r="W108" s="1" t="s">
        <v>3447</v>
      </c>
      <c r="X108" s="1" t="s">
        <v>3199</v>
      </c>
      <c r="Y108" s="1" t="s">
        <v>7</v>
      </c>
      <c r="Z108" s="1" t="s">
        <v>72</v>
      </c>
      <c r="AA108">
        <v>3</v>
      </c>
      <c r="AB108" s="1" t="s">
        <v>4</v>
      </c>
      <c r="AC108" s="1" t="s">
        <v>14</v>
      </c>
      <c r="AD108" s="1" t="s">
        <v>12</v>
      </c>
    </row>
    <row r="109" spans="1:30" x14ac:dyDescent="0.25">
      <c r="A109">
        <v>108</v>
      </c>
      <c r="B109">
        <v>1</v>
      </c>
      <c r="C109">
        <v>3</v>
      </c>
      <c r="D109" s="1" t="s">
        <v>3448</v>
      </c>
      <c r="E109" s="1" t="s">
        <v>3449</v>
      </c>
      <c r="F109" s="1" t="s">
        <v>36</v>
      </c>
      <c r="H109">
        <f t="shared" si="1"/>
        <v>0</v>
      </c>
      <c r="I109">
        <f>CEILING(train_neat_and_tidy[[#This Row],[Age]],10)</f>
        <v>0</v>
      </c>
      <c r="J109">
        <v>0</v>
      </c>
      <c r="K109">
        <v>0</v>
      </c>
      <c r="L109">
        <v>1</v>
      </c>
      <c r="M109" s="1" t="s">
        <v>504</v>
      </c>
      <c r="N109">
        <v>7.7750000000000004</v>
      </c>
      <c r="O109" s="1" t="s">
        <v>72</v>
      </c>
      <c r="P109" s="1" t="s">
        <v>11</v>
      </c>
      <c r="Q109">
        <v>1041</v>
      </c>
      <c r="R109" s="1" t="s">
        <v>503</v>
      </c>
      <c r="S109">
        <v>29</v>
      </c>
      <c r="T109" s="1" t="s">
        <v>3336</v>
      </c>
      <c r="U109" s="1" t="s">
        <v>3337</v>
      </c>
      <c r="V109" s="1" t="s">
        <v>12</v>
      </c>
      <c r="W109" s="1" t="s">
        <v>51</v>
      </c>
      <c r="X109" s="1"/>
      <c r="Y109" s="1" t="s">
        <v>505</v>
      </c>
      <c r="Z109" s="1" t="s">
        <v>72</v>
      </c>
      <c r="AA109">
        <v>3</v>
      </c>
      <c r="AB109" s="1" t="s">
        <v>4</v>
      </c>
      <c r="AC109" s="1" t="s">
        <v>14</v>
      </c>
      <c r="AD109" s="1" t="s">
        <v>12</v>
      </c>
    </row>
    <row r="110" spans="1:30" x14ac:dyDescent="0.25">
      <c r="A110">
        <v>109</v>
      </c>
      <c r="B110">
        <v>0</v>
      </c>
      <c r="C110">
        <v>3</v>
      </c>
      <c r="D110" s="1" t="s">
        <v>3450</v>
      </c>
      <c r="E110" s="1" t="s">
        <v>3451</v>
      </c>
      <c r="F110" s="1" t="s">
        <v>36</v>
      </c>
      <c r="G110">
        <v>38</v>
      </c>
      <c r="H110">
        <f t="shared" si="1"/>
        <v>40</v>
      </c>
      <c r="I110">
        <f>CEILING(train_neat_and_tidy[[#This Row],[Age]],10)</f>
        <v>40</v>
      </c>
      <c r="J110">
        <v>0</v>
      </c>
      <c r="K110">
        <v>0</v>
      </c>
      <c r="L110">
        <v>1</v>
      </c>
      <c r="M110" s="1" t="s">
        <v>507</v>
      </c>
      <c r="N110">
        <v>7.8958000000000004</v>
      </c>
      <c r="O110" s="1" t="s">
        <v>72</v>
      </c>
      <c r="P110" s="1" t="s">
        <v>11</v>
      </c>
      <c r="Q110">
        <v>1144</v>
      </c>
      <c r="R110" s="1" t="s">
        <v>508</v>
      </c>
      <c r="S110">
        <v>38</v>
      </c>
      <c r="T110" s="1" t="s">
        <v>3452</v>
      </c>
      <c r="U110" s="1" t="s">
        <v>3453</v>
      </c>
      <c r="V110" s="1" t="s">
        <v>12</v>
      </c>
      <c r="W110" s="1" t="s">
        <v>3424</v>
      </c>
      <c r="X110" s="1" t="s">
        <v>3183</v>
      </c>
      <c r="Y110" s="1" t="s">
        <v>72</v>
      </c>
      <c r="Z110" s="1" t="s">
        <v>72</v>
      </c>
      <c r="AA110">
        <v>3</v>
      </c>
      <c r="AB110" s="1" t="s">
        <v>4</v>
      </c>
      <c r="AC110" s="1" t="s">
        <v>15</v>
      </c>
      <c r="AD110" s="1" t="s">
        <v>12</v>
      </c>
    </row>
    <row r="111" spans="1:30" x14ac:dyDescent="0.25">
      <c r="A111">
        <v>110</v>
      </c>
      <c r="B111">
        <v>1</v>
      </c>
      <c r="C111">
        <v>3</v>
      </c>
      <c r="D111" s="1" t="s">
        <v>3368</v>
      </c>
      <c r="E111" s="1" t="s">
        <v>3048</v>
      </c>
      <c r="F111" s="1" t="s">
        <v>41</v>
      </c>
      <c r="H111">
        <f t="shared" si="1"/>
        <v>0</v>
      </c>
      <c r="I111">
        <f>CEILING(train_neat_and_tidy[[#This Row],[Age]],10)</f>
        <v>0</v>
      </c>
      <c r="J111">
        <v>1</v>
      </c>
      <c r="K111">
        <v>0</v>
      </c>
      <c r="L111">
        <v>2</v>
      </c>
      <c r="M111" s="1" t="s">
        <v>511</v>
      </c>
      <c r="N111">
        <v>24.15</v>
      </c>
      <c r="O111" s="1" t="s">
        <v>72</v>
      </c>
      <c r="P111" s="1" t="s">
        <v>9</v>
      </c>
      <c r="Q111">
        <v>1037</v>
      </c>
      <c r="R111" s="1" t="s">
        <v>512</v>
      </c>
      <c r="S111">
        <v>28</v>
      </c>
      <c r="T111" s="1" t="s">
        <v>3454</v>
      </c>
      <c r="U111" s="1" t="s">
        <v>3152</v>
      </c>
      <c r="V111" s="1" t="s">
        <v>10</v>
      </c>
      <c r="W111" s="1" t="s">
        <v>3455</v>
      </c>
      <c r="X111" s="1" t="s">
        <v>3034</v>
      </c>
      <c r="Y111" s="1" t="s">
        <v>281</v>
      </c>
      <c r="Z111" s="1" t="s">
        <v>72</v>
      </c>
      <c r="AA111">
        <v>3</v>
      </c>
      <c r="AB111" s="1" t="s">
        <v>4</v>
      </c>
      <c r="AC111" s="1" t="s">
        <v>14</v>
      </c>
      <c r="AD111" s="1" t="s">
        <v>10</v>
      </c>
    </row>
    <row r="112" spans="1:30" x14ac:dyDescent="0.25">
      <c r="A112">
        <v>111</v>
      </c>
      <c r="B112">
        <v>0</v>
      </c>
      <c r="C112">
        <v>1</v>
      </c>
      <c r="D112" s="1" t="s">
        <v>3456</v>
      </c>
      <c r="E112" s="1" t="s">
        <v>3457</v>
      </c>
      <c r="F112" s="1" t="s">
        <v>36</v>
      </c>
      <c r="G112">
        <v>47</v>
      </c>
      <c r="H112">
        <f t="shared" si="1"/>
        <v>50</v>
      </c>
      <c r="I112">
        <f>CEILING(train_neat_and_tidy[[#This Row],[Age]],10)</f>
        <v>50</v>
      </c>
      <c r="J112">
        <v>0</v>
      </c>
      <c r="K112">
        <v>0</v>
      </c>
      <c r="L112">
        <v>1</v>
      </c>
      <c r="M112" s="1" t="s">
        <v>516</v>
      </c>
      <c r="N112">
        <v>52</v>
      </c>
      <c r="O112" s="1" t="s">
        <v>517</v>
      </c>
      <c r="P112" s="1" t="s">
        <v>11</v>
      </c>
      <c r="Q112">
        <v>231</v>
      </c>
      <c r="R112" s="1" t="s">
        <v>515</v>
      </c>
      <c r="S112">
        <v>46</v>
      </c>
      <c r="T112" s="1" t="s">
        <v>3143</v>
      </c>
      <c r="U112" s="1" t="s">
        <v>3042</v>
      </c>
      <c r="V112" s="1" t="s">
        <v>12</v>
      </c>
      <c r="W112" s="1" t="s">
        <v>3143</v>
      </c>
      <c r="X112" s="1" t="s">
        <v>3042</v>
      </c>
      <c r="Y112" s="1" t="s">
        <v>72</v>
      </c>
      <c r="Z112" s="1" t="s">
        <v>518</v>
      </c>
      <c r="AA112">
        <v>1</v>
      </c>
      <c r="AB112" s="1" t="s">
        <v>2</v>
      </c>
      <c r="AC112" s="1" t="s">
        <v>15</v>
      </c>
      <c r="AD112" s="1" t="s">
        <v>12</v>
      </c>
    </row>
    <row r="113" spans="1:30" x14ac:dyDescent="0.25">
      <c r="A113">
        <v>112</v>
      </c>
      <c r="B113">
        <v>0</v>
      </c>
      <c r="C113">
        <v>3</v>
      </c>
      <c r="D113" s="1" t="s">
        <v>3458</v>
      </c>
      <c r="E113" s="1" t="s">
        <v>3459</v>
      </c>
      <c r="F113" s="1" t="s">
        <v>41</v>
      </c>
      <c r="G113">
        <v>14.5</v>
      </c>
      <c r="H113">
        <f t="shared" si="1"/>
        <v>15</v>
      </c>
      <c r="I113">
        <f>CEILING(train_neat_and_tidy[[#This Row],[Age]],10)</f>
        <v>20</v>
      </c>
      <c r="J113">
        <v>1</v>
      </c>
      <c r="K113">
        <v>0</v>
      </c>
      <c r="L113">
        <v>2</v>
      </c>
      <c r="M113" s="1" t="s">
        <v>520</v>
      </c>
      <c r="N113">
        <v>14.4542</v>
      </c>
      <c r="O113" s="1" t="s">
        <v>72</v>
      </c>
      <c r="P113" s="1" t="s">
        <v>7</v>
      </c>
      <c r="Q113">
        <v>884</v>
      </c>
      <c r="R113" s="1" t="s">
        <v>521</v>
      </c>
      <c r="S113">
        <v>16</v>
      </c>
      <c r="T113" s="1" t="s">
        <v>3155</v>
      </c>
      <c r="U113" s="1" t="s">
        <v>3460</v>
      </c>
      <c r="V113" s="1" t="s">
        <v>8</v>
      </c>
      <c r="W113" s="1" t="s">
        <v>51</v>
      </c>
      <c r="X113" s="1"/>
      <c r="Y113" s="1" t="s">
        <v>72</v>
      </c>
      <c r="Z113" s="1" t="s">
        <v>523</v>
      </c>
      <c r="AA113">
        <v>3</v>
      </c>
      <c r="AB113" s="1" t="s">
        <v>4</v>
      </c>
      <c r="AC113" s="1" t="s">
        <v>15</v>
      </c>
      <c r="AD113" s="1" t="s">
        <v>8</v>
      </c>
    </row>
    <row r="114" spans="1:30" x14ac:dyDescent="0.25">
      <c r="A114">
        <v>113</v>
      </c>
      <c r="B114">
        <v>0</v>
      </c>
      <c r="C114">
        <v>3</v>
      </c>
      <c r="D114" s="1" t="s">
        <v>3461</v>
      </c>
      <c r="E114" s="1" t="s">
        <v>3462</v>
      </c>
      <c r="F114" s="1" t="s">
        <v>36</v>
      </c>
      <c r="G114">
        <v>22</v>
      </c>
      <c r="H114">
        <f t="shared" si="1"/>
        <v>25</v>
      </c>
      <c r="I114">
        <f>CEILING(train_neat_and_tidy[[#This Row],[Age]],10)</f>
        <v>30</v>
      </c>
      <c r="J114">
        <v>0</v>
      </c>
      <c r="K114">
        <v>0</v>
      </c>
      <c r="L114">
        <v>1</v>
      </c>
      <c r="M114" s="1" t="s">
        <v>525</v>
      </c>
      <c r="N114">
        <v>8.0500000000000007</v>
      </c>
      <c r="O114" s="1" t="s">
        <v>72</v>
      </c>
      <c r="P114" s="1" t="s">
        <v>11</v>
      </c>
      <c r="Q114">
        <v>676</v>
      </c>
      <c r="R114" s="1" t="s">
        <v>524</v>
      </c>
      <c r="S114">
        <v>22</v>
      </c>
      <c r="T114" s="1" t="s">
        <v>3463</v>
      </c>
      <c r="U114" s="1" t="s">
        <v>3464</v>
      </c>
      <c r="V114" s="1" t="s">
        <v>12</v>
      </c>
      <c r="W114" s="1" t="s">
        <v>51</v>
      </c>
      <c r="X114" s="1"/>
      <c r="Y114" s="1" t="s">
        <v>72</v>
      </c>
      <c r="Z114" s="1" t="s">
        <v>72</v>
      </c>
      <c r="AA114">
        <v>3</v>
      </c>
      <c r="AB114" s="1" t="s">
        <v>4</v>
      </c>
      <c r="AC114" s="1" t="s">
        <v>15</v>
      </c>
      <c r="AD114" s="1" t="s">
        <v>12</v>
      </c>
    </row>
    <row r="115" spans="1:30" x14ac:dyDescent="0.25">
      <c r="A115">
        <v>114</v>
      </c>
      <c r="B115">
        <v>0</v>
      </c>
      <c r="C115">
        <v>3</v>
      </c>
      <c r="D115" s="1" t="s">
        <v>3465</v>
      </c>
      <c r="E115" s="1" t="s">
        <v>3466</v>
      </c>
      <c r="F115" s="1" t="s">
        <v>41</v>
      </c>
      <c r="G115">
        <v>20</v>
      </c>
      <c r="H115">
        <f t="shared" si="1"/>
        <v>20</v>
      </c>
      <c r="I115">
        <f>CEILING(train_neat_and_tidy[[#This Row],[Age]],10)</f>
        <v>20</v>
      </c>
      <c r="J115">
        <v>1</v>
      </c>
      <c r="K115">
        <v>0</v>
      </c>
      <c r="L115">
        <v>2</v>
      </c>
      <c r="M115" s="1" t="s">
        <v>528</v>
      </c>
      <c r="N115">
        <v>9.8249999999999993</v>
      </c>
      <c r="O115" s="1" t="s">
        <v>72</v>
      </c>
      <c r="P115" s="1" t="s">
        <v>11</v>
      </c>
      <c r="Q115">
        <v>915</v>
      </c>
      <c r="R115" s="1" t="s">
        <v>529</v>
      </c>
      <c r="S115">
        <v>20</v>
      </c>
      <c r="T115" s="1" t="s">
        <v>3467</v>
      </c>
      <c r="U115" s="1" t="s">
        <v>3468</v>
      </c>
      <c r="V115" s="1" t="s">
        <v>12</v>
      </c>
      <c r="W115" s="1" t="s">
        <v>51</v>
      </c>
      <c r="X115" s="1"/>
      <c r="Y115" s="1" t="s">
        <v>72</v>
      </c>
      <c r="Z115" s="1" t="s">
        <v>72</v>
      </c>
      <c r="AA115">
        <v>3</v>
      </c>
      <c r="AB115" s="1" t="s">
        <v>4</v>
      </c>
      <c r="AC115" s="1" t="s">
        <v>15</v>
      </c>
      <c r="AD115" s="1" t="s">
        <v>12</v>
      </c>
    </row>
    <row r="116" spans="1:30" x14ac:dyDescent="0.25">
      <c r="A116">
        <v>115</v>
      </c>
      <c r="B116">
        <v>0</v>
      </c>
      <c r="C116">
        <v>3</v>
      </c>
      <c r="D116" s="1" t="s">
        <v>3469</v>
      </c>
      <c r="E116" s="1" t="s">
        <v>3470</v>
      </c>
      <c r="F116" s="1" t="s">
        <v>41</v>
      </c>
      <c r="G116">
        <v>17</v>
      </c>
      <c r="H116">
        <f t="shared" si="1"/>
        <v>20</v>
      </c>
      <c r="I116">
        <f>CEILING(train_neat_and_tidy[[#This Row],[Age]],10)</f>
        <v>20</v>
      </c>
      <c r="J116">
        <v>0</v>
      </c>
      <c r="K116">
        <v>0</v>
      </c>
      <c r="L116">
        <v>1</v>
      </c>
      <c r="M116" s="1" t="s">
        <v>532</v>
      </c>
      <c r="N116">
        <v>14.458299999999999</v>
      </c>
      <c r="O116" s="1" t="s">
        <v>72</v>
      </c>
      <c r="P116" s="1" t="s">
        <v>7</v>
      </c>
      <c r="Q116">
        <v>659</v>
      </c>
      <c r="R116" s="1" t="s">
        <v>533</v>
      </c>
      <c r="S116">
        <v>17</v>
      </c>
      <c r="T116" s="1" t="s">
        <v>3471</v>
      </c>
      <c r="U116" s="1" t="s">
        <v>3115</v>
      </c>
      <c r="V116" s="1" t="s">
        <v>8</v>
      </c>
      <c r="W116" s="1" t="s">
        <v>51</v>
      </c>
      <c r="X116" s="1"/>
      <c r="Y116" s="1" t="s">
        <v>72</v>
      </c>
      <c r="Z116" s="1" t="s">
        <v>72</v>
      </c>
      <c r="AA116">
        <v>3</v>
      </c>
      <c r="AB116" s="1" t="s">
        <v>4</v>
      </c>
      <c r="AC116" s="1" t="s">
        <v>15</v>
      </c>
      <c r="AD116" s="1" t="s">
        <v>8</v>
      </c>
    </row>
    <row r="117" spans="1:30" x14ac:dyDescent="0.25">
      <c r="A117">
        <v>116</v>
      </c>
      <c r="B117">
        <v>0</v>
      </c>
      <c r="C117">
        <v>3</v>
      </c>
      <c r="D117" s="1" t="s">
        <v>3472</v>
      </c>
      <c r="E117" s="1" t="s">
        <v>3473</v>
      </c>
      <c r="F117" s="1" t="s">
        <v>36</v>
      </c>
      <c r="G117">
        <v>21</v>
      </c>
      <c r="H117">
        <f t="shared" si="1"/>
        <v>25</v>
      </c>
      <c r="I117">
        <f>CEILING(train_neat_and_tidy[[#This Row],[Age]],10)</f>
        <v>30</v>
      </c>
      <c r="J117">
        <v>0</v>
      </c>
      <c r="K117">
        <v>0</v>
      </c>
      <c r="L117">
        <v>1</v>
      </c>
      <c r="M117" s="1" t="s">
        <v>536</v>
      </c>
      <c r="N117">
        <v>7.9249999999999998</v>
      </c>
      <c r="O117" s="1" t="s">
        <v>72</v>
      </c>
      <c r="P117" s="1" t="s">
        <v>11</v>
      </c>
      <c r="Q117">
        <v>1124</v>
      </c>
      <c r="R117" s="1" t="s">
        <v>537</v>
      </c>
      <c r="S117">
        <v>21</v>
      </c>
      <c r="T117" s="1" t="s">
        <v>3474</v>
      </c>
      <c r="U117" s="1" t="s">
        <v>3038</v>
      </c>
      <c r="V117" s="1" t="s">
        <v>12</v>
      </c>
      <c r="W117" s="1" t="s">
        <v>51</v>
      </c>
      <c r="X117" s="1"/>
      <c r="Y117" s="1" t="s">
        <v>72</v>
      </c>
      <c r="Z117" s="1" t="s">
        <v>72</v>
      </c>
      <c r="AA117">
        <v>3</v>
      </c>
      <c r="AB117" s="1" t="s">
        <v>4</v>
      </c>
      <c r="AC117" s="1" t="s">
        <v>15</v>
      </c>
      <c r="AD117" s="1" t="s">
        <v>12</v>
      </c>
    </row>
    <row r="118" spans="1:30" x14ac:dyDescent="0.25">
      <c r="A118">
        <v>117</v>
      </c>
      <c r="B118">
        <v>0</v>
      </c>
      <c r="C118">
        <v>3</v>
      </c>
      <c r="D118" s="1" t="s">
        <v>3475</v>
      </c>
      <c r="E118" s="1" t="s">
        <v>3476</v>
      </c>
      <c r="F118" s="1" t="s">
        <v>36</v>
      </c>
      <c r="G118">
        <v>70.5</v>
      </c>
      <c r="H118">
        <f t="shared" si="1"/>
        <v>75</v>
      </c>
      <c r="I118">
        <f>CEILING(train_neat_and_tidy[[#This Row],[Age]],10)</f>
        <v>80</v>
      </c>
      <c r="J118">
        <v>0</v>
      </c>
      <c r="K118">
        <v>0</v>
      </c>
      <c r="L118">
        <v>1</v>
      </c>
      <c r="M118" s="1" t="s">
        <v>540</v>
      </c>
      <c r="N118">
        <v>7.75</v>
      </c>
      <c r="O118" s="1" t="s">
        <v>72</v>
      </c>
      <c r="P118" s="1" t="s">
        <v>9</v>
      </c>
      <c r="Q118">
        <v>735</v>
      </c>
      <c r="R118" s="1" t="s">
        <v>541</v>
      </c>
      <c r="S118">
        <v>61</v>
      </c>
      <c r="T118" s="1" t="s">
        <v>3477</v>
      </c>
      <c r="U118" s="1" t="s">
        <v>3231</v>
      </c>
      <c r="V118" s="1" t="s">
        <v>10</v>
      </c>
      <c r="W118" s="1" t="s">
        <v>51</v>
      </c>
      <c r="X118" s="1"/>
      <c r="Y118" s="1" t="s">
        <v>72</v>
      </c>
      <c r="Z118" s="1" t="s">
        <v>543</v>
      </c>
      <c r="AA118">
        <v>3</v>
      </c>
      <c r="AB118" s="1" t="s">
        <v>4</v>
      </c>
      <c r="AC118" s="1" t="s">
        <v>15</v>
      </c>
      <c r="AD118" s="1" t="s">
        <v>10</v>
      </c>
    </row>
    <row r="119" spans="1:30" x14ac:dyDescent="0.25">
      <c r="A119">
        <v>118</v>
      </c>
      <c r="B119">
        <v>0</v>
      </c>
      <c r="C119">
        <v>2</v>
      </c>
      <c r="D119" s="1" t="s">
        <v>3478</v>
      </c>
      <c r="E119" s="1" t="s">
        <v>3201</v>
      </c>
      <c r="F119" s="1" t="s">
        <v>36</v>
      </c>
      <c r="G119">
        <v>29</v>
      </c>
      <c r="H119">
        <f t="shared" si="1"/>
        <v>30</v>
      </c>
      <c r="I119">
        <f>CEILING(train_neat_and_tidy[[#This Row],[Age]],10)</f>
        <v>30</v>
      </c>
      <c r="J119">
        <v>1</v>
      </c>
      <c r="K119">
        <v>0</v>
      </c>
      <c r="L119">
        <v>2</v>
      </c>
      <c r="M119" s="1" t="s">
        <v>225</v>
      </c>
      <c r="N119">
        <v>21</v>
      </c>
      <c r="O119" s="1" t="s">
        <v>72</v>
      </c>
      <c r="P119" s="1" t="s">
        <v>11</v>
      </c>
      <c r="Q119">
        <v>580</v>
      </c>
      <c r="R119" s="1" t="s">
        <v>544</v>
      </c>
      <c r="S119">
        <v>29</v>
      </c>
      <c r="T119" s="1" t="s">
        <v>3202</v>
      </c>
      <c r="U119" s="1" t="s">
        <v>3028</v>
      </c>
      <c r="V119" s="1" t="s">
        <v>12</v>
      </c>
      <c r="W119" s="1" t="s">
        <v>3203</v>
      </c>
      <c r="X119" s="1" t="s">
        <v>3204</v>
      </c>
      <c r="Y119" s="1" t="s">
        <v>72</v>
      </c>
      <c r="Z119" s="1" t="s">
        <v>72</v>
      </c>
      <c r="AA119">
        <v>2</v>
      </c>
      <c r="AB119" s="1" t="s">
        <v>3</v>
      </c>
      <c r="AC119" s="1" t="s">
        <v>15</v>
      </c>
      <c r="AD119" s="1" t="s">
        <v>12</v>
      </c>
    </row>
    <row r="120" spans="1:30" x14ac:dyDescent="0.25">
      <c r="A120">
        <v>119</v>
      </c>
      <c r="B120">
        <v>0</v>
      </c>
      <c r="C120">
        <v>1</v>
      </c>
      <c r="D120" s="1" t="s">
        <v>3479</v>
      </c>
      <c r="E120" s="1" t="s">
        <v>3480</v>
      </c>
      <c r="F120" s="1" t="s">
        <v>36</v>
      </c>
      <c r="G120">
        <v>24</v>
      </c>
      <c r="H120">
        <f t="shared" si="1"/>
        <v>25</v>
      </c>
      <c r="I120">
        <f>CEILING(train_neat_and_tidy[[#This Row],[Age]],10)</f>
        <v>30</v>
      </c>
      <c r="J120">
        <v>0</v>
      </c>
      <c r="K120">
        <v>1</v>
      </c>
      <c r="L120">
        <v>2</v>
      </c>
      <c r="M120" s="1" t="s">
        <v>546</v>
      </c>
      <c r="N120">
        <v>247.52080000000001</v>
      </c>
      <c r="O120" s="1" t="s">
        <v>547</v>
      </c>
      <c r="P120" s="1" t="s">
        <v>7</v>
      </c>
      <c r="Q120">
        <v>24</v>
      </c>
      <c r="R120" s="1" t="s">
        <v>545</v>
      </c>
      <c r="S120">
        <v>24</v>
      </c>
      <c r="T120" s="1" t="s">
        <v>3122</v>
      </c>
      <c r="U120" s="1" t="s">
        <v>3123</v>
      </c>
      <c r="V120" s="1" t="s">
        <v>8</v>
      </c>
      <c r="W120" s="1" t="s">
        <v>3122</v>
      </c>
      <c r="X120" s="1" t="s">
        <v>3123</v>
      </c>
      <c r="Y120" s="1" t="s">
        <v>72</v>
      </c>
      <c r="Z120" s="1" t="s">
        <v>72</v>
      </c>
      <c r="AA120">
        <v>1</v>
      </c>
      <c r="AB120" s="1" t="s">
        <v>2</v>
      </c>
      <c r="AC120" s="1" t="s">
        <v>15</v>
      </c>
      <c r="AD120" s="1" t="s">
        <v>8</v>
      </c>
    </row>
    <row r="121" spans="1:30" x14ac:dyDescent="0.25">
      <c r="A121">
        <v>120</v>
      </c>
      <c r="B121">
        <v>0</v>
      </c>
      <c r="C121">
        <v>3</v>
      </c>
      <c r="D121" s="1" t="s">
        <v>3481</v>
      </c>
      <c r="E121" s="1" t="s">
        <v>3082</v>
      </c>
      <c r="F121" s="1" t="s">
        <v>41</v>
      </c>
      <c r="G121">
        <v>2</v>
      </c>
      <c r="H121">
        <f t="shared" si="1"/>
        <v>5</v>
      </c>
      <c r="I121">
        <f>CEILING(train_neat_and_tidy[[#This Row],[Age]],10)</f>
        <v>10</v>
      </c>
      <c r="J121">
        <v>4</v>
      </c>
      <c r="K121">
        <v>2</v>
      </c>
      <c r="L121">
        <v>7</v>
      </c>
      <c r="M121" s="1" t="s">
        <v>106</v>
      </c>
      <c r="N121">
        <v>31.274999999999999</v>
      </c>
      <c r="O121" s="1" t="s">
        <v>72</v>
      </c>
      <c r="P121" s="1" t="s">
        <v>11</v>
      </c>
      <c r="Q121">
        <v>638</v>
      </c>
      <c r="R121" s="1" t="s">
        <v>549</v>
      </c>
      <c r="S121">
        <v>2</v>
      </c>
      <c r="T121" s="1" t="s">
        <v>3083</v>
      </c>
      <c r="U121" s="1" t="s">
        <v>3072</v>
      </c>
      <c r="V121" s="1" t="s">
        <v>12</v>
      </c>
      <c r="W121" s="1" t="s">
        <v>3084</v>
      </c>
      <c r="X121" s="1" t="s">
        <v>3085</v>
      </c>
      <c r="Y121" s="1" t="s">
        <v>72</v>
      </c>
      <c r="Z121" s="1" t="s">
        <v>72</v>
      </c>
      <c r="AA121">
        <v>3</v>
      </c>
      <c r="AB121" s="1" t="s">
        <v>4</v>
      </c>
      <c r="AC121" s="1" t="s">
        <v>15</v>
      </c>
      <c r="AD121" s="1" t="s">
        <v>12</v>
      </c>
    </row>
    <row r="122" spans="1:30" x14ac:dyDescent="0.25">
      <c r="A122">
        <v>121</v>
      </c>
      <c r="B122">
        <v>0</v>
      </c>
      <c r="C122">
        <v>2</v>
      </c>
      <c r="D122" s="1" t="s">
        <v>3482</v>
      </c>
      <c r="E122" s="1" t="s">
        <v>3483</v>
      </c>
      <c r="F122" s="1" t="s">
        <v>36</v>
      </c>
      <c r="G122">
        <v>21</v>
      </c>
      <c r="H122">
        <f t="shared" si="1"/>
        <v>25</v>
      </c>
      <c r="I122">
        <f>CEILING(train_neat_and_tidy[[#This Row],[Age]],10)</f>
        <v>30</v>
      </c>
      <c r="J122">
        <v>2</v>
      </c>
      <c r="K122">
        <v>0</v>
      </c>
      <c r="L122">
        <v>3</v>
      </c>
      <c r="M122" s="1" t="s">
        <v>362</v>
      </c>
      <c r="N122">
        <v>73.5</v>
      </c>
      <c r="O122" s="1" t="s">
        <v>72</v>
      </c>
      <c r="P122" s="1" t="s">
        <v>11</v>
      </c>
      <c r="Q122">
        <v>449</v>
      </c>
      <c r="R122" s="1" t="s">
        <v>550</v>
      </c>
      <c r="S122">
        <v>20</v>
      </c>
      <c r="T122" s="1" t="s">
        <v>3322</v>
      </c>
      <c r="U122" s="1" t="s">
        <v>3323</v>
      </c>
      <c r="V122" s="1" t="s">
        <v>12</v>
      </c>
      <c r="W122" s="1" t="s">
        <v>3484</v>
      </c>
      <c r="X122" s="1" t="s">
        <v>3085</v>
      </c>
      <c r="Y122" s="1" t="s">
        <v>72</v>
      </c>
      <c r="Z122" s="1" t="s">
        <v>72</v>
      </c>
      <c r="AA122">
        <v>2</v>
      </c>
      <c r="AB122" s="1" t="s">
        <v>3</v>
      </c>
      <c r="AC122" s="1" t="s">
        <v>15</v>
      </c>
      <c r="AD122" s="1" t="s">
        <v>12</v>
      </c>
    </row>
    <row r="123" spans="1:30" x14ac:dyDescent="0.25">
      <c r="A123">
        <v>122</v>
      </c>
      <c r="B123">
        <v>0</v>
      </c>
      <c r="C123">
        <v>3</v>
      </c>
      <c r="D123" s="1" t="s">
        <v>3485</v>
      </c>
      <c r="E123" s="1" t="s">
        <v>3486</v>
      </c>
      <c r="F123" s="1" t="s">
        <v>36</v>
      </c>
      <c r="H123">
        <f t="shared" si="1"/>
        <v>0</v>
      </c>
      <c r="I123">
        <f>CEILING(train_neat_and_tidy[[#This Row],[Age]],10)</f>
        <v>0</v>
      </c>
      <c r="J123">
        <v>0</v>
      </c>
      <c r="K123">
        <v>0</v>
      </c>
      <c r="L123">
        <v>1</v>
      </c>
      <c r="M123" s="1" t="s">
        <v>553</v>
      </c>
      <c r="N123">
        <v>8.0500000000000007</v>
      </c>
      <c r="O123" s="1" t="s">
        <v>72</v>
      </c>
      <c r="P123" s="1" t="s">
        <v>11</v>
      </c>
      <c r="Q123">
        <v>1036</v>
      </c>
      <c r="R123" s="1" t="s">
        <v>552</v>
      </c>
      <c r="S123">
        <v>19</v>
      </c>
      <c r="T123" s="1" t="s">
        <v>3487</v>
      </c>
      <c r="U123" s="1" t="s">
        <v>3106</v>
      </c>
      <c r="V123" s="1" t="s">
        <v>12</v>
      </c>
      <c r="W123" s="1" t="s">
        <v>3488</v>
      </c>
      <c r="X123" s="1" t="s">
        <v>3233</v>
      </c>
      <c r="Y123" s="1" t="s">
        <v>72</v>
      </c>
      <c r="Z123" s="1" t="s">
        <v>72</v>
      </c>
      <c r="AA123">
        <v>3</v>
      </c>
      <c r="AB123" s="1" t="s">
        <v>4</v>
      </c>
      <c r="AC123" s="1" t="s">
        <v>15</v>
      </c>
      <c r="AD123" s="1" t="s">
        <v>12</v>
      </c>
    </row>
    <row r="124" spans="1:30" x14ac:dyDescent="0.25">
      <c r="A124">
        <v>123</v>
      </c>
      <c r="B124">
        <v>0</v>
      </c>
      <c r="C124">
        <v>2</v>
      </c>
      <c r="D124" s="1" t="s">
        <v>3489</v>
      </c>
      <c r="E124" s="1" t="s">
        <v>3064</v>
      </c>
      <c r="F124" s="1" t="s">
        <v>36</v>
      </c>
      <c r="G124">
        <v>32.5</v>
      </c>
      <c r="H124">
        <f t="shared" si="1"/>
        <v>35</v>
      </c>
      <c r="I124">
        <f>CEILING(train_neat_and_tidy[[#This Row],[Age]],10)</f>
        <v>40</v>
      </c>
      <c r="J124">
        <v>1</v>
      </c>
      <c r="K124">
        <v>0</v>
      </c>
      <c r="L124">
        <v>2</v>
      </c>
      <c r="M124" s="1" t="s">
        <v>84</v>
      </c>
      <c r="N124">
        <v>30.070799999999998</v>
      </c>
      <c r="O124" s="1" t="s">
        <v>72</v>
      </c>
      <c r="P124" s="1" t="s">
        <v>7</v>
      </c>
      <c r="Q124">
        <v>519</v>
      </c>
      <c r="R124" s="1" t="s">
        <v>557</v>
      </c>
      <c r="S124">
        <v>28</v>
      </c>
      <c r="T124" s="1" t="s">
        <v>3065</v>
      </c>
      <c r="U124" s="1" t="s">
        <v>3490</v>
      </c>
      <c r="V124" s="1" t="s">
        <v>8</v>
      </c>
      <c r="W124" s="1" t="s">
        <v>3067</v>
      </c>
      <c r="X124" s="1" t="s">
        <v>3068</v>
      </c>
      <c r="Y124" s="1" t="s">
        <v>72</v>
      </c>
      <c r="Z124" s="1" t="s">
        <v>559</v>
      </c>
      <c r="AA124">
        <v>2</v>
      </c>
      <c r="AB124" s="1" t="s">
        <v>3</v>
      </c>
      <c r="AC124" s="1" t="s">
        <v>15</v>
      </c>
      <c r="AD124" s="1" t="s">
        <v>8</v>
      </c>
    </row>
    <row r="125" spans="1:30" x14ac:dyDescent="0.25">
      <c r="A125">
        <v>124</v>
      </c>
      <c r="B125">
        <v>1</v>
      </c>
      <c r="C125">
        <v>2</v>
      </c>
      <c r="D125" s="1" t="s">
        <v>3491</v>
      </c>
      <c r="E125" s="1" t="s">
        <v>3492</v>
      </c>
      <c r="F125" s="1" t="s">
        <v>41</v>
      </c>
      <c r="G125">
        <v>32.5</v>
      </c>
      <c r="H125">
        <f t="shared" si="1"/>
        <v>35</v>
      </c>
      <c r="I125">
        <f>CEILING(train_neat_and_tidy[[#This Row],[Age]],10)</f>
        <v>40</v>
      </c>
      <c r="J125">
        <v>0</v>
      </c>
      <c r="K125">
        <v>0</v>
      </c>
      <c r="L125">
        <v>1</v>
      </c>
      <c r="M125" s="1" t="s">
        <v>561</v>
      </c>
      <c r="N125">
        <v>13</v>
      </c>
      <c r="O125" s="1" t="s">
        <v>562</v>
      </c>
      <c r="P125" s="1" t="s">
        <v>11</v>
      </c>
      <c r="Q125">
        <v>590</v>
      </c>
      <c r="R125" s="1" t="s">
        <v>563</v>
      </c>
      <c r="S125">
        <v>37</v>
      </c>
      <c r="T125" s="1" t="s">
        <v>3493</v>
      </c>
      <c r="U125" s="1" t="s">
        <v>3080</v>
      </c>
      <c r="V125" s="1" t="s">
        <v>12</v>
      </c>
      <c r="W125" s="1" t="s">
        <v>3494</v>
      </c>
      <c r="X125" s="1" t="s">
        <v>3137</v>
      </c>
      <c r="Y125" s="1" t="s">
        <v>294</v>
      </c>
      <c r="Z125" s="1" t="s">
        <v>72</v>
      </c>
      <c r="AA125">
        <v>2</v>
      </c>
      <c r="AB125" s="1" t="s">
        <v>3</v>
      </c>
      <c r="AC125" s="1" t="s">
        <v>14</v>
      </c>
      <c r="AD125" s="1" t="s">
        <v>12</v>
      </c>
    </row>
    <row r="126" spans="1:30" x14ac:dyDescent="0.25">
      <c r="A126">
        <v>125</v>
      </c>
      <c r="B126">
        <v>0</v>
      </c>
      <c r="C126">
        <v>1</v>
      </c>
      <c r="D126" s="1" t="s">
        <v>3495</v>
      </c>
      <c r="E126" s="1" t="s">
        <v>3429</v>
      </c>
      <c r="F126" s="1" t="s">
        <v>36</v>
      </c>
      <c r="G126">
        <v>54</v>
      </c>
      <c r="H126">
        <f t="shared" si="1"/>
        <v>55</v>
      </c>
      <c r="I126">
        <f>CEILING(train_neat_and_tidy[[#This Row],[Age]],10)</f>
        <v>60</v>
      </c>
      <c r="J126">
        <v>0</v>
      </c>
      <c r="K126">
        <v>1</v>
      </c>
      <c r="L126">
        <v>2</v>
      </c>
      <c r="M126" s="1" t="s">
        <v>481</v>
      </c>
      <c r="N126">
        <v>77.287499999999994</v>
      </c>
      <c r="O126" s="1" t="s">
        <v>482</v>
      </c>
      <c r="P126" s="1" t="s">
        <v>11</v>
      </c>
      <c r="Q126">
        <v>308</v>
      </c>
      <c r="R126" s="1" t="s">
        <v>566</v>
      </c>
      <c r="S126">
        <v>54</v>
      </c>
      <c r="T126" s="1" t="s">
        <v>3430</v>
      </c>
      <c r="U126" s="1" t="s">
        <v>3431</v>
      </c>
      <c r="V126" s="1" t="s">
        <v>12</v>
      </c>
      <c r="W126" s="1" t="s">
        <v>3430</v>
      </c>
      <c r="X126" s="1" t="s">
        <v>3431</v>
      </c>
      <c r="Y126" s="1" t="s">
        <v>72</v>
      </c>
      <c r="Z126" s="1" t="s">
        <v>72</v>
      </c>
      <c r="AA126">
        <v>1</v>
      </c>
      <c r="AB126" s="1" t="s">
        <v>2</v>
      </c>
      <c r="AC126" s="1" t="s">
        <v>15</v>
      </c>
      <c r="AD126" s="1" t="s">
        <v>12</v>
      </c>
    </row>
    <row r="127" spans="1:30" x14ac:dyDescent="0.25">
      <c r="A127">
        <v>126</v>
      </c>
      <c r="B127">
        <v>1</v>
      </c>
      <c r="C127">
        <v>3</v>
      </c>
      <c r="D127" s="1" t="s">
        <v>3496</v>
      </c>
      <c r="E127" s="1" t="s">
        <v>3190</v>
      </c>
      <c r="F127" s="1" t="s">
        <v>36</v>
      </c>
      <c r="G127">
        <v>12</v>
      </c>
      <c r="H127">
        <f t="shared" si="1"/>
        <v>15</v>
      </c>
      <c r="I127">
        <f>CEILING(train_neat_and_tidy[[#This Row],[Age]],10)</f>
        <v>20</v>
      </c>
      <c r="J127">
        <v>1</v>
      </c>
      <c r="K127">
        <v>0</v>
      </c>
      <c r="L127">
        <v>2</v>
      </c>
      <c r="M127" s="1" t="s">
        <v>215</v>
      </c>
      <c r="N127">
        <v>11.2417</v>
      </c>
      <c r="O127" s="1" t="s">
        <v>72</v>
      </c>
      <c r="P127" s="1" t="s">
        <v>7</v>
      </c>
      <c r="Q127">
        <v>1072</v>
      </c>
      <c r="R127" s="1" t="s">
        <v>568</v>
      </c>
      <c r="S127">
        <v>12</v>
      </c>
      <c r="T127" s="1" t="s">
        <v>3191</v>
      </c>
      <c r="U127" s="1" t="s">
        <v>3115</v>
      </c>
      <c r="V127" s="1" t="s">
        <v>8</v>
      </c>
      <c r="W127" s="1" t="s">
        <v>3192</v>
      </c>
      <c r="X127" s="1" t="s">
        <v>3193</v>
      </c>
      <c r="Y127" s="1" t="s">
        <v>7</v>
      </c>
      <c r="Z127" s="1" t="s">
        <v>72</v>
      </c>
      <c r="AA127">
        <v>3</v>
      </c>
      <c r="AB127" s="1" t="s">
        <v>4</v>
      </c>
      <c r="AC127" s="1" t="s">
        <v>14</v>
      </c>
      <c r="AD127" s="1" t="s">
        <v>8</v>
      </c>
    </row>
    <row r="128" spans="1:30" x14ac:dyDescent="0.25">
      <c r="A128">
        <v>127</v>
      </c>
      <c r="B128">
        <v>0</v>
      </c>
      <c r="C128">
        <v>3</v>
      </c>
      <c r="D128" s="1" t="s">
        <v>3497</v>
      </c>
      <c r="E128" s="1" t="s">
        <v>3498</v>
      </c>
      <c r="F128" s="1" t="s">
        <v>36</v>
      </c>
      <c r="H128">
        <f t="shared" si="1"/>
        <v>0</v>
      </c>
      <c r="I128">
        <f>CEILING(train_neat_and_tidy[[#This Row],[Age]],10)</f>
        <v>0</v>
      </c>
      <c r="J128">
        <v>0</v>
      </c>
      <c r="K128">
        <v>0</v>
      </c>
      <c r="L128">
        <v>1</v>
      </c>
      <c r="M128" s="1" t="s">
        <v>570</v>
      </c>
      <c r="N128">
        <v>7.75</v>
      </c>
      <c r="O128" s="1" t="s">
        <v>72</v>
      </c>
      <c r="P128" s="1" t="s">
        <v>9</v>
      </c>
      <c r="Q128">
        <v>1016</v>
      </c>
      <c r="R128" s="1" t="s">
        <v>569</v>
      </c>
      <c r="S128">
        <v>20</v>
      </c>
      <c r="T128" s="1" t="s">
        <v>3499</v>
      </c>
      <c r="U128" s="1" t="s">
        <v>3166</v>
      </c>
      <c r="V128" s="1" t="s">
        <v>10</v>
      </c>
      <c r="W128" s="1" t="s">
        <v>51</v>
      </c>
      <c r="X128" s="1"/>
      <c r="Y128" s="1" t="s">
        <v>72</v>
      </c>
      <c r="Z128" s="1" t="s">
        <v>72</v>
      </c>
      <c r="AA128">
        <v>3</v>
      </c>
      <c r="AB128" s="1" t="s">
        <v>4</v>
      </c>
      <c r="AC128" s="1" t="s">
        <v>15</v>
      </c>
      <c r="AD128" s="1" t="s">
        <v>10</v>
      </c>
    </row>
    <row r="129" spans="1:30" x14ac:dyDescent="0.25">
      <c r="A129">
        <v>128</v>
      </c>
      <c r="B129">
        <v>1</v>
      </c>
      <c r="C129">
        <v>3</v>
      </c>
      <c r="D129" s="1" t="s">
        <v>3500</v>
      </c>
      <c r="E129" s="1" t="s">
        <v>3501</v>
      </c>
      <c r="F129" s="1" t="s">
        <v>36</v>
      </c>
      <c r="G129">
        <v>24</v>
      </c>
      <c r="H129">
        <f t="shared" si="1"/>
        <v>25</v>
      </c>
      <c r="I129">
        <f>CEILING(train_neat_and_tidy[[#This Row],[Age]],10)</f>
        <v>30</v>
      </c>
      <c r="J129">
        <v>0</v>
      </c>
      <c r="K129">
        <v>0</v>
      </c>
      <c r="L129">
        <v>1</v>
      </c>
      <c r="M129" s="1" t="s">
        <v>573</v>
      </c>
      <c r="N129">
        <v>7.1417000000000002</v>
      </c>
      <c r="O129" s="1" t="s">
        <v>72</v>
      </c>
      <c r="P129" s="1" t="s">
        <v>11</v>
      </c>
      <c r="Q129">
        <v>993</v>
      </c>
      <c r="R129" s="1" t="s">
        <v>572</v>
      </c>
      <c r="S129">
        <v>24</v>
      </c>
      <c r="T129" s="1" t="s">
        <v>3502</v>
      </c>
      <c r="U129" s="1" t="s">
        <v>3337</v>
      </c>
      <c r="V129" s="1" t="s">
        <v>12</v>
      </c>
      <c r="W129" s="1" t="s">
        <v>3455</v>
      </c>
      <c r="X129" s="1" t="s">
        <v>3034</v>
      </c>
      <c r="Y129" s="1" t="s">
        <v>95</v>
      </c>
      <c r="Z129" s="1" t="s">
        <v>72</v>
      </c>
      <c r="AA129">
        <v>3</v>
      </c>
      <c r="AB129" s="1" t="s">
        <v>4</v>
      </c>
      <c r="AC129" s="1" t="s">
        <v>14</v>
      </c>
      <c r="AD129" s="1" t="s">
        <v>12</v>
      </c>
    </row>
    <row r="130" spans="1:30" x14ac:dyDescent="0.25">
      <c r="A130">
        <v>129</v>
      </c>
      <c r="B130">
        <v>1</v>
      </c>
      <c r="C130">
        <v>3</v>
      </c>
      <c r="D130" s="1" t="s">
        <v>3503</v>
      </c>
      <c r="E130" s="1" t="s">
        <v>3504</v>
      </c>
      <c r="F130" s="1" t="s">
        <v>41</v>
      </c>
      <c r="H130">
        <f t="shared" ref="H130:H193" si="2">CEILING(G130,5)</f>
        <v>0</v>
      </c>
      <c r="I130">
        <f>CEILING(train_neat_and_tidy[[#This Row],[Age]],10)</f>
        <v>0</v>
      </c>
      <c r="J130">
        <v>1</v>
      </c>
      <c r="K130">
        <v>1</v>
      </c>
      <c r="L130">
        <v>3</v>
      </c>
      <c r="M130" s="1" t="s">
        <v>576</v>
      </c>
      <c r="N130">
        <v>22.3583</v>
      </c>
      <c r="O130" s="1" t="s">
        <v>577</v>
      </c>
      <c r="P130" s="1" t="s">
        <v>7</v>
      </c>
      <c r="Q130">
        <v>703</v>
      </c>
      <c r="R130" s="1" t="s">
        <v>578</v>
      </c>
      <c r="S130">
        <v>2</v>
      </c>
      <c r="T130" s="1" t="s">
        <v>3505</v>
      </c>
      <c r="U130" s="1" t="s">
        <v>3506</v>
      </c>
      <c r="V130" s="1" t="s">
        <v>8</v>
      </c>
      <c r="W130" s="1" t="s">
        <v>3360</v>
      </c>
      <c r="X130" s="1" t="s">
        <v>3293</v>
      </c>
      <c r="Y130" s="1" t="s">
        <v>7</v>
      </c>
      <c r="Z130" s="1" t="s">
        <v>72</v>
      </c>
      <c r="AA130">
        <v>3</v>
      </c>
      <c r="AB130" s="1" t="s">
        <v>4</v>
      </c>
      <c r="AC130" s="1" t="s">
        <v>14</v>
      </c>
      <c r="AD130" s="1" t="s">
        <v>8</v>
      </c>
    </row>
    <row r="131" spans="1:30" x14ac:dyDescent="0.25">
      <c r="A131">
        <v>130</v>
      </c>
      <c r="B131">
        <v>0</v>
      </c>
      <c r="C131">
        <v>3</v>
      </c>
      <c r="D131" s="1" t="s">
        <v>3507</v>
      </c>
      <c r="E131" s="1" t="s">
        <v>3508</v>
      </c>
      <c r="F131" s="1" t="s">
        <v>36</v>
      </c>
      <c r="G131">
        <v>45</v>
      </c>
      <c r="H131">
        <f t="shared" si="2"/>
        <v>45</v>
      </c>
      <c r="I131">
        <f>CEILING(train_neat_and_tidy[[#This Row],[Age]],10)</f>
        <v>50</v>
      </c>
      <c r="J131">
        <v>0</v>
      </c>
      <c r="K131">
        <v>0</v>
      </c>
      <c r="L131">
        <v>1</v>
      </c>
      <c r="M131" s="1" t="s">
        <v>581</v>
      </c>
      <c r="N131">
        <v>6.9749999999999996</v>
      </c>
      <c r="O131" s="1" t="s">
        <v>72</v>
      </c>
      <c r="P131" s="1" t="s">
        <v>11</v>
      </c>
      <c r="Q131">
        <v>796</v>
      </c>
      <c r="R131" s="1" t="s">
        <v>582</v>
      </c>
      <c r="S131">
        <v>45</v>
      </c>
      <c r="T131" s="1" t="s">
        <v>3509</v>
      </c>
      <c r="U131" s="1" t="s">
        <v>3096</v>
      </c>
      <c r="V131" s="1" t="s">
        <v>12</v>
      </c>
      <c r="W131" s="1" t="s">
        <v>3509</v>
      </c>
      <c r="X131" s="1" t="s">
        <v>3096</v>
      </c>
      <c r="Y131" s="1" t="s">
        <v>72</v>
      </c>
      <c r="Z131" s="1" t="s">
        <v>72</v>
      </c>
      <c r="AA131">
        <v>3</v>
      </c>
      <c r="AB131" s="1" t="s">
        <v>4</v>
      </c>
      <c r="AC131" s="1" t="s">
        <v>15</v>
      </c>
      <c r="AD131" s="1" t="s">
        <v>12</v>
      </c>
    </row>
    <row r="132" spans="1:30" x14ac:dyDescent="0.25">
      <c r="A132">
        <v>131</v>
      </c>
      <c r="B132">
        <v>0</v>
      </c>
      <c r="C132">
        <v>3</v>
      </c>
      <c r="D132" s="1" t="s">
        <v>3510</v>
      </c>
      <c r="E132" s="1" t="s">
        <v>3511</v>
      </c>
      <c r="F132" s="1" t="s">
        <v>36</v>
      </c>
      <c r="G132">
        <v>33</v>
      </c>
      <c r="H132">
        <f t="shared" si="2"/>
        <v>35</v>
      </c>
      <c r="I132">
        <f>CEILING(train_neat_and_tidy[[#This Row],[Age]],10)</f>
        <v>40</v>
      </c>
      <c r="J132">
        <v>0</v>
      </c>
      <c r="K132">
        <v>0</v>
      </c>
      <c r="L132">
        <v>1</v>
      </c>
      <c r="M132" s="1" t="s">
        <v>585</v>
      </c>
      <c r="N132">
        <v>7.8958000000000004</v>
      </c>
      <c r="O132" s="1" t="s">
        <v>72</v>
      </c>
      <c r="P132" s="1" t="s">
        <v>7</v>
      </c>
      <c r="Q132">
        <v>788</v>
      </c>
      <c r="R132" s="1" t="s">
        <v>586</v>
      </c>
      <c r="S132">
        <v>33</v>
      </c>
      <c r="T132" s="1" t="s">
        <v>3512</v>
      </c>
      <c r="U132" s="1" t="s">
        <v>3423</v>
      </c>
      <c r="V132" s="1" t="s">
        <v>8</v>
      </c>
      <c r="W132" s="1" t="s">
        <v>51</v>
      </c>
      <c r="X132" s="1"/>
      <c r="Y132" s="1" t="s">
        <v>72</v>
      </c>
      <c r="Z132" s="1" t="s">
        <v>588</v>
      </c>
      <c r="AA132">
        <v>3</v>
      </c>
      <c r="AB132" s="1" t="s">
        <v>4</v>
      </c>
      <c r="AC132" s="1" t="s">
        <v>15</v>
      </c>
      <c r="AD132" s="1" t="s">
        <v>8</v>
      </c>
    </row>
    <row r="133" spans="1:30" x14ac:dyDescent="0.25">
      <c r="A133">
        <v>132</v>
      </c>
      <c r="B133">
        <v>0</v>
      </c>
      <c r="C133">
        <v>3</v>
      </c>
      <c r="D133" s="1" t="s">
        <v>3513</v>
      </c>
      <c r="E133" s="1" t="s">
        <v>3514</v>
      </c>
      <c r="F133" s="1" t="s">
        <v>36</v>
      </c>
      <c r="G133">
        <v>20</v>
      </c>
      <c r="H133">
        <f t="shared" si="2"/>
        <v>20</v>
      </c>
      <c r="I133">
        <f>CEILING(train_neat_and_tidy[[#This Row],[Age]],10)</f>
        <v>20</v>
      </c>
      <c r="J133">
        <v>0</v>
      </c>
      <c r="K133">
        <v>0</v>
      </c>
      <c r="L133">
        <v>1</v>
      </c>
      <c r="M133" s="1" t="s">
        <v>590</v>
      </c>
      <c r="N133">
        <v>7.05</v>
      </c>
      <c r="O133" s="1" t="s">
        <v>72</v>
      </c>
      <c r="P133" s="1" t="s">
        <v>11</v>
      </c>
      <c r="Q133">
        <v>726</v>
      </c>
      <c r="R133" s="1" t="s">
        <v>591</v>
      </c>
      <c r="S133">
        <v>20</v>
      </c>
      <c r="T133" s="1" t="s">
        <v>3515</v>
      </c>
      <c r="U133" s="1" t="s">
        <v>3516</v>
      </c>
      <c r="V133" s="1" t="s">
        <v>12</v>
      </c>
      <c r="W133" s="1" t="s">
        <v>51</v>
      </c>
      <c r="X133" s="1"/>
      <c r="Y133" s="1" t="s">
        <v>72</v>
      </c>
      <c r="Z133" s="1" t="s">
        <v>72</v>
      </c>
      <c r="AA133">
        <v>3</v>
      </c>
      <c r="AB133" s="1" t="s">
        <v>4</v>
      </c>
      <c r="AC133" s="1" t="s">
        <v>15</v>
      </c>
      <c r="AD133" s="1" t="s">
        <v>12</v>
      </c>
    </row>
    <row r="134" spans="1:30" x14ac:dyDescent="0.25">
      <c r="A134">
        <v>133</v>
      </c>
      <c r="B134">
        <v>0</v>
      </c>
      <c r="C134">
        <v>3</v>
      </c>
      <c r="D134" s="1" t="s">
        <v>3517</v>
      </c>
      <c r="E134" s="1" t="s">
        <v>3518</v>
      </c>
      <c r="F134" s="1" t="s">
        <v>41</v>
      </c>
      <c r="G134">
        <v>47</v>
      </c>
      <c r="H134">
        <f t="shared" si="2"/>
        <v>50</v>
      </c>
      <c r="I134">
        <f>CEILING(train_neat_and_tidy[[#This Row],[Age]],10)</f>
        <v>50</v>
      </c>
      <c r="J134">
        <v>1</v>
      </c>
      <c r="K134">
        <v>0</v>
      </c>
      <c r="L134">
        <v>2</v>
      </c>
      <c r="M134" s="1" t="s">
        <v>594</v>
      </c>
      <c r="N134">
        <v>14.5</v>
      </c>
      <c r="O134" s="1" t="s">
        <v>72</v>
      </c>
      <c r="P134" s="1" t="s">
        <v>11</v>
      </c>
      <c r="Q134">
        <v>1158</v>
      </c>
      <c r="R134" s="1" t="s">
        <v>595</v>
      </c>
      <c r="S134">
        <v>47</v>
      </c>
      <c r="T134" s="1" t="s">
        <v>3079</v>
      </c>
      <c r="U134" s="1" t="s">
        <v>3080</v>
      </c>
      <c r="V134" s="1" t="s">
        <v>12</v>
      </c>
      <c r="W134" s="1" t="s">
        <v>3519</v>
      </c>
      <c r="X134" s="1" t="s">
        <v>3034</v>
      </c>
      <c r="Y134" s="1" t="s">
        <v>72</v>
      </c>
      <c r="Z134" s="1" t="s">
        <v>597</v>
      </c>
      <c r="AA134">
        <v>3</v>
      </c>
      <c r="AB134" s="1" t="s">
        <v>4</v>
      </c>
      <c r="AC134" s="1" t="s">
        <v>15</v>
      </c>
      <c r="AD134" s="1" t="s">
        <v>12</v>
      </c>
    </row>
    <row r="135" spans="1:30" x14ac:dyDescent="0.25">
      <c r="A135">
        <v>134</v>
      </c>
      <c r="B135">
        <v>1</v>
      </c>
      <c r="C135">
        <v>2</v>
      </c>
      <c r="D135" s="1" t="s">
        <v>3520</v>
      </c>
      <c r="E135" s="1" t="s">
        <v>3521</v>
      </c>
      <c r="F135" s="1" t="s">
        <v>41</v>
      </c>
      <c r="G135">
        <v>29</v>
      </c>
      <c r="H135">
        <f t="shared" si="2"/>
        <v>30</v>
      </c>
      <c r="I135">
        <f>CEILING(train_neat_and_tidy[[#This Row],[Age]],10)</f>
        <v>30</v>
      </c>
      <c r="J135">
        <v>1</v>
      </c>
      <c r="K135">
        <v>0</v>
      </c>
      <c r="L135">
        <v>2</v>
      </c>
      <c r="M135" s="1" t="s">
        <v>599</v>
      </c>
      <c r="N135">
        <v>26</v>
      </c>
      <c r="O135" s="1" t="s">
        <v>72</v>
      </c>
      <c r="P135" s="1" t="s">
        <v>11</v>
      </c>
      <c r="Q135">
        <v>592</v>
      </c>
      <c r="R135" s="1" t="s">
        <v>600</v>
      </c>
      <c r="S135">
        <v>37</v>
      </c>
      <c r="T135" s="1" t="s">
        <v>3522</v>
      </c>
      <c r="U135" s="1" t="s">
        <v>3523</v>
      </c>
      <c r="V135" s="1" t="s">
        <v>12</v>
      </c>
      <c r="W135" s="1" t="s">
        <v>3122</v>
      </c>
      <c r="X135" s="1" t="s">
        <v>3123</v>
      </c>
      <c r="Y135" s="1" t="s">
        <v>306</v>
      </c>
      <c r="Z135" s="1" t="s">
        <v>72</v>
      </c>
      <c r="AA135">
        <v>2</v>
      </c>
      <c r="AB135" s="1" t="s">
        <v>3</v>
      </c>
      <c r="AC135" s="1" t="s">
        <v>14</v>
      </c>
      <c r="AD135" s="1" t="s">
        <v>12</v>
      </c>
    </row>
    <row r="136" spans="1:30" x14ac:dyDescent="0.25">
      <c r="A136">
        <v>135</v>
      </c>
      <c r="B136">
        <v>0</v>
      </c>
      <c r="C136">
        <v>2</v>
      </c>
      <c r="D136" s="1" t="s">
        <v>3524</v>
      </c>
      <c r="E136" s="1" t="s">
        <v>3525</v>
      </c>
      <c r="F136" s="1" t="s">
        <v>36</v>
      </c>
      <c r="G136">
        <v>25</v>
      </c>
      <c r="H136">
        <f t="shared" si="2"/>
        <v>25</v>
      </c>
      <c r="I136">
        <f>CEILING(train_neat_and_tidy[[#This Row],[Age]],10)</f>
        <v>30</v>
      </c>
      <c r="J136">
        <v>0</v>
      </c>
      <c r="K136">
        <v>0</v>
      </c>
      <c r="L136">
        <v>1</v>
      </c>
      <c r="M136" s="1" t="s">
        <v>603</v>
      </c>
      <c r="N136">
        <v>13</v>
      </c>
      <c r="O136" s="1" t="s">
        <v>72</v>
      </c>
      <c r="P136" s="1" t="s">
        <v>11</v>
      </c>
      <c r="Q136">
        <v>571</v>
      </c>
      <c r="R136" s="1" t="s">
        <v>602</v>
      </c>
      <c r="S136">
        <v>25</v>
      </c>
      <c r="T136" s="1" t="s">
        <v>3526</v>
      </c>
      <c r="U136" s="1" t="s">
        <v>3080</v>
      </c>
      <c r="V136" s="1" t="s">
        <v>12</v>
      </c>
      <c r="W136" s="1" t="s">
        <v>3318</v>
      </c>
      <c r="X136" s="1" t="s">
        <v>3293</v>
      </c>
      <c r="Y136" s="1" t="s">
        <v>72</v>
      </c>
      <c r="Z136" s="1" t="s">
        <v>72</v>
      </c>
      <c r="AA136">
        <v>2</v>
      </c>
      <c r="AB136" s="1" t="s">
        <v>3</v>
      </c>
      <c r="AC136" s="1" t="s">
        <v>15</v>
      </c>
      <c r="AD136" s="1" t="s">
        <v>12</v>
      </c>
    </row>
    <row r="137" spans="1:30" x14ac:dyDescent="0.25">
      <c r="A137">
        <v>136</v>
      </c>
      <c r="B137">
        <v>0</v>
      </c>
      <c r="C137">
        <v>2</v>
      </c>
      <c r="D137" s="1" t="s">
        <v>3527</v>
      </c>
      <c r="E137" s="1" t="s">
        <v>3528</v>
      </c>
      <c r="F137" s="1" t="s">
        <v>36</v>
      </c>
      <c r="G137">
        <v>23</v>
      </c>
      <c r="H137">
        <f t="shared" si="2"/>
        <v>25</v>
      </c>
      <c r="I137">
        <f>CEILING(train_neat_and_tidy[[#This Row],[Age]],10)</f>
        <v>30</v>
      </c>
      <c r="J137">
        <v>0</v>
      </c>
      <c r="K137">
        <v>0</v>
      </c>
      <c r="L137">
        <v>1</v>
      </c>
      <c r="M137" s="1" t="s">
        <v>606</v>
      </c>
      <c r="N137">
        <v>15.0458</v>
      </c>
      <c r="O137" s="1" t="s">
        <v>72</v>
      </c>
      <c r="P137" s="1" t="s">
        <v>7</v>
      </c>
      <c r="Q137">
        <v>552</v>
      </c>
      <c r="R137" s="1" t="s">
        <v>607</v>
      </c>
      <c r="S137">
        <v>23</v>
      </c>
      <c r="T137" s="1" t="s">
        <v>3212</v>
      </c>
      <c r="U137" s="1" t="s">
        <v>3213</v>
      </c>
      <c r="V137" s="1" t="s">
        <v>8</v>
      </c>
      <c r="W137" s="1" t="s">
        <v>3122</v>
      </c>
      <c r="X137" s="1" t="s">
        <v>3123</v>
      </c>
      <c r="Y137" s="1" t="s">
        <v>72</v>
      </c>
      <c r="Z137" s="1" t="s">
        <v>72</v>
      </c>
      <c r="AA137">
        <v>2</v>
      </c>
      <c r="AB137" s="1" t="s">
        <v>3</v>
      </c>
      <c r="AC137" s="1" t="s">
        <v>15</v>
      </c>
      <c r="AD137" s="1" t="s">
        <v>8</v>
      </c>
    </row>
    <row r="138" spans="1:30" x14ac:dyDescent="0.25">
      <c r="A138">
        <v>137</v>
      </c>
      <c r="B138">
        <v>1</v>
      </c>
      <c r="C138">
        <v>1</v>
      </c>
      <c r="D138" s="1" t="s">
        <v>3529</v>
      </c>
      <c r="E138" s="1" t="s">
        <v>3530</v>
      </c>
      <c r="F138" s="1" t="s">
        <v>41</v>
      </c>
      <c r="G138">
        <v>19</v>
      </c>
      <c r="H138">
        <f t="shared" si="2"/>
        <v>20</v>
      </c>
      <c r="I138">
        <f>CEILING(train_neat_and_tidy[[#This Row],[Age]],10)</f>
        <v>20</v>
      </c>
      <c r="J138">
        <v>0</v>
      </c>
      <c r="K138">
        <v>2</v>
      </c>
      <c r="L138">
        <v>3</v>
      </c>
      <c r="M138" s="1" t="s">
        <v>609</v>
      </c>
      <c r="N138">
        <v>26.283300000000001</v>
      </c>
      <c r="O138" s="1" t="s">
        <v>610</v>
      </c>
      <c r="P138" s="1" t="s">
        <v>11</v>
      </c>
      <c r="Q138">
        <v>216</v>
      </c>
      <c r="R138" s="1" t="s">
        <v>611</v>
      </c>
      <c r="S138">
        <v>19</v>
      </c>
      <c r="T138" s="1" t="s">
        <v>3033</v>
      </c>
      <c r="U138" s="1" t="s">
        <v>3034</v>
      </c>
      <c r="V138" s="1" t="s">
        <v>12</v>
      </c>
      <c r="W138" s="1" t="s">
        <v>3033</v>
      </c>
      <c r="X138" s="1" t="s">
        <v>3034</v>
      </c>
      <c r="Y138" s="1" t="s">
        <v>612</v>
      </c>
      <c r="Z138" s="1" t="s">
        <v>72</v>
      </c>
      <c r="AA138">
        <v>1</v>
      </c>
      <c r="AB138" s="1" t="s">
        <v>2</v>
      </c>
      <c r="AC138" s="1" t="s">
        <v>14</v>
      </c>
      <c r="AD138" s="1" t="s">
        <v>12</v>
      </c>
    </row>
    <row r="139" spans="1:30" x14ac:dyDescent="0.25">
      <c r="A139">
        <v>138</v>
      </c>
      <c r="B139">
        <v>0</v>
      </c>
      <c r="C139">
        <v>1</v>
      </c>
      <c r="D139" s="1" t="s">
        <v>3531</v>
      </c>
      <c r="E139" s="1" t="s">
        <v>3040</v>
      </c>
      <c r="F139" s="1" t="s">
        <v>36</v>
      </c>
      <c r="G139">
        <v>37</v>
      </c>
      <c r="H139">
        <f t="shared" si="2"/>
        <v>40</v>
      </c>
      <c r="I139">
        <f>CEILING(train_neat_and_tidy[[#This Row],[Age]],10)</f>
        <v>40</v>
      </c>
      <c r="J139">
        <v>1</v>
      </c>
      <c r="K139">
        <v>0</v>
      </c>
      <c r="L139">
        <v>2</v>
      </c>
      <c r="M139" s="1" t="s">
        <v>54</v>
      </c>
      <c r="N139">
        <v>53.1</v>
      </c>
      <c r="O139" s="1" t="s">
        <v>55</v>
      </c>
      <c r="P139" s="1" t="s">
        <v>11</v>
      </c>
      <c r="Q139">
        <v>126</v>
      </c>
      <c r="R139" s="1" t="s">
        <v>613</v>
      </c>
      <c r="S139">
        <v>37</v>
      </c>
      <c r="T139" s="1" t="s">
        <v>3041</v>
      </c>
      <c r="U139" s="1" t="s">
        <v>3042</v>
      </c>
      <c r="V139" s="1" t="s">
        <v>12</v>
      </c>
      <c r="W139" s="1" t="s">
        <v>3041</v>
      </c>
      <c r="X139" s="1" t="s">
        <v>3042</v>
      </c>
      <c r="Y139" s="1" t="s">
        <v>72</v>
      </c>
      <c r="Z139" s="1" t="s">
        <v>72</v>
      </c>
      <c r="AA139">
        <v>1</v>
      </c>
      <c r="AB139" s="1" t="s">
        <v>2</v>
      </c>
      <c r="AC139" s="1" t="s">
        <v>15</v>
      </c>
      <c r="AD139" s="1" t="s">
        <v>12</v>
      </c>
    </row>
    <row r="140" spans="1:30" x14ac:dyDescent="0.25">
      <c r="A140">
        <v>139</v>
      </c>
      <c r="B140">
        <v>0</v>
      </c>
      <c r="C140">
        <v>3</v>
      </c>
      <c r="D140" s="1" t="s">
        <v>3532</v>
      </c>
      <c r="E140" s="1" t="s">
        <v>3533</v>
      </c>
      <c r="F140" s="1" t="s">
        <v>36</v>
      </c>
      <c r="G140">
        <v>16</v>
      </c>
      <c r="H140">
        <f t="shared" si="2"/>
        <v>20</v>
      </c>
      <c r="I140">
        <f>CEILING(train_neat_and_tidy[[#This Row],[Age]],10)</f>
        <v>20</v>
      </c>
      <c r="J140">
        <v>0</v>
      </c>
      <c r="K140">
        <v>0</v>
      </c>
      <c r="L140">
        <v>1</v>
      </c>
      <c r="M140" s="1" t="s">
        <v>615</v>
      </c>
      <c r="N140">
        <v>9.2166999999999994</v>
      </c>
      <c r="O140" s="1" t="s">
        <v>72</v>
      </c>
      <c r="P140" s="1" t="s">
        <v>11</v>
      </c>
      <c r="Q140">
        <v>1103</v>
      </c>
      <c r="R140" s="1" t="s">
        <v>616</v>
      </c>
      <c r="S140">
        <v>16</v>
      </c>
      <c r="T140" s="1" t="s">
        <v>3534</v>
      </c>
      <c r="U140" s="1" t="s">
        <v>3535</v>
      </c>
      <c r="V140" s="1" t="s">
        <v>12</v>
      </c>
      <c r="W140" s="1" t="s">
        <v>3536</v>
      </c>
      <c r="X140" s="1" t="s">
        <v>3096</v>
      </c>
      <c r="Y140" s="1" t="s">
        <v>72</v>
      </c>
      <c r="Z140" s="1" t="s">
        <v>72</v>
      </c>
      <c r="AA140">
        <v>3</v>
      </c>
      <c r="AB140" s="1" t="s">
        <v>4</v>
      </c>
      <c r="AC140" s="1" t="s">
        <v>15</v>
      </c>
      <c r="AD140" s="1" t="s">
        <v>12</v>
      </c>
    </row>
    <row r="141" spans="1:30" x14ac:dyDescent="0.25">
      <c r="A141">
        <v>140</v>
      </c>
      <c r="B141">
        <v>0</v>
      </c>
      <c r="C141">
        <v>1</v>
      </c>
      <c r="D141" s="1" t="s">
        <v>3537</v>
      </c>
      <c r="E141" s="1" t="s">
        <v>3538</v>
      </c>
      <c r="F141" s="1" t="s">
        <v>36</v>
      </c>
      <c r="G141">
        <v>24</v>
      </c>
      <c r="H141">
        <f t="shared" si="2"/>
        <v>25</v>
      </c>
      <c r="I141">
        <f>CEILING(train_neat_and_tidy[[#This Row],[Age]],10)</f>
        <v>30</v>
      </c>
      <c r="J141">
        <v>0</v>
      </c>
      <c r="K141">
        <v>0</v>
      </c>
      <c r="L141">
        <v>1</v>
      </c>
      <c r="M141" s="1" t="s">
        <v>620</v>
      </c>
      <c r="N141">
        <v>79.2</v>
      </c>
      <c r="O141" s="1" t="s">
        <v>621</v>
      </c>
      <c r="P141" s="1" t="s">
        <v>7</v>
      </c>
      <c r="Q141">
        <v>142</v>
      </c>
      <c r="R141" s="1" t="s">
        <v>622</v>
      </c>
      <c r="S141">
        <v>24</v>
      </c>
      <c r="T141" s="1" t="s">
        <v>3212</v>
      </c>
      <c r="U141" s="1" t="s">
        <v>3213</v>
      </c>
      <c r="V141" s="1" t="s">
        <v>8</v>
      </c>
      <c r="W141" s="1" t="s">
        <v>3033</v>
      </c>
      <c r="X141" s="1" t="s">
        <v>3034</v>
      </c>
      <c r="Y141" s="1" t="s">
        <v>72</v>
      </c>
      <c r="Z141" s="1" t="s">
        <v>72</v>
      </c>
      <c r="AA141">
        <v>1</v>
      </c>
      <c r="AB141" s="1" t="s">
        <v>2</v>
      </c>
      <c r="AC141" s="1" t="s">
        <v>15</v>
      </c>
      <c r="AD141" s="1" t="s">
        <v>8</v>
      </c>
    </row>
    <row r="142" spans="1:30" x14ac:dyDescent="0.25">
      <c r="A142">
        <v>141</v>
      </c>
      <c r="B142">
        <v>0</v>
      </c>
      <c r="C142">
        <v>3</v>
      </c>
      <c r="D142" s="1" t="s">
        <v>3539</v>
      </c>
      <c r="E142" s="1" t="s">
        <v>3540</v>
      </c>
      <c r="F142" s="1" t="s">
        <v>41</v>
      </c>
      <c r="H142">
        <f t="shared" si="2"/>
        <v>0</v>
      </c>
      <c r="I142">
        <f>CEILING(train_neat_and_tidy[[#This Row],[Age]],10)</f>
        <v>0</v>
      </c>
      <c r="J142">
        <v>0</v>
      </c>
      <c r="K142">
        <v>2</v>
      </c>
      <c r="L142">
        <v>3</v>
      </c>
      <c r="M142" s="1" t="s">
        <v>624</v>
      </c>
      <c r="N142">
        <v>15.245799999999999</v>
      </c>
      <c r="O142" s="1" t="s">
        <v>72</v>
      </c>
      <c r="P142" s="1" t="s">
        <v>7</v>
      </c>
      <c r="Q142">
        <v>696</v>
      </c>
      <c r="R142" s="1" t="s">
        <v>625</v>
      </c>
      <c r="S142">
        <v>40</v>
      </c>
      <c r="T142" s="1" t="s">
        <v>3155</v>
      </c>
      <c r="U142" s="1" t="s">
        <v>3115</v>
      </c>
      <c r="V142" s="1" t="s">
        <v>8</v>
      </c>
      <c r="W142" s="1" t="s">
        <v>3541</v>
      </c>
      <c r="X142" s="1" t="s">
        <v>3542</v>
      </c>
      <c r="Y142" s="1" t="s">
        <v>72</v>
      </c>
      <c r="Z142" s="1" t="s">
        <v>72</v>
      </c>
      <c r="AA142">
        <v>3</v>
      </c>
      <c r="AB142" s="1" t="s">
        <v>4</v>
      </c>
      <c r="AC142" s="1" t="s">
        <v>15</v>
      </c>
      <c r="AD142" s="1" t="s">
        <v>8</v>
      </c>
    </row>
    <row r="143" spans="1:30" x14ac:dyDescent="0.25">
      <c r="A143">
        <v>142</v>
      </c>
      <c r="B143">
        <v>1</v>
      </c>
      <c r="C143">
        <v>3</v>
      </c>
      <c r="D143" s="1" t="s">
        <v>3543</v>
      </c>
      <c r="E143" s="1" t="s">
        <v>3544</v>
      </c>
      <c r="F143" s="1" t="s">
        <v>41</v>
      </c>
      <c r="G143">
        <v>22</v>
      </c>
      <c r="H143">
        <f t="shared" si="2"/>
        <v>25</v>
      </c>
      <c r="I143">
        <f>CEILING(train_neat_and_tidy[[#This Row],[Age]],10)</f>
        <v>30</v>
      </c>
      <c r="J143">
        <v>0</v>
      </c>
      <c r="K143">
        <v>0</v>
      </c>
      <c r="L143">
        <v>1</v>
      </c>
      <c r="M143" s="1" t="s">
        <v>629</v>
      </c>
      <c r="N143">
        <v>7.75</v>
      </c>
      <c r="O143" s="1" t="s">
        <v>72</v>
      </c>
      <c r="P143" s="1" t="s">
        <v>11</v>
      </c>
      <c r="Q143">
        <v>1077</v>
      </c>
      <c r="R143" s="1" t="s">
        <v>630</v>
      </c>
      <c r="S143">
        <v>22</v>
      </c>
      <c r="T143" s="1" t="s">
        <v>3083</v>
      </c>
      <c r="U143" s="1" t="s">
        <v>3072</v>
      </c>
      <c r="V143" s="1" t="s">
        <v>12</v>
      </c>
      <c r="W143" s="1" t="s">
        <v>3545</v>
      </c>
      <c r="X143" s="1" t="s">
        <v>3233</v>
      </c>
      <c r="Y143" s="1" t="s">
        <v>95</v>
      </c>
      <c r="Z143" s="1" t="s">
        <v>72</v>
      </c>
      <c r="AA143">
        <v>3</v>
      </c>
      <c r="AB143" s="1" t="s">
        <v>4</v>
      </c>
      <c r="AC143" s="1" t="s">
        <v>14</v>
      </c>
      <c r="AD143" s="1" t="s">
        <v>12</v>
      </c>
    </row>
    <row r="144" spans="1:30" x14ac:dyDescent="0.25">
      <c r="A144">
        <v>143</v>
      </c>
      <c r="B144">
        <v>1</v>
      </c>
      <c r="C144">
        <v>3</v>
      </c>
      <c r="D144" s="1" t="s">
        <v>3546</v>
      </c>
      <c r="E144" s="1" t="s">
        <v>3547</v>
      </c>
      <c r="F144" s="1" t="s">
        <v>41</v>
      </c>
      <c r="G144">
        <v>24</v>
      </c>
      <c r="H144">
        <f t="shared" si="2"/>
        <v>25</v>
      </c>
      <c r="I144">
        <f>CEILING(train_neat_and_tidy[[#This Row],[Age]],10)</f>
        <v>30</v>
      </c>
      <c r="J144">
        <v>1</v>
      </c>
      <c r="K144">
        <v>0</v>
      </c>
      <c r="L144">
        <v>2</v>
      </c>
      <c r="M144" s="1" t="s">
        <v>633</v>
      </c>
      <c r="N144">
        <v>15.85</v>
      </c>
      <c r="O144" s="1" t="s">
        <v>72</v>
      </c>
      <c r="P144" s="1" t="s">
        <v>11</v>
      </c>
      <c r="Q144">
        <v>850</v>
      </c>
      <c r="R144" s="1" t="s">
        <v>634</v>
      </c>
      <c r="S144">
        <v>24</v>
      </c>
      <c r="T144" s="1" t="s">
        <v>3548</v>
      </c>
      <c r="U144" s="1" t="s">
        <v>3038</v>
      </c>
      <c r="V144" s="1" t="s">
        <v>12</v>
      </c>
      <c r="W144" s="1" t="s">
        <v>3549</v>
      </c>
      <c r="X144" s="1" t="s">
        <v>3183</v>
      </c>
      <c r="Y144" s="1" t="s">
        <v>82</v>
      </c>
      <c r="Z144" s="1" t="s">
        <v>72</v>
      </c>
      <c r="AA144">
        <v>3</v>
      </c>
      <c r="AB144" s="1" t="s">
        <v>4</v>
      </c>
      <c r="AC144" s="1" t="s">
        <v>14</v>
      </c>
      <c r="AD144" s="1" t="s">
        <v>12</v>
      </c>
    </row>
    <row r="145" spans="1:30" x14ac:dyDescent="0.25">
      <c r="A145">
        <v>144</v>
      </c>
      <c r="B145">
        <v>0</v>
      </c>
      <c r="C145">
        <v>3</v>
      </c>
      <c r="D145" s="1" t="s">
        <v>3550</v>
      </c>
      <c r="E145" s="1" t="s">
        <v>3551</v>
      </c>
      <c r="F145" s="1" t="s">
        <v>36</v>
      </c>
      <c r="G145">
        <v>19</v>
      </c>
      <c r="H145">
        <f t="shared" si="2"/>
        <v>20</v>
      </c>
      <c r="I145">
        <f>CEILING(train_neat_and_tidy[[#This Row],[Age]],10)</f>
        <v>20</v>
      </c>
      <c r="J145">
        <v>0</v>
      </c>
      <c r="K145">
        <v>0</v>
      </c>
      <c r="L145">
        <v>1</v>
      </c>
      <c r="M145" s="1" t="s">
        <v>638</v>
      </c>
      <c r="N145">
        <v>6.75</v>
      </c>
      <c r="O145" s="1" t="s">
        <v>72</v>
      </c>
      <c r="P145" s="1" t="s">
        <v>9</v>
      </c>
      <c r="Q145">
        <v>699</v>
      </c>
      <c r="R145" s="1" t="s">
        <v>637</v>
      </c>
      <c r="S145">
        <v>19</v>
      </c>
      <c r="T145" s="1" t="s">
        <v>3552</v>
      </c>
      <c r="U145" s="1" t="s">
        <v>3231</v>
      </c>
      <c r="V145" s="1" t="s">
        <v>10</v>
      </c>
      <c r="W145" s="1" t="s">
        <v>3553</v>
      </c>
      <c r="X145" s="1" t="s">
        <v>3074</v>
      </c>
      <c r="Y145" s="1" t="s">
        <v>72</v>
      </c>
      <c r="Z145" s="1" t="s">
        <v>72</v>
      </c>
      <c r="AA145">
        <v>3</v>
      </c>
      <c r="AB145" s="1" t="s">
        <v>4</v>
      </c>
      <c r="AC145" s="1" t="s">
        <v>15</v>
      </c>
      <c r="AD145" s="1" t="s">
        <v>10</v>
      </c>
    </row>
    <row r="146" spans="1:30" x14ac:dyDescent="0.25">
      <c r="A146">
        <v>145</v>
      </c>
      <c r="B146">
        <v>0</v>
      </c>
      <c r="C146">
        <v>2</v>
      </c>
      <c r="D146" s="1" t="s">
        <v>3554</v>
      </c>
      <c r="E146" s="1" t="s">
        <v>3555</v>
      </c>
      <c r="F146" s="1" t="s">
        <v>36</v>
      </c>
      <c r="G146">
        <v>18</v>
      </c>
      <c r="H146">
        <f t="shared" si="2"/>
        <v>20</v>
      </c>
      <c r="I146">
        <f>CEILING(train_neat_and_tidy[[#This Row],[Age]],10)</f>
        <v>20</v>
      </c>
      <c r="J146">
        <v>0</v>
      </c>
      <c r="K146">
        <v>0</v>
      </c>
      <c r="L146">
        <v>1</v>
      </c>
      <c r="M146" s="1" t="s">
        <v>642</v>
      </c>
      <c r="N146">
        <v>11.5</v>
      </c>
      <c r="O146" s="1" t="s">
        <v>72</v>
      </c>
      <c r="P146" s="1" t="s">
        <v>11</v>
      </c>
      <c r="Q146">
        <v>329</v>
      </c>
      <c r="R146" s="1" t="s">
        <v>643</v>
      </c>
      <c r="S146">
        <v>17</v>
      </c>
      <c r="T146" s="1" t="s">
        <v>3556</v>
      </c>
      <c r="U146" s="1" t="s">
        <v>3557</v>
      </c>
      <c r="V146" s="1" t="s">
        <v>12</v>
      </c>
      <c r="W146" s="1" t="s">
        <v>3558</v>
      </c>
      <c r="X146" s="1" t="s">
        <v>3233</v>
      </c>
      <c r="Y146" s="1" t="s">
        <v>72</v>
      </c>
      <c r="Z146" s="1" t="s">
        <v>72</v>
      </c>
      <c r="AA146">
        <v>2</v>
      </c>
      <c r="AB146" s="1" t="s">
        <v>3</v>
      </c>
      <c r="AC146" s="1" t="s">
        <v>15</v>
      </c>
      <c r="AD146" s="1" t="s">
        <v>12</v>
      </c>
    </row>
    <row r="147" spans="1:30" x14ac:dyDescent="0.25">
      <c r="A147">
        <v>146</v>
      </c>
      <c r="B147">
        <v>0</v>
      </c>
      <c r="C147">
        <v>2</v>
      </c>
      <c r="D147" s="1" t="s">
        <v>3559</v>
      </c>
      <c r="E147" s="1" t="s">
        <v>3560</v>
      </c>
      <c r="F147" s="1" t="s">
        <v>36</v>
      </c>
      <c r="G147">
        <v>19</v>
      </c>
      <c r="H147">
        <f t="shared" si="2"/>
        <v>20</v>
      </c>
      <c r="I147">
        <f>CEILING(train_neat_and_tidy[[#This Row],[Age]],10)</f>
        <v>20</v>
      </c>
      <c r="J147">
        <v>1</v>
      </c>
      <c r="K147">
        <v>1</v>
      </c>
      <c r="L147">
        <v>3</v>
      </c>
      <c r="M147" s="1" t="s">
        <v>647</v>
      </c>
      <c r="N147">
        <v>36.75</v>
      </c>
      <c r="O147" s="1" t="s">
        <v>72</v>
      </c>
      <c r="P147" s="1" t="s">
        <v>11</v>
      </c>
      <c r="Q147">
        <v>525</v>
      </c>
      <c r="R147" s="1" t="s">
        <v>648</v>
      </c>
      <c r="S147">
        <v>19</v>
      </c>
      <c r="T147" s="1" t="s">
        <v>3317</v>
      </c>
      <c r="U147" s="1" t="s">
        <v>3080</v>
      </c>
      <c r="V147" s="1" t="s">
        <v>12</v>
      </c>
      <c r="W147" s="1" t="s">
        <v>3318</v>
      </c>
      <c r="X147" s="1" t="s">
        <v>3293</v>
      </c>
      <c r="Y147" s="1" t="s">
        <v>72</v>
      </c>
      <c r="Z147" s="1" t="s">
        <v>649</v>
      </c>
      <c r="AA147">
        <v>2</v>
      </c>
      <c r="AB147" s="1" t="s">
        <v>3</v>
      </c>
      <c r="AC147" s="1" t="s">
        <v>15</v>
      </c>
      <c r="AD147" s="1" t="s">
        <v>12</v>
      </c>
    </row>
    <row r="148" spans="1:30" x14ac:dyDescent="0.25">
      <c r="A148">
        <v>147</v>
      </c>
      <c r="B148">
        <v>1</v>
      </c>
      <c r="C148">
        <v>3</v>
      </c>
      <c r="D148" s="1" t="s">
        <v>3561</v>
      </c>
      <c r="E148" s="1" t="s">
        <v>3082</v>
      </c>
      <c r="F148" s="1" t="s">
        <v>36</v>
      </c>
      <c r="G148">
        <v>27</v>
      </c>
      <c r="H148">
        <f t="shared" si="2"/>
        <v>30</v>
      </c>
      <c r="I148">
        <f>CEILING(train_neat_and_tidy[[#This Row],[Age]],10)</f>
        <v>30</v>
      </c>
      <c r="J148">
        <v>0</v>
      </c>
      <c r="K148">
        <v>0</v>
      </c>
      <c r="L148">
        <v>1</v>
      </c>
      <c r="M148" s="1" t="s">
        <v>651</v>
      </c>
      <c r="N148">
        <v>7.7957999999999998</v>
      </c>
      <c r="O148" s="1" t="s">
        <v>72</v>
      </c>
      <c r="P148" s="1" t="s">
        <v>11</v>
      </c>
      <c r="Q148">
        <v>1293</v>
      </c>
      <c r="R148" s="1" t="s">
        <v>652</v>
      </c>
      <c r="S148">
        <v>27</v>
      </c>
      <c r="T148" s="1" t="s">
        <v>3562</v>
      </c>
      <c r="U148" s="1" t="s">
        <v>3057</v>
      </c>
      <c r="V148" s="1" t="s">
        <v>12</v>
      </c>
      <c r="W148" s="1" t="s">
        <v>3058</v>
      </c>
      <c r="X148" s="1" t="s">
        <v>3059</v>
      </c>
      <c r="Y148" s="1" t="s">
        <v>654</v>
      </c>
      <c r="Z148" s="1" t="s">
        <v>72</v>
      </c>
      <c r="AA148">
        <v>3</v>
      </c>
      <c r="AB148" s="1" t="s">
        <v>4</v>
      </c>
      <c r="AC148" s="1" t="s">
        <v>14</v>
      </c>
      <c r="AD148" s="1" t="s">
        <v>12</v>
      </c>
    </row>
    <row r="149" spans="1:30" x14ac:dyDescent="0.25">
      <c r="A149">
        <v>148</v>
      </c>
      <c r="B149">
        <v>0</v>
      </c>
      <c r="C149">
        <v>3</v>
      </c>
      <c r="D149" s="1" t="s">
        <v>3563</v>
      </c>
      <c r="E149" s="1" t="s">
        <v>3377</v>
      </c>
      <c r="F149" s="1" t="s">
        <v>41</v>
      </c>
      <c r="G149">
        <v>9</v>
      </c>
      <c r="H149">
        <f t="shared" si="2"/>
        <v>10</v>
      </c>
      <c r="I149">
        <f>CEILING(train_neat_and_tidy[[#This Row],[Age]],10)</f>
        <v>10</v>
      </c>
      <c r="J149">
        <v>2</v>
      </c>
      <c r="K149">
        <v>2</v>
      </c>
      <c r="L149">
        <v>5</v>
      </c>
      <c r="M149" s="1" t="s">
        <v>422</v>
      </c>
      <c r="N149">
        <v>34.375</v>
      </c>
      <c r="O149" s="1" t="s">
        <v>72</v>
      </c>
      <c r="P149" s="1" t="s">
        <v>11</v>
      </c>
      <c r="Q149">
        <v>818</v>
      </c>
      <c r="R149" s="1" t="s">
        <v>656</v>
      </c>
      <c r="S149">
        <v>7</v>
      </c>
      <c r="T149" s="1" t="s">
        <v>3378</v>
      </c>
      <c r="U149" s="1" t="s">
        <v>3379</v>
      </c>
      <c r="V149" s="1" t="s">
        <v>12</v>
      </c>
      <c r="W149" s="1" t="s">
        <v>3380</v>
      </c>
      <c r="X149" s="1" t="s">
        <v>3233</v>
      </c>
      <c r="Y149" s="1" t="s">
        <v>72</v>
      </c>
      <c r="Z149" s="1" t="s">
        <v>72</v>
      </c>
      <c r="AA149">
        <v>3</v>
      </c>
      <c r="AB149" s="1" t="s">
        <v>4</v>
      </c>
      <c r="AC149" s="1" t="s">
        <v>15</v>
      </c>
      <c r="AD149" s="1" t="s">
        <v>12</v>
      </c>
    </row>
    <row r="150" spans="1:30" x14ac:dyDescent="0.25">
      <c r="A150">
        <v>149</v>
      </c>
      <c r="B150">
        <v>0</v>
      </c>
      <c r="C150">
        <v>2</v>
      </c>
      <c r="D150" s="1" t="s">
        <v>3564</v>
      </c>
      <c r="E150" s="1" t="s">
        <v>3565</v>
      </c>
      <c r="F150" s="1" t="s">
        <v>36</v>
      </c>
      <c r="G150">
        <v>36.5</v>
      </c>
      <c r="H150">
        <f t="shared" si="2"/>
        <v>40</v>
      </c>
      <c r="I150">
        <f>CEILING(train_neat_and_tidy[[#This Row],[Age]],10)</f>
        <v>40</v>
      </c>
      <c r="J150">
        <v>0</v>
      </c>
      <c r="K150">
        <v>2</v>
      </c>
      <c r="L150">
        <v>3</v>
      </c>
      <c r="M150" s="1" t="s">
        <v>658</v>
      </c>
      <c r="N150">
        <v>26</v>
      </c>
      <c r="O150" s="1" t="s">
        <v>659</v>
      </c>
      <c r="P150" s="1" t="s">
        <v>11</v>
      </c>
      <c r="Q150">
        <v>521</v>
      </c>
      <c r="R150" s="1" t="s">
        <v>660</v>
      </c>
      <c r="S150">
        <v>32</v>
      </c>
      <c r="T150" s="1" t="s">
        <v>3566</v>
      </c>
      <c r="U150" s="1" t="s">
        <v>3213</v>
      </c>
      <c r="V150" s="1" t="s">
        <v>12</v>
      </c>
      <c r="W150" s="1" t="s">
        <v>51</v>
      </c>
      <c r="X150" s="1"/>
      <c r="Y150" s="1" t="s">
        <v>72</v>
      </c>
      <c r="Z150" s="1" t="s">
        <v>662</v>
      </c>
      <c r="AA150">
        <v>2</v>
      </c>
      <c r="AB150" s="1" t="s">
        <v>3</v>
      </c>
      <c r="AC150" s="1" t="s">
        <v>15</v>
      </c>
      <c r="AD150" s="1" t="s">
        <v>12</v>
      </c>
    </row>
    <row r="151" spans="1:30" x14ac:dyDescent="0.25">
      <c r="A151">
        <v>150</v>
      </c>
      <c r="B151">
        <v>0</v>
      </c>
      <c r="C151">
        <v>2</v>
      </c>
      <c r="D151" s="1" t="s">
        <v>3567</v>
      </c>
      <c r="E151" s="1" t="s">
        <v>3568</v>
      </c>
      <c r="F151" s="1" t="s">
        <v>36</v>
      </c>
      <c r="G151">
        <v>42</v>
      </c>
      <c r="H151">
        <f t="shared" si="2"/>
        <v>45</v>
      </c>
      <c r="I151">
        <f>CEILING(train_neat_and_tidy[[#This Row],[Age]],10)</f>
        <v>50</v>
      </c>
      <c r="J151">
        <v>0</v>
      </c>
      <c r="K151">
        <v>0</v>
      </c>
      <c r="L151">
        <v>1</v>
      </c>
      <c r="M151" s="1" t="s">
        <v>664</v>
      </c>
      <c r="N151">
        <v>13</v>
      </c>
      <c r="O151" s="1" t="s">
        <v>72</v>
      </c>
      <c r="P151" s="1" t="s">
        <v>11</v>
      </c>
      <c r="Q151">
        <v>362</v>
      </c>
      <c r="R151" s="1" t="s">
        <v>665</v>
      </c>
      <c r="S151">
        <v>42</v>
      </c>
      <c r="T151" s="1" t="s">
        <v>3126</v>
      </c>
      <c r="U151" s="1" t="s">
        <v>3257</v>
      </c>
      <c r="V151" s="1" t="s">
        <v>12</v>
      </c>
      <c r="W151" s="1" t="s">
        <v>3192</v>
      </c>
      <c r="X151" s="1" t="s">
        <v>3193</v>
      </c>
      <c r="Y151" s="1" t="s">
        <v>72</v>
      </c>
      <c r="Z151" s="1" t="s">
        <v>72</v>
      </c>
      <c r="AA151">
        <v>2</v>
      </c>
      <c r="AB151" s="1" t="s">
        <v>3</v>
      </c>
      <c r="AC151" s="1" t="s">
        <v>15</v>
      </c>
      <c r="AD151" s="1" t="s">
        <v>12</v>
      </c>
    </row>
    <row r="152" spans="1:30" x14ac:dyDescent="0.25">
      <c r="A152">
        <v>151</v>
      </c>
      <c r="B152">
        <v>0</v>
      </c>
      <c r="C152">
        <v>2</v>
      </c>
      <c r="D152" s="1" t="s">
        <v>3569</v>
      </c>
      <c r="E152" s="1" t="s">
        <v>3570</v>
      </c>
      <c r="F152" s="1" t="s">
        <v>36</v>
      </c>
      <c r="G152">
        <v>51</v>
      </c>
      <c r="H152">
        <f t="shared" si="2"/>
        <v>55</v>
      </c>
      <c r="I152">
        <f>CEILING(train_neat_and_tidy[[#This Row],[Age]],10)</f>
        <v>60</v>
      </c>
      <c r="J152">
        <v>0</v>
      </c>
      <c r="K152">
        <v>0</v>
      </c>
      <c r="L152">
        <v>1</v>
      </c>
      <c r="M152" s="1" t="s">
        <v>667</v>
      </c>
      <c r="N152">
        <v>12.525</v>
      </c>
      <c r="O152" s="1" t="s">
        <v>72</v>
      </c>
      <c r="P152" s="1" t="s">
        <v>11</v>
      </c>
      <c r="Q152">
        <v>338</v>
      </c>
      <c r="R152" s="1" t="s">
        <v>668</v>
      </c>
      <c r="S152">
        <v>51</v>
      </c>
      <c r="T152" s="1" t="s">
        <v>3192</v>
      </c>
      <c r="U152" s="1" t="s">
        <v>3193</v>
      </c>
      <c r="V152" s="1" t="s">
        <v>12</v>
      </c>
      <c r="W152" s="1" t="s">
        <v>3192</v>
      </c>
      <c r="X152" s="1" t="s">
        <v>3193</v>
      </c>
      <c r="Y152" s="1" t="s">
        <v>72</v>
      </c>
      <c r="Z152" s="1" t="s">
        <v>669</v>
      </c>
      <c r="AA152">
        <v>2</v>
      </c>
      <c r="AB152" s="1" t="s">
        <v>3</v>
      </c>
      <c r="AC152" s="1" t="s">
        <v>15</v>
      </c>
      <c r="AD152" s="1" t="s">
        <v>12</v>
      </c>
    </row>
    <row r="153" spans="1:30" x14ac:dyDescent="0.25">
      <c r="A153">
        <v>152</v>
      </c>
      <c r="B153">
        <v>1</v>
      </c>
      <c r="C153">
        <v>1</v>
      </c>
      <c r="D153" s="1" t="s">
        <v>3571</v>
      </c>
      <c r="E153" s="1" t="s">
        <v>3572</v>
      </c>
      <c r="F153" s="1" t="s">
        <v>41</v>
      </c>
      <c r="G153">
        <v>22</v>
      </c>
      <c r="H153">
        <f t="shared" si="2"/>
        <v>25</v>
      </c>
      <c r="I153">
        <f>CEILING(train_neat_and_tidy[[#This Row],[Age]],10)</f>
        <v>30</v>
      </c>
      <c r="J153">
        <v>1</v>
      </c>
      <c r="K153">
        <v>0</v>
      </c>
      <c r="L153">
        <v>2</v>
      </c>
      <c r="M153" s="1" t="s">
        <v>671</v>
      </c>
      <c r="N153">
        <v>66.599999999999994</v>
      </c>
      <c r="O153" s="1" t="s">
        <v>672</v>
      </c>
      <c r="P153" s="1" t="s">
        <v>11</v>
      </c>
      <c r="Q153">
        <v>226</v>
      </c>
      <c r="R153" s="1" t="s">
        <v>673</v>
      </c>
      <c r="S153">
        <v>22</v>
      </c>
      <c r="T153" s="1" t="s">
        <v>3573</v>
      </c>
      <c r="U153" s="1" t="s">
        <v>3574</v>
      </c>
      <c r="V153" s="1" t="s">
        <v>12</v>
      </c>
      <c r="W153" s="1" t="s">
        <v>3033</v>
      </c>
      <c r="X153" s="1" t="s">
        <v>3034</v>
      </c>
      <c r="Y153" s="1" t="s">
        <v>101</v>
      </c>
      <c r="Z153" s="1" t="s">
        <v>72</v>
      </c>
      <c r="AA153">
        <v>1</v>
      </c>
      <c r="AB153" s="1" t="s">
        <v>2</v>
      </c>
      <c r="AC153" s="1" t="s">
        <v>14</v>
      </c>
      <c r="AD153" s="1" t="s">
        <v>12</v>
      </c>
    </row>
    <row r="154" spans="1:30" x14ac:dyDescent="0.25">
      <c r="A154">
        <v>153</v>
      </c>
      <c r="B154">
        <v>0</v>
      </c>
      <c r="C154">
        <v>3</v>
      </c>
      <c r="D154" s="1" t="s">
        <v>3575</v>
      </c>
      <c r="E154" s="1" t="s">
        <v>3576</v>
      </c>
      <c r="F154" s="1" t="s">
        <v>36</v>
      </c>
      <c r="G154">
        <v>55.5</v>
      </c>
      <c r="H154">
        <f t="shared" si="2"/>
        <v>60</v>
      </c>
      <c r="I154">
        <f>CEILING(train_neat_and_tidy[[#This Row],[Age]],10)</f>
        <v>60</v>
      </c>
      <c r="J154">
        <v>0</v>
      </c>
      <c r="K154">
        <v>0</v>
      </c>
      <c r="L154">
        <v>1</v>
      </c>
      <c r="M154" s="1" t="s">
        <v>676</v>
      </c>
      <c r="N154">
        <v>8.0500000000000007</v>
      </c>
      <c r="O154" s="1" t="s">
        <v>72</v>
      </c>
      <c r="P154" s="1" t="s">
        <v>11</v>
      </c>
      <c r="Q154">
        <v>1024</v>
      </c>
      <c r="R154" s="1" t="s">
        <v>677</v>
      </c>
      <c r="S154">
        <v>48</v>
      </c>
      <c r="T154" s="1" t="s">
        <v>3273</v>
      </c>
      <c r="U154" s="1" t="s">
        <v>3274</v>
      </c>
      <c r="V154" s="1" t="s">
        <v>12</v>
      </c>
      <c r="W154" s="1" t="s">
        <v>3167</v>
      </c>
      <c r="X154" s="1" t="s">
        <v>3168</v>
      </c>
      <c r="Y154" s="1" t="s">
        <v>72</v>
      </c>
      <c r="Z154" s="1" t="s">
        <v>678</v>
      </c>
      <c r="AA154">
        <v>3</v>
      </c>
      <c r="AB154" s="1" t="s">
        <v>4</v>
      </c>
      <c r="AC154" s="1" t="s">
        <v>15</v>
      </c>
      <c r="AD154" s="1" t="s">
        <v>12</v>
      </c>
    </row>
    <row r="155" spans="1:30" x14ac:dyDescent="0.25">
      <c r="A155">
        <v>154</v>
      </c>
      <c r="B155">
        <v>0</v>
      </c>
      <c r="C155">
        <v>3</v>
      </c>
      <c r="D155" s="1" t="s">
        <v>3577</v>
      </c>
      <c r="E155" s="1" t="s">
        <v>3578</v>
      </c>
      <c r="F155" s="1" t="s">
        <v>36</v>
      </c>
      <c r="G155">
        <v>40.5</v>
      </c>
      <c r="H155">
        <f t="shared" si="2"/>
        <v>45</v>
      </c>
      <c r="I155">
        <f>CEILING(train_neat_and_tidy[[#This Row],[Age]],10)</f>
        <v>50</v>
      </c>
      <c r="J155">
        <v>0</v>
      </c>
      <c r="K155">
        <v>2</v>
      </c>
      <c r="L155">
        <v>3</v>
      </c>
      <c r="M155" s="1" t="s">
        <v>680</v>
      </c>
      <c r="N155">
        <v>14.5</v>
      </c>
      <c r="O155" s="1" t="s">
        <v>72</v>
      </c>
      <c r="P155" s="1" t="s">
        <v>11</v>
      </c>
      <c r="Q155">
        <v>1269</v>
      </c>
      <c r="R155" s="1" t="s">
        <v>681</v>
      </c>
      <c r="S155">
        <v>35</v>
      </c>
      <c r="T155" s="1" t="s">
        <v>3126</v>
      </c>
      <c r="U155" s="1" t="s">
        <v>3257</v>
      </c>
      <c r="V155" s="1" t="s">
        <v>12</v>
      </c>
      <c r="W155" s="1" t="s">
        <v>3579</v>
      </c>
      <c r="X155" s="1" t="s">
        <v>3183</v>
      </c>
      <c r="Y155" s="1" t="s">
        <v>72</v>
      </c>
      <c r="Z155" s="1" t="s">
        <v>683</v>
      </c>
      <c r="AA155">
        <v>3</v>
      </c>
      <c r="AB155" s="1" t="s">
        <v>4</v>
      </c>
      <c r="AC155" s="1" t="s">
        <v>15</v>
      </c>
      <c r="AD155" s="1" t="s">
        <v>12</v>
      </c>
    </row>
    <row r="156" spans="1:30" x14ac:dyDescent="0.25">
      <c r="A156">
        <v>155</v>
      </c>
      <c r="B156">
        <v>0</v>
      </c>
      <c r="C156">
        <v>3</v>
      </c>
      <c r="D156" s="1" t="s">
        <v>3580</v>
      </c>
      <c r="E156" s="1" t="s">
        <v>3581</v>
      </c>
      <c r="F156" s="1" t="s">
        <v>36</v>
      </c>
      <c r="H156">
        <f t="shared" si="2"/>
        <v>0</v>
      </c>
      <c r="I156">
        <f>CEILING(train_neat_and_tidy[[#This Row],[Age]],10)</f>
        <v>0</v>
      </c>
      <c r="J156">
        <v>0</v>
      </c>
      <c r="K156">
        <v>0</v>
      </c>
      <c r="L156">
        <v>1</v>
      </c>
      <c r="M156" s="1" t="s">
        <v>685</v>
      </c>
      <c r="N156">
        <v>7.3125</v>
      </c>
      <c r="O156" s="1" t="s">
        <v>72</v>
      </c>
      <c r="P156" s="1" t="s">
        <v>11</v>
      </c>
      <c r="Q156">
        <v>1095</v>
      </c>
      <c r="R156" s="1" t="s">
        <v>684</v>
      </c>
      <c r="S156">
        <v>27</v>
      </c>
      <c r="T156" s="1" t="s">
        <v>3582</v>
      </c>
      <c r="U156" s="1" t="s">
        <v>3337</v>
      </c>
      <c r="V156" s="1" t="s">
        <v>12</v>
      </c>
      <c r="W156" s="1" t="s">
        <v>3583</v>
      </c>
      <c r="X156" s="1" t="s">
        <v>3325</v>
      </c>
      <c r="Y156" s="1" t="s">
        <v>72</v>
      </c>
      <c r="Z156" s="1" t="s">
        <v>72</v>
      </c>
      <c r="AA156">
        <v>3</v>
      </c>
      <c r="AB156" s="1" t="s">
        <v>4</v>
      </c>
      <c r="AC156" s="1" t="s">
        <v>15</v>
      </c>
      <c r="AD156" s="1" t="s">
        <v>12</v>
      </c>
    </row>
    <row r="157" spans="1:30" x14ac:dyDescent="0.25">
      <c r="A157">
        <v>156</v>
      </c>
      <c r="B157">
        <v>0</v>
      </c>
      <c r="C157">
        <v>1</v>
      </c>
      <c r="D157" s="1" t="s">
        <v>3584</v>
      </c>
      <c r="E157" s="1" t="s">
        <v>3104</v>
      </c>
      <c r="F157" s="1" t="s">
        <v>36</v>
      </c>
      <c r="G157">
        <v>51</v>
      </c>
      <c r="H157">
        <f t="shared" si="2"/>
        <v>55</v>
      </c>
      <c r="I157">
        <f>CEILING(train_neat_and_tidy[[#This Row],[Age]],10)</f>
        <v>60</v>
      </c>
      <c r="J157">
        <v>0</v>
      </c>
      <c r="K157">
        <v>1</v>
      </c>
      <c r="L157">
        <v>2</v>
      </c>
      <c r="M157" s="1" t="s">
        <v>689</v>
      </c>
      <c r="N157">
        <v>61.379199999999997</v>
      </c>
      <c r="O157" s="1" t="s">
        <v>72</v>
      </c>
      <c r="P157" s="1" t="s">
        <v>7</v>
      </c>
      <c r="Q157">
        <v>322</v>
      </c>
      <c r="R157" s="1" t="s">
        <v>688</v>
      </c>
      <c r="S157">
        <v>51</v>
      </c>
      <c r="T157" s="1" t="s">
        <v>3585</v>
      </c>
      <c r="U157" s="1" t="s">
        <v>3313</v>
      </c>
      <c r="V157" s="1" t="s">
        <v>8</v>
      </c>
      <c r="W157" s="1" t="s">
        <v>3586</v>
      </c>
      <c r="X157" s="1" t="s">
        <v>3183</v>
      </c>
      <c r="Y157" s="1" t="s">
        <v>72</v>
      </c>
      <c r="Z157" s="1" t="s">
        <v>72</v>
      </c>
      <c r="AA157">
        <v>1</v>
      </c>
      <c r="AB157" s="1" t="s">
        <v>2</v>
      </c>
      <c r="AC157" s="1" t="s">
        <v>15</v>
      </c>
      <c r="AD157" s="1" t="s">
        <v>8</v>
      </c>
    </row>
    <row r="158" spans="1:30" x14ac:dyDescent="0.25">
      <c r="A158">
        <v>157</v>
      </c>
      <c r="B158">
        <v>1</v>
      </c>
      <c r="C158">
        <v>3</v>
      </c>
      <c r="D158" s="1" t="s">
        <v>3587</v>
      </c>
      <c r="E158" s="1" t="s">
        <v>3588</v>
      </c>
      <c r="F158" s="1" t="s">
        <v>41</v>
      </c>
      <c r="G158">
        <v>16</v>
      </c>
      <c r="H158">
        <f t="shared" si="2"/>
        <v>20</v>
      </c>
      <c r="I158">
        <f>CEILING(train_neat_and_tidy[[#This Row],[Age]],10)</f>
        <v>20</v>
      </c>
      <c r="J158">
        <v>0</v>
      </c>
      <c r="K158">
        <v>0</v>
      </c>
      <c r="L158">
        <v>1</v>
      </c>
      <c r="M158" s="1" t="s">
        <v>693</v>
      </c>
      <c r="N158">
        <v>7.7332999999999998</v>
      </c>
      <c r="O158" s="1" t="s">
        <v>72</v>
      </c>
      <c r="P158" s="1" t="s">
        <v>9</v>
      </c>
      <c r="Q158">
        <v>825</v>
      </c>
      <c r="R158" s="1" t="s">
        <v>694</v>
      </c>
      <c r="S158">
        <v>17</v>
      </c>
      <c r="T158" s="1" t="s">
        <v>3589</v>
      </c>
      <c r="U158" s="1" t="s">
        <v>3227</v>
      </c>
      <c r="V158" s="1" t="s">
        <v>10</v>
      </c>
      <c r="W158" s="1" t="s">
        <v>51</v>
      </c>
      <c r="X158" s="1"/>
      <c r="Y158" s="1" t="s">
        <v>281</v>
      </c>
      <c r="Z158" s="1" t="s">
        <v>72</v>
      </c>
      <c r="AA158">
        <v>3</v>
      </c>
      <c r="AB158" s="1" t="s">
        <v>4</v>
      </c>
      <c r="AC158" s="1" t="s">
        <v>14</v>
      </c>
      <c r="AD158" s="1" t="s">
        <v>10</v>
      </c>
    </row>
    <row r="159" spans="1:30" x14ac:dyDescent="0.25">
      <c r="A159">
        <v>158</v>
      </c>
      <c r="B159">
        <v>0</v>
      </c>
      <c r="C159">
        <v>3</v>
      </c>
      <c r="D159" s="1" t="s">
        <v>3590</v>
      </c>
      <c r="E159" s="1" t="s">
        <v>3591</v>
      </c>
      <c r="F159" s="1" t="s">
        <v>36</v>
      </c>
      <c r="G159">
        <v>30</v>
      </c>
      <c r="H159">
        <f t="shared" si="2"/>
        <v>30</v>
      </c>
      <c r="I159">
        <f>CEILING(train_neat_and_tidy[[#This Row],[Age]],10)</f>
        <v>30</v>
      </c>
      <c r="J159">
        <v>0</v>
      </c>
      <c r="K159">
        <v>0</v>
      </c>
      <c r="L159">
        <v>1</v>
      </c>
      <c r="M159" s="1" t="s">
        <v>697</v>
      </c>
      <c r="N159">
        <v>8.0500000000000007</v>
      </c>
      <c r="O159" s="1" t="s">
        <v>72</v>
      </c>
      <c r="P159" s="1" t="s">
        <v>11</v>
      </c>
      <c r="Q159">
        <v>740</v>
      </c>
      <c r="R159" s="1" t="s">
        <v>698</v>
      </c>
      <c r="S159">
        <v>30</v>
      </c>
      <c r="T159" s="1" t="s">
        <v>3126</v>
      </c>
      <c r="U159" s="1" t="s">
        <v>3257</v>
      </c>
      <c r="V159" s="1" t="s">
        <v>12</v>
      </c>
      <c r="W159" s="1" t="s">
        <v>51</v>
      </c>
      <c r="X159" s="1"/>
      <c r="Y159" s="1" t="s">
        <v>72</v>
      </c>
      <c r="Z159" s="1" t="s">
        <v>72</v>
      </c>
      <c r="AA159">
        <v>3</v>
      </c>
      <c r="AB159" s="1" t="s">
        <v>4</v>
      </c>
      <c r="AC159" s="1" t="s">
        <v>15</v>
      </c>
      <c r="AD159" s="1" t="s">
        <v>12</v>
      </c>
    </row>
    <row r="160" spans="1:30" x14ac:dyDescent="0.25">
      <c r="A160">
        <v>159</v>
      </c>
      <c r="B160">
        <v>0</v>
      </c>
      <c r="C160">
        <v>3</v>
      </c>
      <c r="D160" s="1" t="s">
        <v>3592</v>
      </c>
      <c r="E160" s="1" t="s">
        <v>3593</v>
      </c>
      <c r="F160" s="1" t="s">
        <v>36</v>
      </c>
      <c r="H160">
        <f t="shared" si="2"/>
        <v>0</v>
      </c>
      <c r="I160">
        <f>CEILING(train_neat_and_tidy[[#This Row],[Age]],10)</f>
        <v>0</v>
      </c>
      <c r="J160">
        <v>0</v>
      </c>
      <c r="K160">
        <v>0</v>
      </c>
      <c r="L160">
        <v>1</v>
      </c>
      <c r="M160" s="1" t="s">
        <v>700</v>
      </c>
      <c r="N160">
        <v>8.6624999999999996</v>
      </c>
      <c r="O160" s="1" t="s">
        <v>72</v>
      </c>
      <c r="P160" s="1" t="s">
        <v>11</v>
      </c>
      <c r="Q160">
        <v>1222</v>
      </c>
      <c r="R160" s="1" t="s">
        <v>701</v>
      </c>
      <c r="S160">
        <v>37</v>
      </c>
      <c r="T160" s="1" t="s">
        <v>3594</v>
      </c>
      <c r="U160" s="1" t="s">
        <v>3423</v>
      </c>
      <c r="V160" s="1" t="s">
        <v>12</v>
      </c>
      <c r="W160" s="1" t="s">
        <v>51</v>
      </c>
      <c r="X160" s="1"/>
      <c r="Y160" s="1" t="s">
        <v>72</v>
      </c>
      <c r="Z160" s="1" t="s">
        <v>72</v>
      </c>
      <c r="AA160">
        <v>3</v>
      </c>
      <c r="AB160" s="1" t="s">
        <v>4</v>
      </c>
      <c r="AC160" s="1" t="s">
        <v>15</v>
      </c>
      <c r="AD160" s="1" t="s">
        <v>12</v>
      </c>
    </row>
    <row r="161" spans="1:30" x14ac:dyDescent="0.25">
      <c r="A161">
        <v>160</v>
      </c>
      <c r="B161">
        <v>0</v>
      </c>
      <c r="C161">
        <v>3</v>
      </c>
      <c r="D161" s="1" t="s">
        <v>3595</v>
      </c>
      <c r="E161" s="1" t="s">
        <v>3596</v>
      </c>
      <c r="F161" s="1" t="s">
        <v>36</v>
      </c>
      <c r="H161">
        <f t="shared" si="2"/>
        <v>0</v>
      </c>
      <c r="I161">
        <f>CEILING(train_neat_and_tidy[[#This Row],[Age]],10)</f>
        <v>0</v>
      </c>
      <c r="J161">
        <v>8</v>
      </c>
      <c r="K161">
        <v>2</v>
      </c>
      <c r="L161">
        <v>11</v>
      </c>
      <c r="M161" s="1" t="s">
        <v>704</v>
      </c>
      <c r="N161">
        <v>69.55</v>
      </c>
      <c r="O161" s="1" t="s">
        <v>72</v>
      </c>
      <c r="P161" s="1" t="s">
        <v>11</v>
      </c>
      <c r="Q161">
        <v>1184</v>
      </c>
      <c r="R161" s="1" t="s">
        <v>705</v>
      </c>
      <c r="S161">
        <v>4</v>
      </c>
      <c r="T161" s="1" t="s">
        <v>3597</v>
      </c>
      <c r="U161" s="1" t="s">
        <v>3464</v>
      </c>
      <c r="V161" s="1" t="s">
        <v>12</v>
      </c>
      <c r="W161" s="1" t="s">
        <v>3192</v>
      </c>
      <c r="X161" s="1" t="s">
        <v>3193</v>
      </c>
      <c r="Y161" s="1" t="s">
        <v>72</v>
      </c>
      <c r="Z161" s="1" t="s">
        <v>72</v>
      </c>
      <c r="AA161">
        <v>3</v>
      </c>
      <c r="AB161" s="1" t="s">
        <v>4</v>
      </c>
      <c r="AC161" s="1" t="s">
        <v>15</v>
      </c>
      <c r="AD161" s="1" t="s">
        <v>12</v>
      </c>
    </row>
    <row r="162" spans="1:30" x14ac:dyDescent="0.25">
      <c r="A162">
        <v>161</v>
      </c>
      <c r="B162">
        <v>0</v>
      </c>
      <c r="C162">
        <v>3</v>
      </c>
      <c r="D162" s="1" t="s">
        <v>3598</v>
      </c>
      <c r="E162" s="1" t="s">
        <v>3599</v>
      </c>
      <c r="F162" s="1" t="s">
        <v>36</v>
      </c>
      <c r="G162">
        <v>44</v>
      </c>
      <c r="H162">
        <f t="shared" si="2"/>
        <v>45</v>
      </c>
      <c r="I162">
        <f>CEILING(train_neat_and_tidy[[#This Row],[Age]],10)</f>
        <v>50</v>
      </c>
      <c r="J162">
        <v>0</v>
      </c>
      <c r="K162">
        <v>1</v>
      </c>
      <c r="L162">
        <v>2</v>
      </c>
      <c r="M162" s="1" t="s">
        <v>708</v>
      </c>
      <c r="N162">
        <v>16.100000000000001</v>
      </c>
      <c r="O162" s="1" t="s">
        <v>72</v>
      </c>
      <c r="P162" s="1" t="s">
        <v>11</v>
      </c>
      <c r="Q162">
        <v>747</v>
      </c>
      <c r="R162" s="1" t="s">
        <v>707</v>
      </c>
      <c r="S162">
        <v>44</v>
      </c>
      <c r="T162" s="1" t="s">
        <v>3273</v>
      </c>
      <c r="U162" s="1" t="s">
        <v>3274</v>
      </c>
      <c r="V162" s="1" t="s">
        <v>12</v>
      </c>
      <c r="W162" s="1" t="s">
        <v>3600</v>
      </c>
      <c r="X162" s="1" t="s">
        <v>3233</v>
      </c>
      <c r="Y162" s="1" t="s">
        <v>72</v>
      </c>
      <c r="Z162" s="1" t="s">
        <v>72</v>
      </c>
      <c r="AA162">
        <v>3</v>
      </c>
      <c r="AB162" s="1" t="s">
        <v>4</v>
      </c>
      <c r="AC162" s="1" t="s">
        <v>15</v>
      </c>
      <c r="AD162" s="1" t="s">
        <v>12</v>
      </c>
    </row>
    <row r="163" spans="1:30" x14ac:dyDescent="0.25">
      <c r="A163">
        <v>162</v>
      </c>
      <c r="B163">
        <v>1</v>
      </c>
      <c r="C163">
        <v>2</v>
      </c>
      <c r="D163" s="1" t="s">
        <v>3601</v>
      </c>
      <c r="E163" s="1" t="s">
        <v>3602</v>
      </c>
      <c r="F163" s="1" t="s">
        <v>41</v>
      </c>
      <c r="G163">
        <v>40</v>
      </c>
      <c r="H163">
        <f t="shared" si="2"/>
        <v>40</v>
      </c>
      <c r="I163">
        <f>CEILING(train_neat_and_tidy[[#This Row],[Age]],10)</f>
        <v>40</v>
      </c>
      <c r="J163">
        <v>0</v>
      </c>
      <c r="K163">
        <v>0</v>
      </c>
      <c r="L163">
        <v>1</v>
      </c>
      <c r="M163" s="1" t="s">
        <v>711</v>
      </c>
      <c r="N163">
        <v>15.75</v>
      </c>
      <c r="O163" s="1" t="s">
        <v>72</v>
      </c>
      <c r="P163" s="1" t="s">
        <v>11</v>
      </c>
      <c r="Q163">
        <v>588</v>
      </c>
      <c r="R163" s="1" t="s">
        <v>712</v>
      </c>
      <c r="S163">
        <v>40</v>
      </c>
      <c r="T163" s="1" t="s">
        <v>3603</v>
      </c>
      <c r="U163" s="1" t="s">
        <v>3604</v>
      </c>
      <c r="V163" s="1" t="s">
        <v>12</v>
      </c>
      <c r="W163" s="1" t="s">
        <v>3605</v>
      </c>
      <c r="X163" s="1" t="s">
        <v>3606</v>
      </c>
      <c r="Y163" s="1" t="s">
        <v>715</v>
      </c>
      <c r="Z163" s="1" t="s">
        <v>72</v>
      </c>
      <c r="AA163">
        <v>2</v>
      </c>
      <c r="AB163" s="1" t="s">
        <v>3</v>
      </c>
      <c r="AC163" s="1" t="s">
        <v>14</v>
      </c>
      <c r="AD163" s="1" t="s">
        <v>12</v>
      </c>
    </row>
    <row r="164" spans="1:30" x14ac:dyDescent="0.25">
      <c r="A164">
        <v>163</v>
      </c>
      <c r="B164">
        <v>0</v>
      </c>
      <c r="C164">
        <v>3</v>
      </c>
      <c r="D164" s="1" t="s">
        <v>3607</v>
      </c>
      <c r="E164" s="1" t="s">
        <v>3608</v>
      </c>
      <c r="F164" s="1" t="s">
        <v>36</v>
      </c>
      <c r="G164">
        <v>26</v>
      </c>
      <c r="H164">
        <f t="shared" si="2"/>
        <v>30</v>
      </c>
      <c r="I164">
        <f>CEILING(train_neat_and_tidy[[#This Row],[Age]],10)</f>
        <v>30</v>
      </c>
      <c r="J164">
        <v>0</v>
      </c>
      <c r="K164">
        <v>0</v>
      </c>
      <c r="L164">
        <v>1</v>
      </c>
      <c r="M164" s="1" t="s">
        <v>717</v>
      </c>
      <c r="N164">
        <v>7.7750000000000004</v>
      </c>
      <c r="O164" s="1" t="s">
        <v>72</v>
      </c>
      <c r="P164" s="1" t="s">
        <v>11</v>
      </c>
      <c r="Q164">
        <v>678</v>
      </c>
      <c r="R164" s="1" t="s">
        <v>718</v>
      </c>
      <c r="S164">
        <v>26</v>
      </c>
      <c r="T164" s="1" t="s">
        <v>3609</v>
      </c>
      <c r="U164" s="1" t="s">
        <v>3610</v>
      </c>
      <c r="V164" s="1" t="s">
        <v>12</v>
      </c>
      <c r="W164" s="1" t="s">
        <v>3611</v>
      </c>
      <c r="X164" s="1" t="s">
        <v>3059</v>
      </c>
      <c r="Y164" s="1" t="s">
        <v>72</v>
      </c>
      <c r="Z164" s="1" t="s">
        <v>72</v>
      </c>
      <c r="AA164">
        <v>3</v>
      </c>
      <c r="AB164" s="1" t="s">
        <v>4</v>
      </c>
      <c r="AC164" s="1" t="s">
        <v>15</v>
      </c>
      <c r="AD164" s="1" t="s">
        <v>12</v>
      </c>
    </row>
    <row r="165" spans="1:30" x14ac:dyDescent="0.25">
      <c r="A165">
        <v>164</v>
      </c>
      <c r="B165">
        <v>0</v>
      </c>
      <c r="C165">
        <v>3</v>
      </c>
      <c r="D165" s="1" t="s">
        <v>3612</v>
      </c>
      <c r="E165" s="1" t="s">
        <v>3613</v>
      </c>
      <c r="F165" s="1" t="s">
        <v>36</v>
      </c>
      <c r="G165">
        <v>17</v>
      </c>
      <c r="H165">
        <f t="shared" si="2"/>
        <v>20</v>
      </c>
      <c r="I165">
        <f>CEILING(train_neat_and_tidy[[#This Row],[Age]],10)</f>
        <v>20</v>
      </c>
      <c r="J165">
        <v>0</v>
      </c>
      <c r="K165">
        <v>0</v>
      </c>
      <c r="L165">
        <v>1</v>
      </c>
      <c r="M165" s="1" t="s">
        <v>722</v>
      </c>
      <c r="N165">
        <v>8.6624999999999996</v>
      </c>
      <c r="O165" s="1" t="s">
        <v>72</v>
      </c>
      <c r="P165" s="1" t="s">
        <v>11</v>
      </c>
      <c r="Q165">
        <v>708</v>
      </c>
      <c r="R165" s="1" t="s">
        <v>723</v>
      </c>
      <c r="S165">
        <v>17</v>
      </c>
      <c r="T165" s="1" t="s">
        <v>3614</v>
      </c>
      <c r="U165" s="1" t="s">
        <v>3423</v>
      </c>
      <c r="V165" s="1" t="s">
        <v>12</v>
      </c>
      <c r="W165" s="1" t="s">
        <v>3615</v>
      </c>
      <c r="X165" s="1" t="s">
        <v>3293</v>
      </c>
      <c r="Y165" s="1" t="s">
        <v>72</v>
      </c>
      <c r="Z165" s="1" t="s">
        <v>72</v>
      </c>
      <c r="AA165">
        <v>3</v>
      </c>
      <c r="AB165" s="1" t="s">
        <v>4</v>
      </c>
      <c r="AC165" s="1" t="s">
        <v>15</v>
      </c>
      <c r="AD165" s="1" t="s">
        <v>12</v>
      </c>
    </row>
    <row r="166" spans="1:30" x14ac:dyDescent="0.25">
      <c r="A166">
        <v>165</v>
      </c>
      <c r="B166">
        <v>0</v>
      </c>
      <c r="C166">
        <v>3</v>
      </c>
      <c r="D166" s="1" t="s">
        <v>3616</v>
      </c>
      <c r="E166" s="1" t="s">
        <v>3244</v>
      </c>
      <c r="F166" s="1" t="s">
        <v>36</v>
      </c>
      <c r="G166">
        <v>1</v>
      </c>
      <c r="H166">
        <f t="shared" si="2"/>
        <v>5</v>
      </c>
      <c r="I166">
        <f>CEILING(train_neat_and_tidy[[#This Row],[Age]],10)</f>
        <v>10</v>
      </c>
      <c r="J166">
        <v>4</v>
      </c>
      <c r="K166">
        <v>1</v>
      </c>
      <c r="L166">
        <v>6</v>
      </c>
      <c r="M166" s="1" t="s">
        <v>264</v>
      </c>
      <c r="N166">
        <v>39.6875</v>
      </c>
      <c r="O166" s="1" t="s">
        <v>72</v>
      </c>
      <c r="P166" s="1" t="s">
        <v>11</v>
      </c>
      <c r="Q166">
        <v>1114</v>
      </c>
      <c r="R166" s="1" t="s">
        <v>727</v>
      </c>
      <c r="S166">
        <v>1</v>
      </c>
      <c r="T166" s="1" t="s">
        <v>3245</v>
      </c>
      <c r="U166" s="1" t="s">
        <v>3246</v>
      </c>
      <c r="V166" s="1" t="s">
        <v>12</v>
      </c>
      <c r="W166" s="1" t="s">
        <v>3247</v>
      </c>
      <c r="X166" s="1" t="s">
        <v>3183</v>
      </c>
      <c r="Y166" s="1" t="s">
        <v>72</v>
      </c>
      <c r="Z166" s="1" t="s">
        <v>72</v>
      </c>
      <c r="AA166">
        <v>3</v>
      </c>
      <c r="AB166" s="1" t="s">
        <v>4</v>
      </c>
      <c r="AC166" s="1" t="s">
        <v>15</v>
      </c>
      <c r="AD166" s="1" t="s">
        <v>12</v>
      </c>
    </row>
    <row r="167" spans="1:30" x14ac:dyDescent="0.25">
      <c r="A167">
        <v>166</v>
      </c>
      <c r="B167">
        <v>1</v>
      </c>
      <c r="C167">
        <v>3</v>
      </c>
      <c r="D167" s="1" t="s">
        <v>3617</v>
      </c>
      <c r="E167" s="1" t="s">
        <v>3618</v>
      </c>
      <c r="F167" s="1" t="s">
        <v>36</v>
      </c>
      <c r="G167">
        <v>9</v>
      </c>
      <c r="H167">
        <f t="shared" si="2"/>
        <v>10</v>
      </c>
      <c r="I167">
        <f>CEILING(train_neat_and_tidy[[#This Row],[Age]],10)</f>
        <v>10</v>
      </c>
      <c r="J167">
        <v>0</v>
      </c>
      <c r="K167">
        <v>2</v>
      </c>
      <c r="L167">
        <v>3</v>
      </c>
      <c r="M167" s="1" t="s">
        <v>729</v>
      </c>
      <c r="N167">
        <v>20.524999999999999</v>
      </c>
      <c r="O167" s="1" t="s">
        <v>72</v>
      </c>
      <c r="P167" s="1" t="s">
        <v>11</v>
      </c>
      <c r="Q167">
        <v>829</v>
      </c>
      <c r="R167" s="1" t="s">
        <v>730</v>
      </c>
      <c r="S167">
        <v>9</v>
      </c>
      <c r="T167" s="1" t="s">
        <v>3619</v>
      </c>
      <c r="U167" s="1" t="s">
        <v>3620</v>
      </c>
      <c r="V167" s="1" t="s">
        <v>12</v>
      </c>
      <c r="W167" s="1" t="s">
        <v>3360</v>
      </c>
      <c r="X167" s="1" t="s">
        <v>3293</v>
      </c>
      <c r="Y167" s="1" t="s">
        <v>7</v>
      </c>
      <c r="Z167" s="1" t="s">
        <v>72</v>
      </c>
      <c r="AA167">
        <v>3</v>
      </c>
      <c r="AB167" s="1" t="s">
        <v>4</v>
      </c>
      <c r="AC167" s="1" t="s">
        <v>14</v>
      </c>
      <c r="AD167" s="1" t="s">
        <v>12</v>
      </c>
    </row>
    <row r="168" spans="1:30" x14ac:dyDescent="0.25">
      <c r="A168">
        <v>167</v>
      </c>
      <c r="B168">
        <v>1</v>
      </c>
      <c r="C168">
        <v>1</v>
      </c>
      <c r="D168" s="1" t="s">
        <v>3621</v>
      </c>
      <c r="E168" s="1" t="s">
        <v>3622</v>
      </c>
      <c r="F168" s="1" t="s">
        <v>41</v>
      </c>
      <c r="H168">
        <f t="shared" si="2"/>
        <v>0</v>
      </c>
      <c r="I168">
        <f>CEILING(train_neat_and_tidy[[#This Row],[Age]],10)</f>
        <v>0</v>
      </c>
      <c r="J168">
        <v>0</v>
      </c>
      <c r="K168">
        <v>1</v>
      </c>
      <c r="L168">
        <v>2</v>
      </c>
      <c r="M168" s="1" t="s">
        <v>733</v>
      </c>
      <c r="N168">
        <v>55</v>
      </c>
      <c r="O168" s="1" t="s">
        <v>734</v>
      </c>
      <c r="P168" s="1" t="s">
        <v>11</v>
      </c>
      <c r="Q168">
        <v>75</v>
      </c>
      <c r="R168" s="1" t="s">
        <v>735</v>
      </c>
      <c r="S168">
        <v>48</v>
      </c>
      <c r="T168" s="1" t="s">
        <v>3623</v>
      </c>
      <c r="U168" s="1" t="s">
        <v>3624</v>
      </c>
      <c r="V168" s="1" t="s">
        <v>12</v>
      </c>
      <c r="W168" s="1" t="s">
        <v>3033</v>
      </c>
      <c r="X168" s="1" t="s">
        <v>3034</v>
      </c>
      <c r="Y168" s="1" t="s">
        <v>187</v>
      </c>
      <c r="Z168" s="1" t="s">
        <v>72</v>
      </c>
      <c r="AA168">
        <v>1</v>
      </c>
      <c r="AB168" s="1" t="s">
        <v>2</v>
      </c>
      <c r="AC168" s="1" t="s">
        <v>14</v>
      </c>
      <c r="AD168" s="1" t="s">
        <v>12</v>
      </c>
    </row>
    <row r="169" spans="1:30" x14ac:dyDescent="0.25">
      <c r="A169">
        <v>168</v>
      </c>
      <c r="B169">
        <v>0</v>
      </c>
      <c r="C169">
        <v>3</v>
      </c>
      <c r="D169" s="1" t="s">
        <v>3625</v>
      </c>
      <c r="E169" s="1" t="s">
        <v>3290</v>
      </c>
      <c r="F169" s="1" t="s">
        <v>41</v>
      </c>
      <c r="G169">
        <v>45</v>
      </c>
      <c r="H169">
        <f t="shared" si="2"/>
        <v>45</v>
      </c>
      <c r="I169">
        <f>CEILING(train_neat_and_tidy[[#This Row],[Age]],10)</f>
        <v>50</v>
      </c>
      <c r="J169">
        <v>1</v>
      </c>
      <c r="K169">
        <v>4</v>
      </c>
      <c r="L169">
        <v>6</v>
      </c>
      <c r="M169" s="1" t="s">
        <v>325</v>
      </c>
      <c r="N169">
        <v>27.9</v>
      </c>
      <c r="O169" s="1" t="s">
        <v>72</v>
      </c>
      <c r="P169" s="1" t="s">
        <v>11</v>
      </c>
      <c r="Q169">
        <v>1215</v>
      </c>
      <c r="R169" s="1" t="s">
        <v>738</v>
      </c>
      <c r="S169">
        <v>43</v>
      </c>
      <c r="T169" s="1" t="s">
        <v>3291</v>
      </c>
      <c r="U169" s="1" t="s">
        <v>3197</v>
      </c>
      <c r="V169" s="1" t="s">
        <v>12</v>
      </c>
      <c r="W169" s="1" t="s">
        <v>3292</v>
      </c>
      <c r="X169" s="1" t="s">
        <v>3293</v>
      </c>
      <c r="Y169" s="1" t="s">
        <v>72</v>
      </c>
      <c r="Z169" s="1" t="s">
        <v>72</v>
      </c>
      <c r="AA169">
        <v>3</v>
      </c>
      <c r="AB169" s="1" t="s">
        <v>4</v>
      </c>
      <c r="AC169" s="1" t="s">
        <v>15</v>
      </c>
      <c r="AD169" s="1" t="s">
        <v>12</v>
      </c>
    </row>
    <row r="170" spans="1:30" x14ac:dyDescent="0.25">
      <c r="A170">
        <v>169</v>
      </c>
      <c r="B170">
        <v>0</v>
      </c>
      <c r="C170">
        <v>1</v>
      </c>
      <c r="D170" s="1" t="s">
        <v>3626</v>
      </c>
      <c r="E170" s="1" t="s">
        <v>3627</v>
      </c>
      <c r="F170" s="1" t="s">
        <v>36</v>
      </c>
      <c r="H170">
        <f t="shared" si="2"/>
        <v>0</v>
      </c>
      <c r="I170">
        <f>CEILING(train_neat_and_tidy[[#This Row],[Age]],10)</f>
        <v>0</v>
      </c>
      <c r="J170">
        <v>0</v>
      </c>
      <c r="K170">
        <v>0</v>
      </c>
      <c r="L170">
        <v>1</v>
      </c>
      <c r="M170" s="1" t="s">
        <v>740</v>
      </c>
      <c r="N170">
        <v>25.925000000000001</v>
      </c>
      <c r="O170" s="1" t="s">
        <v>72</v>
      </c>
      <c r="P170" s="1" t="s">
        <v>11</v>
      </c>
      <c r="Q170">
        <v>22</v>
      </c>
      <c r="R170" s="1" t="s">
        <v>741</v>
      </c>
      <c r="S170">
        <v>60</v>
      </c>
      <c r="T170" s="1" t="s">
        <v>3033</v>
      </c>
      <c r="U170" s="1" t="s">
        <v>3034</v>
      </c>
      <c r="V170" s="1" t="s">
        <v>8</v>
      </c>
      <c r="W170" s="1" t="s">
        <v>3033</v>
      </c>
      <c r="X170" s="1" t="s">
        <v>3034</v>
      </c>
      <c r="Y170" s="1" t="s">
        <v>72</v>
      </c>
      <c r="Z170" s="1" t="s">
        <v>72</v>
      </c>
      <c r="AA170">
        <v>1</v>
      </c>
      <c r="AB170" s="1" t="s">
        <v>2</v>
      </c>
      <c r="AC170" s="1" t="s">
        <v>15</v>
      </c>
      <c r="AD170" s="1" t="s">
        <v>12</v>
      </c>
    </row>
    <row r="171" spans="1:30" x14ac:dyDescent="0.25">
      <c r="A171">
        <v>170</v>
      </c>
      <c r="B171">
        <v>0</v>
      </c>
      <c r="C171">
        <v>3</v>
      </c>
      <c r="D171" s="1" t="s">
        <v>3330</v>
      </c>
      <c r="E171" s="1" t="s">
        <v>3628</v>
      </c>
      <c r="F171" s="1" t="s">
        <v>36</v>
      </c>
      <c r="G171">
        <v>28</v>
      </c>
      <c r="H171">
        <f t="shared" si="2"/>
        <v>30</v>
      </c>
      <c r="I171">
        <f>CEILING(train_neat_and_tidy[[#This Row],[Age]],10)</f>
        <v>30</v>
      </c>
      <c r="J171">
        <v>0</v>
      </c>
      <c r="K171">
        <v>0</v>
      </c>
      <c r="L171">
        <v>1</v>
      </c>
      <c r="M171" s="1" t="s">
        <v>370</v>
      </c>
      <c r="N171">
        <v>56.495800000000003</v>
      </c>
      <c r="O171" s="1" t="s">
        <v>72</v>
      </c>
      <c r="P171" s="1" t="s">
        <v>11</v>
      </c>
      <c r="Q171">
        <v>979</v>
      </c>
      <c r="R171" s="1" t="s">
        <v>742</v>
      </c>
      <c r="S171">
        <v>24</v>
      </c>
      <c r="T171" s="1" t="s">
        <v>3332</v>
      </c>
      <c r="U171" s="1" t="s">
        <v>3333</v>
      </c>
      <c r="V171" s="1" t="s">
        <v>12</v>
      </c>
      <c r="W171" s="1" t="s">
        <v>51</v>
      </c>
      <c r="X171" s="1"/>
      <c r="Y171" s="1" t="s">
        <v>72</v>
      </c>
      <c r="Z171" s="1" t="s">
        <v>72</v>
      </c>
      <c r="AA171">
        <v>3</v>
      </c>
      <c r="AB171" s="1" t="s">
        <v>4</v>
      </c>
      <c r="AC171" s="1" t="s">
        <v>15</v>
      </c>
      <c r="AD171" s="1" t="s">
        <v>12</v>
      </c>
    </row>
    <row r="172" spans="1:30" x14ac:dyDescent="0.25">
      <c r="A172">
        <v>171</v>
      </c>
      <c r="B172">
        <v>0</v>
      </c>
      <c r="C172">
        <v>1</v>
      </c>
      <c r="D172" s="1" t="s">
        <v>3629</v>
      </c>
      <c r="E172" s="1" t="s">
        <v>3630</v>
      </c>
      <c r="F172" s="1" t="s">
        <v>36</v>
      </c>
      <c r="G172">
        <v>61</v>
      </c>
      <c r="H172">
        <f t="shared" si="2"/>
        <v>65</v>
      </c>
      <c r="I172">
        <f>CEILING(train_neat_and_tidy[[#This Row],[Age]],10)</f>
        <v>70</v>
      </c>
      <c r="J172">
        <v>0</v>
      </c>
      <c r="K172">
        <v>0</v>
      </c>
      <c r="L172">
        <v>1</v>
      </c>
      <c r="M172" s="1" t="s">
        <v>744</v>
      </c>
      <c r="N172">
        <v>33.5</v>
      </c>
      <c r="O172" s="1" t="s">
        <v>745</v>
      </c>
      <c r="P172" s="1" t="s">
        <v>11</v>
      </c>
      <c r="Q172">
        <v>303</v>
      </c>
      <c r="R172" s="1" t="s">
        <v>746</v>
      </c>
      <c r="S172">
        <v>61</v>
      </c>
      <c r="T172" s="1" t="s">
        <v>3455</v>
      </c>
      <c r="U172" s="1" t="s">
        <v>3034</v>
      </c>
      <c r="V172" s="1" t="s">
        <v>747</v>
      </c>
      <c r="W172" s="1" t="s">
        <v>3455</v>
      </c>
      <c r="X172" s="1" t="s">
        <v>3034</v>
      </c>
      <c r="Y172" s="1" t="s">
        <v>72</v>
      </c>
      <c r="Z172" s="1" t="s">
        <v>748</v>
      </c>
      <c r="AA172">
        <v>1</v>
      </c>
      <c r="AB172" s="1" t="s">
        <v>2</v>
      </c>
      <c r="AC172" s="1" t="s">
        <v>15</v>
      </c>
      <c r="AD172" s="1" t="s">
        <v>12</v>
      </c>
    </row>
    <row r="173" spans="1:30" x14ac:dyDescent="0.25">
      <c r="A173">
        <v>172</v>
      </c>
      <c r="B173">
        <v>0</v>
      </c>
      <c r="C173">
        <v>3</v>
      </c>
      <c r="D173" s="1" t="s">
        <v>3631</v>
      </c>
      <c r="E173" s="1" t="s">
        <v>3098</v>
      </c>
      <c r="F173" s="1" t="s">
        <v>36</v>
      </c>
      <c r="G173">
        <v>4</v>
      </c>
      <c r="H173">
        <f t="shared" si="2"/>
        <v>5</v>
      </c>
      <c r="I173">
        <f>CEILING(train_neat_and_tidy[[#This Row],[Age]],10)</f>
        <v>10</v>
      </c>
      <c r="J173">
        <v>4</v>
      </c>
      <c r="K173">
        <v>1</v>
      </c>
      <c r="L173">
        <v>6</v>
      </c>
      <c r="M173" s="1" t="s">
        <v>120</v>
      </c>
      <c r="N173">
        <v>29.125</v>
      </c>
      <c r="O173" s="1" t="s">
        <v>72</v>
      </c>
      <c r="P173" s="1" t="s">
        <v>9</v>
      </c>
      <c r="Q173">
        <v>1150</v>
      </c>
      <c r="R173" s="1" t="s">
        <v>750</v>
      </c>
      <c r="S173">
        <v>4</v>
      </c>
      <c r="T173" s="1" t="s">
        <v>3099</v>
      </c>
      <c r="U173" s="1" t="s">
        <v>3100</v>
      </c>
      <c r="V173" s="1" t="s">
        <v>10</v>
      </c>
      <c r="W173" s="1" t="s">
        <v>3101</v>
      </c>
      <c r="X173" s="1" t="s">
        <v>3102</v>
      </c>
      <c r="Y173" s="1" t="s">
        <v>72</v>
      </c>
      <c r="Z173" s="1" t="s">
        <v>72</v>
      </c>
      <c r="AA173">
        <v>3</v>
      </c>
      <c r="AB173" s="1" t="s">
        <v>4</v>
      </c>
      <c r="AC173" s="1" t="s">
        <v>15</v>
      </c>
      <c r="AD173" s="1" t="s">
        <v>10</v>
      </c>
    </row>
    <row r="174" spans="1:30" x14ac:dyDescent="0.25">
      <c r="A174">
        <v>173</v>
      </c>
      <c r="B174">
        <v>1</v>
      </c>
      <c r="C174">
        <v>3</v>
      </c>
      <c r="D174" s="1" t="s">
        <v>3632</v>
      </c>
      <c r="E174" s="1" t="s">
        <v>3061</v>
      </c>
      <c r="F174" s="1" t="s">
        <v>41</v>
      </c>
      <c r="G174">
        <v>1</v>
      </c>
      <c r="H174">
        <f t="shared" si="2"/>
        <v>5</v>
      </c>
      <c r="I174">
        <f>CEILING(train_neat_and_tidy[[#This Row],[Age]],10)</f>
        <v>10</v>
      </c>
      <c r="J174">
        <v>1</v>
      </c>
      <c r="K174">
        <v>1</v>
      </c>
      <c r="L174">
        <v>3</v>
      </c>
      <c r="M174" s="1" t="s">
        <v>79</v>
      </c>
      <c r="N174">
        <v>11.1333</v>
      </c>
      <c r="O174" s="1" t="s">
        <v>72</v>
      </c>
      <c r="P174" s="1" t="s">
        <v>11</v>
      </c>
      <c r="Q174">
        <v>904</v>
      </c>
      <c r="R174" s="1" t="s">
        <v>752</v>
      </c>
      <c r="S174">
        <v>1</v>
      </c>
      <c r="T174" s="1" t="s">
        <v>3062</v>
      </c>
      <c r="U174" s="1" t="s">
        <v>3059</v>
      </c>
      <c r="V174" s="1" t="s">
        <v>12</v>
      </c>
      <c r="W174" s="1" t="s">
        <v>3062</v>
      </c>
      <c r="X174" s="1" t="s">
        <v>3059</v>
      </c>
      <c r="Y174" s="1" t="s">
        <v>82</v>
      </c>
      <c r="Z174" s="1" t="s">
        <v>72</v>
      </c>
      <c r="AA174">
        <v>3</v>
      </c>
      <c r="AB174" s="1" t="s">
        <v>4</v>
      </c>
      <c r="AC174" s="1" t="s">
        <v>14</v>
      </c>
      <c r="AD174" s="1" t="s">
        <v>12</v>
      </c>
    </row>
    <row r="175" spans="1:30" x14ac:dyDescent="0.25">
      <c r="A175">
        <v>174</v>
      </c>
      <c r="B175">
        <v>0</v>
      </c>
      <c r="C175">
        <v>3</v>
      </c>
      <c r="D175" s="1" t="s">
        <v>3633</v>
      </c>
      <c r="E175" s="1" t="s">
        <v>3634</v>
      </c>
      <c r="F175" s="1" t="s">
        <v>36</v>
      </c>
      <c r="G175">
        <v>21</v>
      </c>
      <c r="H175">
        <f t="shared" si="2"/>
        <v>25</v>
      </c>
      <c r="I175">
        <f>CEILING(train_neat_and_tidy[[#This Row],[Age]],10)</f>
        <v>30</v>
      </c>
      <c r="J175">
        <v>0</v>
      </c>
      <c r="K175">
        <v>0</v>
      </c>
      <c r="L175">
        <v>1</v>
      </c>
      <c r="M175" s="1" t="s">
        <v>754</v>
      </c>
      <c r="N175">
        <v>7.9249999999999998</v>
      </c>
      <c r="O175" s="1" t="s">
        <v>72</v>
      </c>
      <c r="P175" s="1" t="s">
        <v>11</v>
      </c>
      <c r="Q175">
        <v>1212</v>
      </c>
      <c r="R175" s="1" t="s">
        <v>755</v>
      </c>
      <c r="S175">
        <v>21</v>
      </c>
      <c r="T175" s="1" t="s">
        <v>3635</v>
      </c>
      <c r="U175" s="1" t="s">
        <v>3636</v>
      </c>
      <c r="V175" s="1" t="s">
        <v>12</v>
      </c>
      <c r="W175" s="1" t="s">
        <v>3635</v>
      </c>
      <c r="X175" s="1" t="s">
        <v>3636</v>
      </c>
      <c r="Y175" s="1" t="s">
        <v>72</v>
      </c>
      <c r="Z175" s="1" t="s">
        <v>72</v>
      </c>
      <c r="AA175">
        <v>3</v>
      </c>
      <c r="AB175" s="1" t="s">
        <v>4</v>
      </c>
      <c r="AC175" s="1" t="s">
        <v>15</v>
      </c>
      <c r="AD175" s="1" t="s">
        <v>12</v>
      </c>
    </row>
    <row r="176" spans="1:30" x14ac:dyDescent="0.25">
      <c r="A176">
        <v>175</v>
      </c>
      <c r="B176">
        <v>0</v>
      </c>
      <c r="C176">
        <v>1</v>
      </c>
      <c r="D176" s="1" t="s">
        <v>3637</v>
      </c>
      <c r="E176" s="1" t="s">
        <v>3638</v>
      </c>
      <c r="F176" s="1" t="s">
        <v>36</v>
      </c>
      <c r="G176">
        <v>56</v>
      </c>
      <c r="H176">
        <f t="shared" si="2"/>
        <v>60</v>
      </c>
      <c r="I176">
        <f>CEILING(train_neat_and_tidy[[#This Row],[Age]],10)</f>
        <v>60</v>
      </c>
      <c r="J176">
        <v>0</v>
      </c>
      <c r="K176">
        <v>0</v>
      </c>
      <c r="L176">
        <v>1</v>
      </c>
      <c r="M176" s="1" t="s">
        <v>758</v>
      </c>
      <c r="N176">
        <v>30.695799999999998</v>
      </c>
      <c r="O176" s="1" t="s">
        <v>759</v>
      </c>
      <c r="P176" s="1" t="s">
        <v>7</v>
      </c>
      <c r="Q176">
        <v>263</v>
      </c>
      <c r="R176" s="1" t="s">
        <v>757</v>
      </c>
      <c r="S176">
        <v>56</v>
      </c>
      <c r="T176" s="1" t="s">
        <v>3212</v>
      </c>
      <c r="U176" s="1" t="s">
        <v>3213</v>
      </c>
      <c r="V176" s="1" t="s">
        <v>8</v>
      </c>
      <c r="W176" s="1" t="s">
        <v>3639</v>
      </c>
      <c r="X176" s="1" t="s">
        <v>3034</v>
      </c>
      <c r="Y176" s="1" t="s">
        <v>72</v>
      </c>
      <c r="Z176" s="1" t="s">
        <v>72</v>
      </c>
      <c r="AA176">
        <v>1</v>
      </c>
      <c r="AB176" s="1" t="s">
        <v>2</v>
      </c>
      <c r="AC176" s="1" t="s">
        <v>15</v>
      </c>
      <c r="AD176" s="1" t="s">
        <v>8</v>
      </c>
    </row>
    <row r="177" spans="1:30" x14ac:dyDescent="0.25">
      <c r="A177">
        <v>176</v>
      </c>
      <c r="B177">
        <v>0</v>
      </c>
      <c r="C177">
        <v>3</v>
      </c>
      <c r="D177" s="1" t="s">
        <v>3640</v>
      </c>
      <c r="E177" s="1" t="s">
        <v>3641</v>
      </c>
      <c r="F177" s="1" t="s">
        <v>36</v>
      </c>
      <c r="G177">
        <v>18</v>
      </c>
      <c r="H177">
        <f t="shared" si="2"/>
        <v>20</v>
      </c>
      <c r="I177">
        <f>CEILING(train_neat_and_tidy[[#This Row],[Age]],10)</f>
        <v>20</v>
      </c>
      <c r="J177">
        <v>1</v>
      </c>
      <c r="K177">
        <v>1</v>
      </c>
      <c r="L177">
        <v>3</v>
      </c>
      <c r="M177" s="1" t="s">
        <v>762</v>
      </c>
      <c r="N177">
        <v>7.8541999999999996</v>
      </c>
      <c r="O177" s="1" t="s">
        <v>72</v>
      </c>
      <c r="P177" s="1" t="s">
        <v>11</v>
      </c>
      <c r="Q177">
        <v>944</v>
      </c>
      <c r="R177" s="1" t="s">
        <v>763</v>
      </c>
      <c r="S177">
        <v>18</v>
      </c>
      <c r="T177" s="1" t="s">
        <v>3642</v>
      </c>
      <c r="U177" s="1" t="s">
        <v>3142</v>
      </c>
      <c r="V177" s="1" t="s">
        <v>12</v>
      </c>
      <c r="W177" s="1" t="s">
        <v>51</v>
      </c>
      <c r="X177" s="1"/>
      <c r="Y177" s="1" t="s">
        <v>72</v>
      </c>
      <c r="Z177" s="1" t="s">
        <v>72</v>
      </c>
      <c r="AA177">
        <v>3</v>
      </c>
      <c r="AB177" s="1" t="s">
        <v>4</v>
      </c>
      <c r="AC177" s="1" t="s">
        <v>15</v>
      </c>
      <c r="AD177" s="1" t="s">
        <v>12</v>
      </c>
    </row>
    <row r="178" spans="1:30" x14ac:dyDescent="0.25">
      <c r="A178">
        <v>177</v>
      </c>
      <c r="B178">
        <v>0</v>
      </c>
      <c r="C178">
        <v>3</v>
      </c>
      <c r="D178" s="1" t="s">
        <v>3643</v>
      </c>
      <c r="E178" s="1" t="s">
        <v>3644</v>
      </c>
      <c r="F178" s="1" t="s">
        <v>36</v>
      </c>
      <c r="H178">
        <f t="shared" si="2"/>
        <v>0</v>
      </c>
      <c r="I178">
        <f>CEILING(train_neat_and_tidy[[#This Row],[Age]],10)</f>
        <v>0</v>
      </c>
      <c r="J178">
        <v>3</v>
      </c>
      <c r="K178">
        <v>1</v>
      </c>
      <c r="L178">
        <v>5</v>
      </c>
      <c r="M178" s="1" t="s">
        <v>766</v>
      </c>
      <c r="N178">
        <v>25.466699999999999</v>
      </c>
      <c r="O178" s="1" t="s">
        <v>72</v>
      </c>
      <c r="P178" s="1" t="s">
        <v>11</v>
      </c>
      <c r="Q178">
        <v>965</v>
      </c>
      <c r="R178" s="1" t="s">
        <v>767</v>
      </c>
      <c r="S178">
        <v>5</v>
      </c>
      <c r="T178" s="1" t="s">
        <v>3645</v>
      </c>
      <c r="U178" s="1" t="s">
        <v>3646</v>
      </c>
      <c r="V178" s="1" t="s">
        <v>12</v>
      </c>
      <c r="W178" s="1" t="s">
        <v>3647</v>
      </c>
      <c r="X178" s="1" t="s">
        <v>3648</v>
      </c>
      <c r="Y178" s="1" t="s">
        <v>72</v>
      </c>
      <c r="Z178" s="1" t="s">
        <v>72</v>
      </c>
      <c r="AA178">
        <v>3</v>
      </c>
      <c r="AB178" s="1" t="s">
        <v>4</v>
      </c>
      <c r="AC178" s="1" t="s">
        <v>15</v>
      </c>
      <c r="AD178" s="1" t="s">
        <v>12</v>
      </c>
    </row>
    <row r="179" spans="1:30" x14ac:dyDescent="0.25">
      <c r="A179">
        <v>178</v>
      </c>
      <c r="B179">
        <v>0</v>
      </c>
      <c r="C179">
        <v>1</v>
      </c>
      <c r="D179" s="1" t="s">
        <v>3649</v>
      </c>
      <c r="E179" s="1" t="s">
        <v>3650</v>
      </c>
      <c r="F179" s="1" t="s">
        <v>41</v>
      </c>
      <c r="G179">
        <v>50</v>
      </c>
      <c r="H179">
        <f t="shared" si="2"/>
        <v>50</v>
      </c>
      <c r="I179">
        <f>CEILING(train_neat_and_tidy[[#This Row],[Age]],10)</f>
        <v>50</v>
      </c>
      <c r="J179">
        <v>0</v>
      </c>
      <c r="K179">
        <v>0</v>
      </c>
      <c r="L179">
        <v>1</v>
      </c>
      <c r="M179" s="1" t="s">
        <v>771</v>
      </c>
      <c r="N179">
        <v>28.712499999999999</v>
      </c>
      <c r="O179" s="1" t="s">
        <v>772</v>
      </c>
      <c r="P179" s="1" t="s">
        <v>7</v>
      </c>
      <c r="Q179">
        <v>169</v>
      </c>
      <c r="R179" s="1" t="s">
        <v>773</v>
      </c>
      <c r="S179">
        <v>50</v>
      </c>
      <c r="T179" s="1" t="s">
        <v>3058</v>
      </c>
      <c r="U179" s="1" t="s">
        <v>3059</v>
      </c>
      <c r="V179" s="1" t="s">
        <v>8</v>
      </c>
      <c r="W179" s="1" t="s">
        <v>3058</v>
      </c>
      <c r="X179" s="1" t="s">
        <v>3059</v>
      </c>
      <c r="Y179" s="1" t="s">
        <v>72</v>
      </c>
      <c r="Z179" s="1" t="s">
        <v>72</v>
      </c>
      <c r="AA179">
        <v>1</v>
      </c>
      <c r="AB179" s="1" t="s">
        <v>2</v>
      </c>
      <c r="AC179" s="1" t="s">
        <v>15</v>
      </c>
      <c r="AD179" s="1" t="s">
        <v>8</v>
      </c>
    </row>
    <row r="180" spans="1:30" x14ac:dyDescent="0.25">
      <c r="A180">
        <v>179</v>
      </c>
      <c r="B180">
        <v>0</v>
      </c>
      <c r="C180">
        <v>2</v>
      </c>
      <c r="D180" s="1" t="s">
        <v>3651</v>
      </c>
      <c r="E180" s="1" t="s">
        <v>3652</v>
      </c>
      <c r="F180" s="1" t="s">
        <v>36</v>
      </c>
      <c r="G180">
        <v>30</v>
      </c>
      <c r="H180">
        <f t="shared" si="2"/>
        <v>30</v>
      </c>
      <c r="I180">
        <f>CEILING(train_neat_and_tidy[[#This Row],[Age]],10)</f>
        <v>30</v>
      </c>
      <c r="J180">
        <v>0</v>
      </c>
      <c r="K180">
        <v>0</v>
      </c>
      <c r="L180">
        <v>1</v>
      </c>
      <c r="M180" s="1" t="s">
        <v>775</v>
      </c>
      <c r="N180">
        <v>13</v>
      </c>
      <c r="O180" s="1" t="s">
        <v>72</v>
      </c>
      <c r="P180" s="1" t="s">
        <v>11</v>
      </c>
      <c r="Q180">
        <v>430</v>
      </c>
      <c r="R180" s="1" t="s">
        <v>774</v>
      </c>
      <c r="S180">
        <v>30</v>
      </c>
      <c r="T180" s="1" t="s">
        <v>3653</v>
      </c>
      <c r="U180" s="1" t="s">
        <v>3034</v>
      </c>
      <c r="V180" s="1" t="s">
        <v>12</v>
      </c>
      <c r="W180" s="1" t="s">
        <v>3653</v>
      </c>
      <c r="X180" s="1" t="s">
        <v>3034</v>
      </c>
      <c r="Y180" s="1" t="s">
        <v>72</v>
      </c>
      <c r="Z180" s="1" t="s">
        <v>777</v>
      </c>
      <c r="AA180">
        <v>2</v>
      </c>
      <c r="AB180" s="1" t="s">
        <v>3</v>
      </c>
      <c r="AC180" s="1" t="s">
        <v>15</v>
      </c>
      <c r="AD180" s="1" t="s">
        <v>12</v>
      </c>
    </row>
    <row r="181" spans="1:30" x14ac:dyDescent="0.25">
      <c r="A181">
        <v>180</v>
      </c>
      <c r="B181">
        <v>0</v>
      </c>
      <c r="C181">
        <v>3</v>
      </c>
      <c r="D181" s="1" t="s">
        <v>3654</v>
      </c>
      <c r="E181" s="1" t="s">
        <v>3655</v>
      </c>
      <c r="F181" s="1" t="s">
        <v>36</v>
      </c>
      <c r="G181">
        <v>36</v>
      </c>
      <c r="H181">
        <f t="shared" si="2"/>
        <v>40</v>
      </c>
      <c r="I181">
        <f>CEILING(train_neat_and_tidy[[#This Row],[Age]],10)</f>
        <v>40</v>
      </c>
      <c r="J181">
        <v>0</v>
      </c>
      <c r="K181">
        <v>0</v>
      </c>
      <c r="L181">
        <v>1</v>
      </c>
      <c r="M181" s="1" t="s">
        <v>779</v>
      </c>
      <c r="N181">
        <v>0</v>
      </c>
      <c r="O181" s="1" t="s">
        <v>72</v>
      </c>
      <c r="P181" s="1" t="s">
        <v>11</v>
      </c>
      <c r="Q181">
        <v>970</v>
      </c>
      <c r="R181" s="1" t="s">
        <v>778</v>
      </c>
      <c r="S181">
        <v>36</v>
      </c>
      <c r="T181" s="1" t="s">
        <v>51</v>
      </c>
      <c r="U181" s="1" t="s">
        <v>3034</v>
      </c>
      <c r="V181" s="1" t="s">
        <v>12</v>
      </c>
      <c r="W181" s="1" t="s">
        <v>51</v>
      </c>
      <c r="X181" s="1"/>
      <c r="Y181" s="1" t="s">
        <v>72</v>
      </c>
      <c r="Z181" s="1" t="s">
        <v>72</v>
      </c>
      <c r="AA181">
        <v>3</v>
      </c>
      <c r="AB181" s="1" t="s">
        <v>4</v>
      </c>
      <c r="AC181" s="1" t="s">
        <v>15</v>
      </c>
      <c r="AD181" s="1" t="s">
        <v>12</v>
      </c>
    </row>
    <row r="182" spans="1:30" x14ac:dyDescent="0.25">
      <c r="A182">
        <v>181</v>
      </c>
      <c r="B182">
        <v>0</v>
      </c>
      <c r="C182">
        <v>3</v>
      </c>
      <c r="D182" s="1" t="s">
        <v>3656</v>
      </c>
      <c r="E182" s="1" t="s">
        <v>3596</v>
      </c>
      <c r="F182" s="1" t="s">
        <v>41</v>
      </c>
      <c r="H182">
        <f t="shared" si="2"/>
        <v>0</v>
      </c>
      <c r="I182">
        <f>CEILING(train_neat_and_tidy[[#This Row],[Age]],10)</f>
        <v>0</v>
      </c>
      <c r="J182">
        <v>8</v>
      </c>
      <c r="K182">
        <v>2</v>
      </c>
      <c r="L182">
        <v>11</v>
      </c>
      <c r="M182" s="1" t="s">
        <v>704</v>
      </c>
      <c r="N182">
        <v>69.55</v>
      </c>
      <c r="O182" s="1" t="s">
        <v>72</v>
      </c>
      <c r="P182" s="1" t="s">
        <v>11</v>
      </c>
      <c r="Q182">
        <v>1183</v>
      </c>
      <c r="R182" s="1" t="s">
        <v>781</v>
      </c>
      <c r="S182">
        <v>7</v>
      </c>
      <c r="T182" s="1" t="s">
        <v>3597</v>
      </c>
      <c r="U182" s="1" t="s">
        <v>3464</v>
      </c>
      <c r="V182" s="1" t="s">
        <v>12</v>
      </c>
      <c r="W182" s="1" t="s">
        <v>3192</v>
      </c>
      <c r="X182" s="1" t="s">
        <v>3193</v>
      </c>
      <c r="Y182" s="1" t="s">
        <v>72</v>
      </c>
      <c r="Z182" s="1" t="s">
        <v>72</v>
      </c>
      <c r="AA182">
        <v>3</v>
      </c>
      <c r="AB182" s="1" t="s">
        <v>4</v>
      </c>
      <c r="AC182" s="1" t="s">
        <v>15</v>
      </c>
      <c r="AD182" s="1" t="s">
        <v>12</v>
      </c>
    </row>
    <row r="183" spans="1:30" x14ac:dyDescent="0.25">
      <c r="A183">
        <v>182</v>
      </c>
      <c r="B183">
        <v>0</v>
      </c>
      <c r="C183">
        <v>2</v>
      </c>
      <c r="D183" s="1" t="s">
        <v>3657</v>
      </c>
      <c r="E183" s="1" t="s">
        <v>3658</v>
      </c>
      <c r="F183" s="1" t="s">
        <v>36</v>
      </c>
      <c r="H183">
        <f t="shared" si="2"/>
        <v>0</v>
      </c>
      <c r="I183">
        <f>CEILING(train_neat_and_tidy[[#This Row],[Age]],10)</f>
        <v>0</v>
      </c>
      <c r="J183">
        <v>0</v>
      </c>
      <c r="K183">
        <v>0</v>
      </c>
      <c r="L183">
        <v>1</v>
      </c>
      <c r="M183" s="1" t="s">
        <v>783</v>
      </c>
      <c r="N183">
        <v>15.05</v>
      </c>
      <c r="O183" s="1" t="s">
        <v>72</v>
      </c>
      <c r="P183" s="1" t="s">
        <v>7</v>
      </c>
      <c r="Q183">
        <v>143</v>
      </c>
      <c r="R183" s="1" t="s">
        <v>784</v>
      </c>
      <c r="S183">
        <v>39</v>
      </c>
      <c r="T183" s="1" t="s">
        <v>3212</v>
      </c>
      <c r="U183" s="1" t="s">
        <v>3213</v>
      </c>
      <c r="V183" s="1" t="s">
        <v>8</v>
      </c>
      <c r="W183" s="1" t="s">
        <v>3033</v>
      </c>
      <c r="X183" s="1" t="s">
        <v>3034</v>
      </c>
      <c r="Y183" s="1" t="s">
        <v>72</v>
      </c>
      <c r="Z183" s="1" t="s">
        <v>72</v>
      </c>
      <c r="AA183">
        <v>1</v>
      </c>
      <c r="AB183" s="1" t="s">
        <v>3</v>
      </c>
      <c r="AC183" s="1" t="s">
        <v>15</v>
      </c>
      <c r="AD183" s="1" t="s">
        <v>8</v>
      </c>
    </row>
    <row r="184" spans="1:30" x14ac:dyDescent="0.25">
      <c r="A184">
        <v>183</v>
      </c>
      <c r="B184">
        <v>0</v>
      </c>
      <c r="C184">
        <v>3</v>
      </c>
      <c r="D184" s="1" t="s">
        <v>3659</v>
      </c>
      <c r="E184" s="1" t="s">
        <v>3140</v>
      </c>
      <c r="F184" s="1" t="s">
        <v>36</v>
      </c>
      <c r="G184">
        <v>9</v>
      </c>
      <c r="H184">
        <f t="shared" si="2"/>
        <v>10</v>
      </c>
      <c r="I184">
        <f>CEILING(train_neat_and_tidy[[#This Row],[Age]],10)</f>
        <v>10</v>
      </c>
      <c r="J184">
        <v>4</v>
      </c>
      <c r="K184">
        <v>2</v>
      </c>
      <c r="L184">
        <v>7</v>
      </c>
      <c r="M184" s="1" t="s">
        <v>161</v>
      </c>
      <c r="N184">
        <v>31.387499999999999</v>
      </c>
      <c r="O184" s="1" t="s">
        <v>72</v>
      </c>
      <c r="P184" s="1" t="s">
        <v>11</v>
      </c>
      <c r="Q184">
        <v>651</v>
      </c>
      <c r="R184" s="1" t="s">
        <v>786</v>
      </c>
      <c r="S184">
        <v>9</v>
      </c>
      <c r="T184" s="1" t="s">
        <v>3141</v>
      </c>
      <c r="U184" s="1" t="s">
        <v>3142</v>
      </c>
      <c r="V184" s="1" t="s">
        <v>12</v>
      </c>
      <c r="W184" s="1" t="s">
        <v>3143</v>
      </c>
      <c r="X184" s="1" t="s">
        <v>3042</v>
      </c>
      <c r="Y184" s="1" t="s">
        <v>72</v>
      </c>
      <c r="Z184" s="1" t="s">
        <v>72</v>
      </c>
      <c r="AA184">
        <v>3</v>
      </c>
      <c r="AB184" s="1" t="s">
        <v>4</v>
      </c>
      <c r="AC184" s="1" t="s">
        <v>15</v>
      </c>
      <c r="AD184" s="1" t="s">
        <v>12</v>
      </c>
    </row>
    <row r="185" spans="1:30" x14ac:dyDescent="0.25">
      <c r="A185">
        <v>184</v>
      </c>
      <c r="B185">
        <v>1</v>
      </c>
      <c r="C185">
        <v>2</v>
      </c>
      <c r="D185" s="1" t="s">
        <v>3660</v>
      </c>
      <c r="E185" s="1" t="s">
        <v>3661</v>
      </c>
      <c r="F185" s="1" t="s">
        <v>36</v>
      </c>
      <c r="G185">
        <v>1</v>
      </c>
      <c r="H185">
        <f t="shared" si="2"/>
        <v>5</v>
      </c>
      <c r="I185">
        <f>CEILING(train_neat_and_tidy[[#This Row],[Age]],10)</f>
        <v>10</v>
      </c>
      <c r="J185">
        <v>2</v>
      </c>
      <c r="K185">
        <v>1</v>
      </c>
      <c r="L185">
        <v>4</v>
      </c>
      <c r="M185" s="1" t="s">
        <v>788</v>
      </c>
      <c r="N185">
        <v>39</v>
      </c>
      <c r="O185" s="1" t="s">
        <v>789</v>
      </c>
      <c r="P185" s="1" t="s">
        <v>11</v>
      </c>
      <c r="Q185">
        <v>345</v>
      </c>
      <c r="R185" s="1" t="s">
        <v>790</v>
      </c>
      <c r="S185">
        <v>1</v>
      </c>
      <c r="T185" s="1" t="s">
        <v>3662</v>
      </c>
      <c r="U185" s="1" t="s">
        <v>3663</v>
      </c>
      <c r="V185" s="1" t="s">
        <v>12</v>
      </c>
      <c r="W185" s="1" t="s">
        <v>3664</v>
      </c>
      <c r="X185" s="1" t="s">
        <v>3293</v>
      </c>
      <c r="Y185" s="1" t="s">
        <v>343</v>
      </c>
      <c r="Z185" s="1" t="s">
        <v>72</v>
      </c>
      <c r="AA185">
        <v>2</v>
      </c>
      <c r="AB185" s="1" t="s">
        <v>3</v>
      </c>
      <c r="AC185" s="1" t="s">
        <v>14</v>
      </c>
      <c r="AD185" s="1" t="s">
        <v>12</v>
      </c>
    </row>
    <row r="186" spans="1:30" x14ac:dyDescent="0.25">
      <c r="A186">
        <v>185</v>
      </c>
      <c r="B186">
        <v>1</v>
      </c>
      <c r="C186">
        <v>3</v>
      </c>
      <c r="D186" s="1" t="s">
        <v>3665</v>
      </c>
      <c r="E186" s="1" t="s">
        <v>3666</v>
      </c>
      <c r="F186" s="1" t="s">
        <v>41</v>
      </c>
      <c r="G186">
        <v>4</v>
      </c>
      <c r="H186">
        <f t="shared" si="2"/>
        <v>5</v>
      </c>
      <c r="I186">
        <f>CEILING(train_neat_and_tidy[[#This Row],[Age]],10)</f>
        <v>10</v>
      </c>
      <c r="J186">
        <v>0</v>
      </c>
      <c r="K186">
        <v>2</v>
      </c>
      <c r="L186">
        <v>3</v>
      </c>
      <c r="M186" s="1" t="s">
        <v>794</v>
      </c>
      <c r="N186">
        <v>22.024999999999999</v>
      </c>
      <c r="O186" s="1" t="s">
        <v>72</v>
      </c>
      <c r="P186" s="1" t="s">
        <v>11</v>
      </c>
      <c r="Q186">
        <v>940</v>
      </c>
      <c r="R186" s="1" t="s">
        <v>795</v>
      </c>
      <c r="S186">
        <v>4</v>
      </c>
      <c r="T186" s="1" t="s">
        <v>3312</v>
      </c>
      <c r="U186" s="1" t="s">
        <v>3313</v>
      </c>
      <c r="V186" s="1" t="s">
        <v>12</v>
      </c>
      <c r="W186" s="1" t="s">
        <v>3314</v>
      </c>
      <c r="X186" s="1" t="s">
        <v>3209</v>
      </c>
      <c r="Y186" s="1" t="s">
        <v>796</v>
      </c>
      <c r="Z186" s="1" t="s">
        <v>72</v>
      </c>
      <c r="AA186">
        <v>3</v>
      </c>
      <c r="AB186" s="1" t="s">
        <v>4</v>
      </c>
      <c r="AC186" s="1" t="s">
        <v>14</v>
      </c>
      <c r="AD186" s="1" t="s">
        <v>12</v>
      </c>
    </row>
    <row r="187" spans="1:30" x14ac:dyDescent="0.25">
      <c r="A187">
        <v>186</v>
      </c>
      <c r="B187">
        <v>0</v>
      </c>
      <c r="C187">
        <v>1</v>
      </c>
      <c r="D187" s="1" t="s">
        <v>3667</v>
      </c>
      <c r="E187" s="1" t="s">
        <v>3668</v>
      </c>
      <c r="F187" s="1" t="s">
        <v>36</v>
      </c>
      <c r="H187">
        <f t="shared" si="2"/>
        <v>0</v>
      </c>
      <c r="I187">
        <f>CEILING(train_neat_and_tidy[[#This Row],[Age]],10)</f>
        <v>0</v>
      </c>
      <c r="J187">
        <v>0</v>
      </c>
      <c r="K187">
        <v>0</v>
      </c>
      <c r="L187">
        <v>1</v>
      </c>
      <c r="M187" s="1" t="s">
        <v>798</v>
      </c>
      <c r="N187">
        <v>50</v>
      </c>
      <c r="O187" s="1" t="s">
        <v>799</v>
      </c>
      <c r="P187" s="1" t="s">
        <v>11</v>
      </c>
      <c r="Q187">
        <v>239</v>
      </c>
      <c r="R187" s="1" t="s">
        <v>797</v>
      </c>
      <c r="S187">
        <v>38</v>
      </c>
      <c r="T187" s="1" t="s">
        <v>3669</v>
      </c>
      <c r="U187" s="1" t="s">
        <v>3102</v>
      </c>
      <c r="V187" s="1" t="s">
        <v>12</v>
      </c>
      <c r="W187" s="1" t="s">
        <v>3669</v>
      </c>
      <c r="X187" s="1" t="s">
        <v>3102</v>
      </c>
      <c r="Y187" s="1" t="s">
        <v>72</v>
      </c>
      <c r="Z187" s="1" t="s">
        <v>72</v>
      </c>
      <c r="AA187">
        <v>1</v>
      </c>
      <c r="AB187" s="1" t="s">
        <v>2</v>
      </c>
      <c r="AC187" s="1" t="s">
        <v>15</v>
      </c>
      <c r="AD187" s="1" t="s">
        <v>12</v>
      </c>
    </row>
    <row r="188" spans="1:30" x14ac:dyDescent="0.25">
      <c r="A188">
        <v>187</v>
      </c>
      <c r="B188">
        <v>1</v>
      </c>
      <c r="C188">
        <v>3</v>
      </c>
      <c r="D188" s="1" t="s">
        <v>3670</v>
      </c>
      <c r="E188" s="1" t="s">
        <v>3671</v>
      </c>
      <c r="F188" s="1" t="s">
        <v>41</v>
      </c>
      <c r="H188">
        <f t="shared" si="2"/>
        <v>0</v>
      </c>
      <c r="I188">
        <f>CEILING(train_neat_and_tidy[[#This Row],[Age]],10)</f>
        <v>0</v>
      </c>
      <c r="J188">
        <v>1</v>
      </c>
      <c r="K188">
        <v>0</v>
      </c>
      <c r="L188">
        <v>2</v>
      </c>
      <c r="M188" s="1" t="s">
        <v>802</v>
      </c>
      <c r="N188">
        <v>15.5</v>
      </c>
      <c r="O188" s="1" t="s">
        <v>72</v>
      </c>
      <c r="P188" s="1" t="s">
        <v>9</v>
      </c>
      <c r="Q188">
        <v>1080</v>
      </c>
      <c r="R188" s="1" t="s">
        <v>803</v>
      </c>
      <c r="S188">
        <v>26</v>
      </c>
      <c r="T188" s="1" t="s">
        <v>3672</v>
      </c>
      <c r="U188" s="1" t="s">
        <v>3152</v>
      </c>
      <c r="V188" s="1" t="s">
        <v>10</v>
      </c>
      <c r="W188" s="1" t="s">
        <v>51</v>
      </c>
      <c r="X188" s="1"/>
      <c r="Y188" s="1" t="s">
        <v>88</v>
      </c>
      <c r="Z188" s="1" t="s">
        <v>72</v>
      </c>
      <c r="AA188">
        <v>3</v>
      </c>
      <c r="AB188" s="1" t="s">
        <v>4</v>
      </c>
      <c r="AC188" s="1" t="s">
        <v>14</v>
      </c>
      <c r="AD188" s="1" t="s">
        <v>10</v>
      </c>
    </row>
    <row r="189" spans="1:30" x14ac:dyDescent="0.25">
      <c r="A189">
        <v>188</v>
      </c>
      <c r="B189">
        <v>1</v>
      </c>
      <c r="C189">
        <v>1</v>
      </c>
      <c r="D189" s="1" t="s">
        <v>3673</v>
      </c>
      <c r="E189" s="1" t="s">
        <v>3674</v>
      </c>
      <c r="F189" s="1" t="s">
        <v>36</v>
      </c>
      <c r="G189">
        <v>45</v>
      </c>
      <c r="H189">
        <f t="shared" si="2"/>
        <v>45</v>
      </c>
      <c r="I189">
        <f>CEILING(train_neat_and_tidy[[#This Row],[Age]],10)</f>
        <v>50</v>
      </c>
      <c r="J189">
        <v>0</v>
      </c>
      <c r="K189">
        <v>0</v>
      </c>
      <c r="L189">
        <v>1</v>
      </c>
      <c r="M189" s="1" t="s">
        <v>806</v>
      </c>
      <c r="N189">
        <v>26.55</v>
      </c>
      <c r="O189" s="1" t="s">
        <v>72</v>
      </c>
      <c r="P189" s="1" t="s">
        <v>11</v>
      </c>
      <c r="Q189">
        <v>238</v>
      </c>
      <c r="R189" s="1" t="s">
        <v>807</v>
      </c>
      <c r="S189">
        <v>45</v>
      </c>
      <c r="T189" s="1" t="s">
        <v>3033</v>
      </c>
      <c r="U189" s="1" t="s">
        <v>3034</v>
      </c>
      <c r="V189" s="1" t="s">
        <v>12</v>
      </c>
      <c r="W189" s="1" t="s">
        <v>3033</v>
      </c>
      <c r="X189" s="1" t="s">
        <v>3034</v>
      </c>
      <c r="Y189" s="1" t="s">
        <v>715</v>
      </c>
      <c r="Z189" s="1" t="s">
        <v>72</v>
      </c>
      <c r="AA189">
        <v>1</v>
      </c>
      <c r="AB189" s="1" t="s">
        <v>2</v>
      </c>
      <c r="AC189" s="1" t="s">
        <v>14</v>
      </c>
      <c r="AD189" s="1" t="s">
        <v>12</v>
      </c>
    </row>
    <row r="190" spans="1:30" x14ac:dyDescent="0.25">
      <c r="A190">
        <v>189</v>
      </c>
      <c r="B190">
        <v>0</v>
      </c>
      <c r="C190">
        <v>3</v>
      </c>
      <c r="D190" s="1" t="s">
        <v>3675</v>
      </c>
      <c r="E190" s="1" t="s">
        <v>3676</v>
      </c>
      <c r="F190" s="1" t="s">
        <v>36</v>
      </c>
      <c r="G190">
        <v>40</v>
      </c>
      <c r="H190">
        <f t="shared" si="2"/>
        <v>40</v>
      </c>
      <c r="I190">
        <f>CEILING(train_neat_and_tidy[[#This Row],[Age]],10)</f>
        <v>40</v>
      </c>
      <c r="J190">
        <v>1</v>
      </c>
      <c r="K190">
        <v>1</v>
      </c>
      <c r="L190">
        <v>3</v>
      </c>
      <c r="M190" s="1" t="s">
        <v>809</v>
      </c>
      <c r="N190">
        <v>15.5</v>
      </c>
      <c r="O190" s="1" t="s">
        <v>72</v>
      </c>
      <c r="P190" s="1" t="s">
        <v>9</v>
      </c>
      <c r="Q190">
        <v>684</v>
      </c>
      <c r="R190" s="1" t="s">
        <v>808</v>
      </c>
      <c r="S190">
        <v>42</v>
      </c>
      <c r="T190" s="1" t="s">
        <v>3677</v>
      </c>
      <c r="U190" s="1" t="s">
        <v>3133</v>
      </c>
      <c r="V190" s="1" t="s">
        <v>10</v>
      </c>
      <c r="W190" s="1" t="s">
        <v>3058</v>
      </c>
      <c r="X190" s="1" t="s">
        <v>3059</v>
      </c>
      <c r="Y190" s="1" t="s">
        <v>72</v>
      </c>
      <c r="Z190" s="1" t="s">
        <v>72</v>
      </c>
      <c r="AA190">
        <v>3</v>
      </c>
      <c r="AB190" s="1" t="s">
        <v>4</v>
      </c>
      <c r="AC190" s="1" t="s">
        <v>15</v>
      </c>
      <c r="AD190" s="1" t="s">
        <v>10</v>
      </c>
    </row>
    <row r="191" spans="1:30" x14ac:dyDescent="0.25">
      <c r="A191">
        <v>190</v>
      </c>
      <c r="B191">
        <v>0</v>
      </c>
      <c r="C191">
        <v>3</v>
      </c>
      <c r="D191" s="1" t="s">
        <v>3678</v>
      </c>
      <c r="E191" s="1" t="s">
        <v>3679</v>
      </c>
      <c r="F191" s="1" t="s">
        <v>36</v>
      </c>
      <c r="G191">
        <v>36</v>
      </c>
      <c r="H191">
        <f t="shared" si="2"/>
        <v>40</v>
      </c>
      <c r="I191">
        <f>CEILING(train_neat_and_tidy[[#This Row],[Age]],10)</f>
        <v>40</v>
      </c>
      <c r="J191">
        <v>0</v>
      </c>
      <c r="K191">
        <v>0</v>
      </c>
      <c r="L191">
        <v>1</v>
      </c>
      <c r="M191" s="1" t="s">
        <v>812</v>
      </c>
      <c r="N191">
        <v>7.8958000000000004</v>
      </c>
      <c r="O191" s="1" t="s">
        <v>72</v>
      </c>
      <c r="P191" s="1" t="s">
        <v>11</v>
      </c>
      <c r="Q191">
        <v>1266</v>
      </c>
      <c r="R191" s="1" t="s">
        <v>813</v>
      </c>
      <c r="S191">
        <v>36</v>
      </c>
      <c r="T191" s="1" t="s">
        <v>3680</v>
      </c>
      <c r="U191" s="1" t="s">
        <v>3423</v>
      </c>
      <c r="V191" s="1" t="s">
        <v>12</v>
      </c>
      <c r="W191" s="1" t="s">
        <v>3077</v>
      </c>
      <c r="X191" s="1" t="s">
        <v>3068</v>
      </c>
      <c r="Y191" s="1" t="s">
        <v>72</v>
      </c>
      <c r="Z191" s="1" t="s">
        <v>72</v>
      </c>
      <c r="AA191">
        <v>3</v>
      </c>
      <c r="AB191" s="1" t="s">
        <v>4</v>
      </c>
      <c r="AC191" s="1" t="s">
        <v>15</v>
      </c>
      <c r="AD191" s="1" t="s">
        <v>12</v>
      </c>
    </row>
    <row r="192" spans="1:30" x14ac:dyDescent="0.25">
      <c r="A192">
        <v>191</v>
      </c>
      <c r="B192">
        <v>1</v>
      </c>
      <c r="C192">
        <v>2</v>
      </c>
      <c r="D192" s="1" t="s">
        <v>3681</v>
      </c>
      <c r="E192" s="1" t="s">
        <v>3682</v>
      </c>
      <c r="F192" s="1" t="s">
        <v>41</v>
      </c>
      <c r="G192">
        <v>32</v>
      </c>
      <c r="H192">
        <f t="shared" si="2"/>
        <v>35</v>
      </c>
      <c r="I192">
        <f>CEILING(train_neat_and_tidy[[#This Row],[Age]],10)</f>
        <v>40</v>
      </c>
      <c r="J192">
        <v>0</v>
      </c>
      <c r="K192">
        <v>0</v>
      </c>
      <c r="L192">
        <v>1</v>
      </c>
      <c r="M192" s="1" t="s">
        <v>816</v>
      </c>
      <c r="N192">
        <v>13</v>
      </c>
      <c r="O192" s="1" t="s">
        <v>72</v>
      </c>
      <c r="P192" s="1" t="s">
        <v>11</v>
      </c>
      <c r="Q192">
        <v>541</v>
      </c>
      <c r="R192" s="1" t="s">
        <v>817</v>
      </c>
      <c r="S192">
        <v>21</v>
      </c>
      <c r="T192" s="1" t="s">
        <v>3455</v>
      </c>
      <c r="U192" s="1" t="s">
        <v>3034</v>
      </c>
      <c r="V192" s="1" t="s">
        <v>12</v>
      </c>
      <c r="W192" s="1" t="s">
        <v>3455</v>
      </c>
      <c r="X192" s="1" t="s">
        <v>3034</v>
      </c>
      <c r="Y192" s="1" t="s">
        <v>715</v>
      </c>
      <c r="Z192" s="1" t="s">
        <v>72</v>
      </c>
      <c r="AA192">
        <v>2</v>
      </c>
      <c r="AB192" s="1" t="s">
        <v>3</v>
      </c>
      <c r="AC192" s="1" t="s">
        <v>14</v>
      </c>
      <c r="AD192" s="1" t="s">
        <v>12</v>
      </c>
    </row>
    <row r="193" spans="1:30" x14ac:dyDescent="0.25">
      <c r="A193">
        <v>192</v>
      </c>
      <c r="B193">
        <v>0</v>
      </c>
      <c r="C193">
        <v>2</v>
      </c>
      <c r="D193" s="1" t="s">
        <v>3683</v>
      </c>
      <c r="E193" s="1" t="s">
        <v>3684</v>
      </c>
      <c r="F193" s="1" t="s">
        <v>36</v>
      </c>
      <c r="G193">
        <v>19</v>
      </c>
      <c r="H193">
        <f t="shared" si="2"/>
        <v>20</v>
      </c>
      <c r="I193">
        <f>CEILING(train_neat_and_tidy[[#This Row],[Age]],10)</f>
        <v>20</v>
      </c>
      <c r="J193">
        <v>0</v>
      </c>
      <c r="K193">
        <v>0</v>
      </c>
      <c r="L193">
        <v>1</v>
      </c>
      <c r="M193" s="1" t="s">
        <v>819</v>
      </c>
      <c r="N193">
        <v>13</v>
      </c>
      <c r="O193" s="1" t="s">
        <v>72</v>
      </c>
      <c r="P193" s="1" t="s">
        <v>11</v>
      </c>
      <c r="Q193">
        <v>369</v>
      </c>
      <c r="R193" s="1" t="s">
        <v>818</v>
      </c>
      <c r="S193">
        <v>19</v>
      </c>
      <c r="T193" s="1" t="s">
        <v>3317</v>
      </c>
      <c r="U193" s="1" t="s">
        <v>3080</v>
      </c>
      <c r="V193" s="1" t="s">
        <v>12</v>
      </c>
      <c r="W193" s="1" t="s">
        <v>3318</v>
      </c>
      <c r="X193" s="1" t="s">
        <v>3293</v>
      </c>
      <c r="Y193" s="1" t="s">
        <v>72</v>
      </c>
      <c r="Z193" s="1" t="s">
        <v>820</v>
      </c>
      <c r="AA193">
        <v>2</v>
      </c>
      <c r="AB193" s="1" t="s">
        <v>3</v>
      </c>
      <c r="AC193" s="1" t="s">
        <v>15</v>
      </c>
      <c r="AD193" s="1" t="s">
        <v>12</v>
      </c>
    </row>
    <row r="194" spans="1:30" x14ac:dyDescent="0.25">
      <c r="A194">
        <v>193</v>
      </c>
      <c r="B194">
        <v>1</v>
      </c>
      <c r="C194">
        <v>3</v>
      </c>
      <c r="D194" s="1" t="s">
        <v>3685</v>
      </c>
      <c r="E194" s="1" t="s">
        <v>3686</v>
      </c>
      <c r="F194" s="1" t="s">
        <v>41</v>
      </c>
      <c r="G194">
        <v>19</v>
      </c>
      <c r="H194">
        <f t="shared" ref="H194:H257" si="3">CEILING(G194,5)</f>
        <v>20</v>
      </c>
      <c r="I194">
        <f>CEILING(train_neat_and_tidy[[#This Row],[Age]],10)</f>
        <v>20</v>
      </c>
      <c r="J194">
        <v>1</v>
      </c>
      <c r="K194">
        <v>0</v>
      </c>
      <c r="L194">
        <v>2</v>
      </c>
      <c r="M194" s="1" t="s">
        <v>822</v>
      </c>
      <c r="N194">
        <v>7.8541999999999996</v>
      </c>
      <c r="O194" s="1" t="s">
        <v>72</v>
      </c>
      <c r="P194" s="1" t="s">
        <v>11</v>
      </c>
      <c r="Q194">
        <v>631</v>
      </c>
      <c r="R194" s="1" t="s">
        <v>823</v>
      </c>
      <c r="S194">
        <v>19</v>
      </c>
      <c r="T194" s="1" t="s">
        <v>3687</v>
      </c>
      <c r="U194" s="1" t="s">
        <v>3688</v>
      </c>
      <c r="V194" s="1" t="s">
        <v>12</v>
      </c>
      <c r="W194" s="1" t="s">
        <v>3605</v>
      </c>
      <c r="X194" s="1" t="s">
        <v>3606</v>
      </c>
      <c r="Y194" s="1" t="s">
        <v>281</v>
      </c>
      <c r="Z194" s="1" t="s">
        <v>72</v>
      </c>
      <c r="AA194">
        <v>3</v>
      </c>
      <c r="AB194" s="1" t="s">
        <v>4</v>
      </c>
      <c r="AC194" s="1" t="s">
        <v>14</v>
      </c>
      <c r="AD194" s="1" t="s">
        <v>12</v>
      </c>
    </row>
    <row r="195" spans="1:30" x14ac:dyDescent="0.25">
      <c r="A195">
        <v>194</v>
      </c>
      <c r="B195">
        <v>1</v>
      </c>
      <c r="C195">
        <v>2</v>
      </c>
      <c r="D195" s="1" t="s">
        <v>3689</v>
      </c>
      <c r="E195" s="1" t="s">
        <v>3565</v>
      </c>
      <c r="F195" s="1" t="s">
        <v>36</v>
      </c>
      <c r="G195">
        <v>3</v>
      </c>
      <c r="H195">
        <f t="shared" si="3"/>
        <v>5</v>
      </c>
      <c r="I195">
        <f>CEILING(train_neat_and_tidy[[#This Row],[Age]],10)</f>
        <v>10</v>
      </c>
      <c r="J195">
        <v>1</v>
      </c>
      <c r="K195">
        <v>1</v>
      </c>
      <c r="L195">
        <v>3</v>
      </c>
      <c r="M195" s="1" t="s">
        <v>658</v>
      </c>
      <c r="N195">
        <v>26</v>
      </c>
      <c r="O195" s="1" t="s">
        <v>659</v>
      </c>
      <c r="P195" s="1" t="s">
        <v>11</v>
      </c>
      <c r="Q195">
        <v>522</v>
      </c>
      <c r="R195" s="1" t="s">
        <v>826</v>
      </c>
      <c r="S195">
        <v>3</v>
      </c>
      <c r="T195" s="1" t="s">
        <v>3566</v>
      </c>
      <c r="U195" s="1" t="s">
        <v>3213</v>
      </c>
      <c r="V195" s="1" t="s">
        <v>12</v>
      </c>
      <c r="W195" s="1" t="s">
        <v>51</v>
      </c>
      <c r="X195" s="1"/>
      <c r="Y195" s="1" t="s">
        <v>58</v>
      </c>
      <c r="Z195" s="1" t="s">
        <v>72</v>
      </c>
      <c r="AA195">
        <v>2</v>
      </c>
      <c r="AB195" s="1" t="s">
        <v>3</v>
      </c>
      <c r="AC195" s="1" t="s">
        <v>14</v>
      </c>
      <c r="AD195" s="1" t="s">
        <v>12</v>
      </c>
    </row>
    <row r="196" spans="1:30" x14ac:dyDescent="0.25">
      <c r="A196">
        <v>195</v>
      </c>
      <c r="B196">
        <v>1</v>
      </c>
      <c r="C196">
        <v>1</v>
      </c>
      <c r="D196" s="1" t="s">
        <v>3690</v>
      </c>
      <c r="E196" s="1" t="s">
        <v>3691</v>
      </c>
      <c r="F196" s="1" t="s">
        <v>41</v>
      </c>
      <c r="G196">
        <v>44</v>
      </c>
      <c r="H196">
        <f t="shared" si="3"/>
        <v>45</v>
      </c>
      <c r="I196">
        <f>CEILING(train_neat_and_tidy[[#This Row],[Age]],10)</f>
        <v>50</v>
      </c>
      <c r="J196">
        <v>0</v>
      </c>
      <c r="K196">
        <v>0</v>
      </c>
      <c r="L196">
        <v>1</v>
      </c>
      <c r="M196" s="1" t="s">
        <v>828</v>
      </c>
      <c r="N196">
        <v>27.720800000000001</v>
      </c>
      <c r="O196" s="1" t="s">
        <v>829</v>
      </c>
      <c r="P196" s="1" t="s">
        <v>7</v>
      </c>
      <c r="Q196">
        <v>44</v>
      </c>
      <c r="R196" s="1" t="s">
        <v>830</v>
      </c>
      <c r="S196">
        <v>44</v>
      </c>
      <c r="T196" s="1" t="s">
        <v>3692</v>
      </c>
      <c r="U196" s="1" t="s">
        <v>3693</v>
      </c>
      <c r="V196" s="1" t="s">
        <v>8</v>
      </c>
      <c r="W196" s="1" t="s">
        <v>3692</v>
      </c>
      <c r="X196" s="1" t="s">
        <v>3693</v>
      </c>
      <c r="Y196" s="1" t="s">
        <v>187</v>
      </c>
      <c r="Z196" s="1" t="s">
        <v>72</v>
      </c>
      <c r="AA196">
        <v>1</v>
      </c>
      <c r="AB196" s="1" t="s">
        <v>2</v>
      </c>
      <c r="AC196" s="1" t="s">
        <v>14</v>
      </c>
      <c r="AD196" s="1" t="s">
        <v>8</v>
      </c>
    </row>
    <row r="197" spans="1:30" x14ac:dyDescent="0.25">
      <c r="A197">
        <v>196</v>
      </c>
      <c r="B197">
        <v>1</v>
      </c>
      <c r="C197">
        <v>1</v>
      </c>
      <c r="D197" s="1" t="s">
        <v>3694</v>
      </c>
      <c r="E197" s="1" t="s">
        <v>3695</v>
      </c>
      <c r="F197" s="1" t="s">
        <v>41</v>
      </c>
      <c r="G197">
        <v>58</v>
      </c>
      <c r="H197">
        <f t="shared" si="3"/>
        <v>60</v>
      </c>
      <c r="I197">
        <f>CEILING(train_neat_and_tidy[[#This Row],[Age]],10)</f>
        <v>60</v>
      </c>
      <c r="J197">
        <v>0</v>
      </c>
      <c r="K197">
        <v>0</v>
      </c>
      <c r="L197">
        <v>1</v>
      </c>
      <c r="M197" s="1" t="s">
        <v>184</v>
      </c>
      <c r="N197">
        <v>146.52080000000001</v>
      </c>
      <c r="O197" s="1" t="s">
        <v>833</v>
      </c>
      <c r="P197" s="1" t="s">
        <v>7</v>
      </c>
      <c r="Q197">
        <v>276</v>
      </c>
      <c r="R197" s="1" t="s">
        <v>834</v>
      </c>
      <c r="S197">
        <v>59</v>
      </c>
      <c r="T197" s="1" t="s">
        <v>3033</v>
      </c>
      <c r="U197" s="1" t="s">
        <v>3034</v>
      </c>
      <c r="V197" s="1" t="s">
        <v>8</v>
      </c>
      <c r="W197" s="1" t="s">
        <v>3033</v>
      </c>
      <c r="X197" s="1" t="s">
        <v>3034</v>
      </c>
      <c r="Y197" s="1" t="s">
        <v>187</v>
      </c>
      <c r="Z197" s="1" t="s">
        <v>72</v>
      </c>
      <c r="AA197">
        <v>1</v>
      </c>
      <c r="AB197" s="1" t="s">
        <v>2</v>
      </c>
      <c r="AC197" s="1" t="s">
        <v>14</v>
      </c>
      <c r="AD197" s="1" t="s">
        <v>8</v>
      </c>
    </row>
    <row r="198" spans="1:30" x14ac:dyDescent="0.25">
      <c r="A198">
        <v>197</v>
      </c>
      <c r="B198">
        <v>0</v>
      </c>
      <c r="C198">
        <v>3</v>
      </c>
      <c r="D198" s="1" t="s">
        <v>3696</v>
      </c>
      <c r="E198" s="1" t="s">
        <v>3697</v>
      </c>
      <c r="F198" s="1" t="s">
        <v>36</v>
      </c>
      <c r="H198">
        <f t="shared" si="3"/>
        <v>0</v>
      </c>
      <c r="I198">
        <f>CEILING(train_neat_and_tidy[[#This Row],[Age]],10)</f>
        <v>0</v>
      </c>
      <c r="J198">
        <v>0</v>
      </c>
      <c r="K198">
        <v>0</v>
      </c>
      <c r="L198">
        <v>1</v>
      </c>
      <c r="M198" s="1" t="s">
        <v>836</v>
      </c>
      <c r="N198">
        <v>7.75</v>
      </c>
      <c r="O198" s="1" t="s">
        <v>72</v>
      </c>
      <c r="P198" s="1" t="s">
        <v>9</v>
      </c>
      <c r="Q198">
        <v>1025</v>
      </c>
      <c r="R198" s="1" t="s">
        <v>837</v>
      </c>
      <c r="S198">
        <v>26</v>
      </c>
      <c r="T198" s="1" t="s">
        <v>3698</v>
      </c>
      <c r="U198" s="1" t="s">
        <v>3699</v>
      </c>
      <c r="V198" s="1" t="s">
        <v>10</v>
      </c>
      <c r="W198" s="1" t="s">
        <v>3058</v>
      </c>
      <c r="X198" s="1" t="s">
        <v>3059</v>
      </c>
      <c r="Y198" s="1" t="s">
        <v>72</v>
      </c>
      <c r="Z198" s="1" t="s">
        <v>72</v>
      </c>
      <c r="AA198">
        <v>3</v>
      </c>
      <c r="AB198" s="1" t="s">
        <v>4</v>
      </c>
      <c r="AC198" s="1" t="s">
        <v>15</v>
      </c>
      <c r="AD198" s="1" t="s">
        <v>10</v>
      </c>
    </row>
    <row r="199" spans="1:30" x14ac:dyDescent="0.25">
      <c r="A199">
        <v>198</v>
      </c>
      <c r="B199">
        <v>0</v>
      </c>
      <c r="C199">
        <v>3</v>
      </c>
      <c r="D199" s="1" t="s">
        <v>3700</v>
      </c>
      <c r="E199" s="1" t="s">
        <v>3581</v>
      </c>
      <c r="F199" s="1" t="s">
        <v>36</v>
      </c>
      <c r="G199">
        <v>42</v>
      </c>
      <c r="H199">
        <f t="shared" si="3"/>
        <v>45</v>
      </c>
      <c r="I199">
        <f>CEILING(train_neat_and_tidy[[#This Row],[Age]],10)</f>
        <v>50</v>
      </c>
      <c r="J199">
        <v>0</v>
      </c>
      <c r="K199">
        <v>1</v>
      </c>
      <c r="L199">
        <v>2</v>
      </c>
      <c r="M199" s="1" t="s">
        <v>840</v>
      </c>
      <c r="N199">
        <v>8.4041999999999994</v>
      </c>
      <c r="O199" s="1" t="s">
        <v>72</v>
      </c>
      <c r="P199" s="1" t="s">
        <v>11</v>
      </c>
      <c r="Q199">
        <v>1093</v>
      </c>
      <c r="R199" s="1" t="s">
        <v>839</v>
      </c>
      <c r="S199">
        <v>42</v>
      </c>
      <c r="T199" s="1" t="s">
        <v>3502</v>
      </c>
      <c r="U199" s="1" t="s">
        <v>3337</v>
      </c>
      <c r="V199" s="1" t="s">
        <v>12</v>
      </c>
      <c r="W199" s="1" t="s">
        <v>3455</v>
      </c>
      <c r="X199" s="1" t="s">
        <v>3034</v>
      </c>
      <c r="Y199" s="1" t="s">
        <v>72</v>
      </c>
      <c r="Z199" s="1" t="s">
        <v>72</v>
      </c>
      <c r="AA199">
        <v>3</v>
      </c>
      <c r="AB199" s="1" t="s">
        <v>4</v>
      </c>
      <c r="AC199" s="1" t="s">
        <v>15</v>
      </c>
      <c r="AD199" s="1" t="s">
        <v>12</v>
      </c>
    </row>
    <row r="200" spans="1:30" x14ac:dyDescent="0.25">
      <c r="A200">
        <v>199</v>
      </c>
      <c r="B200">
        <v>1</v>
      </c>
      <c r="C200">
        <v>3</v>
      </c>
      <c r="D200" s="1" t="s">
        <v>3701</v>
      </c>
      <c r="E200" s="1" t="s">
        <v>3702</v>
      </c>
      <c r="F200" s="1" t="s">
        <v>41</v>
      </c>
      <c r="H200">
        <f t="shared" si="3"/>
        <v>0</v>
      </c>
      <c r="I200">
        <f>CEILING(train_neat_and_tidy[[#This Row],[Age]],10)</f>
        <v>0</v>
      </c>
      <c r="J200">
        <v>0</v>
      </c>
      <c r="K200">
        <v>0</v>
      </c>
      <c r="L200">
        <v>1</v>
      </c>
      <c r="M200" s="1" t="s">
        <v>842</v>
      </c>
      <c r="N200">
        <v>7.75</v>
      </c>
      <c r="O200" s="1" t="s">
        <v>72</v>
      </c>
      <c r="P200" s="1" t="s">
        <v>9</v>
      </c>
      <c r="Q200">
        <v>992</v>
      </c>
      <c r="R200" s="1" t="s">
        <v>843</v>
      </c>
      <c r="S200">
        <v>21</v>
      </c>
      <c r="T200" s="1" t="s">
        <v>3454</v>
      </c>
      <c r="U200" s="1" t="s">
        <v>3152</v>
      </c>
      <c r="V200" s="1" t="s">
        <v>10</v>
      </c>
      <c r="W200" s="1" t="s">
        <v>51</v>
      </c>
      <c r="X200" s="1"/>
      <c r="Y200" s="1" t="s">
        <v>82</v>
      </c>
      <c r="Z200" s="1" t="s">
        <v>72</v>
      </c>
      <c r="AA200">
        <v>3</v>
      </c>
      <c r="AB200" s="1" t="s">
        <v>4</v>
      </c>
      <c r="AC200" s="1" t="s">
        <v>14</v>
      </c>
      <c r="AD200" s="1" t="s">
        <v>10</v>
      </c>
    </row>
    <row r="201" spans="1:30" x14ac:dyDescent="0.25">
      <c r="A201">
        <v>200</v>
      </c>
      <c r="B201">
        <v>0</v>
      </c>
      <c r="C201">
        <v>2</v>
      </c>
      <c r="D201" s="1" t="s">
        <v>3703</v>
      </c>
      <c r="E201" s="1" t="s">
        <v>3704</v>
      </c>
      <c r="F201" s="1" t="s">
        <v>41</v>
      </c>
      <c r="G201">
        <v>24</v>
      </c>
      <c r="H201">
        <f t="shared" si="3"/>
        <v>25</v>
      </c>
      <c r="I201">
        <f>CEILING(train_neat_and_tidy[[#This Row],[Age]],10)</f>
        <v>30</v>
      </c>
      <c r="J201">
        <v>0</v>
      </c>
      <c r="K201">
        <v>0</v>
      </c>
      <c r="L201">
        <v>1</v>
      </c>
      <c r="M201" s="1" t="s">
        <v>845</v>
      </c>
      <c r="N201">
        <v>13</v>
      </c>
      <c r="O201" s="1" t="s">
        <v>72</v>
      </c>
      <c r="P201" s="1" t="s">
        <v>11</v>
      </c>
      <c r="Q201">
        <v>607</v>
      </c>
      <c r="R201" s="1" t="s">
        <v>846</v>
      </c>
      <c r="S201">
        <v>24</v>
      </c>
      <c r="T201" s="1" t="s">
        <v>3212</v>
      </c>
      <c r="U201" s="1" t="s">
        <v>3213</v>
      </c>
      <c r="V201" s="1" t="s">
        <v>12</v>
      </c>
      <c r="W201" s="1" t="s">
        <v>3122</v>
      </c>
      <c r="X201" s="1" t="s">
        <v>3123</v>
      </c>
      <c r="Y201" s="1" t="s">
        <v>72</v>
      </c>
      <c r="Z201" s="1" t="s">
        <v>72</v>
      </c>
      <c r="AA201">
        <v>2</v>
      </c>
      <c r="AB201" s="1" t="s">
        <v>3</v>
      </c>
      <c r="AC201" s="1" t="s">
        <v>15</v>
      </c>
      <c r="AD201" s="1" t="s">
        <v>12</v>
      </c>
    </row>
    <row r="202" spans="1:30" x14ac:dyDescent="0.25">
      <c r="A202">
        <v>201</v>
      </c>
      <c r="B202">
        <v>0</v>
      </c>
      <c r="C202">
        <v>3</v>
      </c>
      <c r="D202" s="1" t="s">
        <v>3705</v>
      </c>
      <c r="E202" s="1" t="s">
        <v>3706</v>
      </c>
      <c r="F202" s="1" t="s">
        <v>36</v>
      </c>
      <c r="G202">
        <v>28</v>
      </c>
      <c r="H202">
        <f t="shared" si="3"/>
        <v>30</v>
      </c>
      <c r="I202">
        <f>CEILING(train_neat_and_tidy[[#This Row],[Age]],10)</f>
        <v>30</v>
      </c>
      <c r="J202">
        <v>0</v>
      </c>
      <c r="K202">
        <v>0</v>
      </c>
      <c r="L202">
        <v>1</v>
      </c>
      <c r="M202" s="1" t="s">
        <v>848</v>
      </c>
      <c r="N202">
        <v>9.5</v>
      </c>
      <c r="O202" s="1" t="s">
        <v>72</v>
      </c>
      <c r="P202" s="1" t="s">
        <v>11</v>
      </c>
      <c r="Q202">
        <v>1283</v>
      </c>
      <c r="R202" s="1" t="s">
        <v>849</v>
      </c>
      <c r="S202">
        <v>28</v>
      </c>
      <c r="T202" s="1" t="s">
        <v>3707</v>
      </c>
      <c r="U202" s="1" t="s">
        <v>3110</v>
      </c>
      <c r="V202" s="1" t="s">
        <v>12</v>
      </c>
      <c r="W202" s="1" t="s">
        <v>51</v>
      </c>
      <c r="X202" s="1"/>
      <c r="Y202" s="1" t="s">
        <v>72</v>
      </c>
      <c r="Z202" s="1" t="s">
        <v>72</v>
      </c>
      <c r="AA202">
        <v>3</v>
      </c>
      <c r="AB202" s="1" t="s">
        <v>4</v>
      </c>
      <c r="AC202" s="1" t="s">
        <v>15</v>
      </c>
      <c r="AD202" s="1" t="s">
        <v>12</v>
      </c>
    </row>
    <row r="203" spans="1:30" x14ac:dyDescent="0.25">
      <c r="A203">
        <v>202</v>
      </c>
      <c r="B203">
        <v>0</v>
      </c>
      <c r="C203">
        <v>3</v>
      </c>
      <c r="D203" s="1" t="s">
        <v>3708</v>
      </c>
      <c r="E203" s="1" t="s">
        <v>3596</v>
      </c>
      <c r="F203" s="1" t="s">
        <v>36</v>
      </c>
      <c r="H203">
        <f t="shared" si="3"/>
        <v>0</v>
      </c>
      <c r="I203">
        <f>CEILING(train_neat_and_tidy[[#This Row],[Age]],10)</f>
        <v>0</v>
      </c>
      <c r="J203">
        <v>8</v>
      </c>
      <c r="K203">
        <v>2</v>
      </c>
      <c r="L203">
        <v>11</v>
      </c>
      <c r="M203" s="1" t="s">
        <v>704</v>
      </c>
      <c r="N203">
        <v>69.55</v>
      </c>
      <c r="O203" s="1" t="s">
        <v>72</v>
      </c>
      <c r="P203" s="1" t="s">
        <v>11</v>
      </c>
      <c r="Q203">
        <v>1179</v>
      </c>
      <c r="R203" s="1" t="s">
        <v>851</v>
      </c>
      <c r="S203">
        <v>16</v>
      </c>
      <c r="T203" s="1" t="s">
        <v>3597</v>
      </c>
      <c r="U203" s="1" t="s">
        <v>3464</v>
      </c>
      <c r="V203" s="1" t="s">
        <v>12</v>
      </c>
      <c r="W203" s="1" t="s">
        <v>3192</v>
      </c>
      <c r="X203" s="1" t="s">
        <v>3193</v>
      </c>
      <c r="Y203" s="1" t="s">
        <v>72</v>
      </c>
      <c r="Z203" s="1" t="s">
        <v>72</v>
      </c>
      <c r="AA203">
        <v>3</v>
      </c>
      <c r="AB203" s="1" t="s">
        <v>4</v>
      </c>
      <c r="AC203" s="1" t="s">
        <v>15</v>
      </c>
      <c r="AD203" s="1" t="s">
        <v>12</v>
      </c>
    </row>
    <row r="204" spans="1:30" x14ac:dyDescent="0.25">
      <c r="A204">
        <v>203</v>
      </c>
      <c r="B204">
        <v>0</v>
      </c>
      <c r="C204">
        <v>3</v>
      </c>
      <c r="D204" s="1" t="s">
        <v>3709</v>
      </c>
      <c r="E204" s="1" t="s">
        <v>3710</v>
      </c>
      <c r="F204" s="1" t="s">
        <v>36</v>
      </c>
      <c r="G204">
        <v>34</v>
      </c>
      <c r="H204">
        <f t="shared" si="3"/>
        <v>35</v>
      </c>
      <c r="I204">
        <f>CEILING(train_neat_and_tidy[[#This Row],[Age]],10)</f>
        <v>40</v>
      </c>
      <c r="J204">
        <v>0</v>
      </c>
      <c r="K204">
        <v>0</v>
      </c>
      <c r="L204">
        <v>1</v>
      </c>
      <c r="M204" s="1" t="s">
        <v>853</v>
      </c>
      <c r="N204">
        <v>6.4958</v>
      </c>
      <c r="O204" s="1" t="s">
        <v>72</v>
      </c>
      <c r="P204" s="1" t="s">
        <v>11</v>
      </c>
      <c r="Q204">
        <v>895</v>
      </c>
      <c r="R204" s="1" t="s">
        <v>852</v>
      </c>
      <c r="S204">
        <v>34</v>
      </c>
      <c r="T204" s="1" t="s">
        <v>3711</v>
      </c>
      <c r="U204" s="1" t="s">
        <v>3038</v>
      </c>
      <c r="V204" s="1" t="s">
        <v>12</v>
      </c>
      <c r="W204" s="1" t="s">
        <v>3712</v>
      </c>
      <c r="X204" s="1" t="s">
        <v>3542</v>
      </c>
      <c r="Y204" s="1" t="s">
        <v>72</v>
      </c>
      <c r="Z204" s="1" t="s">
        <v>856</v>
      </c>
      <c r="AA204">
        <v>3</v>
      </c>
      <c r="AB204" s="1" t="s">
        <v>4</v>
      </c>
      <c r="AC204" s="1" t="s">
        <v>15</v>
      </c>
      <c r="AD204" s="1" t="s">
        <v>12</v>
      </c>
    </row>
    <row r="205" spans="1:30" x14ac:dyDescent="0.25">
      <c r="A205">
        <v>204</v>
      </c>
      <c r="B205">
        <v>0</v>
      </c>
      <c r="C205">
        <v>3</v>
      </c>
      <c r="D205" s="1" t="s">
        <v>3713</v>
      </c>
      <c r="E205" s="1" t="s">
        <v>3714</v>
      </c>
      <c r="F205" s="1" t="s">
        <v>36</v>
      </c>
      <c r="G205">
        <v>45.5</v>
      </c>
      <c r="H205">
        <f t="shared" si="3"/>
        <v>50</v>
      </c>
      <c r="I205">
        <f>CEILING(train_neat_and_tidy[[#This Row],[Age]],10)</f>
        <v>50</v>
      </c>
      <c r="J205">
        <v>0</v>
      </c>
      <c r="K205">
        <v>0</v>
      </c>
      <c r="L205">
        <v>1</v>
      </c>
      <c r="M205" s="1" t="s">
        <v>858</v>
      </c>
      <c r="N205">
        <v>7.2249999999999996</v>
      </c>
      <c r="O205" s="1" t="s">
        <v>72</v>
      </c>
      <c r="P205" s="1" t="s">
        <v>7</v>
      </c>
      <c r="Q205">
        <v>1310</v>
      </c>
      <c r="R205" s="1" t="s">
        <v>859</v>
      </c>
      <c r="S205">
        <v>45</v>
      </c>
      <c r="T205" s="1" t="s">
        <v>3236</v>
      </c>
      <c r="U205" s="1" t="s">
        <v>3115</v>
      </c>
      <c r="V205" s="1" t="s">
        <v>8</v>
      </c>
      <c r="W205" s="1" t="s">
        <v>3237</v>
      </c>
      <c r="X205" s="1" t="s">
        <v>3183</v>
      </c>
      <c r="Y205" s="1" t="s">
        <v>72</v>
      </c>
      <c r="Z205" s="1" t="s">
        <v>72</v>
      </c>
      <c r="AA205">
        <v>3</v>
      </c>
      <c r="AB205" s="1" t="s">
        <v>4</v>
      </c>
      <c r="AC205" s="1" t="s">
        <v>15</v>
      </c>
      <c r="AD205" s="1" t="s">
        <v>8</v>
      </c>
    </row>
    <row r="206" spans="1:30" x14ac:dyDescent="0.25">
      <c r="A206">
        <v>205</v>
      </c>
      <c r="B206">
        <v>1</v>
      </c>
      <c r="C206">
        <v>3</v>
      </c>
      <c r="D206" s="1" t="s">
        <v>3715</v>
      </c>
      <c r="E206" s="1" t="s">
        <v>3716</v>
      </c>
      <c r="F206" s="1" t="s">
        <v>36</v>
      </c>
      <c r="G206">
        <v>18</v>
      </c>
      <c r="H206">
        <f t="shared" si="3"/>
        <v>20</v>
      </c>
      <c r="I206">
        <f>CEILING(train_neat_and_tidy[[#This Row],[Age]],10)</f>
        <v>20</v>
      </c>
      <c r="J206">
        <v>0</v>
      </c>
      <c r="K206">
        <v>0</v>
      </c>
      <c r="L206">
        <v>1</v>
      </c>
      <c r="M206" s="1" t="s">
        <v>861</v>
      </c>
      <c r="N206">
        <v>8.0500000000000007</v>
      </c>
      <c r="O206" s="1" t="s">
        <v>72</v>
      </c>
      <c r="P206" s="1" t="s">
        <v>11</v>
      </c>
      <c r="Q206">
        <v>727</v>
      </c>
      <c r="R206" s="1" t="s">
        <v>862</v>
      </c>
      <c r="S206">
        <v>18</v>
      </c>
      <c r="T206" s="1" t="s">
        <v>3126</v>
      </c>
      <c r="U206" s="1" t="s">
        <v>3257</v>
      </c>
      <c r="V206" s="1" t="s">
        <v>12</v>
      </c>
      <c r="W206" s="1" t="s">
        <v>3455</v>
      </c>
      <c r="X206" s="1" t="s">
        <v>3034</v>
      </c>
      <c r="Y206" s="1" t="s">
        <v>294</v>
      </c>
      <c r="Z206" s="1" t="s">
        <v>72</v>
      </c>
      <c r="AA206">
        <v>3</v>
      </c>
      <c r="AB206" s="1" t="s">
        <v>4</v>
      </c>
      <c r="AC206" s="1" t="s">
        <v>14</v>
      </c>
      <c r="AD206" s="1" t="s">
        <v>12</v>
      </c>
    </row>
    <row r="207" spans="1:30" x14ac:dyDescent="0.25">
      <c r="A207">
        <v>206</v>
      </c>
      <c r="B207">
        <v>0</v>
      </c>
      <c r="C207">
        <v>3</v>
      </c>
      <c r="D207" s="1" t="s">
        <v>3717</v>
      </c>
      <c r="E207" s="1" t="s">
        <v>3718</v>
      </c>
      <c r="F207" s="1" t="s">
        <v>41</v>
      </c>
      <c r="G207">
        <v>2</v>
      </c>
      <c r="H207">
        <f t="shared" si="3"/>
        <v>5</v>
      </c>
      <c r="I207">
        <f>CEILING(train_neat_and_tidy[[#This Row],[Age]],10)</f>
        <v>10</v>
      </c>
      <c r="J207">
        <v>0</v>
      </c>
      <c r="K207">
        <v>1</v>
      </c>
      <c r="L207">
        <v>2</v>
      </c>
      <c r="M207" s="1" t="s">
        <v>864</v>
      </c>
      <c r="N207">
        <v>10.4625</v>
      </c>
      <c r="O207" s="1" t="s">
        <v>91</v>
      </c>
      <c r="P207" s="1" t="s">
        <v>11</v>
      </c>
      <c r="Q207">
        <v>1239</v>
      </c>
      <c r="R207" s="1" t="s">
        <v>865</v>
      </c>
      <c r="S207">
        <v>2</v>
      </c>
      <c r="T207" s="1" t="s">
        <v>3719</v>
      </c>
      <c r="U207" s="1" t="s">
        <v>3117</v>
      </c>
      <c r="V207" s="1" t="s">
        <v>12</v>
      </c>
      <c r="W207" s="1" t="s">
        <v>3719</v>
      </c>
      <c r="X207" s="1" t="s">
        <v>3117</v>
      </c>
      <c r="Y207" s="1" t="s">
        <v>72</v>
      </c>
      <c r="Z207" s="1" t="s">
        <v>72</v>
      </c>
      <c r="AA207">
        <v>3</v>
      </c>
      <c r="AB207" s="1" t="s">
        <v>4</v>
      </c>
      <c r="AC207" s="1" t="s">
        <v>15</v>
      </c>
      <c r="AD207" s="1" t="s">
        <v>12</v>
      </c>
    </row>
    <row r="208" spans="1:30" x14ac:dyDescent="0.25">
      <c r="A208">
        <v>207</v>
      </c>
      <c r="B208">
        <v>0</v>
      </c>
      <c r="C208">
        <v>3</v>
      </c>
      <c r="D208" s="1" t="s">
        <v>3720</v>
      </c>
      <c r="E208" s="1" t="s">
        <v>3374</v>
      </c>
      <c r="F208" s="1" t="s">
        <v>36</v>
      </c>
      <c r="G208">
        <v>32</v>
      </c>
      <c r="H208">
        <f t="shared" si="3"/>
        <v>35</v>
      </c>
      <c r="I208">
        <f>CEILING(train_neat_and_tidy[[#This Row],[Age]],10)</f>
        <v>40</v>
      </c>
      <c r="J208">
        <v>1</v>
      </c>
      <c r="K208">
        <v>0</v>
      </c>
      <c r="L208">
        <v>2</v>
      </c>
      <c r="M208" s="1" t="s">
        <v>418</v>
      </c>
      <c r="N208">
        <v>15.85</v>
      </c>
      <c r="O208" s="1" t="s">
        <v>72</v>
      </c>
      <c r="P208" s="1" t="s">
        <v>11</v>
      </c>
      <c r="Q208">
        <v>663</v>
      </c>
      <c r="R208" s="1" t="s">
        <v>868</v>
      </c>
      <c r="S208">
        <v>32</v>
      </c>
      <c r="T208" s="1" t="s">
        <v>3375</v>
      </c>
      <c r="U208" s="1" t="s">
        <v>3038</v>
      </c>
      <c r="V208" s="1" t="s">
        <v>12</v>
      </c>
      <c r="W208" s="1" t="s">
        <v>51</v>
      </c>
      <c r="X208" s="1"/>
      <c r="Y208" s="1" t="s">
        <v>72</v>
      </c>
      <c r="Z208" s="1" t="s">
        <v>72</v>
      </c>
      <c r="AA208">
        <v>3</v>
      </c>
      <c r="AB208" s="1" t="s">
        <v>4</v>
      </c>
      <c r="AC208" s="1" t="s">
        <v>15</v>
      </c>
      <c r="AD208" s="1" t="s">
        <v>12</v>
      </c>
    </row>
    <row r="209" spans="1:30" x14ac:dyDescent="0.25">
      <c r="A209">
        <v>208</v>
      </c>
      <c r="B209">
        <v>1</v>
      </c>
      <c r="C209">
        <v>3</v>
      </c>
      <c r="D209" s="1" t="s">
        <v>3721</v>
      </c>
      <c r="E209" s="1" t="s">
        <v>3722</v>
      </c>
      <c r="F209" s="1" t="s">
        <v>36</v>
      </c>
      <c r="G209">
        <v>26</v>
      </c>
      <c r="H209">
        <f t="shared" si="3"/>
        <v>30</v>
      </c>
      <c r="I209">
        <f>CEILING(train_neat_and_tidy[[#This Row],[Age]],10)</f>
        <v>30</v>
      </c>
      <c r="J209">
        <v>0</v>
      </c>
      <c r="K209">
        <v>0</v>
      </c>
      <c r="L209">
        <v>1</v>
      </c>
      <c r="M209" s="1" t="s">
        <v>870</v>
      </c>
      <c r="N209">
        <v>18.787500000000001</v>
      </c>
      <c r="O209" s="1" t="s">
        <v>72</v>
      </c>
      <c r="P209" s="1" t="s">
        <v>7</v>
      </c>
      <c r="Q209">
        <v>622</v>
      </c>
      <c r="R209" s="1" t="s">
        <v>871</v>
      </c>
      <c r="S209">
        <v>26</v>
      </c>
      <c r="T209" s="1" t="s">
        <v>3723</v>
      </c>
      <c r="U209" s="1" t="s">
        <v>3724</v>
      </c>
      <c r="V209" s="1" t="s">
        <v>8</v>
      </c>
      <c r="W209" s="1" t="s">
        <v>3723</v>
      </c>
      <c r="X209" s="1" t="s">
        <v>3724</v>
      </c>
      <c r="Y209" s="1" t="s">
        <v>82</v>
      </c>
      <c r="Z209" s="1" t="s">
        <v>72</v>
      </c>
      <c r="AA209">
        <v>3</v>
      </c>
      <c r="AB209" s="1" t="s">
        <v>4</v>
      </c>
      <c r="AC209" s="1" t="s">
        <v>14</v>
      </c>
      <c r="AD209" s="1" t="s">
        <v>8</v>
      </c>
    </row>
    <row r="210" spans="1:30" x14ac:dyDescent="0.25">
      <c r="A210">
        <v>209</v>
      </c>
      <c r="B210">
        <v>1</v>
      </c>
      <c r="C210">
        <v>3</v>
      </c>
      <c r="D210" s="1" t="s">
        <v>3725</v>
      </c>
      <c r="E210" s="1" t="s">
        <v>3726</v>
      </c>
      <c r="F210" s="1" t="s">
        <v>41</v>
      </c>
      <c r="G210">
        <v>16</v>
      </c>
      <c r="H210">
        <f t="shared" si="3"/>
        <v>20</v>
      </c>
      <c r="I210">
        <f>CEILING(train_neat_and_tidy[[#This Row],[Age]],10)</f>
        <v>20</v>
      </c>
      <c r="J210">
        <v>0</v>
      </c>
      <c r="K210">
        <v>0</v>
      </c>
      <c r="L210">
        <v>1</v>
      </c>
      <c r="M210" s="1" t="s">
        <v>874</v>
      </c>
      <c r="N210">
        <v>7.75</v>
      </c>
      <c r="O210" s="1" t="s">
        <v>72</v>
      </c>
      <c r="P210" s="1" t="s">
        <v>9</v>
      </c>
      <c r="Q210">
        <v>741</v>
      </c>
      <c r="R210" s="1" t="s">
        <v>875</v>
      </c>
      <c r="S210">
        <v>16</v>
      </c>
      <c r="T210" s="1" t="s">
        <v>3727</v>
      </c>
      <c r="U210" s="1" t="s">
        <v>3227</v>
      </c>
      <c r="V210" s="1" t="s">
        <v>10</v>
      </c>
      <c r="W210" s="1" t="s">
        <v>51</v>
      </c>
      <c r="X210" s="1"/>
      <c r="Y210" s="1" t="s">
        <v>281</v>
      </c>
      <c r="Z210" s="1" t="s">
        <v>72</v>
      </c>
      <c r="AA210">
        <v>3</v>
      </c>
      <c r="AB210" s="1" t="s">
        <v>4</v>
      </c>
      <c r="AC210" s="1" t="s">
        <v>14</v>
      </c>
      <c r="AD210" s="1" t="s">
        <v>10</v>
      </c>
    </row>
    <row r="211" spans="1:30" x14ac:dyDescent="0.25">
      <c r="A211">
        <v>210</v>
      </c>
      <c r="B211">
        <v>1</v>
      </c>
      <c r="C211">
        <v>1</v>
      </c>
      <c r="D211" s="1" t="s">
        <v>3728</v>
      </c>
      <c r="E211" s="1" t="s">
        <v>3729</v>
      </c>
      <c r="F211" s="1" t="s">
        <v>36</v>
      </c>
      <c r="G211">
        <v>40</v>
      </c>
      <c r="H211">
        <f t="shared" si="3"/>
        <v>40</v>
      </c>
      <c r="I211">
        <f>CEILING(train_neat_and_tidy[[#This Row],[Age]],10)</f>
        <v>40</v>
      </c>
      <c r="J211">
        <v>0</v>
      </c>
      <c r="K211">
        <v>0</v>
      </c>
      <c r="L211">
        <v>1</v>
      </c>
      <c r="M211" s="1" t="s">
        <v>878</v>
      </c>
      <c r="N211">
        <v>31</v>
      </c>
      <c r="O211" s="1" t="s">
        <v>879</v>
      </c>
      <c r="P211" s="1" t="s">
        <v>7</v>
      </c>
      <c r="Q211">
        <v>34</v>
      </c>
      <c r="R211" s="1" t="s">
        <v>877</v>
      </c>
      <c r="S211">
        <v>39</v>
      </c>
      <c r="T211" s="1" t="s">
        <v>3730</v>
      </c>
      <c r="U211" s="1" t="s">
        <v>3233</v>
      </c>
      <c r="V211" s="1" t="s">
        <v>8</v>
      </c>
      <c r="W211" s="1" t="s">
        <v>3730</v>
      </c>
      <c r="X211" s="1" t="s">
        <v>3233</v>
      </c>
      <c r="Y211" s="1" t="s">
        <v>157</v>
      </c>
      <c r="Z211" s="1" t="s">
        <v>72</v>
      </c>
      <c r="AA211">
        <v>1</v>
      </c>
      <c r="AB211" s="1" t="s">
        <v>2</v>
      </c>
      <c r="AC211" s="1" t="s">
        <v>14</v>
      </c>
      <c r="AD211" s="1" t="s">
        <v>8</v>
      </c>
    </row>
    <row r="212" spans="1:30" x14ac:dyDescent="0.25">
      <c r="A212">
        <v>211</v>
      </c>
      <c r="B212">
        <v>0</v>
      </c>
      <c r="C212">
        <v>3</v>
      </c>
      <c r="D212" s="1" t="s">
        <v>3731</v>
      </c>
      <c r="E212" s="1" t="s">
        <v>3732</v>
      </c>
      <c r="F212" s="1" t="s">
        <v>36</v>
      </c>
      <c r="G212">
        <v>24</v>
      </c>
      <c r="H212">
        <f t="shared" si="3"/>
        <v>25</v>
      </c>
      <c r="I212">
        <f>CEILING(train_neat_and_tidy[[#This Row],[Age]],10)</f>
        <v>30</v>
      </c>
      <c r="J212">
        <v>0</v>
      </c>
      <c r="K212">
        <v>0</v>
      </c>
      <c r="L212">
        <v>1</v>
      </c>
      <c r="M212" s="1" t="s">
        <v>882</v>
      </c>
      <c r="N212">
        <v>7.05</v>
      </c>
      <c r="O212" s="1" t="s">
        <v>72</v>
      </c>
      <c r="P212" s="1" t="s">
        <v>11</v>
      </c>
      <c r="Q212">
        <v>625</v>
      </c>
      <c r="R212" s="1" t="s">
        <v>881</v>
      </c>
      <c r="S212">
        <v>24</v>
      </c>
      <c r="T212" s="1" t="s">
        <v>3733</v>
      </c>
      <c r="U212" s="1" t="s">
        <v>3734</v>
      </c>
      <c r="V212" s="1" t="s">
        <v>12</v>
      </c>
      <c r="W212" s="1" t="s">
        <v>51</v>
      </c>
      <c r="X212" s="1"/>
      <c r="Y212" s="1" t="s">
        <v>72</v>
      </c>
      <c r="Z212" s="1" t="s">
        <v>72</v>
      </c>
      <c r="AA212">
        <v>3</v>
      </c>
      <c r="AB212" s="1" t="s">
        <v>4</v>
      </c>
      <c r="AC212" s="1" t="s">
        <v>15</v>
      </c>
      <c r="AD212" s="1" t="s">
        <v>12</v>
      </c>
    </row>
    <row r="213" spans="1:30" x14ac:dyDescent="0.25">
      <c r="A213">
        <v>212</v>
      </c>
      <c r="B213">
        <v>1</v>
      </c>
      <c r="C213">
        <v>2</v>
      </c>
      <c r="D213" s="1" t="s">
        <v>3735</v>
      </c>
      <c r="E213" s="1" t="s">
        <v>3736</v>
      </c>
      <c r="F213" s="1" t="s">
        <v>41</v>
      </c>
      <c r="G213">
        <v>35</v>
      </c>
      <c r="H213">
        <f t="shared" si="3"/>
        <v>35</v>
      </c>
      <c r="I213">
        <f>CEILING(train_neat_and_tidy[[#This Row],[Age]],10)</f>
        <v>40</v>
      </c>
      <c r="J213">
        <v>0</v>
      </c>
      <c r="K213">
        <v>0</v>
      </c>
      <c r="L213">
        <v>1</v>
      </c>
      <c r="M213" s="1" t="s">
        <v>885</v>
      </c>
      <c r="N213">
        <v>21</v>
      </c>
      <c r="O213" s="1" t="s">
        <v>72</v>
      </c>
      <c r="P213" s="1" t="s">
        <v>11</v>
      </c>
      <c r="Q213">
        <v>367</v>
      </c>
      <c r="R213" s="1" t="s">
        <v>886</v>
      </c>
      <c r="S213">
        <v>35</v>
      </c>
      <c r="T213" s="1" t="s">
        <v>3126</v>
      </c>
      <c r="U213" s="1" t="s">
        <v>3127</v>
      </c>
      <c r="V213" s="1" t="s">
        <v>12</v>
      </c>
      <c r="W213" s="1" t="s">
        <v>3737</v>
      </c>
      <c r="X213" s="1" t="s">
        <v>3034</v>
      </c>
      <c r="Y213" s="1" t="s">
        <v>127</v>
      </c>
      <c r="Z213" s="1" t="s">
        <v>72</v>
      </c>
      <c r="AA213">
        <v>2</v>
      </c>
      <c r="AB213" s="1" t="s">
        <v>3</v>
      </c>
      <c r="AC213" s="1" t="s">
        <v>14</v>
      </c>
      <c r="AD213" s="1" t="s">
        <v>12</v>
      </c>
    </row>
    <row r="214" spans="1:30" x14ac:dyDescent="0.25">
      <c r="A214">
        <v>213</v>
      </c>
      <c r="B214">
        <v>0</v>
      </c>
      <c r="C214">
        <v>3</v>
      </c>
      <c r="D214" s="1" t="s">
        <v>3738</v>
      </c>
      <c r="E214" s="1" t="s">
        <v>3739</v>
      </c>
      <c r="F214" s="1" t="s">
        <v>36</v>
      </c>
      <c r="G214">
        <v>22</v>
      </c>
      <c r="H214">
        <f t="shared" si="3"/>
        <v>25</v>
      </c>
      <c r="I214">
        <f>CEILING(train_neat_and_tidy[[#This Row],[Age]],10)</f>
        <v>30</v>
      </c>
      <c r="J214">
        <v>0</v>
      </c>
      <c r="K214">
        <v>0</v>
      </c>
      <c r="L214">
        <v>1</v>
      </c>
      <c r="M214" s="1" t="s">
        <v>889</v>
      </c>
      <c r="N214">
        <v>7.25</v>
      </c>
      <c r="O214" s="1" t="s">
        <v>72</v>
      </c>
      <c r="P214" s="1" t="s">
        <v>11</v>
      </c>
      <c r="Q214">
        <v>1126</v>
      </c>
      <c r="R214" s="1" t="s">
        <v>888</v>
      </c>
      <c r="S214">
        <v>22</v>
      </c>
      <c r="T214" s="1" t="s">
        <v>3740</v>
      </c>
      <c r="U214" s="1" t="s">
        <v>3028</v>
      </c>
      <c r="V214" s="1" t="s">
        <v>12</v>
      </c>
      <c r="W214" s="1" t="s">
        <v>3741</v>
      </c>
      <c r="X214" s="1" t="s">
        <v>3030</v>
      </c>
      <c r="Y214" s="1" t="s">
        <v>72</v>
      </c>
      <c r="Z214" s="1" t="s">
        <v>72</v>
      </c>
      <c r="AA214">
        <v>3</v>
      </c>
      <c r="AB214" s="1" t="s">
        <v>4</v>
      </c>
      <c r="AC214" s="1" t="s">
        <v>15</v>
      </c>
      <c r="AD214" s="1" t="s">
        <v>12</v>
      </c>
    </row>
    <row r="215" spans="1:30" x14ac:dyDescent="0.25">
      <c r="A215">
        <v>214</v>
      </c>
      <c r="B215">
        <v>0</v>
      </c>
      <c r="C215">
        <v>2</v>
      </c>
      <c r="D215" s="1" t="s">
        <v>3742</v>
      </c>
      <c r="E215" s="1" t="s">
        <v>3743</v>
      </c>
      <c r="F215" s="1" t="s">
        <v>36</v>
      </c>
      <c r="G215">
        <v>30</v>
      </c>
      <c r="H215">
        <f t="shared" si="3"/>
        <v>30</v>
      </c>
      <c r="I215">
        <f>CEILING(train_neat_and_tidy[[#This Row],[Age]],10)</f>
        <v>30</v>
      </c>
      <c r="J215">
        <v>0</v>
      </c>
      <c r="K215">
        <v>0</v>
      </c>
      <c r="L215">
        <v>1</v>
      </c>
      <c r="M215" s="1" t="s">
        <v>893</v>
      </c>
      <c r="N215">
        <v>13</v>
      </c>
      <c r="O215" s="1" t="s">
        <v>72</v>
      </c>
      <c r="P215" s="1" t="s">
        <v>11</v>
      </c>
      <c r="Q215">
        <v>428</v>
      </c>
      <c r="R215" s="1" t="s">
        <v>892</v>
      </c>
      <c r="S215">
        <v>30</v>
      </c>
      <c r="T215" s="1" t="s">
        <v>3744</v>
      </c>
      <c r="U215" s="1" t="s">
        <v>3745</v>
      </c>
      <c r="V215" s="1" t="s">
        <v>12</v>
      </c>
      <c r="W215" s="1" t="s">
        <v>3073</v>
      </c>
      <c r="X215" s="1" t="s">
        <v>3746</v>
      </c>
      <c r="Y215" s="1" t="s">
        <v>72</v>
      </c>
      <c r="Z215" s="1" t="s">
        <v>896</v>
      </c>
      <c r="AA215">
        <v>2</v>
      </c>
      <c r="AB215" s="1" t="s">
        <v>3</v>
      </c>
      <c r="AC215" s="1" t="s">
        <v>15</v>
      </c>
      <c r="AD215" s="1" t="s">
        <v>12</v>
      </c>
    </row>
    <row r="216" spans="1:30" x14ac:dyDescent="0.25">
      <c r="A216">
        <v>215</v>
      </c>
      <c r="B216">
        <v>0</v>
      </c>
      <c r="C216">
        <v>3</v>
      </c>
      <c r="D216" s="1" t="s">
        <v>3747</v>
      </c>
      <c r="E216" s="1" t="s">
        <v>3748</v>
      </c>
      <c r="F216" s="1" t="s">
        <v>36</v>
      </c>
      <c r="H216">
        <f t="shared" si="3"/>
        <v>0</v>
      </c>
      <c r="I216">
        <f>CEILING(train_neat_and_tidy[[#This Row],[Age]],10)</f>
        <v>0</v>
      </c>
      <c r="J216">
        <v>1</v>
      </c>
      <c r="K216">
        <v>0</v>
      </c>
      <c r="L216">
        <v>2</v>
      </c>
      <c r="M216" s="1" t="s">
        <v>898</v>
      </c>
      <c r="N216">
        <v>7.75</v>
      </c>
      <c r="O216" s="1" t="s">
        <v>72</v>
      </c>
      <c r="P216" s="1" t="s">
        <v>9</v>
      </c>
      <c r="Q216">
        <v>936</v>
      </c>
      <c r="R216" s="1" t="s">
        <v>897</v>
      </c>
      <c r="S216">
        <v>22</v>
      </c>
      <c r="T216" s="1" t="s">
        <v>3749</v>
      </c>
      <c r="U216" s="1" t="s">
        <v>3227</v>
      </c>
      <c r="V216" s="1" t="s">
        <v>10</v>
      </c>
      <c r="W216" s="1" t="s">
        <v>3232</v>
      </c>
      <c r="X216" s="1" t="s">
        <v>3233</v>
      </c>
      <c r="Y216" s="1" t="s">
        <v>72</v>
      </c>
      <c r="Z216" s="1" t="s">
        <v>72</v>
      </c>
      <c r="AA216">
        <v>3</v>
      </c>
      <c r="AB216" s="1" t="s">
        <v>4</v>
      </c>
      <c r="AC216" s="1" t="s">
        <v>15</v>
      </c>
      <c r="AD216" s="1" t="s">
        <v>10</v>
      </c>
    </row>
    <row r="217" spans="1:30" x14ac:dyDescent="0.25">
      <c r="A217">
        <v>216</v>
      </c>
      <c r="B217">
        <v>1</v>
      </c>
      <c r="C217">
        <v>1</v>
      </c>
      <c r="D217" s="1" t="s">
        <v>3750</v>
      </c>
      <c r="E217" s="1" t="s">
        <v>3751</v>
      </c>
      <c r="F217" s="1" t="s">
        <v>41</v>
      </c>
      <c r="G217">
        <v>31</v>
      </c>
      <c r="H217">
        <f t="shared" si="3"/>
        <v>35</v>
      </c>
      <c r="I217">
        <f>CEILING(train_neat_and_tidy[[#This Row],[Age]],10)</f>
        <v>40</v>
      </c>
      <c r="J217">
        <v>1</v>
      </c>
      <c r="K217">
        <v>0</v>
      </c>
      <c r="L217">
        <v>2</v>
      </c>
      <c r="M217" s="1" t="s">
        <v>901</v>
      </c>
      <c r="N217">
        <v>113.27500000000001</v>
      </c>
      <c r="O217" s="1" t="s">
        <v>902</v>
      </c>
      <c r="P217" s="1" t="s">
        <v>7</v>
      </c>
      <c r="Q217">
        <v>214</v>
      </c>
      <c r="R217" s="1" t="s">
        <v>903</v>
      </c>
      <c r="S217">
        <v>31</v>
      </c>
      <c r="T217" s="1" t="s">
        <v>3752</v>
      </c>
      <c r="U217" s="1" t="s">
        <v>3042</v>
      </c>
      <c r="V217" s="1" t="s">
        <v>8</v>
      </c>
      <c r="W217" s="1" t="s">
        <v>3752</v>
      </c>
      <c r="X217" s="1" t="s">
        <v>3042</v>
      </c>
      <c r="Y217" s="1" t="s">
        <v>187</v>
      </c>
      <c r="Z217" s="1" t="s">
        <v>72</v>
      </c>
      <c r="AA217">
        <v>1</v>
      </c>
      <c r="AB217" s="1" t="s">
        <v>2</v>
      </c>
      <c r="AC217" s="1" t="s">
        <v>14</v>
      </c>
      <c r="AD217" s="1" t="s">
        <v>8</v>
      </c>
    </row>
    <row r="218" spans="1:30" x14ac:dyDescent="0.25">
      <c r="A218">
        <v>217</v>
      </c>
      <c r="B218">
        <v>1</v>
      </c>
      <c r="C218">
        <v>3</v>
      </c>
      <c r="D218" s="1" t="s">
        <v>3753</v>
      </c>
      <c r="E218" s="1" t="s">
        <v>3754</v>
      </c>
      <c r="F218" s="1" t="s">
        <v>41</v>
      </c>
      <c r="G218">
        <v>27</v>
      </c>
      <c r="H218">
        <f t="shared" si="3"/>
        <v>30</v>
      </c>
      <c r="I218">
        <f>CEILING(train_neat_and_tidy[[#This Row],[Age]],10)</f>
        <v>30</v>
      </c>
      <c r="J218">
        <v>0</v>
      </c>
      <c r="K218">
        <v>0</v>
      </c>
      <c r="L218">
        <v>1</v>
      </c>
      <c r="M218" s="1" t="s">
        <v>906</v>
      </c>
      <c r="N218">
        <v>7.9249999999999998</v>
      </c>
      <c r="O218" s="1" t="s">
        <v>72</v>
      </c>
      <c r="P218" s="1" t="s">
        <v>11</v>
      </c>
      <c r="Q218">
        <v>875</v>
      </c>
      <c r="R218" s="1" t="s">
        <v>907</v>
      </c>
      <c r="S218">
        <v>27</v>
      </c>
      <c r="T218" s="1" t="s">
        <v>3755</v>
      </c>
      <c r="U218" s="1" t="s">
        <v>3038</v>
      </c>
      <c r="V218" s="1" t="s">
        <v>12</v>
      </c>
      <c r="W218" s="1" t="s">
        <v>51</v>
      </c>
      <c r="X218" s="1"/>
      <c r="Y218" s="1" t="s">
        <v>88</v>
      </c>
      <c r="Z218" s="1" t="s">
        <v>72</v>
      </c>
      <c r="AA218">
        <v>3</v>
      </c>
      <c r="AB218" s="1" t="s">
        <v>4</v>
      </c>
      <c r="AC218" s="1" t="s">
        <v>14</v>
      </c>
      <c r="AD218" s="1" t="s">
        <v>12</v>
      </c>
    </row>
    <row r="219" spans="1:30" x14ac:dyDescent="0.25">
      <c r="A219">
        <v>218</v>
      </c>
      <c r="B219">
        <v>0</v>
      </c>
      <c r="C219">
        <v>2</v>
      </c>
      <c r="D219" s="1" t="s">
        <v>3756</v>
      </c>
      <c r="E219" s="1" t="s">
        <v>3757</v>
      </c>
      <c r="F219" s="1" t="s">
        <v>36</v>
      </c>
      <c r="G219">
        <v>42</v>
      </c>
      <c r="H219">
        <f t="shared" si="3"/>
        <v>45</v>
      </c>
      <c r="I219">
        <f>CEILING(train_neat_and_tidy[[#This Row],[Age]],10)</f>
        <v>50</v>
      </c>
      <c r="J219">
        <v>1</v>
      </c>
      <c r="K219">
        <v>0</v>
      </c>
      <c r="L219">
        <v>2</v>
      </c>
      <c r="M219" s="1" t="s">
        <v>910</v>
      </c>
      <c r="N219">
        <v>27</v>
      </c>
      <c r="O219" s="1" t="s">
        <v>72</v>
      </c>
      <c r="P219" s="1" t="s">
        <v>11</v>
      </c>
      <c r="Q219">
        <v>465</v>
      </c>
      <c r="R219" s="1" t="s">
        <v>909</v>
      </c>
      <c r="S219">
        <v>40</v>
      </c>
      <c r="T219" s="1" t="s">
        <v>3126</v>
      </c>
      <c r="U219" s="1" t="s">
        <v>3257</v>
      </c>
      <c r="V219" s="1" t="s">
        <v>12</v>
      </c>
      <c r="W219" s="1" t="s">
        <v>3122</v>
      </c>
      <c r="X219" s="1" t="s">
        <v>3123</v>
      </c>
      <c r="Y219" s="1" t="s">
        <v>72</v>
      </c>
      <c r="Z219" s="1" t="s">
        <v>72</v>
      </c>
      <c r="AA219">
        <v>2</v>
      </c>
      <c r="AB219" s="1" t="s">
        <v>3</v>
      </c>
      <c r="AC219" s="1" t="s">
        <v>15</v>
      </c>
      <c r="AD219" s="1" t="s">
        <v>12</v>
      </c>
    </row>
    <row r="220" spans="1:30" x14ac:dyDescent="0.25">
      <c r="A220">
        <v>219</v>
      </c>
      <c r="B220">
        <v>1</v>
      </c>
      <c r="C220">
        <v>1</v>
      </c>
      <c r="D220" s="1" t="s">
        <v>3758</v>
      </c>
      <c r="E220" s="1" t="s">
        <v>3759</v>
      </c>
      <c r="F220" s="1" t="s">
        <v>41</v>
      </c>
      <c r="G220">
        <v>32</v>
      </c>
      <c r="H220">
        <f t="shared" si="3"/>
        <v>35</v>
      </c>
      <c r="I220">
        <f>CEILING(train_neat_and_tidy[[#This Row],[Age]],10)</f>
        <v>40</v>
      </c>
      <c r="J220">
        <v>0</v>
      </c>
      <c r="K220">
        <v>0</v>
      </c>
      <c r="L220">
        <v>1</v>
      </c>
      <c r="M220" s="1" t="s">
        <v>912</v>
      </c>
      <c r="N220">
        <v>76.291700000000006</v>
      </c>
      <c r="O220" s="1" t="s">
        <v>913</v>
      </c>
      <c r="P220" s="1" t="s">
        <v>7</v>
      </c>
      <c r="Q220">
        <v>46</v>
      </c>
      <c r="R220" s="1" t="s">
        <v>914</v>
      </c>
      <c r="S220">
        <v>36</v>
      </c>
      <c r="T220" s="1" t="s">
        <v>3182</v>
      </c>
      <c r="U220" s="1" t="s">
        <v>3183</v>
      </c>
      <c r="V220" s="1" t="s">
        <v>8</v>
      </c>
      <c r="W220" s="1" t="s">
        <v>3182</v>
      </c>
      <c r="X220" s="1" t="s">
        <v>3183</v>
      </c>
      <c r="Y220" s="1" t="s">
        <v>101</v>
      </c>
      <c r="Z220" s="1" t="s">
        <v>72</v>
      </c>
      <c r="AA220">
        <v>1</v>
      </c>
      <c r="AB220" s="1" t="s">
        <v>2</v>
      </c>
      <c r="AC220" s="1" t="s">
        <v>14</v>
      </c>
      <c r="AD220" s="1" t="s">
        <v>8</v>
      </c>
    </row>
    <row r="221" spans="1:30" x14ac:dyDescent="0.25">
      <c r="A221">
        <v>220</v>
      </c>
      <c r="B221">
        <v>0</v>
      </c>
      <c r="C221">
        <v>2</v>
      </c>
      <c r="D221" s="1" t="s">
        <v>3760</v>
      </c>
      <c r="E221" s="1" t="s">
        <v>3288</v>
      </c>
      <c r="F221" s="1" t="s">
        <v>36</v>
      </c>
      <c r="G221">
        <v>30</v>
      </c>
      <c r="H221">
        <f t="shared" si="3"/>
        <v>30</v>
      </c>
      <c r="I221">
        <f>CEILING(train_neat_and_tidy[[#This Row],[Age]],10)</f>
        <v>30</v>
      </c>
      <c r="J221">
        <v>0</v>
      </c>
      <c r="K221">
        <v>0</v>
      </c>
      <c r="L221">
        <v>1</v>
      </c>
      <c r="M221" s="1" t="s">
        <v>916</v>
      </c>
      <c r="N221">
        <v>10.5</v>
      </c>
      <c r="O221" s="1" t="s">
        <v>72</v>
      </c>
      <c r="P221" s="1" t="s">
        <v>11</v>
      </c>
      <c r="Q221">
        <v>437</v>
      </c>
      <c r="R221" s="1" t="s">
        <v>915</v>
      </c>
      <c r="S221">
        <v>30</v>
      </c>
      <c r="T221" s="1" t="s">
        <v>3126</v>
      </c>
      <c r="U221" s="1" t="s">
        <v>3257</v>
      </c>
      <c r="V221" s="1" t="s">
        <v>12</v>
      </c>
      <c r="W221" s="1" t="s">
        <v>51</v>
      </c>
      <c r="X221" s="1"/>
      <c r="Y221" s="1" t="s">
        <v>72</v>
      </c>
      <c r="Z221" s="1" t="s">
        <v>72</v>
      </c>
      <c r="AA221">
        <v>2</v>
      </c>
      <c r="AB221" s="1" t="s">
        <v>3</v>
      </c>
      <c r="AC221" s="1" t="s">
        <v>15</v>
      </c>
      <c r="AD221" s="1" t="s">
        <v>12</v>
      </c>
    </row>
    <row r="222" spans="1:30" x14ac:dyDescent="0.25">
      <c r="A222">
        <v>221</v>
      </c>
      <c r="B222">
        <v>1</v>
      </c>
      <c r="C222">
        <v>3</v>
      </c>
      <c r="D222" s="1" t="s">
        <v>3761</v>
      </c>
      <c r="E222" s="1" t="s">
        <v>3762</v>
      </c>
      <c r="F222" s="1" t="s">
        <v>36</v>
      </c>
      <c r="G222">
        <v>16</v>
      </c>
      <c r="H222">
        <f t="shared" si="3"/>
        <v>20</v>
      </c>
      <c r="I222">
        <f>CEILING(train_neat_and_tidy[[#This Row],[Age]],10)</f>
        <v>20</v>
      </c>
      <c r="J222">
        <v>0</v>
      </c>
      <c r="K222">
        <v>0</v>
      </c>
      <c r="L222">
        <v>1</v>
      </c>
      <c r="M222" s="1" t="s">
        <v>918</v>
      </c>
      <c r="N222">
        <v>8.0500000000000007</v>
      </c>
      <c r="O222" s="1" t="s">
        <v>72</v>
      </c>
      <c r="P222" s="1" t="s">
        <v>11</v>
      </c>
      <c r="Q222">
        <v>1240</v>
      </c>
      <c r="R222" s="1" t="s">
        <v>917</v>
      </c>
      <c r="S222">
        <v>20</v>
      </c>
      <c r="T222" s="1" t="s">
        <v>3126</v>
      </c>
      <c r="U222" s="1" t="s">
        <v>3257</v>
      </c>
      <c r="V222" s="1" t="s">
        <v>12</v>
      </c>
      <c r="W222" s="1" t="s">
        <v>3067</v>
      </c>
      <c r="X222" s="1" t="s">
        <v>3068</v>
      </c>
      <c r="Y222" s="1" t="s">
        <v>505</v>
      </c>
      <c r="Z222" s="1" t="s">
        <v>72</v>
      </c>
      <c r="AA222">
        <v>3</v>
      </c>
      <c r="AB222" s="1" t="s">
        <v>4</v>
      </c>
      <c r="AC222" s="1" t="s">
        <v>14</v>
      </c>
      <c r="AD222" s="1" t="s">
        <v>12</v>
      </c>
    </row>
    <row r="223" spans="1:30" x14ac:dyDescent="0.25">
      <c r="A223">
        <v>222</v>
      </c>
      <c r="B223">
        <v>0</v>
      </c>
      <c r="C223">
        <v>2</v>
      </c>
      <c r="D223" s="1" t="s">
        <v>3763</v>
      </c>
      <c r="E223" s="1" t="s">
        <v>3764</v>
      </c>
      <c r="F223" s="1" t="s">
        <v>36</v>
      </c>
      <c r="G223">
        <v>27</v>
      </c>
      <c r="H223">
        <f t="shared" si="3"/>
        <v>30</v>
      </c>
      <c r="I223">
        <f>CEILING(train_neat_and_tidy[[#This Row],[Age]],10)</f>
        <v>30</v>
      </c>
      <c r="J223">
        <v>0</v>
      </c>
      <c r="K223">
        <v>0</v>
      </c>
      <c r="L223">
        <v>1</v>
      </c>
      <c r="M223" s="1" t="s">
        <v>920</v>
      </c>
      <c r="N223">
        <v>13</v>
      </c>
      <c r="O223" s="1" t="s">
        <v>72</v>
      </c>
      <c r="P223" s="1" t="s">
        <v>11</v>
      </c>
      <c r="Q223">
        <v>351</v>
      </c>
      <c r="R223" s="1" t="s">
        <v>921</v>
      </c>
      <c r="S223">
        <v>29</v>
      </c>
      <c r="T223" s="1" t="s">
        <v>3765</v>
      </c>
      <c r="U223" s="1" t="s">
        <v>3766</v>
      </c>
      <c r="V223" s="1" t="s">
        <v>12</v>
      </c>
      <c r="W223" s="1" t="s">
        <v>3765</v>
      </c>
      <c r="X223" s="1" t="s">
        <v>3766</v>
      </c>
      <c r="Y223" s="1" t="s">
        <v>72</v>
      </c>
      <c r="Z223" s="1" t="s">
        <v>72</v>
      </c>
      <c r="AA223">
        <v>2</v>
      </c>
      <c r="AB223" s="1" t="s">
        <v>3</v>
      </c>
      <c r="AC223" s="1" t="s">
        <v>15</v>
      </c>
      <c r="AD223" s="1" t="s">
        <v>12</v>
      </c>
    </row>
    <row r="224" spans="1:30" x14ac:dyDescent="0.25">
      <c r="A224">
        <v>223</v>
      </c>
      <c r="B224">
        <v>0</v>
      </c>
      <c r="C224">
        <v>3</v>
      </c>
      <c r="D224" s="1" t="s">
        <v>3767</v>
      </c>
      <c r="E224" s="1" t="s">
        <v>3768</v>
      </c>
      <c r="F224" s="1" t="s">
        <v>36</v>
      </c>
      <c r="G224">
        <v>51</v>
      </c>
      <c r="H224">
        <f t="shared" si="3"/>
        <v>55</v>
      </c>
      <c r="I224">
        <f>CEILING(train_neat_and_tidy[[#This Row],[Age]],10)</f>
        <v>60</v>
      </c>
      <c r="J224">
        <v>0</v>
      </c>
      <c r="K224">
        <v>0</v>
      </c>
      <c r="L224">
        <v>1</v>
      </c>
      <c r="M224" s="1" t="s">
        <v>924</v>
      </c>
      <c r="N224">
        <v>8.0500000000000007</v>
      </c>
      <c r="O224" s="1" t="s">
        <v>72</v>
      </c>
      <c r="P224" s="1" t="s">
        <v>11</v>
      </c>
      <c r="Q224">
        <v>839</v>
      </c>
      <c r="R224" s="1" t="s">
        <v>923</v>
      </c>
      <c r="S224">
        <v>40</v>
      </c>
      <c r="T224" s="1" t="s">
        <v>3769</v>
      </c>
      <c r="U224" s="1" t="s">
        <v>3770</v>
      </c>
      <c r="V224" s="1" t="s">
        <v>12</v>
      </c>
      <c r="W224" s="1" t="s">
        <v>3771</v>
      </c>
      <c r="X224" s="1" t="s">
        <v>3096</v>
      </c>
      <c r="Y224" s="1" t="s">
        <v>72</v>
      </c>
      <c r="Z224" s="1" t="s">
        <v>72</v>
      </c>
      <c r="AA224">
        <v>3</v>
      </c>
      <c r="AB224" s="1" t="s">
        <v>4</v>
      </c>
      <c r="AC224" s="1" t="s">
        <v>15</v>
      </c>
      <c r="AD224" s="1" t="s">
        <v>12</v>
      </c>
    </row>
    <row r="225" spans="1:30" x14ac:dyDescent="0.25">
      <c r="A225">
        <v>224</v>
      </c>
      <c r="B225">
        <v>0</v>
      </c>
      <c r="C225">
        <v>3</v>
      </c>
      <c r="D225" s="1" t="s">
        <v>3772</v>
      </c>
      <c r="E225" s="1" t="s">
        <v>3773</v>
      </c>
      <c r="F225" s="1" t="s">
        <v>36</v>
      </c>
      <c r="H225">
        <f t="shared" si="3"/>
        <v>0</v>
      </c>
      <c r="I225">
        <f>CEILING(train_neat_and_tidy[[#This Row],[Age]],10)</f>
        <v>0</v>
      </c>
      <c r="J225">
        <v>0</v>
      </c>
      <c r="K225">
        <v>0</v>
      </c>
      <c r="L225">
        <v>1</v>
      </c>
      <c r="M225" s="1" t="s">
        <v>928</v>
      </c>
      <c r="N225">
        <v>7.8958000000000004</v>
      </c>
      <c r="O225" s="1" t="s">
        <v>72</v>
      </c>
      <c r="P225" s="1" t="s">
        <v>11</v>
      </c>
      <c r="Q225">
        <v>1065</v>
      </c>
      <c r="R225" s="1" t="s">
        <v>927</v>
      </c>
      <c r="S225">
        <v>22</v>
      </c>
      <c r="T225" s="1" t="s">
        <v>3155</v>
      </c>
      <c r="U225" s="1" t="s">
        <v>3156</v>
      </c>
      <c r="V225" s="1" t="s">
        <v>12</v>
      </c>
      <c r="W225" s="1" t="s">
        <v>3774</v>
      </c>
      <c r="X225" s="1" t="s">
        <v>3648</v>
      </c>
      <c r="Y225" s="1" t="s">
        <v>72</v>
      </c>
      <c r="Z225" s="1" t="s">
        <v>72</v>
      </c>
      <c r="AA225">
        <v>3</v>
      </c>
      <c r="AB225" s="1" t="s">
        <v>4</v>
      </c>
      <c r="AC225" s="1" t="s">
        <v>15</v>
      </c>
      <c r="AD225" s="1" t="s">
        <v>12</v>
      </c>
    </row>
    <row r="226" spans="1:30" x14ac:dyDescent="0.25">
      <c r="A226">
        <v>225</v>
      </c>
      <c r="B226">
        <v>1</v>
      </c>
      <c r="C226">
        <v>1</v>
      </c>
      <c r="D226" s="1" t="s">
        <v>3775</v>
      </c>
      <c r="E226" s="1" t="s">
        <v>3776</v>
      </c>
      <c r="F226" s="1" t="s">
        <v>36</v>
      </c>
      <c r="G226">
        <v>38</v>
      </c>
      <c r="H226">
        <f t="shared" si="3"/>
        <v>40</v>
      </c>
      <c r="I226">
        <f>CEILING(train_neat_and_tidy[[#This Row],[Age]],10)</f>
        <v>40</v>
      </c>
      <c r="J226">
        <v>1</v>
      </c>
      <c r="K226">
        <v>0</v>
      </c>
      <c r="L226">
        <v>2</v>
      </c>
      <c r="M226" s="1" t="s">
        <v>931</v>
      </c>
      <c r="N226">
        <v>90</v>
      </c>
      <c r="O226" s="1" t="s">
        <v>932</v>
      </c>
      <c r="P226" s="1" t="s">
        <v>11</v>
      </c>
      <c r="Q226">
        <v>166</v>
      </c>
      <c r="R226" s="1" t="s">
        <v>930</v>
      </c>
      <c r="S226">
        <v>35</v>
      </c>
      <c r="T226" s="1" t="s">
        <v>3033</v>
      </c>
      <c r="U226" s="1" t="s">
        <v>3034</v>
      </c>
      <c r="V226" s="1" t="s">
        <v>12</v>
      </c>
      <c r="W226" s="1" t="s">
        <v>3777</v>
      </c>
      <c r="X226" s="1" t="s">
        <v>3137</v>
      </c>
      <c r="Y226" s="1" t="s">
        <v>58</v>
      </c>
      <c r="Z226" s="1" t="s">
        <v>72</v>
      </c>
      <c r="AA226">
        <v>1</v>
      </c>
      <c r="AB226" s="1" t="s">
        <v>2</v>
      </c>
      <c r="AC226" s="1" t="s">
        <v>14</v>
      </c>
      <c r="AD226" s="1" t="s">
        <v>12</v>
      </c>
    </row>
    <row r="227" spans="1:30" x14ac:dyDescent="0.25">
      <c r="A227">
        <v>226</v>
      </c>
      <c r="B227">
        <v>0</v>
      </c>
      <c r="C227">
        <v>3</v>
      </c>
      <c r="D227" s="1" t="s">
        <v>3778</v>
      </c>
      <c r="E227" s="1" t="s">
        <v>3779</v>
      </c>
      <c r="F227" s="1" t="s">
        <v>36</v>
      </c>
      <c r="G227">
        <v>22</v>
      </c>
      <c r="H227">
        <f t="shared" si="3"/>
        <v>25</v>
      </c>
      <c r="I227">
        <f>CEILING(train_neat_and_tidy[[#This Row],[Age]],10)</f>
        <v>30</v>
      </c>
      <c r="J227">
        <v>0</v>
      </c>
      <c r="K227">
        <v>0</v>
      </c>
      <c r="L227">
        <v>1</v>
      </c>
      <c r="M227" s="1" t="s">
        <v>935</v>
      </c>
      <c r="N227">
        <v>9.35</v>
      </c>
      <c r="O227" s="1" t="s">
        <v>72</v>
      </c>
      <c r="P227" s="1" t="s">
        <v>11</v>
      </c>
      <c r="Q227">
        <v>679</v>
      </c>
      <c r="R227" s="1" t="s">
        <v>934</v>
      </c>
      <c r="S227">
        <v>22</v>
      </c>
      <c r="T227" s="1" t="s">
        <v>3780</v>
      </c>
      <c r="U227" s="1" t="s">
        <v>3038</v>
      </c>
      <c r="V227" s="1" t="s">
        <v>12</v>
      </c>
      <c r="W227" s="1" t="s">
        <v>51</v>
      </c>
      <c r="X227" s="1"/>
      <c r="Y227" s="1" t="s">
        <v>72</v>
      </c>
      <c r="Z227" s="1" t="s">
        <v>72</v>
      </c>
      <c r="AA227">
        <v>3</v>
      </c>
      <c r="AB227" s="1" t="s">
        <v>4</v>
      </c>
      <c r="AC227" s="1" t="s">
        <v>15</v>
      </c>
      <c r="AD227" s="1" t="s">
        <v>12</v>
      </c>
    </row>
    <row r="228" spans="1:30" x14ac:dyDescent="0.25">
      <c r="A228">
        <v>227</v>
      </c>
      <c r="B228">
        <v>1</v>
      </c>
      <c r="C228">
        <v>2</v>
      </c>
      <c r="D228" s="1" t="s">
        <v>3220</v>
      </c>
      <c r="E228" s="1" t="s">
        <v>3781</v>
      </c>
      <c r="F228" s="1" t="s">
        <v>36</v>
      </c>
      <c r="G228">
        <v>19</v>
      </c>
      <c r="H228">
        <f t="shared" si="3"/>
        <v>20</v>
      </c>
      <c r="I228">
        <f>CEILING(train_neat_and_tidy[[#This Row],[Age]],10)</f>
        <v>20</v>
      </c>
      <c r="J228">
        <v>0</v>
      </c>
      <c r="K228">
        <v>0</v>
      </c>
      <c r="L228">
        <v>1</v>
      </c>
      <c r="M228" s="1" t="s">
        <v>938</v>
      </c>
      <c r="N228">
        <v>10.5</v>
      </c>
      <c r="O228" s="1" t="s">
        <v>72</v>
      </c>
      <c r="P228" s="1" t="s">
        <v>11</v>
      </c>
      <c r="Q228">
        <v>510</v>
      </c>
      <c r="R228" s="1" t="s">
        <v>937</v>
      </c>
      <c r="S228">
        <v>19</v>
      </c>
      <c r="T228" s="1" t="s">
        <v>3782</v>
      </c>
      <c r="U228" s="1" t="s">
        <v>3106</v>
      </c>
      <c r="V228" s="1" t="s">
        <v>12</v>
      </c>
      <c r="W228" s="1" t="s">
        <v>3639</v>
      </c>
      <c r="X228" s="1" t="s">
        <v>3034</v>
      </c>
      <c r="Y228" s="1" t="s">
        <v>505</v>
      </c>
      <c r="Z228" s="1" t="s">
        <v>72</v>
      </c>
      <c r="AA228">
        <v>2</v>
      </c>
      <c r="AB228" s="1" t="s">
        <v>3</v>
      </c>
      <c r="AC228" s="1" t="s">
        <v>14</v>
      </c>
      <c r="AD228" s="1" t="s">
        <v>12</v>
      </c>
    </row>
    <row r="229" spans="1:30" x14ac:dyDescent="0.25">
      <c r="A229">
        <v>228</v>
      </c>
      <c r="B229">
        <v>0</v>
      </c>
      <c r="C229">
        <v>3</v>
      </c>
      <c r="D229" s="1" t="s">
        <v>3783</v>
      </c>
      <c r="E229" s="1" t="s">
        <v>3784</v>
      </c>
      <c r="F229" s="1" t="s">
        <v>36</v>
      </c>
      <c r="G229">
        <v>20.5</v>
      </c>
      <c r="H229">
        <f t="shared" si="3"/>
        <v>25</v>
      </c>
      <c r="I229">
        <f>CEILING(train_neat_and_tidy[[#This Row],[Age]],10)</f>
        <v>30</v>
      </c>
      <c r="J229">
        <v>0</v>
      </c>
      <c r="K229">
        <v>0</v>
      </c>
      <c r="L229">
        <v>1</v>
      </c>
      <c r="M229" s="1" t="s">
        <v>941</v>
      </c>
      <c r="N229">
        <v>7.25</v>
      </c>
      <c r="O229" s="1" t="s">
        <v>72</v>
      </c>
      <c r="P229" s="1" t="s">
        <v>11</v>
      </c>
      <c r="Q229">
        <v>985</v>
      </c>
      <c r="R229" s="1" t="s">
        <v>940</v>
      </c>
      <c r="S229">
        <v>20</v>
      </c>
      <c r="T229" s="1" t="s">
        <v>3785</v>
      </c>
      <c r="U229" s="1" t="s">
        <v>3028</v>
      </c>
      <c r="V229" s="1" t="s">
        <v>12</v>
      </c>
      <c r="W229" s="1" t="s">
        <v>51</v>
      </c>
      <c r="X229" s="1"/>
      <c r="Y229" s="1" t="s">
        <v>72</v>
      </c>
      <c r="Z229" s="1" t="s">
        <v>72</v>
      </c>
      <c r="AA229">
        <v>3</v>
      </c>
      <c r="AB229" s="1" t="s">
        <v>4</v>
      </c>
      <c r="AC229" s="1" t="s">
        <v>15</v>
      </c>
      <c r="AD229" s="1" t="s">
        <v>12</v>
      </c>
    </row>
    <row r="230" spans="1:30" x14ac:dyDescent="0.25">
      <c r="A230">
        <v>229</v>
      </c>
      <c r="B230">
        <v>0</v>
      </c>
      <c r="C230">
        <v>2</v>
      </c>
      <c r="D230" s="1" t="s">
        <v>3786</v>
      </c>
      <c r="E230" s="1" t="s">
        <v>3787</v>
      </c>
      <c r="F230" s="1" t="s">
        <v>36</v>
      </c>
      <c r="G230">
        <v>18</v>
      </c>
      <c r="H230">
        <f t="shared" si="3"/>
        <v>20</v>
      </c>
      <c r="I230">
        <f>CEILING(train_neat_and_tidy[[#This Row],[Age]],10)</f>
        <v>20</v>
      </c>
      <c r="J230">
        <v>0</v>
      </c>
      <c r="K230">
        <v>0</v>
      </c>
      <c r="L230">
        <v>1</v>
      </c>
      <c r="M230" s="1" t="s">
        <v>944</v>
      </c>
      <c r="N230">
        <v>13</v>
      </c>
      <c r="O230" s="1" t="s">
        <v>72</v>
      </c>
      <c r="P230" s="1" t="s">
        <v>11</v>
      </c>
      <c r="Q230">
        <v>410</v>
      </c>
      <c r="R230" s="1" t="s">
        <v>945</v>
      </c>
      <c r="S230">
        <v>18</v>
      </c>
      <c r="T230" s="1" t="s">
        <v>3788</v>
      </c>
      <c r="U230" s="1" t="s">
        <v>3337</v>
      </c>
      <c r="V230" s="1" t="s">
        <v>12</v>
      </c>
      <c r="W230" s="1" t="s">
        <v>3789</v>
      </c>
      <c r="X230" s="1" t="s">
        <v>3233</v>
      </c>
      <c r="Y230" s="1" t="s">
        <v>72</v>
      </c>
      <c r="Z230" s="1" t="s">
        <v>72</v>
      </c>
      <c r="AA230">
        <v>2</v>
      </c>
      <c r="AB230" s="1" t="s">
        <v>3</v>
      </c>
      <c r="AC230" s="1" t="s">
        <v>15</v>
      </c>
      <c r="AD230" s="1" t="s">
        <v>12</v>
      </c>
    </row>
    <row r="231" spans="1:30" x14ac:dyDescent="0.25">
      <c r="A231">
        <v>230</v>
      </c>
      <c r="B231">
        <v>0</v>
      </c>
      <c r="C231">
        <v>3</v>
      </c>
      <c r="D231" s="1" t="s">
        <v>3790</v>
      </c>
      <c r="E231" s="1" t="s">
        <v>3644</v>
      </c>
      <c r="F231" s="1" t="s">
        <v>41</v>
      </c>
      <c r="H231">
        <f t="shared" si="3"/>
        <v>0</v>
      </c>
      <c r="I231">
        <f>CEILING(train_neat_and_tidy[[#This Row],[Age]],10)</f>
        <v>0</v>
      </c>
      <c r="J231">
        <v>3</v>
      </c>
      <c r="K231">
        <v>1</v>
      </c>
      <c r="L231">
        <v>5</v>
      </c>
      <c r="M231" s="1" t="s">
        <v>766</v>
      </c>
      <c r="N231">
        <v>25.466699999999999</v>
      </c>
      <c r="O231" s="1" t="s">
        <v>72</v>
      </c>
      <c r="P231" s="1" t="s">
        <v>11</v>
      </c>
      <c r="Q231">
        <v>963</v>
      </c>
      <c r="R231" s="1" t="s">
        <v>949</v>
      </c>
      <c r="S231">
        <v>12</v>
      </c>
      <c r="T231" s="1" t="s">
        <v>3645</v>
      </c>
      <c r="U231" s="1" t="s">
        <v>3646</v>
      </c>
      <c r="V231" s="1" t="s">
        <v>12</v>
      </c>
      <c r="W231" s="1" t="s">
        <v>3647</v>
      </c>
      <c r="X231" s="1" t="s">
        <v>3648</v>
      </c>
      <c r="Y231" s="1" t="s">
        <v>72</v>
      </c>
      <c r="Z231" s="1" t="s">
        <v>72</v>
      </c>
      <c r="AA231">
        <v>3</v>
      </c>
      <c r="AB231" s="1" t="s">
        <v>4</v>
      </c>
      <c r="AC231" s="1" t="s">
        <v>15</v>
      </c>
      <c r="AD231" s="1" t="s">
        <v>12</v>
      </c>
    </row>
    <row r="232" spans="1:30" x14ac:dyDescent="0.25">
      <c r="A232">
        <v>231</v>
      </c>
      <c r="B232">
        <v>1</v>
      </c>
      <c r="C232">
        <v>1</v>
      </c>
      <c r="D232" s="1" t="s">
        <v>3791</v>
      </c>
      <c r="E232" s="1" t="s">
        <v>3288</v>
      </c>
      <c r="F232" s="1" t="s">
        <v>41</v>
      </c>
      <c r="G232">
        <v>35</v>
      </c>
      <c r="H232">
        <f t="shared" si="3"/>
        <v>35</v>
      </c>
      <c r="I232">
        <f>CEILING(train_neat_and_tidy[[#This Row],[Age]],10)</f>
        <v>40</v>
      </c>
      <c r="J232">
        <v>1</v>
      </c>
      <c r="K232">
        <v>0</v>
      </c>
      <c r="L232">
        <v>2</v>
      </c>
      <c r="M232" s="1" t="s">
        <v>322</v>
      </c>
      <c r="N232">
        <v>83.474999999999994</v>
      </c>
      <c r="O232" s="1" t="s">
        <v>323</v>
      </c>
      <c r="P232" s="1" t="s">
        <v>11</v>
      </c>
      <c r="Q232">
        <v>150</v>
      </c>
      <c r="R232" s="1" t="s">
        <v>951</v>
      </c>
      <c r="S232">
        <v>35</v>
      </c>
      <c r="T232" s="1" t="s">
        <v>3033</v>
      </c>
      <c r="U232" s="1" t="s">
        <v>3034</v>
      </c>
      <c r="V232" s="1" t="s">
        <v>12</v>
      </c>
      <c r="W232" s="1" t="s">
        <v>3033</v>
      </c>
      <c r="X232" s="1" t="s">
        <v>3034</v>
      </c>
      <c r="Y232" s="1" t="s">
        <v>58</v>
      </c>
      <c r="Z232" s="1" t="s">
        <v>72</v>
      </c>
      <c r="AA232">
        <v>1</v>
      </c>
      <c r="AB232" s="1" t="s">
        <v>2</v>
      </c>
      <c r="AC232" s="1" t="s">
        <v>14</v>
      </c>
      <c r="AD232" s="1" t="s">
        <v>12</v>
      </c>
    </row>
    <row r="233" spans="1:30" x14ac:dyDescent="0.25">
      <c r="A233">
        <v>232</v>
      </c>
      <c r="B233">
        <v>0</v>
      </c>
      <c r="C233">
        <v>3</v>
      </c>
      <c r="D233" s="1" t="s">
        <v>3792</v>
      </c>
      <c r="E233" s="1" t="s">
        <v>3793</v>
      </c>
      <c r="F233" s="1" t="s">
        <v>36</v>
      </c>
      <c r="G233">
        <v>29</v>
      </c>
      <c r="H233">
        <f t="shared" si="3"/>
        <v>30</v>
      </c>
      <c r="I233">
        <f>CEILING(train_neat_and_tidy[[#This Row],[Age]],10)</f>
        <v>30</v>
      </c>
      <c r="J233">
        <v>0</v>
      </c>
      <c r="K233">
        <v>0</v>
      </c>
      <c r="L233">
        <v>1</v>
      </c>
      <c r="M233" s="1" t="s">
        <v>953</v>
      </c>
      <c r="N233">
        <v>7.7750000000000004</v>
      </c>
      <c r="O233" s="1" t="s">
        <v>72</v>
      </c>
      <c r="P233" s="1" t="s">
        <v>11</v>
      </c>
      <c r="Q233">
        <v>958</v>
      </c>
      <c r="R233" s="1" t="s">
        <v>952</v>
      </c>
      <c r="S233">
        <v>29</v>
      </c>
      <c r="T233" s="1" t="s">
        <v>3794</v>
      </c>
      <c r="U233" s="1" t="s">
        <v>3795</v>
      </c>
      <c r="V233" s="1" t="s">
        <v>12</v>
      </c>
      <c r="W233" s="1" t="s">
        <v>3494</v>
      </c>
      <c r="X233" s="1" t="s">
        <v>3137</v>
      </c>
      <c r="Y233" s="1" t="s">
        <v>72</v>
      </c>
      <c r="Z233" s="1" t="s">
        <v>72</v>
      </c>
      <c r="AA233">
        <v>3</v>
      </c>
      <c r="AB233" s="1" t="s">
        <v>4</v>
      </c>
      <c r="AC233" s="1" t="s">
        <v>15</v>
      </c>
      <c r="AD233" s="1" t="s">
        <v>12</v>
      </c>
    </row>
    <row r="234" spans="1:30" x14ac:dyDescent="0.25">
      <c r="A234">
        <v>233</v>
      </c>
      <c r="B234">
        <v>0</v>
      </c>
      <c r="C234">
        <v>2</v>
      </c>
      <c r="D234" s="1" t="s">
        <v>3796</v>
      </c>
      <c r="E234" s="1" t="s">
        <v>3797</v>
      </c>
      <c r="F234" s="1" t="s">
        <v>36</v>
      </c>
      <c r="G234">
        <v>59</v>
      </c>
      <c r="H234">
        <f t="shared" si="3"/>
        <v>60</v>
      </c>
      <c r="I234">
        <f>CEILING(train_neat_and_tidy[[#This Row],[Age]],10)</f>
        <v>60</v>
      </c>
      <c r="J234">
        <v>0</v>
      </c>
      <c r="K234">
        <v>0</v>
      </c>
      <c r="L234">
        <v>1</v>
      </c>
      <c r="M234" s="1" t="s">
        <v>956</v>
      </c>
      <c r="N234">
        <v>13.5</v>
      </c>
      <c r="O234" s="1" t="s">
        <v>72</v>
      </c>
      <c r="P234" s="1" t="s">
        <v>11</v>
      </c>
      <c r="Q234">
        <v>567</v>
      </c>
      <c r="R234" s="1" t="s">
        <v>957</v>
      </c>
      <c r="S234">
        <v>30</v>
      </c>
      <c r="T234" s="1" t="s">
        <v>3798</v>
      </c>
      <c r="U234" s="1" t="s">
        <v>3197</v>
      </c>
      <c r="V234" s="1" t="s">
        <v>12</v>
      </c>
      <c r="W234" s="1" t="s">
        <v>3799</v>
      </c>
      <c r="X234" s="1" t="s">
        <v>3293</v>
      </c>
      <c r="Y234" s="1" t="s">
        <v>306</v>
      </c>
      <c r="Z234" s="1" t="s">
        <v>72</v>
      </c>
      <c r="AA234">
        <v>2</v>
      </c>
      <c r="AB234" s="1" t="s">
        <v>3</v>
      </c>
      <c r="AC234" s="1" t="s">
        <v>15</v>
      </c>
      <c r="AD234" s="1" t="s">
        <v>12</v>
      </c>
    </row>
    <row r="235" spans="1:30" x14ac:dyDescent="0.25">
      <c r="A235">
        <v>234</v>
      </c>
      <c r="B235">
        <v>1</v>
      </c>
      <c r="C235">
        <v>3</v>
      </c>
      <c r="D235" s="1" t="s">
        <v>3800</v>
      </c>
      <c r="E235" s="1" t="s">
        <v>3140</v>
      </c>
      <c r="F235" s="1" t="s">
        <v>41</v>
      </c>
      <c r="G235">
        <v>5</v>
      </c>
      <c r="H235">
        <f t="shared" si="3"/>
        <v>5</v>
      </c>
      <c r="I235">
        <f>CEILING(train_neat_and_tidy[[#This Row],[Age]],10)</f>
        <v>10</v>
      </c>
      <c r="J235">
        <v>4</v>
      </c>
      <c r="K235">
        <v>2</v>
      </c>
      <c r="L235">
        <v>7</v>
      </c>
      <c r="M235" s="1" t="s">
        <v>161</v>
      </c>
      <c r="N235">
        <v>31.387499999999999</v>
      </c>
      <c r="O235" s="1" t="s">
        <v>72</v>
      </c>
      <c r="P235" s="1" t="s">
        <v>11</v>
      </c>
      <c r="Q235">
        <v>653</v>
      </c>
      <c r="R235" s="1" t="s">
        <v>961</v>
      </c>
      <c r="S235">
        <v>5</v>
      </c>
      <c r="T235" s="1" t="s">
        <v>3141</v>
      </c>
      <c r="U235" s="1" t="s">
        <v>3142</v>
      </c>
      <c r="V235" s="1" t="s">
        <v>12</v>
      </c>
      <c r="W235" s="1" t="s">
        <v>3143</v>
      </c>
      <c r="X235" s="1" t="s">
        <v>3042</v>
      </c>
      <c r="Y235" s="1" t="s">
        <v>82</v>
      </c>
      <c r="Z235" s="1" t="s">
        <v>72</v>
      </c>
      <c r="AA235">
        <v>3</v>
      </c>
      <c r="AB235" s="1" t="s">
        <v>4</v>
      </c>
      <c r="AC235" s="1" t="s">
        <v>14</v>
      </c>
      <c r="AD235" s="1" t="s">
        <v>12</v>
      </c>
    </row>
    <row r="236" spans="1:30" x14ac:dyDescent="0.25">
      <c r="A236">
        <v>235</v>
      </c>
      <c r="B236">
        <v>0</v>
      </c>
      <c r="C236">
        <v>2</v>
      </c>
      <c r="D236" s="1" t="s">
        <v>3801</v>
      </c>
      <c r="E236" s="1" t="s">
        <v>3802</v>
      </c>
      <c r="F236" s="1" t="s">
        <v>36</v>
      </c>
      <c r="G236">
        <v>24</v>
      </c>
      <c r="H236">
        <f t="shared" si="3"/>
        <v>25</v>
      </c>
      <c r="I236">
        <f>CEILING(train_neat_and_tidy[[#This Row],[Age]],10)</f>
        <v>30</v>
      </c>
      <c r="J236">
        <v>0</v>
      </c>
      <c r="K236">
        <v>0</v>
      </c>
      <c r="L236">
        <v>1</v>
      </c>
      <c r="M236" s="1" t="s">
        <v>963</v>
      </c>
      <c r="N236">
        <v>10.5</v>
      </c>
      <c r="O236" s="1" t="s">
        <v>72</v>
      </c>
      <c r="P236" s="1" t="s">
        <v>11</v>
      </c>
      <c r="Q236">
        <v>493</v>
      </c>
      <c r="R236" s="1" t="s">
        <v>962</v>
      </c>
      <c r="S236">
        <v>25</v>
      </c>
      <c r="T236" s="1" t="s">
        <v>3126</v>
      </c>
      <c r="U236" s="1" t="s">
        <v>3257</v>
      </c>
      <c r="V236" s="1" t="s">
        <v>12</v>
      </c>
      <c r="W236" s="1" t="s">
        <v>51</v>
      </c>
      <c r="X236" s="1"/>
      <c r="Y236" s="1" t="s">
        <v>72</v>
      </c>
      <c r="Z236" s="1" t="s">
        <v>964</v>
      </c>
      <c r="AA236">
        <v>2</v>
      </c>
      <c r="AB236" s="1" t="s">
        <v>3</v>
      </c>
      <c r="AC236" s="1" t="s">
        <v>15</v>
      </c>
      <c r="AD236" s="1" t="s">
        <v>12</v>
      </c>
    </row>
    <row r="237" spans="1:30" x14ac:dyDescent="0.25">
      <c r="A237">
        <v>236</v>
      </c>
      <c r="B237">
        <v>0</v>
      </c>
      <c r="C237">
        <v>3</v>
      </c>
      <c r="D237" s="1" t="s">
        <v>3803</v>
      </c>
      <c r="E237" s="1" t="s">
        <v>3804</v>
      </c>
      <c r="F237" s="1" t="s">
        <v>41</v>
      </c>
      <c r="H237">
        <f t="shared" si="3"/>
        <v>0</v>
      </c>
      <c r="I237">
        <f>CEILING(train_neat_and_tidy[[#This Row],[Age]],10)</f>
        <v>0</v>
      </c>
      <c r="J237">
        <v>0</v>
      </c>
      <c r="K237">
        <v>0</v>
      </c>
      <c r="L237">
        <v>1</v>
      </c>
      <c r="M237" s="1" t="s">
        <v>966</v>
      </c>
      <c r="N237">
        <v>7.55</v>
      </c>
      <c r="O237" s="1" t="s">
        <v>72</v>
      </c>
      <c r="P237" s="1" t="s">
        <v>11</v>
      </c>
      <c r="Q237">
        <v>860</v>
      </c>
      <c r="R237" s="1" t="s">
        <v>967</v>
      </c>
      <c r="S237">
        <v>21</v>
      </c>
      <c r="T237" s="1" t="s">
        <v>3805</v>
      </c>
      <c r="U237" s="1" t="s">
        <v>3106</v>
      </c>
      <c r="V237" s="1" t="s">
        <v>12</v>
      </c>
      <c r="W237" s="1" t="s">
        <v>3806</v>
      </c>
      <c r="X237" s="1" t="s">
        <v>3137</v>
      </c>
      <c r="Y237" s="1" t="s">
        <v>72</v>
      </c>
      <c r="Z237" s="1" t="s">
        <v>72</v>
      </c>
      <c r="AA237">
        <v>3</v>
      </c>
      <c r="AB237" s="1" t="s">
        <v>4</v>
      </c>
      <c r="AC237" s="1" t="s">
        <v>15</v>
      </c>
      <c r="AD237" s="1" t="s">
        <v>12</v>
      </c>
    </row>
    <row r="238" spans="1:30" x14ac:dyDescent="0.25">
      <c r="A238">
        <v>237</v>
      </c>
      <c r="B238">
        <v>0</v>
      </c>
      <c r="C238">
        <v>2</v>
      </c>
      <c r="D238" s="1" t="s">
        <v>3807</v>
      </c>
      <c r="E238" s="1" t="s">
        <v>3808</v>
      </c>
      <c r="F238" s="1" t="s">
        <v>36</v>
      </c>
      <c r="G238">
        <v>44</v>
      </c>
      <c r="H238">
        <f t="shared" si="3"/>
        <v>45</v>
      </c>
      <c r="I238">
        <f>CEILING(train_neat_and_tidy[[#This Row],[Age]],10)</f>
        <v>50</v>
      </c>
      <c r="J238">
        <v>1</v>
      </c>
      <c r="K238">
        <v>0</v>
      </c>
      <c r="L238">
        <v>2</v>
      </c>
      <c r="M238" s="1" t="s">
        <v>971</v>
      </c>
      <c r="N238">
        <v>26</v>
      </c>
      <c r="O238" s="1" t="s">
        <v>72</v>
      </c>
      <c r="P238" s="1" t="s">
        <v>11</v>
      </c>
      <c r="Q238">
        <v>456</v>
      </c>
      <c r="R238" s="1" t="s">
        <v>970</v>
      </c>
      <c r="S238">
        <v>44</v>
      </c>
      <c r="T238" s="1" t="s">
        <v>3809</v>
      </c>
      <c r="U238" s="1" t="s">
        <v>3080</v>
      </c>
      <c r="V238" s="1" t="s">
        <v>12</v>
      </c>
      <c r="W238" s="1" t="s">
        <v>3810</v>
      </c>
      <c r="X238" s="1" t="s">
        <v>3746</v>
      </c>
      <c r="Y238" s="1" t="s">
        <v>72</v>
      </c>
      <c r="Z238" s="1" t="s">
        <v>72</v>
      </c>
      <c r="AA238">
        <v>2</v>
      </c>
      <c r="AB238" s="1" t="s">
        <v>3</v>
      </c>
      <c r="AC238" s="1" t="s">
        <v>15</v>
      </c>
      <c r="AD238" s="1" t="s">
        <v>12</v>
      </c>
    </row>
    <row r="239" spans="1:30" x14ac:dyDescent="0.25">
      <c r="A239">
        <v>238</v>
      </c>
      <c r="B239">
        <v>1</v>
      </c>
      <c r="C239">
        <v>2</v>
      </c>
      <c r="D239" s="1" t="s">
        <v>3811</v>
      </c>
      <c r="E239" s="1" t="s">
        <v>3812</v>
      </c>
      <c r="F239" s="1" t="s">
        <v>41</v>
      </c>
      <c r="G239">
        <v>8</v>
      </c>
      <c r="H239">
        <f t="shared" si="3"/>
        <v>10</v>
      </c>
      <c r="I239">
        <f>CEILING(train_neat_and_tidy[[#This Row],[Age]],10)</f>
        <v>10</v>
      </c>
      <c r="J239">
        <v>0</v>
      </c>
      <c r="K239">
        <v>2</v>
      </c>
      <c r="L239">
        <v>3</v>
      </c>
      <c r="M239" s="1" t="s">
        <v>975</v>
      </c>
      <c r="N239">
        <v>26.25</v>
      </c>
      <c r="O239" s="1" t="s">
        <v>72</v>
      </c>
      <c r="P239" s="1" t="s">
        <v>11</v>
      </c>
      <c r="Q239">
        <v>385</v>
      </c>
      <c r="R239" s="1" t="s">
        <v>976</v>
      </c>
      <c r="S239">
        <v>8</v>
      </c>
      <c r="T239" s="1" t="s">
        <v>3813</v>
      </c>
      <c r="U239" s="1" t="s">
        <v>3323</v>
      </c>
      <c r="V239" s="1" t="s">
        <v>12</v>
      </c>
      <c r="W239" s="1" t="s">
        <v>3814</v>
      </c>
      <c r="X239" s="1" t="s">
        <v>3636</v>
      </c>
      <c r="Y239" s="1" t="s">
        <v>127</v>
      </c>
      <c r="Z239" s="1" t="s">
        <v>72</v>
      </c>
      <c r="AA239">
        <v>2</v>
      </c>
      <c r="AB239" s="1" t="s">
        <v>3</v>
      </c>
      <c r="AC239" s="1" t="s">
        <v>14</v>
      </c>
      <c r="AD239" s="1" t="s">
        <v>12</v>
      </c>
    </row>
    <row r="240" spans="1:30" x14ac:dyDescent="0.25">
      <c r="A240">
        <v>239</v>
      </c>
      <c r="B240">
        <v>0</v>
      </c>
      <c r="C240">
        <v>2</v>
      </c>
      <c r="D240" s="1" t="s">
        <v>3815</v>
      </c>
      <c r="E240" s="1" t="s">
        <v>3816</v>
      </c>
      <c r="F240" s="1" t="s">
        <v>36</v>
      </c>
      <c r="G240">
        <v>19</v>
      </c>
      <c r="H240">
        <f t="shared" si="3"/>
        <v>20</v>
      </c>
      <c r="I240">
        <f>CEILING(train_neat_and_tidy[[#This Row],[Age]],10)</f>
        <v>20</v>
      </c>
      <c r="J240">
        <v>0</v>
      </c>
      <c r="K240">
        <v>0</v>
      </c>
      <c r="L240">
        <v>1</v>
      </c>
      <c r="M240" s="1" t="s">
        <v>980</v>
      </c>
      <c r="N240">
        <v>10.5</v>
      </c>
      <c r="O240" s="1" t="s">
        <v>72</v>
      </c>
      <c r="P240" s="1" t="s">
        <v>11</v>
      </c>
      <c r="Q240">
        <v>536</v>
      </c>
      <c r="R240" s="1" t="s">
        <v>979</v>
      </c>
      <c r="S240">
        <v>19</v>
      </c>
      <c r="T240" s="1" t="s">
        <v>3817</v>
      </c>
      <c r="U240" s="1" t="s">
        <v>3080</v>
      </c>
      <c r="V240" s="1" t="s">
        <v>12</v>
      </c>
      <c r="W240" s="1" t="s">
        <v>3818</v>
      </c>
      <c r="X240" s="1" t="s">
        <v>3819</v>
      </c>
      <c r="Y240" s="1" t="s">
        <v>72</v>
      </c>
      <c r="Z240" s="1" t="s">
        <v>72</v>
      </c>
      <c r="AA240">
        <v>2</v>
      </c>
      <c r="AB240" s="1" t="s">
        <v>3</v>
      </c>
      <c r="AC240" s="1" t="s">
        <v>15</v>
      </c>
      <c r="AD240" s="1" t="s">
        <v>12</v>
      </c>
    </row>
    <row r="241" spans="1:30" x14ac:dyDescent="0.25">
      <c r="A241">
        <v>240</v>
      </c>
      <c r="B241">
        <v>0</v>
      </c>
      <c r="C241">
        <v>2</v>
      </c>
      <c r="D241" s="1" t="s">
        <v>3767</v>
      </c>
      <c r="E241" s="1" t="s">
        <v>3820</v>
      </c>
      <c r="F241" s="1" t="s">
        <v>36</v>
      </c>
      <c r="G241">
        <v>33</v>
      </c>
      <c r="H241">
        <f t="shared" si="3"/>
        <v>35</v>
      </c>
      <c r="I241">
        <f>CEILING(train_neat_and_tidy[[#This Row],[Age]],10)</f>
        <v>40</v>
      </c>
      <c r="J241">
        <v>0</v>
      </c>
      <c r="K241">
        <v>0</v>
      </c>
      <c r="L241">
        <v>1</v>
      </c>
      <c r="M241" s="1" t="s">
        <v>984</v>
      </c>
      <c r="N241">
        <v>12.275</v>
      </c>
      <c r="O241" s="1" t="s">
        <v>72</v>
      </c>
      <c r="P241" s="1" t="s">
        <v>11</v>
      </c>
      <c r="Q241">
        <v>463</v>
      </c>
      <c r="R241" s="1" t="s">
        <v>983</v>
      </c>
      <c r="S241">
        <v>33</v>
      </c>
      <c r="T241" s="1" t="s">
        <v>3182</v>
      </c>
      <c r="U241" s="1" t="s">
        <v>3183</v>
      </c>
      <c r="V241" s="1" t="s">
        <v>12</v>
      </c>
      <c r="W241" s="1" t="s">
        <v>3182</v>
      </c>
      <c r="X241" s="1" t="s">
        <v>3183</v>
      </c>
      <c r="Y241" s="1" t="s">
        <v>72</v>
      </c>
      <c r="Z241" s="1" t="s">
        <v>72</v>
      </c>
      <c r="AA241">
        <v>2</v>
      </c>
      <c r="AB241" s="1" t="s">
        <v>3</v>
      </c>
      <c r="AC241" s="1" t="s">
        <v>15</v>
      </c>
      <c r="AD241" s="1" t="s">
        <v>12</v>
      </c>
    </row>
    <row r="242" spans="1:30" x14ac:dyDescent="0.25">
      <c r="A242">
        <v>241</v>
      </c>
      <c r="B242">
        <v>0</v>
      </c>
      <c r="C242">
        <v>3</v>
      </c>
      <c r="D242" s="1" t="s">
        <v>3821</v>
      </c>
      <c r="E242" s="1" t="s">
        <v>3459</v>
      </c>
      <c r="F242" s="1" t="s">
        <v>41</v>
      </c>
      <c r="H242">
        <f t="shared" si="3"/>
        <v>0</v>
      </c>
      <c r="I242">
        <f>CEILING(train_neat_and_tidy[[#This Row],[Age]],10)</f>
        <v>0</v>
      </c>
      <c r="J242">
        <v>1</v>
      </c>
      <c r="K242">
        <v>0</v>
      </c>
      <c r="L242">
        <v>2</v>
      </c>
      <c r="M242" s="1" t="s">
        <v>520</v>
      </c>
      <c r="N242">
        <v>14.4542</v>
      </c>
      <c r="O242" s="1" t="s">
        <v>72</v>
      </c>
      <c r="P242" s="1" t="s">
        <v>7</v>
      </c>
      <c r="Q242">
        <v>885</v>
      </c>
      <c r="R242" s="1" t="s">
        <v>986</v>
      </c>
      <c r="S242">
        <v>19</v>
      </c>
      <c r="T242" s="1" t="s">
        <v>3155</v>
      </c>
      <c r="U242" s="1" t="s">
        <v>3460</v>
      </c>
      <c r="V242" s="1" t="s">
        <v>8</v>
      </c>
      <c r="W242" s="1" t="s">
        <v>51</v>
      </c>
      <c r="X242" s="1"/>
      <c r="Y242" s="1" t="s">
        <v>72</v>
      </c>
      <c r="Z242" s="1" t="s">
        <v>72</v>
      </c>
      <c r="AA242">
        <v>3</v>
      </c>
      <c r="AB242" s="1" t="s">
        <v>4</v>
      </c>
      <c r="AC242" s="1" t="s">
        <v>15</v>
      </c>
      <c r="AD242" s="1" t="s">
        <v>8</v>
      </c>
    </row>
    <row r="243" spans="1:30" x14ac:dyDescent="0.25">
      <c r="A243">
        <v>242</v>
      </c>
      <c r="B243">
        <v>1</v>
      </c>
      <c r="C243">
        <v>3</v>
      </c>
      <c r="D243" s="1" t="s">
        <v>3822</v>
      </c>
      <c r="E243" s="1" t="s">
        <v>3823</v>
      </c>
      <c r="F243" s="1" t="s">
        <v>41</v>
      </c>
      <c r="H243">
        <f t="shared" si="3"/>
        <v>0</v>
      </c>
      <c r="I243">
        <f>CEILING(train_neat_and_tidy[[#This Row],[Age]],10)</f>
        <v>0</v>
      </c>
      <c r="J243">
        <v>1</v>
      </c>
      <c r="K243">
        <v>0</v>
      </c>
      <c r="L243">
        <v>2</v>
      </c>
      <c r="M243" s="1" t="s">
        <v>988</v>
      </c>
      <c r="N243">
        <v>15.5</v>
      </c>
      <c r="O243" s="1" t="s">
        <v>72</v>
      </c>
      <c r="P243" s="1" t="s">
        <v>9</v>
      </c>
      <c r="Q243">
        <v>1050</v>
      </c>
      <c r="R243" s="1" t="s">
        <v>989</v>
      </c>
      <c r="S243">
        <v>18</v>
      </c>
      <c r="T243" s="1" t="s">
        <v>3824</v>
      </c>
      <c r="U243" s="1" t="s">
        <v>3227</v>
      </c>
      <c r="V243" s="1" t="s">
        <v>10</v>
      </c>
      <c r="W243" s="1" t="s">
        <v>3182</v>
      </c>
      <c r="X243" s="1" t="s">
        <v>3183</v>
      </c>
      <c r="Y243" s="1" t="s">
        <v>281</v>
      </c>
      <c r="Z243" s="1" t="s">
        <v>72</v>
      </c>
      <c r="AA243">
        <v>3</v>
      </c>
      <c r="AB243" s="1" t="s">
        <v>4</v>
      </c>
      <c r="AC243" s="1" t="s">
        <v>14</v>
      </c>
      <c r="AD243" s="1" t="s">
        <v>10</v>
      </c>
    </row>
    <row r="244" spans="1:30" x14ac:dyDescent="0.25">
      <c r="A244">
        <v>243</v>
      </c>
      <c r="B244">
        <v>0</v>
      </c>
      <c r="C244">
        <v>2</v>
      </c>
      <c r="D244" s="1" t="s">
        <v>3825</v>
      </c>
      <c r="E244" s="1" t="s">
        <v>3826</v>
      </c>
      <c r="F244" s="1" t="s">
        <v>36</v>
      </c>
      <c r="G244">
        <v>29</v>
      </c>
      <c r="H244">
        <f t="shared" si="3"/>
        <v>30</v>
      </c>
      <c r="I244">
        <f>CEILING(train_neat_and_tidy[[#This Row],[Age]],10)</f>
        <v>30</v>
      </c>
      <c r="J244">
        <v>0</v>
      </c>
      <c r="K244">
        <v>0</v>
      </c>
      <c r="L244">
        <v>1</v>
      </c>
      <c r="M244" s="1" t="s">
        <v>992</v>
      </c>
      <c r="N244">
        <v>10.5</v>
      </c>
      <c r="O244" s="1" t="s">
        <v>72</v>
      </c>
      <c r="P244" s="1" t="s">
        <v>11</v>
      </c>
      <c r="Q244">
        <v>380</v>
      </c>
      <c r="R244" s="1" t="s">
        <v>991</v>
      </c>
      <c r="S244">
        <v>29</v>
      </c>
      <c r="T244" s="1" t="s">
        <v>3126</v>
      </c>
      <c r="U244" s="1" t="s">
        <v>3257</v>
      </c>
      <c r="V244" s="1" t="s">
        <v>12</v>
      </c>
      <c r="W244" s="1" t="s">
        <v>3360</v>
      </c>
      <c r="X244" s="1" t="s">
        <v>3293</v>
      </c>
      <c r="Y244" s="1" t="s">
        <v>72</v>
      </c>
      <c r="Z244" s="1" t="s">
        <v>72</v>
      </c>
      <c r="AA244">
        <v>2</v>
      </c>
      <c r="AB244" s="1" t="s">
        <v>3</v>
      </c>
      <c r="AC244" s="1" t="s">
        <v>15</v>
      </c>
      <c r="AD244" s="1" t="s">
        <v>12</v>
      </c>
    </row>
    <row r="245" spans="1:30" x14ac:dyDescent="0.25">
      <c r="A245">
        <v>244</v>
      </c>
      <c r="B245">
        <v>0</v>
      </c>
      <c r="C245">
        <v>3</v>
      </c>
      <c r="D245" s="1" t="s">
        <v>3827</v>
      </c>
      <c r="E245" s="1" t="s">
        <v>3828</v>
      </c>
      <c r="F245" s="1" t="s">
        <v>36</v>
      </c>
      <c r="G245">
        <v>22</v>
      </c>
      <c r="H245">
        <f t="shared" si="3"/>
        <v>25</v>
      </c>
      <c r="I245">
        <f>CEILING(train_neat_and_tidy[[#This Row],[Age]],10)</f>
        <v>30</v>
      </c>
      <c r="J245">
        <v>0</v>
      </c>
      <c r="K245">
        <v>0</v>
      </c>
      <c r="L245">
        <v>1</v>
      </c>
      <c r="M245" s="1" t="s">
        <v>994</v>
      </c>
      <c r="N245">
        <v>7.125</v>
      </c>
      <c r="O245" s="1" t="s">
        <v>72</v>
      </c>
      <c r="P245" s="1" t="s">
        <v>11</v>
      </c>
      <c r="Q245">
        <v>994</v>
      </c>
      <c r="R245" s="1" t="s">
        <v>995</v>
      </c>
      <c r="S245">
        <v>22</v>
      </c>
      <c r="T245" s="1" t="s">
        <v>3829</v>
      </c>
      <c r="U245" s="1" t="s">
        <v>3038</v>
      </c>
      <c r="V245" s="1" t="s">
        <v>12</v>
      </c>
      <c r="W245" s="1" t="s">
        <v>3830</v>
      </c>
      <c r="X245" s="1" t="s">
        <v>3129</v>
      </c>
      <c r="Y245" s="1" t="s">
        <v>72</v>
      </c>
      <c r="Z245" s="1" t="s">
        <v>72</v>
      </c>
      <c r="AA245">
        <v>3</v>
      </c>
      <c r="AB245" s="1" t="s">
        <v>4</v>
      </c>
      <c r="AC245" s="1" t="s">
        <v>15</v>
      </c>
      <c r="AD245" s="1" t="s">
        <v>12</v>
      </c>
    </row>
    <row r="246" spans="1:30" x14ac:dyDescent="0.25">
      <c r="A246">
        <v>245</v>
      </c>
      <c r="B246">
        <v>0</v>
      </c>
      <c r="C246">
        <v>3</v>
      </c>
      <c r="D246" s="1" t="s">
        <v>3831</v>
      </c>
      <c r="E246" s="1" t="s">
        <v>3470</v>
      </c>
      <c r="F246" s="1" t="s">
        <v>36</v>
      </c>
      <c r="G246">
        <v>30</v>
      </c>
      <c r="H246">
        <f t="shared" si="3"/>
        <v>30</v>
      </c>
      <c r="I246">
        <f>CEILING(train_neat_and_tidy[[#This Row],[Age]],10)</f>
        <v>30</v>
      </c>
      <c r="J246">
        <v>0</v>
      </c>
      <c r="K246">
        <v>0</v>
      </c>
      <c r="L246">
        <v>1</v>
      </c>
      <c r="M246" s="1" t="s">
        <v>999</v>
      </c>
      <c r="N246">
        <v>7.2249999999999996</v>
      </c>
      <c r="O246" s="1" t="s">
        <v>72</v>
      </c>
      <c r="P246" s="1" t="s">
        <v>7</v>
      </c>
      <c r="Q246">
        <v>658</v>
      </c>
      <c r="R246" s="1" t="s">
        <v>1000</v>
      </c>
      <c r="S246">
        <v>30</v>
      </c>
      <c r="T246" s="1" t="s">
        <v>3270</v>
      </c>
      <c r="U246" s="1" t="s">
        <v>3129</v>
      </c>
      <c r="V246" s="1" t="s">
        <v>8</v>
      </c>
      <c r="W246" s="1" t="s">
        <v>3270</v>
      </c>
      <c r="X246" s="1" t="s">
        <v>3129</v>
      </c>
      <c r="Y246" s="1" t="s">
        <v>72</v>
      </c>
      <c r="Z246" s="1" t="s">
        <v>72</v>
      </c>
      <c r="AA246">
        <v>3</v>
      </c>
      <c r="AB246" s="1" t="s">
        <v>4</v>
      </c>
      <c r="AC246" s="1" t="s">
        <v>15</v>
      </c>
      <c r="AD246" s="1" t="s">
        <v>8</v>
      </c>
    </row>
    <row r="247" spans="1:30" x14ac:dyDescent="0.25">
      <c r="A247">
        <v>246</v>
      </c>
      <c r="B247">
        <v>0</v>
      </c>
      <c r="C247">
        <v>1</v>
      </c>
      <c r="D247" s="1" t="s">
        <v>3832</v>
      </c>
      <c r="E247" s="1" t="s">
        <v>3833</v>
      </c>
      <c r="F247" s="1" t="s">
        <v>36</v>
      </c>
      <c r="G247">
        <v>44</v>
      </c>
      <c r="H247">
        <f t="shared" si="3"/>
        <v>45</v>
      </c>
      <c r="I247">
        <f>CEILING(train_neat_and_tidy[[#This Row],[Age]],10)</f>
        <v>50</v>
      </c>
      <c r="J247">
        <v>2</v>
      </c>
      <c r="K247">
        <v>0</v>
      </c>
      <c r="L247">
        <v>3</v>
      </c>
      <c r="M247" s="1" t="s">
        <v>1002</v>
      </c>
      <c r="N247">
        <v>90</v>
      </c>
      <c r="O247" s="1" t="s">
        <v>1003</v>
      </c>
      <c r="P247" s="1" t="s">
        <v>9</v>
      </c>
      <c r="Q247">
        <v>205</v>
      </c>
      <c r="R247" s="1" t="s">
        <v>1001</v>
      </c>
      <c r="S247">
        <v>44</v>
      </c>
      <c r="T247" s="1" t="s">
        <v>3834</v>
      </c>
      <c r="U247" s="1" t="s">
        <v>3209</v>
      </c>
      <c r="V247" s="1" t="s">
        <v>12</v>
      </c>
      <c r="W247" s="1" t="s">
        <v>3834</v>
      </c>
      <c r="X247" s="1" t="s">
        <v>3209</v>
      </c>
      <c r="Y247" s="1" t="s">
        <v>72</v>
      </c>
      <c r="Z247" s="1" t="s">
        <v>1005</v>
      </c>
      <c r="AA247">
        <v>1</v>
      </c>
      <c r="AB247" s="1" t="s">
        <v>2</v>
      </c>
      <c r="AC247" s="1" t="s">
        <v>15</v>
      </c>
      <c r="AD247" s="1" t="s">
        <v>10</v>
      </c>
    </row>
    <row r="248" spans="1:30" x14ac:dyDescent="0.25">
      <c r="A248">
        <v>247</v>
      </c>
      <c r="B248">
        <v>0</v>
      </c>
      <c r="C248">
        <v>3</v>
      </c>
      <c r="D248" s="1" t="s">
        <v>3835</v>
      </c>
      <c r="E248" s="1" t="s">
        <v>3836</v>
      </c>
      <c r="F248" s="1" t="s">
        <v>41</v>
      </c>
      <c r="G248">
        <v>25</v>
      </c>
      <c r="H248">
        <f t="shared" si="3"/>
        <v>25</v>
      </c>
      <c r="I248">
        <f>CEILING(train_neat_and_tidy[[#This Row],[Age]],10)</f>
        <v>30</v>
      </c>
      <c r="J248">
        <v>0</v>
      </c>
      <c r="K248">
        <v>0</v>
      </c>
      <c r="L248">
        <v>1</v>
      </c>
      <c r="M248" s="1" t="s">
        <v>1007</v>
      </c>
      <c r="N248">
        <v>7.7750000000000004</v>
      </c>
      <c r="O248" s="1" t="s">
        <v>72</v>
      </c>
      <c r="P248" s="1" t="s">
        <v>11</v>
      </c>
      <c r="Q248">
        <v>973</v>
      </c>
      <c r="R248" s="1" t="s">
        <v>1008</v>
      </c>
      <c r="S248">
        <v>25</v>
      </c>
      <c r="T248" s="1" t="s">
        <v>3837</v>
      </c>
      <c r="U248" s="1" t="s">
        <v>3838</v>
      </c>
      <c r="V248" s="1" t="s">
        <v>12</v>
      </c>
      <c r="W248" s="1" t="s">
        <v>3839</v>
      </c>
      <c r="X248" s="1" t="s">
        <v>3034</v>
      </c>
      <c r="Y248" s="1" t="s">
        <v>72</v>
      </c>
      <c r="Z248" s="1" t="s">
        <v>72</v>
      </c>
      <c r="AA248">
        <v>3</v>
      </c>
      <c r="AB248" s="1" t="s">
        <v>4</v>
      </c>
      <c r="AC248" s="1" t="s">
        <v>15</v>
      </c>
      <c r="AD248" s="1" t="s">
        <v>12</v>
      </c>
    </row>
    <row r="249" spans="1:30" x14ac:dyDescent="0.25">
      <c r="A249">
        <v>248</v>
      </c>
      <c r="B249">
        <v>1</v>
      </c>
      <c r="C249">
        <v>2</v>
      </c>
      <c r="D249" s="1" t="s">
        <v>3840</v>
      </c>
      <c r="E249" s="1" t="s">
        <v>3841</v>
      </c>
      <c r="F249" s="1" t="s">
        <v>41</v>
      </c>
      <c r="G249">
        <v>24</v>
      </c>
      <c r="H249">
        <f t="shared" si="3"/>
        <v>25</v>
      </c>
      <c r="I249">
        <f>CEILING(train_neat_and_tidy[[#This Row],[Age]],10)</f>
        <v>30</v>
      </c>
      <c r="J249">
        <v>0</v>
      </c>
      <c r="K249">
        <v>2</v>
      </c>
      <c r="L249">
        <v>3</v>
      </c>
      <c r="M249" s="1" t="s">
        <v>1012</v>
      </c>
      <c r="N249">
        <v>14.5</v>
      </c>
      <c r="O249" s="1" t="s">
        <v>72</v>
      </c>
      <c r="P249" s="1" t="s">
        <v>11</v>
      </c>
      <c r="Q249">
        <v>431</v>
      </c>
      <c r="R249" s="1" t="s">
        <v>1013</v>
      </c>
      <c r="S249">
        <v>24</v>
      </c>
      <c r="T249" s="1" t="s">
        <v>3360</v>
      </c>
      <c r="U249" s="1" t="s">
        <v>3293</v>
      </c>
      <c r="V249" s="1" t="s">
        <v>12</v>
      </c>
      <c r="W249" s="1" t="s">
        <v>3360</v>
      </c>
      <c r="X249" s="1" t="s">
        <v>3293</v>
      </c>
      <c r="Y249" s="1" t="s">
        <v>46</v>
      </c>
      <c r="Z249" s="1" t="s">
        <v>72</v>
      </c>
      <c r="AA249">
        <v>2</v>
      </c>
      <c r="AB249" s="1" t="s">
        <v>3</v>
      </c>
      <c r="AC249" s="1" t="s">
        <v>14</v>
      </c>
      <c r="AD249" s="1" t="s">
        <v>12</v>
      </c>
    </row>
    <row r="250" spans="1:30" x14ac:dyDescent="0.25">
      <c r="A250">
        <v>249</v>
      </c>
      <c r="B250">
        <v>1</v>
      </c>
      <c r="C250">
        <v>1</v>
      </c>
      <c r="D250" s="1" t="s">
        <v>3842</v>
      </c>
      <c r="E250" s="1" t="s">
        <v>3843</v>
      </c>
      <c r="F250" s="1" t="s">
        <v>36</v>
      </c>
      <c r="G250">
        <v>37</v>
      </c>
      <c r="H250">
        <f t="shared" si="3"/>
        <v>40</v>
      </c>
      <c r="I250">
        <f>CEILING(train_neat_and_tidy[[#This Row],[Age]],10)</f>
        <v>40</v>
      </c>
      <c r="J250">
        <v>1</v>
      </c>
      <c r="K250">
        <v>1</v>
      </c>
      <c r="L250">
        <v>3</v>
      </c>
      <c r="M250" s="1" t="s">
        <v>1015</v>
      </c>
      <c r="N250">
        <v>52.554200000000002</v>
      </c>
      <c r="O250" s="1" t="s">
        <v>1016</v>
      </c>
      <c r="P250" s="1" t="s">
        <v>11</v>
      </c>
      <c r="Q250">
        <v>26</v>
      </c>
      <c r="R250" s="1" t="s">
        <v>1014</v>
      </c>
      <c r="S250">
        <v>37</v>
      </c>
      <c r="T250" s="1" t="s">
        <v>3033</v>
      </c>
      <c r="U250" s="1" t="s">
        <v>3034</v>
      </c>
      <c r="V250" s="1" t="s">
        <v>12</v>
      </c>
      <c r="W250" s="1" t="s">
        <v>3033</v>
      </c>
      <c r="X250" s="1" t="s">
        <v>3034</v>
      </c>
      <c r="Y250" s="1" t="s">
        <v>612</v>
      </c>
      <c r="Z250" s="1" t="s">
        <v>72</v>
      </c>
      <c r="AA250">
        <v>1</v>
      </c>
      <c r="AB250" s="1" t="s">
        <v>2</v>
      </c>
      <c r="AC250" s="1" t="s">
        <v>14</v>
      </c>
      <c r="AD250" s="1" t="s">
        <v>12</v>
      </c>
    </row>
    <row r="251" spans="1:30" x14ac:dyDescent="0.25">
      <c r="A251">
        <v>250</v>
      </c>
      <c r="B251">
        <v>0</v>
      </c>
      <c r="C251">
        <v>2</v>
      </c>
      <c r="D251" s="1" t="s">
        <v>3844</v>
      </c>
      <c r="E251" s="1" t="s">
        <v>3845</v>
      </c>
      <c r="F251" s="1" t="s">
        <v>36</v>
      </c>
      <c r="G251">
        <v>54</v>
      </c>
      <c r="H251">
        <f t="shared" si="3"/>
        <v>55</v>
      </c>
      <c r="I251">
        <f>CEILING(train_neat_and_tidy[[#This Row],[Age]],10)</f>
        <v>60</v>
      </c>
      <c r="J251">
        <v>1</v>
      </c>
      <c r="K251">
        <v>0</v>
      </c>
      <c r="L251">
        <v>2</v>
      </c>
      <c r="M251" s="1" t="s">
        <v>1018</v>
      </c>
      <c r="N251">
        <v>26</v>
      </c>
      <c r="O251" s="1" t="s">
        <v>72</v>
      </c>
      <c r="P251" s="1" t="s">
        <v>11</v>
      </c>
      <c r="Q251">
        <v>370</v>
      </c>
      <c r="R251" s="1" t="s">
        <v>1019</v>
      </c>
      <c r="S251">
        <v>54</v>
      </c>
      <c r="T251" s="1" t="s">
        <v>3126</v>
      </c>
      <c r="U251" s="1" t="s">
        <v>3127</v>
      </c>
      <c r="V251" s="1" t="s">
        <v>12</v>
      </c>
      <c r="W251" s="1" t="s">
        <v>51</v>
      </c>
      <c r="X251" s="1"/>
      <c r="Y251" s="1" t="s">
        <v>72</v>
      </c>
      <c r="Z251" s="1" t="s">
        <v>72</v>
      </c>
      <c r="AA251">
        <v>2</v>
      </c>
      <c r="AB251" s="1" t="s">
        <v>3</v>
      </c>
      <c r="AC251" s="1" t="s">
        <v>15</v>
      </c>
      <c r="AD251" s="1" t="s">
        <v>12</v>
      </c>
    </row>
    <row r="252" spans="1:30" x14ac:dyDescent="0.25">
      <c r="A252">
        <v>251</v>
      </c>
      <c r="B252">
        <v>0</v>
      </c>
      <c r="C252">
        <v>3</v>
      </c>
      <c r="D252" s="1" t="s">
        <v>3846</v>
      </c>
      <c r="E252" s="1" t="s">
        <v>3847</v>
      </c>
      <c r="F252" s="1" t="s">
        <v>36</v>
      </c>
      <c r="H252">
        <f t="shared" si="3"/>
        <v>0</v>
      </c>
      <c r="I252">
        <f>CEILING(train_neat_and_tidy[[#This Row],[Age]],10)</f>
        <v>0</v>
      </c>
      <c r="J252">
        <v>0</v>
      </c>
      <c r="K252">
        <v>0</v>
      </c>
      <c r="L252">
        <v>1</v>
      </c>
      <c r="M252" s="1" t="s">
        <v>1021</v>
      </c>
      <c r="N252">
        <v>7.25</v>
      </c>
      <c r="O252" s="1" t="s">
        <v>72</v>
      </c>
      <c r="P252" s="1" t="s">
        <v>11</v>
      </c>
      <c r="Q252">
        <v>1143</v>
      </c>
      <c r="R252" s="1" t="s">
        <v>1020</v>
      </c>
      <c r="S252">
        <v>19</v>
      </c>
      <c r="T252" s="1" t="s">
        <v>3848</v>
      </c>
      <c r="U252" s="1" t="s">
        <v>3849</v>
      </c>
      <c r="V252" s="1" t="s">
        <v>12</v>
      </c>
      <c r="W252" s="1" t="s">
        <v>51</v>
      </c>
      <c r="X252" s="1"/>
      <c r="Y252" s="1" t="s">
        <v>72</v>
      </c>
      <c r="Z252" s="1" t="s">
        <v>72</v>
      </c>
      <c r="AA252">
        <v>3</v>
      </c>
      <c r="AB252" s="1" t="s">
        <v>4</v>
      </c>
      <c r="AC252" s="1" t="s">
        <v>15</v>
      </c>
      <c r="AD252" s="1" t="s">
        <v>12</v>
      </c>
    </row>
    <row r="253" spans="1:30" x14ac:dyDescent="0.25">
      <c r="A253">
        <v>252</v>
      </c>
      <c r="B253">
        <v>0</v>
      </c>
      <c r="C253">
        <v>3</v>
      </c>
      <c r="D253" s="1" t="s">
        <v>3850</v>
      </c>
      <c r="E253" s="1" t="s">
        <v>3718</v>
      </c>
      <c r="F253" s="1" t="s">
        <v>41</v>
      </c>
      <c r="G253">
        <v>29</v>
      </c>
      <c r="H253">
        <f t="shared" si="3"/>
        <v>30</v>
      </c>
      <c r="I253">
        <f>CEILING(train_neat_and_tidy[[#This Row],[Age]],10)</f>
        <v>30</v>
      </c>
      <c r="J253">
        <v>1</v>
      </c>
      <c r="K253">
        <v>1</v>
      </c>
      <c r="L253">
        <v>3</v>
      </c>
      <c r="M253" s="1" t="s">
        <v>864</v>
      </c>
      <c r="N253">
        <v>10.4625</v>
      </c>
      <c r="O253" s="1" t="s">
        <v>91</v>
      </c>
      <c r="P253" s="1" t="s">
        <v>11</v>
      </c>
      <c r="Q253">
        <v>1238</v>
      </c>
      <c r="R253" s="1" t="s">
        <v>1024</v>
      </c>
      <c r="S253">
        <v>29</v>
      </c>
      <c r="T253" s="1" t="s">
        <v>3719</v>
      </c>
      <c r="U253" s="1" t="s">
        <v>3117</v>
      </c>
      <c r="V253" s="1" t="s">
        <v>12</v>
      </c>
      <c r="W253" s="1" t="s">
        <v>3719</v>
      </c>
      <c r="X253" s="1" t="s">
        <v>3117</v>
      </c>
      <c r="Y253" s="1" t="s">
        <v>72</v>
      </c>
      <c r="Z253" s="1" t="s">
        <v>72</v>
      </c>
      <c r="AA253">
        <v>3</v>
      </c>
      <c r="AB253" s="1" t="s">
        <v>4</v>
      </c>
      <c r="AC253" s="1" t="s">
        <v>15</v>
      </c>
      <c r="AD253" s="1" t="s">
        <v>12</v>
      </c>
    </row>
    <row r="254" spans="1:30" x14ac:dyDescent="0.25">
      <c r="A254">
        <v>253</v>
      </c>
      <c r="B254">
        <v>0</v>
      </c>
      <c r="C254">
        <v>1</v>
      </c>
      <c r="D254" s="1" t="s">
        <v>3851</v>
      </c>
      <c r="E254" s="1" t="s">
        <v>3852</v>
      </c>
      <c r="F254" s="1" t="s">
        <v>36</v>
      </c>
      <c r="G254">
        <v>62</v>
      </c>
      <c r="H254">
        <f t="shared" si="3"/>
        <v>65</v>
      </c>
      <c r="I254">
        <f>CEILING(train_neat_and_tidy[[#This Row],[Age]],10)</f>
        <v>70</v>
      </c>
      <c r="J254">
        <v>0</v>
      </c>
      <c r="K254">
        <v>0</v>
      </c>
      <c r="L254">
        <v>1</v>
      </c>
      <c r="M254" s="1" t="s">
        <v>1026</v>
      </c>
      <c r="N254">
        <v>26.55</v>
      </c>
      <c r="O254" s="1" t="s">
        <v>1027</v>
      </c>
      <c r="P254" s="1" t="s">
        <v>11</v>
      </c>
      <c r="Q254">
        <v>278</v>
      </c>
      <c r="R254" s="1" t="s">
        <v>1025</v>
      </c>
      <c r="S254">
        <v>62</v>
      </c>
      <c r="T254" s="1" t="s">
        <v>3126</v>
      </c>
      <c r="U254" s="1" t="s">
        <v>3127</v>
      </c>
      <c r="V254" s="1" t="s">
        <v>12</v>
      </c>
      <c r="W254" s="1" t="s">
        <v>3033</v>
      </c>
      <c r="X254" s="1" t="s">
        <v>3034</v>
      </c>
      <c r="Y254" s="1" t="s">
        <v>72</v>
      </c>
      <c r="Z254" s="1" t="s">
        <v>72</v>
      </c>
      <c r="AA254">
        <v>1</v>
      </c>
      <c r="AB254" s="1" t="s">
        <v>2</v>
      </c>
      <c r="AC254" s="1" t="s">
        <v>15</v>
      </c>
      <c r="AD254" s="1" t="s">
        <v>12</v>
      </c>
    </row>
    <row r="255" spans="1:30" x14ac:dyDescent="0.25">
      <c r="A255">
        <v>254</v>
      </c>
      <c r="B255">
        <v>0</v>
      </c>
      <c r="C255">
        <v>3</v>
      </c>
      <c r="D255" s="1" t="s">
        <v>3853</v>
      </c>
      <c r="E255" s="1" t="s">
        <v>3854</v>
      </c>
      <c r="F255" s="1" t="s">
        <v>36</v>
      </c>
      <c r="G255">
        <v>30</v>
      </c>
      <c r="H255">
        <f t="shared" si="3"/>
        <v>30</v>
      </c>
      <c r="I255">
        <f>CEILING(train_neat_and_tidy[[#This Row],[Age]],10)</f>
        <v>30</v>
      </c>
      <c r="J255">
        <v>1</v>
      </c>
      <c r="K255">
        <v>0</v>
      </c>
      <c r="L255">
        <v>2</v>
      </c>
      <c r="M255" s="1" t="s">
        <v>1029</v>
      </c>
      <c r="N255">
        <v>16.100000000000001</v>
      </c>
      <c r="O255" s="1" t="s">
        <v>72</v>
      </c>
      <c r="P255" s="1" t="s">
        <v>11</v>
      </c>
      <c r="Q255">
        <v>982</v>
      </c>
      <c r="R255" s="1" t="s">
        <v>1028</v>
      </c>
      <c r="S255">
        <v>30</v>
      </c>
      <c r="T255" s="1" t="s">
        <v>3855</v>
      </c>
      <c r="U255" s="1" t="s">
        <v>3183</v>
      </c>
      <c r="V255" s="1" t="s">
        <v>12</v>
      </c>
      <c r="W255" s="1" t="s">
        <v>3855</v>
      </c>
      <c r="X255" s="1" t="s">
        <v>3183</v>
      </c>
      <c r="Y255" s="1" t="s">
        <v>72</v>
      </c>
      <c r="Z255" s="1" t="s">
        <v>72</v>
      </c>
      <c r="AA255">
        <v>3</v>
      </c>
      <c r="AB255" s="1" t="s">
        <v>4</v>
      </c>
      <c r="AC255" s="1" t="s">
        <v>15</v>
      </c>
      <c r="AD255" s="1" t="s">
        <v>12</v>
      </c>
    </row>
    <row r="256" spans="1:30" x14ac:dyDescent="0.25">
      <c r="A256">
        <v>255</v>
      </c>
      <c r="B256">
        <v>0</v>
      </c>
      <c r="C256">
        <v>3</v>
      </c>
      <c r="D256" s="1" t="s">
        <v>3856</v>
      </c>
      <c r="E256" s="1" t="s">
        <v>3857</v>
      </c>
      <c r="F256" s="1" t="s">
        <v>41</v>
      </c>
      <c r="G256">
        <v>41</v>
      </c>
      <c r="H256">
        <f t="shared" si="3"/>
        <v>45</v>
      </c>
      <c r="I256">
        <f>CEILING(train_neat_and_tidy[[#This Row],[Age]],10)</f>
        <v>50</v>
      </c>
      <c r="J256">
        <v>0</v>
      </c>
      <c r="K256">
        <v>2</v>
      </c>
      <c r="L256">
        <v>3</v>
      </c>
      <c r="M256" s="1" t="s">
        <v>1032</v>
      </c>
      <c r="N256">
        <v>20.212499999999999</v>
      </c>
      <c r="O256" s="1" t="s">
        <v>72</v>
      </c>
      <c r="P256" s="1" t="s">
        <v>11</v>
      </c>
      <c r="Q256">
        <v>1161</v>
      </c>
      <c r="R256" s="1" t="s">
        <v>1033</v>
      </c>
      <c r="S256">
        <v>41</v>
      </c>
      <c r="T256" s="1" t="s">
        <v>3858</v>
      </c>
      <c r="U256" s="1" t="s">
        <v>3038</v>
      </c>
      <c r="V256" s="1" t="s">
        <v>12</v>
      </c>
      <c r="W256" s="1" t="s">
        <v>3859</v>
      </c>
      <c r="X256" s="1" t="s">
        <v>3606</v>
      </c>
      <c r="Y256" s="1" t="s">
        <v>72</v>
      </c>
      <c r="Z256" s="1" t="s">
        <v>72</v>
      </c>
      <c r="AA256">
        <v>3</v>
      </c>
      <c r="AB256" s="1" t="s">
        <v>4</v>
      </c>
      <c r="AC256" s="1" t="s">
        <v>15</v>
      </c>
      <c r="AD256" s="1" t="s">
        <v>12</v>
      </c>
    </row>
    <row r="257" spans="1:30" x14ac:dyDescent="0.25">
      <c r="A257">
        <v>256</v>
      </c>
      <c r="B257">
        <v>1</v>
      </c>
      <c r="C257">
        <v>3</v>
      </c>
      <c r="D257" s="1" t="s">
        <v>3860</v>
      </c>
      <c r="E257" s="1" t="s">
        <v>3861</v>
      </c>
      <c r="F257" s="1" t="s">
        <v>41</v>
      </c>
      <c r="G257">
        <v>29</v>
      </c>
      <c r="H257">
        <f t="shared" si="3"/>
        <v>30</v>
      </c>
      <c r="I257">
        <f>CEILING(train_neat_and_tidy[[#This Row],[Age]],10)</f>
        <v>30</v>
      </c>
      <c r="J257">
        <v>0</v>
      </c>
      <c r="K257">
        <v>2</v>
      </c>
      <c r="L257">
        <v>3</v>
      </c>
      <c r="M257" s="1" t="s">
        <v>1037</v>
      </c>
      <c r="N257">
        <v>15.245799999999999</v>
      </c>
      <c r="O257" s="1" t="s">
        <v>72</v>
      </c>
      <c r="P257" s="1" t="s">
        <v>7</v>
      </c>
      <c r="Q257">
        <v>1263</v>
      </c>
      <c r="R257" s="1" t="s">
        <v>1038</v>
      </c>
      <c r="S257">
        <v>27</v>
      </c>
      <c r="T257" s="1" t="s">
        <v>3862</v>
      </c>
      <c r="U257" s="1" t="s">
        <v>3115</v>
      </c>
      <c r="V257" s="1" t="s">
        <v>8</v>
      </c>
      <c r="W257" s="1" t="s">
        <v>3863</v>
      </c>
      <c r="X257" s="1" t="s">
        <v>3293</v>
      </c>
      <c r="Y257" s="1" t="s">
        <v>7</v>
      </c>
      <c r="Z257" s="1" t="s">
        <v>72</v>
      </c>
      <c r="AA257">
        <v>3</v>
      </c>
      <c r="AB257" s="1" t="s">
        <v>4</v>
      </c>
      <c r="AC257" s="1" t="s">
        <v>14</v>
      </c>
      <c r="AD257" s="1" t="s">
        <v>8</v>
      </c>
    </row>
    <row r="258" spans="1:30" x14ac:dyDescent="0.25">
      <c r="A258">
        <v>257</v>
      </c>
      <c r="B258">
        <v>1</v>
      </c>
      <c r="C258">
        <v>1</v>
      </c>
      <c r="D258" s="1" t="s">
        <v>3864</v>
      </c>
      <c r="E258" s="1" t="s">
        <v>3865</v>
      </c>
      <c r="F258" s="1" t="s">
        <v>41</v>
      </c>
      <c r="H258">
        <f t="shared" ref="H258:H321" si="4">CEILING(G258,5)</f>
        <v>0</v>
      </c>
      <c r="I258">
        <f>CEILING(train_neat_and_tidy[[#This Row],[Age]],10)</f>
        <v>0</v>
      </c>
      <c r="J258">
        <v>0</v>
      </c>
      <c r="K258">
        <v>0</v>
      </c>
      <c r="L258">
        <v>1</v>
      </c>
      <c r="M258" s="1" t="s">
        <v>1042</v>
      </c>
      <c r="N258">
        <v>79.2</v>
      </c>
      <c r="O258" s="1" t="s">
        <v>72</v>
      </c>
      <c r="P258" s="1" t="s">
        <v>7</v>
      </c>
      <c r="Q258">
        <v>300</v>
      </c>
      <c r="R258" s="1" t="s">
        <v>1043</v>
      </c>
      <c r="S258">
        <v>37</v>
      </c>
      <c r="T258" s="1" t="s">
        <v>3033</v>
      </c>
      <c r="U258" s="1" t="s">
        <v>3034</v>
      </c>
      <c r="V258" s="1" t="s">
        <v>8</v>
      </c>
      <c r="W258" s="1" t="s">
        <v>3033</v>
      </c>
      <c r="X258" s="1" t="s">
        <v>3034</v>
      </c>
      <c r="Y258" s="1" t="s">
        <v>58</v>
      </c>
      <c r="Z258" s="1" t="s">
        <v>72</v>
      </c>
      <c r="AA258">
        <v>1</v>
      </c>
      <c r="AB258" s="1" t="s">
        <v>2</v>
      </c>
      <c r="AC258" s="1" t="s">
        <v>14</v>
      </c>
      <c r="AD258" s="1" t="s">
        <v>8</v>
      </c>
    </row>
    <row r="259" spans="1:30" x14ac:dyDescent="0.25">
      <c r="A259">
        <v>258</v>
      </c>
      <c r="B259">
        <v>1</v>
      </c>
      <c r="C259">
        <v>1</v>
      </c>
      <c r="D259" s="1" t="s">
        <v>3866</v>
      </c>
      <c r="E259" s="1" t="s">
        <v>3867</v>
      </c>
      <c r="F259" s="1" t="s">
        <v>41</v>
      </c>
      <c r="G259">
        <v>30</v>
      </c>
      <c r="H259">
        <f t="shared" si="4"/>
        <v>30</v>
      </c>
      <c r="I259">
        <f>CEILING(train_neat_and_tidy[[#This Row],[Age]],10)</f>
        <v>30</v>
      </c>
      <c r="J259">
        <v>0</v>
      </c>
      <c r="K259">
        <v>0</v>
      </c>
      <c r="L259">
        <v>1</v>
      </c>
      <c r="M259" s="1" t="s">
        <v>1045</v>
      </c>
      <c r="N259">
        <v>86.5</v>
      </c>
      <c r="O259" s="1" t="s">
        <v>1046</v>
      </c>
      <c r="P259" s="1" t="s">
        <v>11</v>
      </c>
      <c r="Q259">
        <v>73</v>
      </c>
      <c r="R259" s="1" t="s">
        <v>1047</v>
      </c>
      <c r="S259">
        <v>30</v>
      </c>
      <c r="T259" s="1" t="s">
        <v>3126</v>
      </c>
      <c r="U259" s="1" t="s">
        <v>3127</v>
      </c>
      <c r="V259" s="1" t="s">
        <v>12</v>
      </c>
      <c r="W259" s="1" t="s">
        <v>3712</v>
      </c>
      <c r="X259" s="1" t="s">
        <v>3542</v>
      </c>
      <c r="Y259" s="1" t="s">
        <v>101</v>
      </c>
      <c r="Z259" s="1" t="s">
        <v>72</v>
      </c>
      <c r="AA259">
        <v>1</v>
      </c>
      <c r="AB259" s="1" t="s">
        <v>2</v>
      </c>
      <c r="AC259" s="1" t="s">
        <v>14</v>
      </c>
      <c r="AD259" s="1" t="s">
        <v>12</v>
      </c>
    </row>
    <row r="260" spans="1:30" x14ac:dyDescent="0.25">
      <c r="A260">
        <v>259</v>
      </c>
      <c r="B260">
        <v>1</v>
      </c>
      <c r="C260">
        <v>1</v>
      </c>
      <c r="D260" s="1" t="s">
        <v>3503</v>
      </c>
      <c r="E260" s="1" t="s">
        <v>3868</v>
      </c>
      <c r="F260" s="1" t="s">
        <v>41</v>
      </c>
      <c r="G260">
        <v>35</v>
      </c>
      <c r="H260">
        <f t="shared" si="4"/>
        <v>35</v>
      </c>
      <c r="I260">
        <f>CEILING(train_neat_and_tidy[[#This Row],[Age]],10)</f>
        <v>40</v>
      </c>
      <c r="J260">
        <v>0</v>
      </c>
      <c r="K260">
        <v>0</v>
      </c>
      <c r="L260">
        <v>1</v>
      </c>
      <c r="M260" s="1" t="s">
        <v>1049</v>
      </c>
      <c r="N260">
        <v>512.32920000000001</v>
      </c>
      <c r="O260" s="1" t="s">
        <v>72</v>
      </c>
      <c r="P260" s="1" t="s">
        <v>7</v>
      </c>
      <c r="Q260">
        <v>51</v>
      </c>
      <c r="R260" s="1" t="s">
        <v>1050</v>
      </c>
      <c r="S260">
        <v>38</v>
      </c>
      <c r="T260" s="1" t="s">
        <v>3869</v>
      </c>
      <c r="U260" s="1" t="s">
        <v>3183</v>
      </c>
      <c r="V260" s="1" t="s">
        <v>8</v>
      </c>
      <c r="W260" s="1" t="s">
        <v>3869</v>
      </c>
      <c r="X260" s="1" t="s">
        <v>3183</v>
      </c>
      <c r="Y260" s="1" t="s">
        <v>276</v>
      </c>
      <c r="Z260" s="1" t="s">
        <v>72</v>
      </c>
      <c r="AA260">
        <v>1</v>
      </c>
      <c r="AB260" s="1" t="s">
        <v>2</v>
      </c>
      <c r="AC260" s="1" t="s">
        <v>14</v>
      </c>
      <c r="AD260" s="1" t="s">
        <v>8</v>
      </c>
    </row>
    <row r="261" spans="1:30" x14ac:dyDescent="0.25">
      <c r="A261">
        <v>260</v>
      </c>
      <c r="B261">
        <v>1</v>
      </c>
      <c r="C261">
        <v>2</v>
      </c>
      <c r="D261" s="1" t="s">
        <v>3870</v>
      </c>
      <c r="E261" s="1" t="s">
        <v>3871</v>
      </c>
      <c r="F261" s="1" t="s">
        <v>41</v>
      </c>
      <c r="G261">
        <v>50</v>
      </c>
      <c r="H261">
        <f t="shared" si="4"/>
        <v>50</v>
      </c>
      <c r="I261">
        <f>CEILING(train_neat_and_tidy[[#This Row],[Age]],10)</f>
        <v>50</v>
      </c>
      <c r="J261">
        <v>0</v>
      </c>
      <c r="K261">
        <v>1</v>
      </c>
      <c r="L261">
        <v>2</v>
      </c>
      <c r="M261" s="1" t="s">
        <v>1053</v>
      </c>
      <c r="N261">
        <v>26</v>
      </c>
      <c r="O261" s="1" t="s">
        <v>72</v>
      </c>
      <c r="P261" s="1" t="s">
        <v>11</v>
      </c>
      <c r="Q261">
        <v>535</v>
      </c>
      <c r="R261" s="1" t="s">
        <v>1054</v>
      </c>
      <c r="S261">
        <v>60</v>
      </c>
      <c r="T261" s="1" t="s">
        <v>3872</v>
      </c>
      <c r="U261" s="1" t="s">
        <v>3873</v>
      </c>
      <c r="V261" s="1" t="s">
        <v>12</v>
      </c>
      <c r="W261" s="1" t="s">
        <v>3872</v>
      </c>
      <c r="X261" s="1" t="s">
        <v>3873</v>
      </c>
      <c r="Y261" s="1" t="s">
        <v>294</v>
      </c>
      <c r="Z261" s="1" t="s">
        <v>72</v>
      </c>
      <c r="AA261">
        <v>2</v>
      </c>
      <c r="AB261" s="1" t="s">
        <v>3</v>
      </c>
      <c r="AC261" s="1" t="s">
        <v>14</v>
      </c>
      <c r="AD261" s="1" t="s">
        <v>12</v>
      </c>
    </row>
    <row r="262" spans="1:30" x14ac:dyDescent="0.25">
      <c r="A262">
        <v>261</v>
      </c>
      <c r="B262">
        <v>0</v>
      </c>
      <c r="C262">
        <v>3</v>
      </c>
      <c r="D262" s="1" t="s">
        <v>3874</v>
      </c>
      <c r="E262" s="1" t="s">
        <v>3638</v>
      </c>
      <c r="F262" s="1" t="s">
        <v>36</v>
      </c>
      <c r="H262">
        <f t="shared" si="4"/>
        <v>0</v>
      </c>
      <c r="I262">
        <f>CEILING(train_neat_and_tidy[[#This Row],[Age]],10)</f>
        <v>0</v>
      </c>
      <c r="J262">
        <v>0</v>
      </c>
      <c r="K262">
        <v>0</v>
      </c>
      <c r="L262">
        <v>1</v>
      </c>
      <c r="M262" s="1" t="s">
        <v>1057</v>
      </c>
      <c r="N262">
        <v>7.75</v>
      </c>
      <c r="O262" s="1" t="s">
        <v>72</v>
      </c>
      <c r="P262" s="1" t="s">
        <v>9</v>
      </c>
      <c r="Q262">
        <v>1223</v>
      </c>
      <c r="R262" s="1" t="s">
        <v>1058</v>
      </c>
      <c r="S262">
        <v>26</v>
      </c>
      <c r="T262" s="1" t="s">
        <v>3875</v>
      </c>
      <c r="U262" s="1" t="s">
        <v>3876</v>
      </c>
      <c r="V262" s="1" t="s">
        <v>10</v>
      </c>
      <c r="W262" s="1" t="s">
        <v>3877</v>
      </c>
      <c r="X262" s="1" t="s">
        <v>3117</v>
      </c>
      <c r="Y262" s="1" t="s">
        <v>72</v>
      </c>
      <c r="Z262" s="1" t="s">
        <v>72</v>
      </c>
      <c r="AA262">
        <v>3</v>
      </c>
      <c r="AB262" s="1" t="s">
        <v>4</v>
      </c>
      <c r="AC262" s="1" t="s">
        <v>15</v>
      </c>
      <c r="AD262" s="1" t="s">
        <v>10</v>
      </c>
    </row>
    <row r="263" spans="1:30" x14ac:dyDescent="0.25">
      <c r="A263">
        <v>262</v>
      </c>
      <c r="B263">
        <v>1</v>
      </c>
      <c r="C263">
        <v>3</v>
      </c>
      <c r="D263" s="1" t="s">
        <v>3878</v>
      </c>
      <c r="E263" s="1" t="s">
        <v>3140</v>
      </c>
      <c r="F263" s="1" t="s">
        <v>36</v>
      </c>
      <c r="G263">
        <v>3</v>
      </c>
      <c r="H263">
        <f t="shared" si="4"/>
        <v>5</v>
      </c>
      <c r="I263">
        <f>CEILING(train_neat_and_tidy[[#This Row],[Age]],10)</f>
        <v>10</v>
      </c>
      <c r="J263">
        <v>4</v>
      </c>
      <c r="K263">
        <v>2</v>
      </c>
      <c r="L263">
        <v>7</v>
      </c>
      <c r="M263" s="1" t="s">
        <v>161</v>
      </c>
      <c r="N263">
        <v>31.387499999999999</v>
      </c>
      <c r="O263" s="1" t="s">
        <v>72</v>
      </c>
      <c r="P263" s="1" t="s">
        <v>11</v>
      </c>
      <c r="Q263">
        <v>654</v>
      </c>
      <c r="R263" s="1" t="s">
        <v>1062</v>
      </c>
      <c r="S263">
        <v>3</v>
      </c>
      <c r="T263" s="1" t="s">
        <v>3141</v>
      </c>
      <c r="U263" s="1" t="s">
        <v>3142</v>
      </c>
      <c r="V263" s="1" t="s">
        <v>12</v>
      </c>
      <c r="W263" s="1" t="s">
        <v>3143</v>
      </c>
      <c r="X263" s="1" t="s">
        <v>3042</v>
      </c>
      <c r="Y263" s="1" t="s">
        <v>82</v>
      </c>
      <c r="Z263" s="1" t="s">
        <v>72</v>
      </c>
      <c r="AA263">
        <v>3</v>
      </c>
      <c r="AB263" s="1" t="s">
        <v>4</v>
      </c>
      <c r="AC263" s="1" t="s">
        <v>14</v>
      </c>
      <c r="AD263" s="1" t="s">
        <v>12</v>
      </c>
    </row>
    <row r="264" spans="1:30" x14ac:dyDescent="0.25">
      <c r="A264">
        <v>263</v>
      </c>
      <c r="B264">
        <v>0</v>
      </c>
      <c r="C264">
        <v>1</v>
      </c>
      <c r="D264" s="1" t="s">
        <v>3388</v>
      </c>
      <c r="E264" s="1" t="s">
        <v>3879</v>
      </c>
      <c r="F264" s="1" t="s">
        <v>36</v>
      </c>
      <c r="G264">
        <v>52</v>
      </c>
      <c r="H264">
        <f t="shared" si="4"/>
        <v>55</v>
      </c>
      <c r="I264">
        <f>CEILING(train_neat_and_tidy[[#This Row],[Age]],10)</f>
        <v>60</v>
      </c>
      <c r="J264">
        <v>1</v>
      </c>
      <c r="K264">
        <v>1</v>
      </c>
      <c r="L264">
        <v>3</v>
      </c>
      <c r="M264" s="1" t="s">
        <v>1064</v>
      </c>
      <c r="N264">
        <v>79.650000000000006</v>
      </c>
      <c r="O264" s="1" t="s">
        <v>1065</v>
      </c>
      <c r="P264" s="1" t="s">
        <v>11</v>
      </c>
      <c r="Q264">
        <v>291</v>
      </c>
      <c r="R264" s="1" t="s">
        <v>1063</v>
      </c>
      <c r="S264">
        <v>52</v>
      </c>
      <c r="T264" s="1" t="s">
        <v>3033</v>
      </c>
      <c r="U264" s="1" t="s">
        <v>3034</v>
      </c>
      <c r="V264" s="1" t="s">
        <v>12</v>
      </c>
      <c r="W264" s="1" t="s">
        <v>3033</v>
      </c>
      <c r="X264" s="1" t="s">
        <v>3034</v>
      </c>
      <c r="Y264" s="1" t="s">
        <v>72</v>
      </c>
      <c r="Z264" s="1" t="s">
        <v>72</v>
      </c>
      <c r="AA264">
        <v>1</v>
      </c>
      <c r="AB264" s="1" t="s">
        <v>2</v>
      </c>
      <c r="AC264" s="1" t="s">
        <v>15</v>
      </c>
      <c r="AD264" s="1" t="s">
        <v>12</v>
      </c>
    </row>
    <row r="265" spans="1:30" x14ac:dyDescent="0.25">
      <c r="A265">
        <v>264</v>
      </c>
      <c r="B265">
        <v>0</v>
      </c>
      <c r="C265">
        <v>1</v>
      </c>
      <c r="D265" s="1" t="s">
        <v>3683</v>
      </c>
      <c r="E265" s="1" t="s">
        <v>3880</v>
      </c>
      <c r="F265" s="1" t="s">
        <v>36</v>
      </c>
      <c r="G265">
        <v>40</v>
      </c>
      <c r="H265">
        <f t="shared" si="4"/>
        <v>40</v>
      </c>
      <c r="I265">
        <f>CEILING(train_neat_and_tidy[[#This Row],[Age]],10)</f>
        <v>40</v>
      </c>
      <c r="J265">
        <v>0</v>
      </c>
      <c r="K265">
        <v>0</v>
      </c>
      <c r="L265">
        <v>1</v>
      </c>
      <c r="M265" s="1" t="s">
        <v>1067</v>
      </c>
      <c r="N265">
        <v>0</v>
      </c>
      <c r="O265" s="1" t="s">
        <v>1068</v>
      </c>
      <c r="P265" s="1" t="s">
        <v>11</v>
      </c>
      <c r="Q265">
        <v>172</v>
      </c>
      <c r="R265" s="1" t="s">
        <v>1069</v>
      </c>
      <c r="S265">
        <v>45</v>
      </c>
      <c r="T265" s="1" t="s">
        <v>3881</v>
      </c>
      <c r="U265" s="1" t="s">
        <v>3121</v>
      </c>
      <c r="V265" s="1" t="s">
        <v>12</v>
      </c>
      <c r="W265" s="1" t="s">
        <v>3033</v>
      </c>
      <c r="X265" s="1" t="s">
        <v>3034</v>
      </c>
      <c r="Y265" s="1" t="s">
        <v>72</v>
      </c>
      <c r="Z265" s="1" t="s">
        <v>1071</v>
      </c>
      <c r="AA265">
        <v>1</v>
      </c>
      <c r="AB265" s="1" t="s">
        <v>2</v>
      </c>
      <c r="AC265" s="1" t="s">
        <v>15</v>
      </c>
      <c r="AD265" s="1" t="s">
        <v>12</v>
      </c>
    </row>
    <row r="266" spans="1:30" x14ac:dyDescent="0.25">
      <c r="A266">
        <v>265</v>
      </c>
      <c r="B266">
        <v>0</v>
      </c>
      <c r="C266">
        <v>3</v>
      </c>
      <c r="D266" s="1" t="s">
        <v>3882</v>
      </c>
      <c r="E266" s="1" t="s">
        <v>3883</v>
      </c>
      <c r="F266" s="1" t="s">
        <v>41</v>
      </c>
      <c r="H266">
        <f t="shared" si="4"/>
        <v>0</v>
      </c>
      <c r="I266">
        <f>CEILING(train_neat_and_tidy[[#This Row],[Age]],10)</f>
        <v>0</v>
      </c>
      <c r="J266">
        <v>0</v>
      </c>
      <c r="K266">
        <v>0</v>
      </c>
      <c r="L266">
        <v>1</v>
      </c>
      <c r="M266" s="1" t="s">
        <v>1073</v>
      </c>
      <c r="N266">
        <v>7.75</v>
      </c>
      <c r="O266" s="1" t="s">
        <v>72</v>
      </c>
      <c r="P266" s="1" t="s">
        <v>9</v>
      </c>
      <c r="Q266">
        <v>870</v>
      </c>
      <c r="R266" s="1" t="s">
        <v>1074</v>
      </c>
      <c r="S266">
        <v>23</v>
      </c>
      <c r="T266" s="1" t="s">
        <v>3884</v>
      </c>
      <c r="U266" s="1" t="s">
        <v>3885</v>
      </c>
      <c r="V266" s="1" t="s">
        <v>10</v>
      </c>
      <c r="W266" s="1" t="s">
        <v>3886</v>
      </c>
      <c r="X266" s="1" t="s">
        <v>3042</v>
      </c>
      <c r="Y266" s="1" t="s">
        <v>72</v>
      </c>
      <c r="Z266" s="1" t="s">
        <v>72</v>
      </c>
      <c r="AA266">
        <v>3</v>
      </c>
      <c r="AB266" s="1" t="s">
        <v>4</v>
      </c>
      <c r="AC266" s="1" t="s">
        <v>15</v>
      </c>
      <c r="AD266" s="1" t="s">
        <v>10</v>
      </c>
    </row>
    <row r="267" spans="1:30" x14ac:dyDescent="0.25">
      <c r="A267">
        <v>266</v>
      </c>
      <c r="B267">
        <v>0</v>
      </c>
      <c r="C267">
        <v>2</v>
      </c>
      <c r="D267" s="1" t="s">
        <v>3887</v>
      </c>
      <c r="E267" s="1" t="s">
        <v>3888</v>
      </c>
      <c r="F267" s="1" t="s">
        <v>36</v>
      </c>
      <c r="G267">
        <v>36</v>
      </c>
      <c r="H267">
        <f t="shared" si="4"/>
        <v>40</v>
      </c>
      <c r="I267">
        <f>CEILING(train_neat_and_tidy[[#This Row],[Age]],10)</f>
        <v>40</v>
      </c>
      <c r="J267">
        <v>0</v>
      </c>
      <c r="K267">
        <v>0</v>
      </c>
      <c r="L267">
        <v>1</v>
      </c>
      <c r="M267" s="1" t="s">
        <v>1078</v>
      </c>
      <c r="N267">
        <v>10.5</v>
      </c>
      <c r="O267" s="1" t="s">
        <v>72</v>
      </c>
      <c r="P267" s="1" t="s">
        <v>11</v>
      </c>
      <c r="Q267">
        <v>548</v>
      </c>
      <c r="R267" s="1" t="s">
        <v>1077</v>
      </c>
      <c r="S267">
        <v>36</v>
      </c>
      <c r="T267" s="1" t="s">
        <v>3889</v>
      </c>
      <c r="U267" s="1" t="s">
        <v>3890</v>
      </c>
      <c r="V267" s="1" t="s">
        <v>12</v>
      </c>
      <c r="W267" s="1" t="s">
        <v>51</v>
      </c>
      <c r="X267" s="1"/>
      <c r="Y267" s="1" t="s">
        <v>72</v>
      </c>
      <c r="Z267" s="1" t="s">
        <v>72</v>
      </c>
      <c r="AA267">
        <v>2</v>
      </c>
      <c r="AB267" s="1" t="s">
        <v>3</v>
      </c>
      <c r="AC267" s="1" t="s">
        <v>15</v>
      </c>
      <c r="AD267" s="1" t="s">
        <v>12</v>
      </c>
    </row>
    <row r="268" spans="1:30" x14ac:dyDescent="0.25">
      <c r="A268">
        <v>267</v>
      </c>
      <c r="B268">
        <v>0</v>
      </c>
      <c r="C268">
        <v>3</v>
      </c>
      <c r="D268" s="1" t="s">
        <v>3891</v>
      </c>
      <c r="E268" s="1" t="s">
        <v>3244</v>
      </c>
      <c r="F268" s="1" t="s">
        <v>36</v>
      </c>
      <c r="G268">
        <v>16</v>
      </c>
      <c r="H268">
        <f t="shared" si="4"/>
        <v>20</v>
      </c>
      <c r="I268">
        <f>CEILING(train_neat_and_tidy[[#This Row],[Age]],10)</f>
        <v>20</v>
      </c>
      <c r="J268">
        <v>4</v>
      </c>
      <c r="K268">
        <v>1</v>
      </c>
      <c r="L268">
        <v>6</v>
      </c>
      <c r="M268" s="1" t="s">
        <v>264</v>
      </c>
      <c r="N268">
        <v>39.6875</v>
      </c>
      <c r="O268" s="1" t="s">
        <v>72</v>
      </c>
      <c r="P268" s="1" t="s">
        <v>11</v>
      </c>
      <c r="Q268">
        <v>1110</v>
      </c>
      <c r="R268" s="1" t="s">
        <v>1080</v>
      </c>
      <c r="S268">
        <v>16</v>
      </c>
      <c r="T268" s="1" t="s">
        <v>3245</v>
      </c>
      <c r="U268" s="1" t="s">
        <v>3246</v>
      </c>
      <c r="V268" s="1" t="s">
        <v>12</v>
      </c>
      <c r="W268" s="1" t="s">
        <v>3247</v>
      </c>
      <c r="X268" s="1" t="s">
        <v>3183</v>
      </c>
      <c r="Y268" s="1" t="s">
        <v>72</v>
      </c>
      <c r="Z268" s="1" t="s">
        <v>72</v>
      </c>
      <c r="AA268">
        <v>3</v>
      </c>
      <c r="AB268" s="1" t="s">
        <v>4</v>
      </c>
      <c r="AC268" s="1" t="s">
        <v>15</v>
      </c>
      <c r="AD268" s="1" t="s">
        <v>12</v>
      </c>
    </row>
    <row r="269" spans="1:30" x14ac:dyDescent="0.25">
      <c r="A269">
        <v>268</v>
      </c>
      <c r="B269">
        <v>1</v>
      </c>
      <c r="C269">
        <v>3</v>
      </c>
      <c r="D269" s="1" t="s">
        <v>3892</v>
      </c>
      <c r="E269" s="1" t="s">
        <v>3893</v>
      </c>
      <c r="F269" s="1" t="s">
        <v>36</v>
      </c>
      <c r="G269">
        <v>25</v>
      </c>
      <c r="H269">
        <f t="shared" si="4"/>
        <v>25</v>
      </c>
      <c r="I269">
        <f>CEILING(train_neat_and_tidy[[#This Row],[Age]],10)</f>
        <v>30</v>
      </c>
      <c r="J269">
        <v>1</v>
      </c>
      <c r="K269">
        <v>0</v>
      </c>
      <c r="L269">
        <v>2</v>
      </c>
      <c r="M269" s="1" t="s">
        <v>1082</v>
      </c>
      <c r="N269">
        <v>7.7750000000000004</v>
      </c>
      <c r="O269" s="1" t="s">
        <v>72</v>
      </c>
      <c r="P269" s="1" t="s">
        <v>11</v>
      </c>
      <c r="Q269">
        <v>1127</v>
      </c>
      <c r="R269" s="1" t="s">
        <v>1081</v>
      </c>
      <c r="S269">
        <v>25</v>
      </c>
      <c r="T269" s="1" t="s">
        <v>3837</v>
      </c>
      <c r="U269" s="1" t="s">
        <v>3894</v>
      </c>
      <c r="V269" s="1" t="s">
        <v>12</v>
      </c>
      <c r="W269" s="1" t="s">
        <v>3895</v>
      </c>
      <c r="X269" s="1" t="s">
        <v>3117</v>
      </c>
      <c r="Y269" s="1" t="s">
        <v>82</v>
      </c>
      <c r="Z269" s="1" t="s">
        <v>72</v>
      </c>
      <c r="AA269">
        <v>3</v>
      </c>
      <c r="AB269" s="1" t="s">
        <v>4</v>
      </c>
      <c r="AC269" s="1" t="s">
        <v>14</v>
      </c>
      <c r="AD269" s="1" t="s">
        <v>12</v>
      </c>
    </row>
    <row r="270" spans="1:30" x14ac:dyDescent="0.25">
      <c r="A270">
        <v>269</v>
      </c>
      <c r="B270">
        <v>1</v>
      </c>
      <c r="C270">
        <v>1</v>
      </c>
      <c r="D270" s="1" t="s">
        <v>3896</v>
      </c>
      <c r="E270" s="1" t="s">
        <v>3897</v>
      </c>
      <c r="F270" s="1" t="s">
        <v>41</v>
      </c>
      <c r="G270">
        <v>58</v>
      </c>
      <c r="H270">
        <f t="shared" si="4"/>
        <v>60</v>
      </c>
      <c r="I270">
        <f>CEILING(train_neat_and_tidy[[#This Row],[Age]],10)</f>
        <v>60</v>
      </c>
      <c r="J270">
        <v>0</v>
      </c>
      <c r="K270">
        <v>1</v>
      </c>
      <c r="L270">
        <v>2</v>
      </c>
      <c r="M270" s="1" t="s">
        <v>1086</v>
      </c>
      <c r="N270">
        <v>153.46250000000001</v>
      </c>
      <c r="O270" s="1" t="s">
        <v>1087</v>
      </c>
      <c r="P270" s="1" t="s">
        <v>11</v>
      </c>
      <c r="Q270">
        <v>136</v>
      </c>
      <c r="R270" s="1" t="s">
        <v>1088</v>
      </c>
      <c r="S270">
        <v>59</v>
      </c>
      <c r="T270" s="1" t="s">
        <v>3898</v>
      </c>
      <c r="U270" s="1" t="s">
        <v>3137</v>
      </c>
      <c r="V270" s="1" t="s">
        <v>12</v>
      </c>
      <c r="W270" s="1" t="s">
        <v>3898</v>
      </c>
      <c r="X270" s="1" t="s">
        <v>3137</v>
      </c>
      <c r="Y270" s="1" t="s">
        <v>276</v>
      </c>
      <c r="Z270" s="1" t="s">
        <v>72</v>
      </c>
      <c r="AA270">
        <v>1</v>
      </c>
      <c r="AB270" s="1" t="s">
        <v>2</v>
      </c>
      <c r="AC270" s="1" t="s">
        <v>14</v>
      </c>
      <c r="AD270" s="1" t="s">
        <v>12</v>
      </c>
    </row>
    <row r="271" spans="1:30" x14ac:dyDescent="0.25">
      <c r="A271">
        <v>270</v>
      </c>
      <c r="B271">
        <v>1</v>
      </c>
      <c r="C271">
        <v>1</v>
      </c>
      <c r="D271" s="1" t="s">
        <v>3899</v>
      </c>
      <c r="E271" s="1" t="s">
        <v>3900</v>
      </c>
      <c r="F271" s="1" t="s">
        <v>41</v>
      </c>
      <c r="G271">
        <v>35</v>
      </c>
      <c r="H271">
        <f t="shared" si="4"/>
        <v>35</v>
      </c>
      <c r="I271">
        <f>CEILING(train_neat_and_tidy[[#This Row],[Age]],10)</f>
        <v>40</v>
      </c>
      <c r="J271">
        <v>0</v>
      </c>
      <c r="K271">
        <v>0</v>
      </c>
      <c r="L271">
        <v>1</v>
      </c>
      <c r="M271" s="1" t="s">
        <v>1091</v>
      </c>
      <c r="N271">
        <v>135.63329999999999</v>
      </c>
      <c r="O271" s="1" t="s">
        <v>1092</v>
      </c>
      <c r="P271" s="1" t="s">
        <v>11</v>
      </c>
      <c r="Q271">
        <v>311</v>
      </c>
      <c r="R271" s="1" t="s">
        <v>1093</v>
      </c>
      <c r="S271">
        <v>39</v>
      </c>
      <c r="T271" s="1" t="s">
        <v>3033</v>
      </c>
      <c r="U271" s="1" t="s">
        <v>3034</v>
      </c>
      <c r="V271" s="1" t="s">
        <v>8</v>
      </c>
      <c r="W271" s="1" t="s">
        <v>3033</v>
      </c>
      <c r="X271" s="1" t="s">
        <v>3034</v>
      </c>
      <c r="Y271" s="1" t="s">
        <v>101</v>
      </c>
      <c r="Z271" s="1" t="s">
        <v>72</v>
      </c>
      <c r="AA271">
        <v>1</v>
      </c>
      <c r="AB271" s="1" t="s">
        <v>2</v>
      </c>
      <c r="AC271" s="1" t="s">
        <v>14</v>
      </c>
      <c r="AD271" s="1" t="s">
        <v>12</v>
      </c>
    </row>
    <row r="272" spans="1:30" x14ac:dyDescent="0.25">
      <c r="A272">
        <v>271</v>
      </c>
      <c r="B272">
        <v>0</v>
      </c>
      <c r="C272">
        <v>1</v>
      </c>
      <c r="D272" s="1" t="s">
        <v>3901</v>
      </c>
      <c r="E272" s="1" t="s">
        <v>3902</v>
      </c>
      <c r="F272" s="1" t="s">
        <v>36</v>
      </c>
      <c r="H272">
        <f t="shared" si="4"/>
        <v>0</v>
      </c>
      <c r="I272">
        <f>CEILING(train_neat_and_tidy[[#This Row],[Age]],10)</f>
        <v>0</v>
      </c>
      <c r="J272">
        <v>0</v>
      </c>
      <c r="K272">
        <v>0</v>
      </c>
      <c r="L272">
        <v>1</v>
      </c>
      <c r="M272" s="1" t="s">
        <v>1095</v>
      </c>
      <c r="N272">
        <v>31</v>
      </c>
      <c r="O272" s="1" t="s">
        <v>72</v>
      </c>
      <c r="P272" s="1" t="s">
        <v>11</v>
      </c>
      <c r="Q272">
        <v>58</v>
      </c>
      <c r="R272" s="1" t="s">
        <v>1096</v>
      </c>
      <c r="S272">
        <v>28</v>
      </c>
      <c r="T272" s="1" t="s">
        <v>3903</v>
      </c>
      <c r="U272" s="1" t="s">
        <v>3183</v>
      </c>
      <c r="V272" s="1" t="s">
        <v>12</v>
      </c>
      <c r="W272" s="1" t="s">
        <v>3903</v>
      </c>
      <c r="X272" s="1" t="s">
        <v>3183</v>
      </c>
      <c r="Y272" s="1" t="s">
        <v>72</v>
      </c>
      <c r="Z272" s="1" t="s">
        <v>72</v>
      </c>
      <c r="AA272">
        <v>1</v>
      </c>
      <c r="AB272" s="1" t="s">
        <v>2</v>
      </c>
      <c r="AC272" s="1" t="s">
        <v>15</v>
      </c>
      <c r="AD272" s="1" t="s">
        <v>12</v>
      </c>
    </row>
    <row r="273" spans="1:30" x14ac:dyDescent="0.25">
      <c r="A273">
        <v>272</v>
      </c>
      <c r="B273">
        <v>1</v>
      </c>
      <c r="C273">
        <v>3</v>
      </c>
      <c r="D273" s="1" t="s">
        <v>3043</v>
      </c>
      <c r="E273" s="1" t="s">
        <v>3904</v>
      </c>
      <c r="F273" s="1" t="s">
        <v>36</v>
      </c>
      <c r="G273">
        <v>25</v>
      </c>
      <c r="H273">
        <f t="shared" si="4"/>
        <v>25</v>
      </c>
      <c r="I273">
        <f>CEILING(train_neat_and_tidy[[#This Row],[Age]],10)</f>
        <v>30</v>
      </c>
      <c r="J273">
        <v>0</v>
      </c>
      <c r="K273">
        <v>0</v>
      </c>
      <c r="L273">
        <v>1</v>
      </c>
      <c r="M273" s="1" t="s">
        <v>779</v>
      </c>
      <c r="N273">
        <v>0</v>
      </c>
      <c r="O273" s="1" t="s">
        <v>72</v>
      </c>
      <c r="P273" s="1" t="s">
        <v>11</v>
      </c>
      <c r="Q273">
        <v>1262</v>
      </c>
      <c r="R273" s="1" t="s">
        <v>1099</v>
      </c>
      <c r="S273">
        <v>25</v>
      </c>
      <c r="T273" s="1" t="s">
        <v>3905</v>
      </c>
      <c r="U273" s="1" t="s">
        <v>3838</v>
      </c>
      <c r="V273" s="1" t="s">
        <v>12</v>
      </c>
      <c r="W273" s="1" t="s">
        <v>51</v>
      </c>
      <c r="X273" s="1"/>
      <c r="Y273" s="1" t="s">
        <v>82</v>
      </c>
      <c r="Z273" s="1" t="s">
        <v>72</v>
      </c>
      <c r="AA273">
        <v>3</v>
      </c>
      <c r="AB273" s="1" t="s">
        <v>4</v>
      </c>
      <c r="AC273" s="1" t="s">
        <v>14</v>
      </c>
      <c r="AD273" s="1" t="s">
        <v>12</v>
      </c>
    </row>
    <row r="274" spans="1:30" x14ac:dyDescent="0.25">
      <c r="A274">
        <v>273</v>
      </c>
      <c r="B274">
        <v>1</v>
      </c>
      <c r="C274">
        <v>2</v>
      </c>
      <c r="D274" s="1" t="s">
        <v>3906</v>
      </c>
      <c r="E274" s="1" t="s">
        <v>3907</v>
      </c>
      <c r="F274" s="1" t="s">
        <v>41</v>
      </c>
      <c r="G274">
        <v>41</v>
      </c>
      <c r="H274">
        <f t="shared" si="4"/>
        <v>45</v>
      </c>
      <c r="I274">
        <f>CEILING(train_neat_and_tidy[[#This Row],[Age]],10)</f>
        <v>50</v>
      </c>
      <c r="J274">
        <v>0</v>
      </c>
      <c r="K274">
        <v>1</v>
      </c>
      <c r="L274">
        <v>2</v>
      </c>
      <c r="M274" s="1" t="s">
        <v>1102</v>
      </c>
      <c r="N274">
        <v>19.5</v>
      </c>
      <c r="O274" s="1" t="s">
        <v>72</v>
      </c>
      <c r="P274" s="1" t="s">
        <v>11</v>
      </c>
      <c r="Q274">
        <v>508</v>
      </c>
      <c r="R274" s="1" t="s">
        <v>1103</v>
      </c>
      <c r="S274">
        <v>41</v>
      </c>
      <c r="T274" s="1" t="s">
        <v>3908</v>
      </c>
      <c r="U274" s="1" t="s">
        <v>3106</v>
      </c>
      <c r="V274" s="1" t="s">
        <v>12</v>
      </c>
      <c r="W274" s="1" t="s">
        <v>3909</v>
      </c>
      <c r="X274" s="1" t="s">
        <v>3910</v>
      </c>
      <c r="Y274" s="1" t="s">
        <v>127</v>
      </c>
      <c r="Z274" s="1" t="s">
        <v>72</v>
      </c>
      <c r="AA274">
        <v>2</v>
      </c>
      <c r="AB274" s="1" t="s">
        <v>3</v>
      </c>
      <c r="AC274" s="1" t="s">
        <v>14</v>
      </c>
      <c r="AD274" s="1" t="s">
        <v>12</v>
      </c>
    </row>
    <row r="275" spans="1:30" x14ac:dyDescent="0.25">
      <c r="A275">
        <v>274</v>
      </c>
      <c r="B275">
        <v>0</v>
      </c>
      <c r="C275">
        <v>1</v>
      </c>
      <c r="D275" s="1" t="s">
        <v>3911</v>
      </c>
      <c r="E275" s="1" t="s">
        <v>3912</v>
      </c>
      <c r="F275" s="1" t="s">
        <v>36</v>
      </c>
      <c r="G275">
        <v>37</v>
      </c>
      <c r="H275">
        <f t="shared" si="4"/>
        <v>40</v>
      </c>
      <c r="I275">
        <f>CEILING(train_neat_and_tidy[[#This Row],[Age]],10)</f>
        <v>40</v>
      </c>
      <c r="J275">
        <v>0</v>
      </c>
      <c r="K275">
        <v>1</v>
      </c>
      <c r="L275">
        <v>2</v>
      </c>
      <c r="M275" s="1" t="s">
        <v>1107</v>
      </c>
      <c r="N275">
        <v>29.7</v>
      </c>
      <c r="O275" s="1" t="s">
        <v>1108</v>
      </c>
      <c r="P275" s="1" t="s">
        <v>7</v>
      </c>
      <c r="Q275">
        <v>212</v>
      </c>
      <c r="R275" s="1" t="s">
        <v>1109</v>
      </c>
      <c r="S275">
        <v>36</v>
      </c>
      <c r="T275" s="1" t="s">
        <v>3455</v>
      </c>
      <c r="U275" s="1" t="s">
        <v>3034</v>
      </c>
      <c r="V275" s="1" t="s">
        <v>8</v>
      </c>
      <c r="W275" s="1" t="s">
        <v>3455</v>
      </c>
      <c r="X275" s="1" t="s">
        <v>3034</v>
      </c>
      <c r="Y275" s="1" t="s">
        <v>72</v>
      </c>
      <c r="Z275" s="1" t="s">
        <v>72</v>
      </c>
      <c r="AA275">
        <v>1</v>
      </c>
      <c r="AB275" s="1" t="s">
        <v>2</v>
      </c>
      <c r="AC275" s="1" t="s">
        <v>15</v>
      </c>
      <c r="AD275" s="1" t="s">
        <v>8</v>
      </c>
    </row>
    <row r="276" spans="1:30" x14ac:dyDescent="0.25">
      <c r="A276">
        <v>275</v>
      </c>
      <c r="B276">
        <v>1</v>
      </c>
      <c r="C276">
        <v>3</v>
      </c>
      <c r="D276" s="1" t="s">
        <v>3913</v>
      </c>
      <c r="E276" s="1" t="s">
        <v>3914</v>
      </c>
      <c r="F276" s="1" t="s">
        <v>41</v>
      </c>
      <c r="H276">
        <f t="shared" si="4"/>
        <v>0</v>
      </c>
      <c r="I276">
        <f>CEILING(train_neat_and_tidy[[#This Row],[Age]],10)</f>
        <v>0</v>
      </c>
      <c r="J276">
        <v>0</v>
      </c>
      <c r="K276">
        <v>0</v>
      </c>
      <c r="L276">
        <v>1</v>
      </c>
      <c r="M276" s="1" t="s">
        <v>1111</v>
      </c>
      <c r="N276">
        <v>7.75</v>
      </c>
      <c r="O276" s="1" t="s">
        <v>72</v>
      </c>
      <c r="P276" s="1" t="s">
        <v>9</v>
      </c>
      <c r="Q276">
        <v>862</v>
      </c>
      <c r="R276" s="1" t="s">
        <v>1112</v>
      </c>
      <c r="S276">
        <v>29</v>
      </c>
      <c r="T276" s="1" t="s">
        <v>3915</v>
      </c>
      <c r="U276" s="1" t="s">
        <v>3876</v>
      </c>
      <c r="V276" s="1" t="s">
        <v>10</v>
      </c>
      <c r="W276" s="1" t="s">
        <v>51</v>
      </c>
      <c r="X276" s="1"/>
      <c r="Y276" s="1" t="s">
        <v>281</v>
      </c>
      <c r="Z276" s="1" t="s">
        <v>72</v>
      </c>
      <c r="AA276">
        <v>3</v>
      </c>
      <c r="AB276" s="1" t="s">
        <v>4</v>
      </c>
      <c r="AC276" s="1" t="s">
        <v>14</v>
      </c>
      <c r="AD276" s="1" t="s">
        <v>10</v>
      </c>
    </row>
    <row r="277" spans="1:30" x14ac:dyDescent="0.25">
      <c r="A277">
        <v>276</v>
      </c>
      <c r="B277">
        <v>1</v>
      </c>
      <c r="C277">
        <v>1</v>
      </c>
      <c r="D277" s="1" t="s">
        <v>3916</v>
      </c>
      <c r="E277" s="1" t="s">
        <v>3917</v>
      </c>
      <c r="F277" s="1" t="s">
        <v>41</v>
      </c>
      <c r="G277">
        <v>63</v>
      </c>
      <c r="H277">
        <f t="shared" si="4"/>
        <v>65</v>
      </c>
      <c r="I277">
        <f>CEILING(train_neat_and_tidy[[#This Row],[Age]],10)</f>
        <v>70</v>
      </c>
      <c r="J277">
        <v>1</v>
      </c>
      <c r="K277">
        <v>0</v>
      </c>
      <c r="L277">
        <v>2</v>
      </c>
      <c r="M277" s="1" t="s">
        <v>1115</v>
      </c>
      <c r="N277">
        <v>77.958299999999994</v>
      </c>
      <c r="O277" s="1" t="s">
        <v>1116</v>
      </c>
      <c r="P277" s="1" t="s">
        <v>11</v>
      </c>
      <c r="Q277">
        <v>11</v>
      </c>
      <c r="R277" s="1" t="s">
        <v>1117</v>
      </c>
      <c r="S277">
        <v>62</v>
      </c>
      <c r="T277" s="1" t="s">
        <v>3918</v>
      </c>
      <c r="U277" s="1" t="s">
        <v>3034</v>
      </c>
      <c r="V277" s="1" t="s">
        <v>8</v>
      </c>
      <c r="W277" s="1" t="s">
        <v>3918</v>
      </c>
      <c r="X277" s="1" t="s">
        <v>3034</v>
      </c>
      <c r="Y277" s="1" t="s">
        <v>306</v>
      </c>
      <c r="Z277" s="1" t="s">
        <v>72</v>
      </c>
      <c r="AA277">
        <v>1</v>
      </c>
      <c r="AB277" s="1" t="s">
        <v>2</v>
      </c>
      <c r="AC277" s="1" t="s">
        <v>14</v>
      </c>
      <c r="AD277" s="1" t="s">
        <v>12</v>
      </c>
    </row>
    <row r="278" spans="1:30" x14ac:dyDescent="0.25">
      <c r="A278">
        <v>277</v>
      </c>
      <c r="B278">
        <v>0</v>
      </c>
      <c r="C278">
        <v>3</v>
      </c>
      <c r="D278" s="1" t="s">
        <v>3919</v>
      </c>
      <c r="E278" s="1" t="s">
        <v>3920</v>
      </c>
      <c r="F278" s="1" t="s">
        <v>41</v>
      </c>
      <c r="G278">
        <v>45</v>
      </c>
      <c r="H278">
        <f t="shared" si="4"/>
        <v>45</v>
      </c>
      <c r="I278">
        <f>CEILING(train_neat_and_tidy[[#This Row],[Age]],10)</f>
        <v>50</v>
      </c>
      <c r="J278">
        <v>0</v>
      </c>
      <c r="K278">
        <v>0</v>
      </c>
      <c r="L278">
        <v>1</v>
      </c>
      <c r="M278" s="1" t="s">
        <v>1120</v>
      </c>
      <c r="N278">
        <v>7.75</v>
      </c>
      <c r="O278" s="1" t="s">
        <v>72</v>
      </c>
      <c r="P278" s="1" t="s">
        <v>11</v>
      </c>
      <c r="Q278">
        <v>974</v>
      </c>
      <c r="R278" s="1" t="s">
        <v>1121</v>
      </c>
      <c r="S278">
        <v>45</v>
      </c>
      <c r="T278" s="1" t="s">
        <v>3837</v>
      </c>
      <c r="U278" s="1" t="s">
        <v>3838</v>
      </c>
      <c r="V278" s="1" t="s">
        <v>12</v>
      </c>
      <c r="W278" s="1" t="s">
        <v>3921</v>
      </c>
      <c r="X278" s="1" t="s">
        <v>3137</v>
      </c>
      <c r="Y278" s="1" t="s">
        <v>72</v>
      </c>
      <c r="Z278" s="1" t="s">
        <v>72</v>
      </c>
      <c r="AA278">
        <v>3</v>
      </c>
      <c r="AB278" s="1" t="s">
        <v>4</v>
      </c>
      <c r="AC278" s="1" t="s">
        <v>15</v>
      </c>
      <c r="AD278" s="1" t="s">
        <v>12</v>
      </c>
    </row>
    <row r="279" spans="1:30" x14ac:dyDescent="0.25">
      <c r="A279">
        <v>278</v>
      </c>
      <c r="B279">
        <v>0</v>
      </c>
      <c r="C279">
        <v>2</v>
      </c>
      <c r="D279" s="1" t="s">
        <v>3922</v>
      </c>
      <c r="E279" s="1" t="s">
        <v>3923</v>
      </c>
      <c r="F279" s="1" t="s">
        <v>36</v>
      </c>
      <c r="H279">
        <f t="shared" si="4"/>
        <v>0</v>
      </c>
      <c r="I279">
        <f>CEILING(train_neat_and_tidy[[#This Row],[Age]],10)</f>
        <v>0</v>
      </c>
      <c r="J279">
        <v>0</v>
      </c>
      <c r="K279">
        <v>0</v>
      </c>
      <c r="L279">
        <v>1</v>
      </c>
      <c r="M279" s="1" t="s">
        <v>1124</v>
      </c>
      <c r="N279">
        <v>0</v>
      </c>
      <c r="O279" s="1" t="s">
        <v>72</v>
      </c>
      <c r="P279" s="1" t="s">
        <v>11</v>
      </c>
      <c r="Q279">
        <v>534</v>
      </c>
      <c r="R279" s="1" t="s">
        <v>1125</v>
      </c>
      <c r="S279">
        <v>18</v>
      </c>
      <c r="T279" s="1" t="s">
        <v>747</v>
      </c>
      <c r="U279" s="1" t="s">
        <v>3050</v>
      </c>
      <c r="V279" s="1" t="s">
        <v>747</v>
      </c>
      <c r="W279" s="1" t="s">
        <v>51</v>
      </c>
      <c r="X279" s="1"/>
      <c r="Y279" s="1" t="s">
        <v>72</v>
      </c>
      <c r="Z279" s="1" t="s">
        <v>72</v>
      </c>
      <c r="AA279">
        <v>2</v>
      </c>
      <c r="AB279" s="1" t="s">
        <v>3</v>
      </c>
      <c r="AC279" s="1" t="s">
        <v>15</v>
      </c>
      <c r="AD279" s="1" t="s">
        <v>12</v>
      </c>
    </row>
    <row r="280" spans="1:30" x14ac:dyDescent="0.25">
      <c r="A280">
        <v>279</v>
      </c>
      <c r="B280">
        <v>0</v>
      </c>
      <c r="C280">
        <v>3</v>
      </c>
      <c r="D280" s="1" t="s">
        <v>3924</v>
      </c>
      <c r="E280" s="1" t="s">
        <v>3098</v>
      </c>
      <c r="F280" s="1" t="s">
        <v>36</v>
      </c>
      <c r="G280">
        <v>7</v>
      </c>
      <c r="H280">
        <f t="shared" si="4"/>
        <v>10</v>
      </c>
      <c r="I280">
        <f>CEILING(train_neat_and_tidy[[#This Row],[Age]],10)</f>
        <v>10</v>
      </c>
      <c r="J280">
        <v>4</v>
      </c>
      <c r="K280">
        <v>1</v>
      </c>
      <c r="L280">
        <v>6</v>
      </c>
      <c r="M280" s="1" t="s">
        <v>120</v>
      </c>
      <c r="N280">
        <v>29.125</v>
      </c>
      <c r="O280" s="1" t="s">
        <v>72</v>
      </c>
      <c r="P280" s="1" t="s">
        <v>9</v>
      </c>
      <c r="Q280">
        <v>1149</v>
      </c>
      <c r="R280" s="1" t="s">
        <v>1128</v>
      </c>
      <c r="S280">
        <v>7</v>
      </c>
      <c r="T280" s="1" t="s">
        <v>3099</v>
      </c>
      <c r="U280" s="1" t="s">
        <v>3100</v>
      </c>
      <c r="V280" s="1" t="s">
        <v>10</v>
      </c>
      <c r="W280" s="1" t="s">
        <v>3101</v>
      </c>
      <c r="X280" s="1" t="s">
        <v>3102</v>
      </c>
      <c r="Y280" s="1" t="s">
        <v>72</v>
      </c>
      <c r="Z280" s="1" t="s">
        <v>72</v>
      </c>
      <c r="AA280">
        <v>3</v>
      </c>
      <c r="AB280" s="1" t="s">
        <v>4</v>
      </c>
      <c r="AC280" s="1" t="s">
        <v>15</v>
      </c>
      <c r="AD280" s="1" t="s">
        <v>10</v>
      </c>
    </row>
    <row r="281" spans="1:30" x14ac:dyDescent="0.25">
      <c r="A281">
        <v>280</v>
      </c>
      <c r="B281">
        <v>1</v>
      </c>
      <c r="C281">
        <v>3</v>
      </c>
      <c r="D281" s="1" t="s">
        <v>3925</v>
      </c>
      <c r="E281" s="1" t="s">
        <v>3926</v>
      </c>
      <c r="F281" s="1" t="s">
        <v>41</v>
      </c>
      <c r="G281">
        <v>35</v>
      </c>
      <c r="H281">
        <f t="shared" si="4"/>
        <v>35</v>
      </c>
      <c r="I281">
        <f>CEILING(train_neat_and_tidy[[#This Row],[Age]],10)</f>
        <v>40</v>
      </c>
      <c r="J281">
        <v>1</v>
      </c>
      <c r="K281">
        <v>1</v>
      </c>
      <c r="L281">
        <v>3</v>
      </c>
      <c r="M281" s="1" t="s">
        <v>1130</v>
      </c>
      <c r="N281">
        <v>20.25</v>
      </c>
      <c r="O281" s="1" t="s">
        <v>72</v>
      </c>
      <c r="P281" s="1" t="s">
        <v>11</v>
      </c>
      <c r="Q281">
        <v>609</v>
      </c>
      <c r="R281" s="1" t="s">
        <v>1131</v>
      </c>
      <c r="S281">
        <v>39</v>
      </c>
      <c r="T281" s="1" t="s">
        <v>3927</v>
      </c>
      <c r="U281" s="1" t="s">
        <v>3174</v>
      </c>
      <c r="V281" s="1" t="s">
        <v>12</v>
      </c>
      <c r="W281" s="1" t="s">
        <v>3927</v>
      </c>
      <c r="X281" s="1" t="s">
        <v>3174</v>
      </c>
      <c r="Y281" s="1" t="s">
        <v>654</v>
      </c>
      <c r="Z281" s="1" t="s">
        <v>72</v>
      </c>
      <c r="AA281">
        <v>3</v>
      </c>
      <c r="AB281" s="1" t="s">
        <v>4</v>
      </c>
      <c r="AC281" s="1" t="s">
        <v>14</v>
      </c>
      <c r="AD281" s="1" t="s">
        <v>12</v>
      </c>
    </row>
    <row r="282" spans="1:30" x14ac:dyDescent="0.25">
      <c r="A282">
        <v>281</v>
      </c>
      <c r="B282">
        <v>0</v>
      </c>
      <c r="C282">
        <v>3</v>
      </c>
      <c r="D282" s="1" t="s">
        <v>3928</v>
      </c>
      <c r="E282" s="1" t="s">
        <v>3929</v>
      </c>
      <c r="F282" s="1" t="s">
        <v>36</v>
      </c>
      <c r="G282">
        <v>65</v>
      </c>
      <c r="H282">
        <f t="shared" si="4"/>
        <v>65</v>
      </c>
      <c r="I282">
        <f>CEILING(train_neat_and_tidy[[#This Row],[Age]],10)</f>
        <v>70</v>
      </c>
      <c r="J282">
        <v>0</v>
      </c>
      <c r="K282">
        <v>0</v>
      </c>
      <c r="L282">
        <v>1</v>
      </c>
      <c r="M282" s="1" t="s">
        <v>1134</v>
      </c>
      <c r="N282">
        <v>7.75</v>
      </c>
      <c r="O282" s="1" t="s">
        <v>72</v>
      </c>
      <c r="P282" s="1" t="s">
        <v>9</v>
      </c>
      <c r="Q282">
        <v>791</v>
      </c>
      <c r="R282" s="1" t="s">
        <v>1135</v>
      </c>
      <c r="S282">
        <v>65</v>
      </c>
      <c r="T282" s="1" t="s">
        <v>3930</v>
      </c>
      <c r="U282" s="1" t="s">
        <v>3931</v>
      </c>
      <c r="V282" s="1" t="s">
        <v>10</v>
      </c>
      <c r="W282" s="1" t="s">
        <v>3932</v>
      </c>
      <c r="X282" s="1" t="s">
        <v>3233</v>
      </c>
      <c r="Y282" s="1" t="s">
        <v>72</v>
      </c>
      <c r="Z282" s="1" t="s">
        <v>72</v>
      </c>
      <c r="AA282">
        <v>3</v>
      </c>
      <c r="AB282" s="1" t="s">
        <v>4</v>
      </c>
      <c r="AC282" s="1" t="s">
        <v>15</v>
      </c>
      <c r="AD282" s="1" t="s">
        <v>10</v>
      </c>
    </row>
    <row r="283" spans="1:30" x14ac:dyDescent="0.25">
      <c r="A283">
        <v>282</v>
      </c>
      <c r="B283">
        <v>0</v>
      </c>
      <c r="C283">
        <v>3</v>
      </c>
      <c r="D283" s="1" t="s">
        <v>3933</v>
      </c>
      <c r="E283" s="1" t="s">
        <v>3934</v>
      </c>
      <c r="F283" s="1" t="s">
        <v>36</v>
      </c>
      <c r="G283">
        <v>28</v>
      </c>
      <c r="H283">
        <f t="shared" si="4"/>
        <v>30</v>
      </c>
      <c r="I283">
        <f>CEILING(train_neat_and_tidy[[#This Row],[Age]],10)</f>
        <v>30</v>
      </c>
      <c r="J283">
        <v>0</v>
      </c>
      <c r="K283">
        <v>0</v>
      </c>
      <c r="L283">
        <v>1</v>
      </c>
      <c r="M283" s="1" t="s">
        <v>1139</v>
      </c>
      <c r="N283">
        <v>7.8541999999999996</v>
      </c>
      <c r="O283" s="1" t="s">
        <v>72</v>
      </c>
      <c r="P283" s="1" t="s">
        <v>11</v>
      </c>
      <c r="Q283">
        <v>1097</v>
      </c>
      <c r="R283" s="1" t="s">
        <v>1140</v>
      </c>
      <c r="S283">
        <v>28</v>
      </c>
      <c r="T283" s="1" t="s">
        <v>3935</v>
      </c>
      <c r="U283" s="1" t="s">
        <v>3057</v>
      </c>
      <c r="V283" s="1" t="s">
        <v>12</v>
      </c>
      <c r="W283" s="1" t="s">
        <v>51</v>
      </c>
      <c r="X283" s="1"/>
      <c r="Y283" s="1" t="s">
        <v>72</v>
      </c>
      <c r="Z283" s="1" t="s">
        <v>72</v>
      </c>
      <c r="AA283">
        <v>3</v>
      </c>
      <c r="AB283" s="1" t="s">
        <v>4</v>
      </c>
      <c r="AC283" s="1" t="s">
        <v>15</v>
      </c>
      <c r="AD283" s="1" t="s">
        <v>12</v>
      </c>
    </row>
    <row r="284" spans="1:30" x14ac:dyDescent="0.25">
      <c r="A284">
        <v>283</v>
      </c>
      <c r="B284">
        <v>0</v>
      </c>
      <c r="C284">
        <v>3</v>
      </c>
      <c r="D284" s="1" t="s">
        <v>3936</v>
      </c>
      <c r="E284" s="1" t="s">
        <v>3937</v>
      </c>
      <c r="F284" s="1" t="s">
        <v>36</v>
      </c>
      <c r="G284">
        <v>16</v>
      </c>
      <c r="H284">
        <f t="shared" si="4"/>
        <v>20</v>
      </c>
      <c r="I284">
        <f>CEILING(train_neat_and_tidy[[#This Row],[Age]],10)</f>
        <v>20</v>
      </c>
      <c r="J284">
        <v>0</v>
      </c>
      <c r="K284">
        <v>0</v>
      </c>
      <c r="L284">
        <v>1</v>
      </c>
      <c r="M284" s="1" t="s">
        <v>1143</v>
      </c>
      <c r="N284">
        <v>9.5</v>
      </c>
      <c r="O284" s="1" t="s">
        <v>72</v>
      </c>
      <c r="P284" s="1" t="s">
        <v>11</v>
      </c>
      <c r="Q284">
        <v>769</v>
      </c>
      <c r="R284" s="1" t="s">
        <v>1142</v>
      </c>
      <c r="S284">
        <v>16</v>
      </c>
      <c r="T284" s="1" t="s">
        <v>3938</v>
      </c>
      <c r="U284" s="1" t="s">
        <v>3939</v>
      </c>
      <c r="V284" s="1" t="s">
        <v>12</v>
      </c>
      <c r="W284" s="1" t="s">
        <v>3940</v>
      </c>
      <c r="X284" s="1" t="s">
        <v>3293</v>
      </c>
      <c r="Y284" s="1" t="s">
        <v>72</v>
      </c>
      <c r="Z284" s="1" t="s">
        <v>72</v>
      </c>
      <c r="AA284">
        <v>3</v>
      </c>
      <c r="AB284" s="1" t="s">
        <v>4</v>
      </c>
      <c r="AC284" s="1" t="s">
        <v>15</v>
      </c>
      <c r="AD284" s="1" t="s">
        <v>12</v>
      </c>
    </row>
    <row r="285" spans="1:30" x14ac:dyDescent="0.25">
      <c r="A285">
        <v>284</v>
      </c>
      <c r="B285">
        <v>1</v>
      </c>
      <c r="C285">
        <v>3</v>
      </c>
      <c r="D285" s="1" t="s">
        <v>3941</v>
      </c>
      <c r="E285" s="1" t="s">
        <v>3769</v>
      </c>
      <c r="F285" s="1" t="s">
        <v>36</v>
      </c>
      <c r="G285">
        <v>19</v>
      </c>
      <c r="H285">
        <f t="shared" si="4"/>
        <v>20</v>
      </c>
      <c r="I285">
        <f>CEILING(train_neat_and_tidy[[#This Row],[Age]],10)</f>
        <v>20</v>
      </c>
      <c r="J285">
        <v>0</v>
      </c>
      <c r="K285">
        <v>0</v>
      </c>
      <c r="L285">
        <v>1</v>
      </c>
      <c r="M285" s="1" t="s">
        <v>1147</v>
      </c>
      <c r="N285">
        <v>8.0500000000000007</v>
      </c>
      <c r="O285" s="1" t="s">
        <v>72</v>
      </c>
      <c r="P285" s="1" t="s">
        <v>11</v>
      </c>
      <c r="Q285">
        <v>784</v>
      </c>
      <c r="R285" s="1" t="s">
        <v>1146</v>
      </c>
      <c r="S285">
        <v>18</v>
      </c>
      <c r="T285" s="1" t="s">
        <v>3942</v>
      </c>
      <c r="U285" s="1" t="s">
        <v>3323</v>
      </c>
      <c r="V285" s="1" t="s">
        <v>12</v>
      </c>
      <c r="W285" s="1" t="s">
        <v>3943</v>
      </c>
      <c r="X285" s="1" t="s">
        <v>3059</v>
      </c>
      <c r="Y285" s="1" t="s">
        <v>505</v>
      </c>
      <c r="Z285" s="1" t="s">
        <v>72</v>
      </c>
      <c r="AA285">
        <v>3</v>
      </c>
      <c r="AB285" s="1" t="s">
        <v>4</v>
      </c>
      <c r="AC285" s="1" t="s">
        <v>14</v>
      </c>
      <c r="AD285" s="1" t="s">
        <v>12</v>
      </c>
    </row>
    <row r="286" spans="1:30" x14ac:dyDescent="0.25">
      <c r="A286">
        <v>285</v>
      </c>
      <c r="B286">
        <v>0</v>
      </c>
      <c r="C286">
        <v>1</v>
      </c>
      <c r="D286" s="1" t="s">
        <v>3944</v>
      </c>
      <c r="E286" s="1" t="s">
        <v>3638</v>
      </c>
      <c r="F286" s="1" t="s">
        <v>36</v>
      </c>
      <c r="H286">
        <f t="shared" si="4"/>
        <v>0</v>
      </c>
      <c r="I286">
        <f>CEILING(train_neat_and_tidy[[#This Row],[Age]],10)</f>
        <v>0</v>
      </c>
      <c r="J286">
        <v>0</v>
      </c>
      <c r="K286">
        <v>0</v>
      </c>
      <c r="L286">
        <v>1</v>
      </c>
      <c r="M286" s="1" t="s">
        <v>1151</v>
      </c>
      <c r="N286">
        <v>26</v>
      </c>
      <c r="O286" s="1" t="s">
        <v>1152</v>
      </c>
      <c r="P286" s="1" t="s">
        <v>11</v>
      </c>
      <c r="Q286">
        <v>266</v>
      </c>
      <c r="R286" s="1" t="s">
        <v>1150</v>
      </c>
      <c r="S286">
        <v>57</v>
      </c>
      <c r="T286" s="1" t="s">
        <v>3945</v>
      </c>
      <c r="U286" s="1" t="s">
        <v>3574</v>
      </c>
      <c r="V286" s="1" t="s">
        <v>12</v>
      </c>
      <c r="W286" s="1" t="s">
        <v>3033</v>
      </c>
      <c r="X286" s="1" t="s">
        <v>3034</v>
      </c>
      <c r="Y286" s="1" t="s">
        <v>72</v>
      </c>
      <c r="Z286" s="1" t="s">
        <v>72</v>
      </c>
      <c r="AA286">
        <v>1</v>
      </c>
      <c r="AB286" s="1" t="s">
        <v>2</v>
      </c>
      <c r="AC286" s="1" t="s">
        <v>15</v>
      </c>
      <c r="AD286" s="1" t="s">
        <v>12</v>
      </c>
    </row>
    <row r="287" spans="1:30" x14ac:dyDescent="0.25">
      <c r="A287">
        <v>286</v>
      </c>
      <c r="B287">
        <v>0</v>
      </c>
      <c r="C287">
        <v>3</v>
      </c>
      <c r="D287" s="1" t="s">
        <v>3339</v>
      </c>
      <c r="E287" s="1" t="s">
        <v>3946</v>
      </c>
      <c r="F287" s="1" t="s">
        <v>36</v>
      </c>
      <c r="G287">
        <v>33</v>
      </c>
      <c r="H287">
        <f t="shared" si="4"/>
        <v>35</v>
      </c>
      <c r="I287">
        <f>CEILING(train_neat_and_tidy[[#This Row],[Age]],10)</f>
        <v>40</v>
      </c>
      <c r="J287">
        <v>0</v>
      </c>
      <c r="K287">
        <v>0</v>
      </c>
      <c r="L287">
        <v>1</v>
      </c>
      <c r="M287" s="1" t="s">
        <v>1155</v>
      </c>
      <c r="N287">
        <v>8.6624999999999996</v>
      </c>
      <c r="O287" s="1" t="s">
        <v>72</v>
      </c>
      <c r="P287" s="1" t="s">
        <v>7</v>
      </c>
      <c r="Q287">
        <v>1230</v>
      </c>
      <c r="R287" s="1" t="s">
        <v>1156</v>
      </c>
      <c r="S287">
        <v>33</v>
      </c>
      <c r="T287" s="1" t="s">
        <v>3947</v>
      </c>
      <c r="U287" s="1" t="s">
        <v>3423</v>
      </c>
      <c r="V287" s="1" t="s">
        <v>8</v>
      </c>
      <c r="W287" s="1" t="s">
        <v>51</v>
      </c>
      <c r="X287" s="1"/>
      <c r="Y287" s="1" t="s">
        <v>72</v>
      </c>
      <c r="Z287" s="1" t="s">
        <v>72</v>
      </c>
      <c r="AA287">
        <v>3</v>
      </c>
      <c r="AB287" s="1" t="s">
        <v>4</v>
      </c>
      <c r="AC287" s="1" t="s">
        <v>15</v>
      </c>
      <c r="AD287" s="1" t="s">
        <v>8</v>
      </c>
    </row>
    <row r="288" spans="1:30" x14ac:dyDescent="0.25">
      <c r="A288">
        <v>287</v>
      </c>
      <c r="B288">
        <v>1</v>
      </c>
      <c r="C288">
        <v>3</v>
      </c>
      <c r="D288" s="1" t="s">
        <v>3948</v>
      </c>
      <c r="E288" s="1" t="s">
        <v>3949</v>
      </c>
      <c r="F288" s="1" t="s">
        <v>36</v>
      </c>
      <c r="G288">
        <v>30</v>
      </c>
      <c r="H288">
        <f t="shared" si="4"/>
        <v>30</v>
      </c>
      <c r="I288">
        <f>CEILING(train_neat_and_tidy[[#This Row],[Age]],10)</f>
        <v>30</v>
      </c>
      <c r="J288">
        <v>0</v>
      </c>
      <c r="K288">
        <v>0</v>
      </c>
      <c r="L288">
        <v>1</v>
      </c>
      <c r="M288" s="1" t="s">
        <v>1159</v>
      </c>
      <c r="N288">
        <v>9.5</v>
      </c>
      <c r="O288" s="1" t="s">
        <v>72</v>
      </c>
      <c r="P288" s="1" t="s">
        <v>11</v>
      </c>
      <c r="Q288">
        <v>768</v>
      </c>
      <c r="R288" s="1" t="s">
        <v>1160</v>
      </c>
      <c r="S288">
        <v>36</v>
      </c>
      <c r="T288" s="1" t="s">
        <v>3950</v>
      </c>
      <c r="U288" s="1" t="s">
        <v>3359</v>
      </c>
      <c r="V288" s="1" t="s">
        <v>12</v>
      </c>
      <c r="W288" s="1" t="s">
        <v>3360</v>
      </c>
      <c r="X288" s="1" t="s">
        <v>3293</v>
      </c>
      <c r="Y288" s="1" t="s">
        <v>343</v>
      </c>
      <c r="Z288" s="1" t="s">
        <v>72</v>
      </c>
      <c r="AA288">
        <v>3</v>
      </c>
      <c r="AB288" s="1" t="s">
        <v>4</v>
      </c>
      <c r="AC288" s="1" t="s">
        <v>14</v>
      </c>
      <c r="AD288" s="1" t="s">
        <v>12</v>
      </c>
    </row>
    <row r="289" spans="1:30" x14ac:dyDescent="0.25">
      <c r="A289">
        <v>288</v>
      </c>
      <c r="B289">
        <v>0</v>
      </c>
      <c r="C289">
        <v>3</v>
      </c>
      <c r="D289" s="1" t="s">
        <v>3951</v>
      </c>
      <c r="E289" s="1" t="s">
        <v>3952</v>
      </c>
      <c r="F289" s="1" t="s">
        <v>36</v>
      </c>
      <c r="G289">
        <v>22</v>
      </c>
      <c r="H289">
        <f t="shared" si="4"/>
        <v>25</v>
      </c>
      <c r="I289">
        <f>CEILING(train_neat_and_tidy[[#This Row],[Age]],10)</f>
        <v>30</v>
      </c>
      <c r="J289">
        <v>0</v>
      </c>
      <c r="K289">
        <v>0</v>
      </c>
      <c r="L289">
        <v>1</v>
      </c>
      <c r="M289" s="1" t="s">
        <v>1163</v>
      </c>
      <c r="N289">
        <v>7.8958000000000004</v>
      </c>
      <c r="O289" s="1" t="s">
        <v>72</v>
      </c>
      <c r="P289" s="1" t="s">
        <v>11</v>
      </c>
      <c r="Q289">
        <v>1058</v>
      </c>
      <c r="R289" s="1" t="s">
        <v>1162</v>
      </c>
      <c r="S289">
        <v>22</v>
      </c>
      <c r="T289" s="1" t="s">
        <v>3441</v>
      </c>
      <c r="U289" s="1" t="s">
        <v>3953</v>
      </c>
      <c r="V289" s="1" t="s">
        <v>12</v>
      </c>
      <c r="W289" s="1" t="s">
        <v>3058</v>
      </c>
      <c r="X289" s="1" t="s">
        <v>3059</v>
      </c>
      <c r="Y289" s="1" t="s">
        <v>72</v>
      </c>
      <c r="Z289" s="1" t="s">
        <v>72</v>
      </c>
      <c r="AA289">
        <v>3</v>
      </c>
      <c r="AB289" s="1" t="s">
        <v>4</v>
      </c>
      <c r="AC289" s="1" t="s">
        <v>15</v>
      </c>
      <c r="AD289" s="1" t="s">
        <v>12</v>
      </c>
    </row>
    <row r="290" spans="1:30" x14ac:dyDescent="0.25">
      <c r="A290">
        <v>289</v>
      </c>
      <c r="B290">
        <v>1</v>
      </c>
      <c r="C290">
        <v>2</v>
      </c>
      <c r="D290" s="1" t="s">
        <v>3954</v>
      </c>
      <c r="E290" s="1" t="s">
        <v>3955</v>
      </c>
      <c r="F290" s="1" t="s">
        <v>36</v>
      </c>
      <c r="G290">
        <v>42</v>
      </c>
      <c r="H290">
        <f t="shared" si="4"/>
        <v>45</v>
      </c>
      <c r="I290">
        <f>CEILING(train_neat_and_tidy[[#This Row],[Age]],10)</f>
        <v>50</v>
      </c>
      <c r="J290">
        <v>0</v>
      </c>
      <c r="K290">
        <v>0</v>
      </c>
      <c r="L290">
        <v>1</v>
      </c>
      <c r="M290" s="1" t="s">
        <v>1166</v>
      </c>
      <c r="N290">
        <v>13</v>
      </c>
      <c r="O290" s="1" t="s">
        <v>72</v>
      </c>
      <c r="P290" s="1" t="s">
        <v>11</v>
      </c>
      <c r="Q290">
        <v>459</v>
      </c>
      <c r="R290" s="1" t="s">
        <v>1165</v>
      </c>
      <c r="S290">
        <v>41</v>
      </c>
      <c r="T290" s="1" t="s">
        <v>3956</v>
      </c>
      <c r="U290" s="1" t="s">
        <v>3957</v>
      </c>
      <c r="V290" s="1" t="s">
        <v>12</v>
      </c>
      <c r="W290" s="1" t="s">
        <v>3956</v>
      </c>
      <c r="X290" s="1" t="s">
        <v>3957</v>
      </c>
      <c r="Y290" s="1" t="s">
        <v>306</v>
      </c>
      <c r="Z290" s="1" t="s">
        <v>72</v>
      </c>
      <c r="AA290">
        <v>2</v>
      </c>
      <c r="AB290" s="1" t="s">
        <v>3</v>
      </c>
      <c r="AC290" s="1" t="s">
        <v>14</v>
      </c>
      <c r="AD290" s="1" t="s">
        <v>12</v>
      </c>
    </row>
    <row r="291" spans="1:30" x14ac:dyDescent="0.25">
      <c r="A291">
        <v>290</v>
      </c>
      <c r="B291">
        <v>1</v>
      </c>
      <c r="C291">
        <v>3</v>
      </c>
      <c r="D291" s="1" t="s">
        <v>3958</v>
      </c>
      <c r="E291" s="1" t="s">
        <v>3959</v>
      </c>
      <c r="F291" s="1" t="s">
        <v>41</v>
      </c>
      <c r="G291">
        <v>22</v>
      </c>
      <c r="H291">
        <f t="shared" si="4"/>
        <v>25</v>
      </c>
      <c r="I291">
        <f>CEILING(train_neat_and_tidy[[#This Row],[Age]],10)</f>
        <v>30</v>
      </c>
      <c r="J291">
        <v>0</v>
      </c>
      <c r="K291">
        <v>0</v>
      </c>
      <c r="L291">
        <v>1</v>
      </c>
      <c r="M291" s="1" t="s">
        <v>1169</v>
      </c>
      <c r="N291">
        <v>7.75</v>
      </c>
      <c r="O291" s="1" t="s">
        <v>72</v>
      </c>
      <c r="P291" s="1" t="s">
        <v>9</v>
      </c>
      <c r="Q291">
        <v>734</v>
      </c>
      <c r="R291" s="1" t="s">
        <v>1170</v>
      </c>
      <c r="S291">
        <v>22</v>
      </c>
      <c r="T291" s="1" t="s">
        <v>3960</v>
      </c>
      <c r="U291" s="1" t="s">
        <v>3961</v>
      </c>
      <c r="V291" s="1" t="s">
        <v>10</v>
      </c>
      <c r="W291" s="1" t="s">
        <v>51</v>
      </c>
      <c r="X291" s="1"/>
      <c r="Y291" s="1" t="s">
        <v>95</v>
      </c>
      <c r="Z291" s="1" t="s">
        <v>72</v>
      </c>
      <c r="AA291">
        <v>3</v>
      </c>
      <c r="AB291" s="1" t="s">
        <v>4</v>
      </c>
      <c r="AC291" s="1" t="s">
        <v>14</v>
      </c>
      <c r="AD291" s="1" t="s">
        <v>10</v>
      </c>
    </row>
    <row r="292" spans="1:30" x14ac:dyDescent="0.25">
      <c r="A292">
        <v>291</v>
      </c>
      <c r="B292">
        <v>1</v>
      </c>
      <c r="C292">
        <v>1</v>
      </c>
      <c r="D292" s="1" t="s">
        <v>3149</v>
      </c>
      <c r="E292" s="1" t="s">
        <v>3962</v>
      </c>
      <c r="F292" s="1" t="s">
        <v>41</v>
      </c>
      <c r="G292">
        <v>26</v>
      </c>
      <c r="H292">
        <f t="shared" si="4"/>
        <v>30</v>
      </c>
      <c r="I292">
        <f>CEILING(train_neat_and_tidy[[#This Row],[Age]],10)</f>
        <v>30</v>
      </c>
      <c r="J292">
        <v>0</v>
      </c>
      <c r="K292">
        <v>0</v>
      </c>
      <c r="L292">
        <v>1</v>
      </c>
      <c r="M292" s="1" t="s">
        <v>1173</v>
      </c>
      <c r="N292">
        <v>78.849999999999994</v>
      </c>
      <c r="O292" s="1" t="s">
        <v>72</v>
      </c>
      <c r="P292" s="1" t="s">
        <v>11</v>
      </c>
      <c r="Q292">
        <v>68</v>
      </c>
      <c r="R292" s="1" t="s">
        <v>1174</v>
      </c>
      <c r="S292">
        <v>26</v>
      </c>
      <c r="T292" s="1" t="s">
        <v>3126</v>
      </c>
      <c r="U292" s="1" t="s">
        <v>3127</v>
      </c>
      <c r="V292" s="1" t="s">
        <v>12</v>
      </c>
      <c r="W292" s="1" t="s">
        <v>3033</v>
      </c>
      <c r="X292" s="1" t="s">
        <v>3034</v>
      </c>
      <c r="Y292" s="1" t="s">
        <v>187</v>
      </c>
      <c r="Z292" s="1" t="s">
        <v>72</v>
      </c>
      <c r="AA292">
        <v>1</v>
      </c>
      <c r="AB292" s="1" t="s">
        <v>2</v>
      </c>
      <c r="AC292" s="1" t="s">
        <v>14</v>
      </c>
      <c r="AD292" s="1" t="s">
        <v>12</v>
      </c>
    </row>
    <row r="293" spans="1:30" x14ac:dyDescent="0.25">
      <c r="A293">
        <v>292</v>
      </c>
      <c r="B293">
        <v>1</v>
      </c>
      <c r="C293">
        <v>1</v>
      </c>
      <c r="D293" s="1" t="s">
        <v>3963</v>
      </c>
      <c r="E293" s="1" t="s">
        <v>3964</v>
      </c>
      <c r="F293" s="1" t="s">
        <v>41</v>
      </c>
      <c r="G293">
        <v>19</v>
      </c>
      <c r="H293">
        <f t="shared" si="4"/>
        <v>20</v>
      </c>
      <c r="I293">
        <f>CEILING(train_neat_and_tidy[[#This Row],[Age]],10)</f>
        <v>20</v>
      </c>
      <c r="J293">
        <v>1</v>
      </c>
      <c r="K293">
        <v>0</v>
      </c>
      <c r="L293">
        <v>2</v>
      </c>
      <c r="M293" s="1" t="s">
        <v>1176</v>
      </c>
      <c r="N293">
        <v>91.0792</v>
      </c>
      <c r="O293" s="1" t="s">
        <v>1177</v>
      </c>
      <c r="P293" s="1" t="s">
        <v>7</v>
      </c>
      <c r="Q293">
        <v>31</v>
      </c>
      <c r="R293" s="1" t="s">
        <v>1178</v>
      </c>
      <c r="S293">
        <v>19</v>
      </c>
      <c r="T293" s="1" t="s">
        <v>3863</v>
      </c>
      <c r="U293" s="1" t="s">
        <v>3293</v>
      </c>
      <c r="V293" s="1" t="s">
        <v>8</v>
      </c>
      <c r="W293" s="1" t="s">
        <v>3863</v>
      </c>
      <c r="X293" s="1" t="s">
        <v>3293</v>
      </c>
      <c r="Y293" s="1" t="s">
        <v>157</v>
      </c>
      <c r="Z293" s="1" t="s">
        <v>72</v>
      </c>
      <c r="AA293">
        <v>1</v>
      </c>
      <c r="AB293" s="1" t="s">
        <v>2</v>
      </c>
      <c r="AC293" s="1" t="s">
        <v>14</v>
      </c>
      <c r="AD293" s="1" t="s">
        <v>8</v>
      </c>
    </row>
    <row r="294" spans="1:30" x14ac:dyDescent="0.25">
      <c r="A294">
        <v>293</v>
      </c>
      <c r="B294">
        <v>0</v>
      </c>
      <c r="C294">
        <v>2</v>
      </c>
      <c r="D294" s="1" t="s">
        <v>3965</v>
      </c>
      <c r="E294" s="1" t="s">
        <v>3966</v>
      </c>
      <c r="F294" s="1" t="s">
        <v>36</v>
      </c>
      <c r="G294">
        <v>36</v>
      </c>
      <c r="H294">
        <f t="shared" si="4"/>
        <v>40</v>
      </c>
      <c r="I294">
        <f>CEILING(train_neat_and_tidy[[#This Row],[Age]],10)</f>
        <v>40</v>
      </c>
      <c r="J294">
        <v>0</v>
      </c>
      <c r="K294">
        <v>0</v>
      </c>
      <c r="L294">
        <v>1</v>
      </c>
      <c r="M294" s="1" t="s">
        <v>1180</v>
      </c>
      <c r="N294">
        <v>12.875</v>
      </c>
      <c r="O294" s="1" t="s">
        <v>58</v>
      </c>
      <c r="P294" s="1" t="s">
        <v>7</v>
      </c>
      <c r="Q294">
        <v>492</v>
      </c>
      <c r="R294" s="1" t="s">
        <v>1181</v>
      </c>
      <c r="S294">
        <v>36</v>
      </c>
      <c r="T294" s="1" t="s">
        <v>3122</v>
      </c>
      <c r="U294" s="1" t="s">
        <v>3123</v>
      </c>
      <c r="V294" s="1" t="s">
        <v>8</v>
      </c>
      <c r="W294" s="1" t="s">
        <v>3122</v>
      </c>
      <c r="X294" s="1" t="s">
        <v>3123</v>
      </c>
      <c r="Y294" s="1" t="s">
        <v>72</v>
      </c>
      <c r="Z294" s="1" t="s">
        <v>72</v>
      </c>
      <c r="AA294">
        <v>2</v>
      </c>
      <c r="AB294" s="1" t="s">
        <v>3</v>
      </c>
      <c r="AC294" s="1" t="s">
        <v>15</v>
      </c>
      <c r="AD294" s="1" t="s">
        <v>8</v>
      </c>
    </row>
    <row r="295" spans="1:30" x14ac:dyDescent="0.25">
      <c r="A295">
        <v>294</v>
      </c>
      <c r="B295">
        <v>0</v>
      </c>
      <c r="C295">
        <v>3</v>
      </c>
      <c r="D295" s="1" t="s">
        <v>3967</v>
      </c>
      <c r="E295" s="1" t="s">
        <v>3968</v>
      </c>
      <c r="F295" s="1" t="s">
        <v>41</v>
      </c>
      <c r="G295">
        <v>24</v>
      </c>
      <c r="H295">
        <f t="shared" si="4"/>
        <v>25</v>
      </c>
      <c r="I295">
        <f>CEILING(train_neat_and_tidy[[#This Row],[Age]],10)</f>
        <v>30</v>
      </c>
      <c r="J295">
        <v>0</v>
      </c>
      <c r="K295">
        <v>0</v>
      </c>
      <c r="L295">
        <v>1</v>
      </c>
      <c r="M295" s="1" t="s">
        <v>1183</v>
      </c>
      <c r="N295">
        <v>8.85</v>
      </c>
      <c r="O295" s="1" t="s">
        <v>72</v>
      </c>
      <c r="P295" s="1" t="s">
        <v>11</v>
      </c>
      <c r="Q295">
        <v>846</v>
      </c>
      <c r="R295" s="1" t="s">
        <v>1184</v>
      </c>
      <c r="S295">
        <v>24</v>
      </c>
      <c r="T295" s="1" t="s">
        <v>3240</v>
      </c>
      <c r="U295" s="1" t="s">
        <v>3241</v>
      </c>
      <c r="V295" s="1" t="s">
        <v>12</v>
      </c>
      <c r="W295" s="1" t="s">
        <v>3058</v>
      </c>
      <c r="X295" s="1" t="s">
        <v>3059</v>
      </c>
      <c r="Y295" s="1" t="s">
        <v>72</v>
      </c>
      <c r="Z295" s="1" t="s">
        <v>72</v>
      </c>
      <c r="AA295">
        <v>3</v>
      </c>
      <c r="AB295" s="1" t="s">
        <v>4</v>
      </c>
      <c r="AC295" s="1" t="s">
        <v>15</v>
      </c>
      <c r="AD295" s="1" t="s">
        <v>12</v>
      </c>
    </row>
    <row r="296" spans="1:30" x14ac:dyDescent="0.25">
      <c r="A296">
        <v>295</v>
      </c>
      <c r="B296">
        <v>0</v>
      </c>
      <c r="C296">
        <v>3</v>
      </c>
      <c r="D296" s="1" t="s">
        <v>3339</v>
      </c>
      <c r="E296" s="1" t="s">
        <v>3969</v>
      </c>
      <c r="F296" s="1" t="s">
        <v>36</v>
      </c>
      <c r="G296">
        <v>24</v>
      </c>
      <c r="H296">
        <f t="shared" si="4"/>
        <v>25</v>
      </c>
      <c r="I296">
        <f>CEILING(train_neat_and_tidy[[#This Row],[Age]],10)</f>
        <v>30</v>
      </c>
      <c r="J296">
        <v>0</v>
      </c>
      <c r="K296">
        <v>0</v>
      </c>
      <c r="L296">
        <v>1</v>
      </c>
      <c r="M296" s="1" t="s">
        <v>1186</v>
      </c>
      <c r="N296">
        <v>7.8958000000000004</v>
      </c>
      <c r="O296" s="1" t="s">
        <v>72</v>
      </c>
      <c r="P296" s="1" t="s">
        <v>11</v>
      </c>
      <c r="Q296">
        <v>1029</v>
      </c>
      <c r="R296" s="1" t="s">
        <v>1185</v>
      </c>
      <c r="S296">
        <v>24</v>
      </c>
      <c r="T296" s="1" t="s">
        <v>3155</v>
      </c>
      <c r="U296" s="1" t="s">
        <v>3156</v>
      </c>
      <c r="V296" s="1" t="s">
        <v>12</v>
      </c>
      <c r="W296" s="1" t="s">
        <v>3774</v>
      </c>
      <c r="X296" s="1" t="s">
        <v>3648</v>
      </c>
      <c r="Y296" s="1" t="s">
        <v>72</v>
      </c>
      <c r="Z296" s="1" t="s">
        <v>72</v>
      </c>
      <c r="AA296">
        <v>3</v>
      </c>
      <c r="AB296" s="1" t="s">
        <v>4</v>
      </c>
      <c r="AC296" s="1" t="s">
        <v>15</v>
      </c>
      <c r="AD296" s="1" t="s">
        <v>12</v>
      </c>
    </row>
    <row r="297" spans="1:30" x14ac:dyDescent="0.25">
      <c r="A297">
        <v>296</v>
      </c>
      <c r="B297">
        <v>0</v>
      </c>
      <c r="C297">
        <v>1</v>
      </c>
      <c r="D297" s="1" t="s">
        <v>3970</v>
      </c>
      <c r="E297" s="1" t="s">
        <v>3971</v>
      </c>
      <c r="F297" s="1" t="s">
        <v>36</v>
      </c>
      <c r="H297">
        <f t="shared" si="4"/>
        <v>0</v>
      </c>
      <c r="I297">
        <f>CEILING(train_neat_and_tidy[[#This Row],[Age]],10)</f>
        <v>0</v>
      </c>
      <c r="J297">
        <v>0</v>
      </c>
      <c r="K297">
        <v>0</v>
      </c>
      <c r="L297">
        <v>1</v>
      </c>
      <c r="M297" s="1" t="s">
        <v>1188</v>
      </c>
      <c r="N297">
        <v>27.720800000000001</v>
      </c>
      <c r="O297" s="1" t="s">
        <v>72</v>
      </c>
      <c r="P297" s="1" t="s">
        <v>7</v>
      </c>
      <c r="Q297">
        <v>185</v>
      </c>
      <c r="R297" s="1" t="s">
        <v>1189</v>
      </c>
      <c r="S297">
        <v>31</v>
      </c>
      <c r="T297" s="1" t="s">
        <v>3058</v>
      </c>
      <c r="U297" s="1" t="s">
        <v>3059</v>
      </c>
      <c r="V297" s="1" t="s">
        <v>8</v>
      </c>
      <c r="W297" s="1" t="s">
        <v>3058</v>
      </c>
      <c r="X297" s="1" t="s">
        <v>3059</v>
      </c>
      <c r="Y297" s="1" t="s">
        <v>72</v>
      </c>
      <c r="Z297" s="1" t="s">
        <v>72</v>
      </c>
      <c r="AA297">
        <v>1</v>
      </c>
      <c r="AB297" s="1" t="s">
        <v>2</v>
      </c>
      <c r="AC297" s="1" t="s">
        <v>15</v>
      </c>
      <c r="AD297" s="1" t="s">
        <v>8</v>
      </c>
    </row>
    <row r="298" spans="1:30" x14ac:dyDescent="0.25">
      <c r="A298">
        <v>297</v>
      </c>
      <c r="B298">
        <v>0</v>
      </c>
      <c r="C298">
        <v>3</v>
      </c>
      <c r="D298" s="1" t="s">
        <v>3972</v>
      </c>
      <c r="E298" s="1" t="s">
        <v>3973</v>
      </c>
      <c r="F298" s="1" t="s">
        <v>36</v>
      </c>
      <c r="G298">
        <v>23.5</v>
      </c>
      <c r="H298">
        <f t="shared" si="4"/>
        <v>25</v>
      </c>
      <c r="I298">
        <f>CEILING(train_neat_and_tidy[[#This Row],[Age]],10)</f>
        <v>30</v>
      </c>
      <c r="J298">
        <v>0</v>
      </c>
      <c r="K298">
        <v>0</v>
      </c>
      <c r="L298">
        <v>1</v>
      </c>
      <c r="M298" s="1" t="s">
        <v>1191</v>
      </c>
      <c r="N298">
        <v>7.2291999999999996</v>
      </c>
      <c r="O298" s="1" t="s">
        <v>72</v>
      </c>
      <c r="P298" s="1" t="s">
        <v>7</v>
      </c>
      <c r="Q298">
        <v>854</v>
      </c>
      <c r="R298" s="1" t="s">
        <v>1192</v>
      </c>
      <c r="S298">
        <v>35</v>
      </c>
      <c r="T298" s="1" t="s">
        <v>3974</v>
      </c>
      <c r="U298" s="1" t="s">
        <v>3460</v>
      </c>
      <c r="V298" s="1" t="s">
        <v>8</v>
      </c>
      <c r="W298" s="1" t="s">
        <v>3270</v>
      </c>
      <c r="X298" s="1" t="s">
        <v>3129</v>
      </c>
      <c r="Y298" s="1" t="s">
        <v>72</v>
      </c>
      <c r="Z298" s="1" t="s">
        <v>1194</v>
      </c>
      <c r="AA298">
        <v>3</v>
      </c>
      <c r="AB298" s="1" t="s">
        <v>4</v>
      </c>
      <c r="AC298" s="1" t="s">
        <v>15</v>
      </c>
      <c r="AD298" s="1" t="s">
        <v>8</v>
      </c>
    </row>
    <row r="299" spans="1:30" x14ac:dyDescent="0.25">
      <c r="A299">
        <v>298</v>
      </c>
      <c r="B299">
        <v>0</v>
      </c>
      <c r="C299">
        <v>1</v>
      </c>
      <c r="D299" s="1" t="s">
        <v>3975</v>
      </c>
      <c r="E299" s="1" t="s">
        <v>3976</v>
      </c>
      <c r="F299" s="1" t="s">
        <v>41</v>
      </c>
      <c r="G299">
        <v>2</v>
      </c>
      <c r="H299">
        <f t="shared" si="4"/>
        <v>5</v>
      </c>
      <c r="I299">
        <f>CEILING(train_neat_and_tidy[[#This Row],[Age]],10)</f>
        <v>10</v>
      </c>
      <c r="J299">
        <v>1</v>
      </c>
      <c r="K299">
        <v>2</v>
      </c>
      <c r="L299">
        <v>4</v>
      </c>
      <c r="M299" s="1" t="s">
        <v>1196</v>
      </c>
      <c r="N299">
        <v>151.55000000000001</v>
      </c>
      <c r="O299" s="1" t="s">
        <v>1197</v>
      </c>
      <c r="P299" s="1" t="s">
        <v>11</v>
      </c>
      <c r="Q299">
        <v>7</v>
      </c>
      <c r="R299" s="1" t="s">
        <v>1198</v>
      </c>
      <c r="S299">
        <v>2</v>
      </c>
      <c r="T299" s="1" t="s">
        <v>3122</v>
      </c>
      <c r="U299" s="1" t="s">
        <v>3123</v>
      </c>
      <c r="V299" s="1" t="s">
        <v>12</v>
      </c>
      <c r="W299" s="1" t="s">
        <v>3122</v>
      </c>
      <c r="X299" s="1" t="s">
        <v>3123</v>
      </c>
      <c r="Y299" s="1" t="s">
        <v>72</v>
      </c>
      <c r="Z299" s="1" t="s">
        <v>72</v>
      </c>
      <c r="AA299">
        <v>1</v>
      </c>
      <c r="AB299" s="1" t="s">
        <v>2</v>
      </c>
      <c r="AC299" s="1" t="s">
        <v>15</v>
      </c>
      <c r="AD299" s="1" t="s">
        <v>12</v>
      </c>
    </row>
    <row r="300" spans="1:30" x14ac:dyDescent="0.25">
      <c r="A300">
        <v>299</v>
      </c>
      <c r="B300">
        <v>1</v>
      </c>
      <c r="C300">
        <v>1</v>
      </c>
      <c r="D300" s="1" t="s">
        <v>3977</v>
      </c>
      <c r="E300" s="1" t="s">
        <v>3978</v>
      </c>
      <c r="F300" s="1" t="s">
        <v>36</v>
      </c>
      <c r="H300">
        <f t="shared" si="4"/>
        <v>0</v>
      </c>
      <c r="I300">
        <f>CEILING(train_neat_and_tidy[[#This Row],[Age]],10)</f>
        <v>0</v>
      </c>
      <c r="J300">
        <v>0</v>
      </c>
      <c r="K300">
        <v>0</v>
      </c>
      <c r="L300">
        <v>1</v>
      </c>
      <c r="M300" s="1" t="s">
        <v>1200</v>
      </c>
      <c r="N300">
        <v>30.5</v>
      </c>
      <c r="O300" s="1" t="s">
        <v>1201</v>
      </c>
      <c r="P300" s="1" t="s">
        <v>11</v>
      </c>
      <c r="Q300">
        <v>253</v>
      </c>
      <c r="R300" s="1" t="s">
        <v>1199</v>
      </c>
      <c r="S300">
        <v>47</v>
      </c>
      <c r="T300" s="1" t="s">
        <v>3256</v>
      </c>
      <c r="U300" s="1" t="s">
        <v>3127</v>
      </c>
      <c r="V300" s="1" t="s">
        <v>12</v>
      </c>
      <c r="W300" s="1" t="s">
        <v>3033</v>
      </c>
      <c r="X300" s="1" t="s">
        <v>3034</v>
      </c>
      <c r="Y300" s="1" t="s">
        <v>276</v>
      </c>
      <c r="Z300" s="1" t="s">
        <v>72</v>
      </c>
      <c r="AA300">
        <v>1</v>
      </c>
      <c r="AB300" s="1" t="s">
        <v>2</v>
      </c>
      <c r="AC300" s="1" t="s">
        <v>14</v>
      </c>
      <c r="AD300" s="1" t="s">
        <v>12</v>
      </c>
    </row>
    <row r="301" spans="1:30" x14ac:dyDescent="0.25">
      <c r="A301">
        <v>300</v>
      </c>
      <c r="B301">
        <v>1</v>
      </c>
      <c r="C301">
        <v>1</v>
      </c>
      <c r="D301" s="1" t="s">
        <v>3979</v>
      </c>
      <c r="E301" s="1" t="s">
        <v>3480</v>
      </c>
      <c r="F301" s="1" t="s">
        <v>41</v>
      </c>
      <c r="G301">
        <v>50</v>
      </c>
      <c r="H301">
        <f t="shared" si="4"/>
        <v>50</v>
      </c>
      <c r="I301">
        <f>CEILING(train_neat_and_tidy[[#This Row],[Age]],10)</f>
        <v>50</v>
      </c>
      <c r="J301">
        <v>0</v>
      </c>
      <c r="K301">
        <v>1</v>
      </c>
      <c r="L301">
        <v>2</v>
      </c>
      <c r="M301" s="1" t="s">
        <v>546</v>
      </c>
      <c r="N301">
        <v>247.52080000000001</v>
      </c>
      <c r="O301" s="1" t="s">
        <v>547</v>
      </c>
      <c r="P301" s="1" t="s">
        <v>7</v>
      </c>
      <c r="Q301">
        <v>23</v>
      </c>
      <c r="R301" s="1" t="s">
        <v>1204</v>
      </c>
      <c r="S301">
        <v>50</v>
      </c>
      <c r="T301" s="1" t="s">
        <v>3122</v>
      </c>
      <c r="U301" s="1" t="s">
        <v>3123</v>
      </c>
      <c r="V301" s="1" t="s">
        <v>8</v>
      </c>
      <c r="W301" s="1" t="s">
        <v>3122</v>
      </c>
      <c r="X301" s="1" t="s">
        <v>3123</v>
      </c>
      <c r="Y301" s="1" t="s">
        <v>187</v>
      </c>
      <c r="Z301" s="1" t="s">
        <v>72</v>
      </c>
      <c r="AA301">
        <v>1</v>
      </c>
      <c r="AB301" s="1" t="s">
        <v>2</v>
      </c>
      <c r="AC301" s="1" t="s">
        <v>14</v>
      </c>
      <c r="AD301" s="1" t="s">
        <v>8</v>
      </c>
    </row>
    <row r="302" spans="1:30" x14ac:dyDescent="0.25">
      <c r="A302">
        <v>301</v>
      </c>
      <c r="B302">
        <v>1</v>
      </c>
      <c r="C302">
        <v>3</v>
      </c>
      <c r="D302" s="1" t="s">
        <v>3980</v>
      </c>
      <c r="E302" s="1" t="s">
        <v>3981</v>
      </c>
      <c r="F302" s="1" t="s">
        <v>41</v>
      </c>
      <c r="H302">
        <f t="shared" si="4"/>
        <v>0</v>
      </c>
      <c r="I302">
        <f>CEILING(train_neat_and_tidy[[#This Row],[Age]],10)</f>
        <v>0</v>
      </c>
      <c r="J302">
        <v>0</v>
      </c>
      <c r="K302">
        <v>0</v>
      </c>
      <c r="L302">
        <v>1</v>
      </c>
      <c r="M302" s="1" t="s">
        <v>1206</v>
      </c>
      <c r="N302">
        <v>7.75</v>
      </c>
      <c r="O302" s="1" t="s">
        <v>72</v>
      </c>
      <c r="P302" s="1" t="s">
        <v>9</v>
      </c>
      <c r="Q302">
        <v>930</v>
      </c>
      <c r="R302" s="1" t="s">
        <v>1207</v>
      </c>
      <c r="S302">
        <v>20</v>
      </c>
      <c r="T302" s="1" t="s">
        <v>3982</v>
      </c>
      <c r="U302" s="1" t="s">
        <v>3133</v>
      </c>
      <c r="V302" s="1" t="s">
        <v>10</v>
      </c>
      <c r="W302" s="1" t="s">
        <v>3058</v>
      </c>
      <c r="X302" s="1" t="s">
        <v>3059</v>
      </c>
      <c r="Y302" s="1" t="s">
        <v>281</v>
      </c>
      <c r="Z302" s="1" t="s">
        <v>72</v>
      </c>
      <c r="AA302">
        <v>3</v>
      </c>
      <c r="AB302" s="1" t="s">
        <v>4</v>
      </c>
      <c r="AC302" s="1" t="s">
        <v>14</v>
      </c>
      <c r="AD302" s="1" t="s">
        <v>10</v>
      </c>
    </row>
    <row r="303" spans="1:30" x14ac:dyDescent="0.25">
      <c r="A303">
        <v>302</v>
      </c>
      <c r="B303">
        <v>1</v>
      </c>
      <c r="C303">
        <v>3</v>
      </c>
      <c r="D303" s="1" t="s">
        <v>3983</v>
      </c>
      <c r="E303" s="1" t="s">
        <v>3984</v>
      </c>
      <c r="F303" s="1" t="s">
        <v>36</v>
      </c>
      <c r="H303">
        <f t="shared" si="4"/>
        <v>0</v>
      </c>
      <c r="I303">
        <f>CEILING(train_neat_and_tidy[[#This Row],[Age]],10)</f>
        <v>0</v>
      </c>
      <c r="J303">
        <v>2</v>
      </c>
      <c r="K303">
        <v>0</v>
      </c>
      <c r="L303">
        <v>3</v>
      </c>
      <c r="M303" s="1" t="s">
        <v>1210</v>
      </c>
      <c r="N303">
        <v>23.25</v>
      </c>
      <c r="O303" s="1" t="s">
        <v>72</v>
      </c>
      <c r="P303" s="1" t="s">
        <v>9</v>
      </c>
      <c r="Q303">
        <v>1010</v>
      </c>
      <c r="R303" s="1" t="s">
        <v>1209</v>
      </c>
      <c r="S303">
        <v>24</v>
      </c>
      <c r="T303" s="1" t="s">
        <v>3985</v>
      </c>
      <c r="U303" s="1" t="s">
        <v>3986</v>
      </c>
      <c r="V303" s="1" t="s">
        <v>10</v>
      </c>
      <c r="W303" s="1" t="s">
        <v>3455</v>
      </c>
      <c r="X303" s="1" t="s">
        <v>3034</v>
      </c>
      <c r="Y303" s="1" t="s">
        <v>281</v>
      </c>
      <c r="Z303" s="1" t="s">
        <v>72</v>
      </c>
      <c r="AA303">
        <v>3</v>
      </c>
      <c r="AB303" s="1" t="s">
        <v>4</v>
      </c>
      <c r="AC303" s="1" t="s">
        <v>14</v>
      </c>
      <c r="AD303" s="1" t="s">
        <v>10</v>
      </c>
    </row>
    <row r="304" spans="1:30" x14ac:dyDescent="0.25">
      <c r="A304">
        <v>303</v>
      </c>
      <c r="B304">
        <v>0</v>
      </c>
      <c r="C304">
        <v>3</v>
      </c>
      <c r="D304" s="1" t="s">
        <v>3987</v>
      </c>
      <c r="E304" s="1" t="s">
        <v>3061</v>
      </c>
      <c r="F304" s="1" t="s">
        <v>36</v>
      </c>
      <c r="G304">
        <v>19</v>
      </c>
      <c r="H304">
        <f t="shared" si="4"/>
        <v>20</v>
      </c>
      <c r="I304">
        <f>CEILING(train_neat_and_tidy[[#This Row],[Age]],10)</f>
        <v>20</v>
      </c>
      <c r="J304">
        <v>0</v>
      </c>
      <c r="K304">
        <v>0</v>
      </c>
      <c r="L304">
        <v>1</v>
      </c>
      <c r="M304" s="1" t="s">
        <v>779</v>
      </c>
      <c r="N304">
        <v>0</v>
      </c>
      <c r="O304" s="1" t="s">
        <v>72</v>
      </c>
      <c r="P304" s="1" t="s">
        <v>11</v>
      </c>
      <c r="Q304">
        <v>906</v>
      </c>
      <c r="R304" s="1" t="s">
        <v>1213</v>
      </c>
      <c r="S304">
        <v>19</v>
      </c>
      <c r="T304" s="1" t="s">
        <v>3988</v>
      </c>
      <c r="U304" s="1" t="s">
        <v>3233</v>
      </c>
      <c r="V304" s="1" t="s">
        <v>12</v>
      </c>
      <c r="W304" s="1" t="s">
        <v>51</v>
      </c>
      <c r="X304" s="1"/>
      <c r="Y304" s="1" t="s">
        <v>72</v>
      </c>
      <c r="Z304" s="1" t="s">
        <v>72</v>
      </c>
      <c r="AA304">
        <v>3</v>
      </c>
      <c r="AB304" s="1" t="s">
        <v>4</v>
      </c>
      <c r="AC304" s="1" t="s">
        <v>15</v>
      </c>
      <c r="AD304" s="1" t="s">
        <v>12</v>
      </c>
    </row>
    <row r="305" spans="1:30" x14ac:dyDescent="0.25">
      <c r="A305">
        <v>304</v>
      </c>
      <c r="B305">
        <v>1</v>
      </c>
      <c r="C305">
        <v>2</v>
      </c>
      <c r="D305" s="1" t="s">
        <v>3989</v>
      </c>
      <c r="E305" s="1" t="s">
        <v>3990</v>
      </c>
      <c r="F305" s="1" t="s">
        <v>41</v>
      </c>
      <c r="H305">
        <f t="shared" si="4"/>
        <v>0</v>
      </c>
      <c r="I305">
        <f>CEILING(train_neat_and_tidy[[#This Row],[Age]],10)</f>
        <v>0</v>
      </c>
      <c r="J305">
        <v>0</v>
      </c>
      <c r="K305">
        <v>0</v>
      </c>
      <c r="L305">
        <v>1</v>
      </c>
      <c r="M305" s="1" t="s">
        <v>1216</v>
      </c>
      <c r="N305">
        <v>12.35</v>
      </c>
      <c r="O305" s="1" t="s">
        <v>562</v>
      </c>
      <c r="P305" s="1" t="s">
        <v>9</v>
      </c>
      <c r="Q305">
        <v>476</v>
      </c>
      <c r="R305" s="1" t="s">
        <v>1217</v>
      </c>
      <c r="S305">
        <v>46</v>
      </c>
      <c r="T305" s="1" t="s">
        <v>3991</v>
      </c>
      <c r="U305" s="1" t="s">
        <v>3992</v>
      </c>
      <c r="V305" s="1" t="s">
        <v>10</v>
      </c>
      <c r="W305" s="1" t="s">
        <v>3424</v>
      </c>
      <c r="X305" s="1" t="s">
        <v>3183</v>
      </c>
      <c r="Y305" s="1" t="s">
        <v>306</v>
      </c>
      <c r="Z305" s="1" t="s">
        <v>72</v>
      </c>
      <c r="AA305">
        <v>2</v>
      </c>
      <c r="AB305" s="1" t="s">
        <v>3</v>
      </c>
      <c r="AC305" s="1" t="s">
        <v>14</v>
      </c>
      <c r="AD305" s="1" t="s">
        <v>10</v>
      </c>
    </row>
    <row r="306" spans="1:30" x14ac:dyDescent="0.25">
      <c r="A306">
        <v>305</v>
      </c>
      <c r="B306">
        <v>0</v>
      </c>
      <c r="C306">
        <v>3</v>
      </c>
      <c r="D306" s="1" t="s">
        <v>3993</v>
      </c>
      <c r="E306" s="1" t="s">
        <v>3104</v>
      </c>
      <c r="F306" s="1" t="s">
        <v>36</v>
      </c>
      <c r="H306">
        <f t="shared" si="4"/>
        <v>0</v>
      </c>
      <c r="I306">
        <f>CEILING(train_neat_and_tidy[[#This Row],[Age]],10)</f>
        <v>0</v>
      </c>
      <c r="J306">
        <v>0</v>
      </c>
      <c r="K306">
        <v>0</v>
      </c>
      <c r="L306">
        <v>1</v>
      </c>
      <c r="M306" s="1" t="s">
        <v>1220</v>
      </c>
      <c r="N306">
        <v>8.0500000000000007</v>
      </c>
      <c r="O306" s="1" t="s">
        <v>72</v>
      </c>
      <c r="P306" s="1" t="s">
        <v>11</v>
      </c>
      <c r="Q306">
        <v>1300</v>
      </c>
      <c r="R306" s="1" t="s">
        <v>1219</v>
      </c>
      <c r="S306">
        <v>28</v>
      </c>
      <c r="T306" s="1" t="s">
        <v>3171</v>
      </c>
      <c r="U306" s="1" t="s">
        <v>3994</v>
      </c>
      <c r="V306" s="1" t="s">
        <v>12</v>
      </c>
      <c r="W306" s="1" t="s">
        <v>51</v>
      </c>
      <c r="X306" s="1"/>
      <c r="Y306" s="1" t="s">
        <v>72</v>
      </c>
      <c r="Z306" s="1" t="s">
        <v>72</v>
      </c>
      <c r="AA306">
        <v>3</v>
      </c>
      <c r="AB306" s="1" t="s">
        <v>4</v>
      </c>
      <c r="AC306" s="1" t="s">
        <v>15</v>
      </c>
      <c r="AD306" s="1" t="s">
        <v>12</v>
      </c>
    </row>
    <row r="307" spans="1:30" x14ac:dyDescent="0.25">
      <c r="A307">
        <v>306</v>
      </c>
      <c r="B307">
        <v>1</v>
      </c>
      <c r="C307">
        <v>1</v>
      </c>
      <c r="D307" s="1" t="s">
        <v>3995</v>
      </c>
      <c r="E307" s="1" t="s">
        <v>3976</v>
      </c>
      <c r="F307" s="1" t="s">
        <v>36</v>
      </c>
      <c r="G307">
        <v>0.92</v>
      </c>
      <c r="H307">
        <f t="shared" si="4"/>
        <v>5</v>
      </c>
      <c r="I307">
        <f>CEILING(train_neat_and_tidy[[#This Row],[Age]],10)</f>
        <v>10</v>
      </c>
      <c r="J307">
        <v>1</v>
      </c>
      <c r="K307">
        <v>2</v>
      </c>
      <c r="L307">
        <v>4</v>
      </c>
      <c r="M307" s="1" t="s">
        <v>1196</v>
      </c>
      <c r="N307">
        <v>151.55000000000001</v>
      </c>
      <c r="O307" s="1" t="s">
        <v>1197</v>
      </c>
      <c r="P307" s="1" t="s">
        <v>11</v>
      </c>
      <c r="Q307">
        <v>8</v>
      </c>
      <c r="R307" s="1" t="s">
        <v>1223</v>
      </c>
      <c r="S307">
        <v>0.92</v>
      </c>
      <c r="T307" s="1" t="s">
        <v>3122</v>
      </c>
      <c r="U307" s="1" t="s">
        <v>3123</v>
      </c>
      <c r="V307" s="1" t="s">
        <v>12</v>
      </c>
      <c r="W307" s="1" t="s">
        <v>3122</v>
      </c>
      <c r="X307" s="1" t="s">
        <v>3123</v>
      </c>
      <c r="Y307" s="1" t="s">
        <v>343</v>
      </c>
      <c r="Z307" s="1" t="s">
        <v>72</v>
      </c>
      <c r="AA307">
        <v>1</v>
      </c>
      <c r="AB307" s="1" t="s">
        <v>2</v>
      </c>
      <c r="AC307" s="1" t="s">
        <v>14</v>
      </c>
      <c r="AD307" s="1" t="s">
        <v>12</v>
      </c>
    </row>
    <row r="308" spans="1:30" x14ac:dyDescent="0.25">
      <c r="A308">
        <v>307</v>
      </c>
      <c r="B308">
        <v>1</v>
      </c>
      <c r="C308">
        <v>1</v>
      </c>
      <c r="D308" s="1" t="s">
        <v>3996</v>
      </c>
      <c r="E308" s="1" t="s">
        <v>3997</v>
      </c>
      <c r="F308" s="1" t="s">
        <v>41</v>
      </c>
      <c r="H308">
        <f t="shared" si="4"/>
        <v>0</v>
      </c>
      <c r="I308">
        <f>CEILING(train_neat_and_tidy[[#This Row],[Age]],10)</f>
        <v>0</v>
      </c>
      <c r="J308">
        <v>0</v>
      </c>
      <c r="K308">
        <v>0</v>
      </c>
      <c r="L308">
        <v>1</v>
      </c>
      <c r="M308" s="1" t="s">
        <v>1225</v>
      </c>
      <c r="N308">
        <v>110.88330000000001</v>
      </c>
      <c r="O308" s="1" t="s">
        <v>72</v>
      </c>
      <c r="P308" s="1" t="s">
        <v>7</v>
      </c>
      <c r="Q308">
        <v>298</v>
      </c>
      <c r="R308" s="1" t="s">
        <v>1226</v>
      </c>
      <c r="S308">
        <v>42</v>
      </c>
      <c r="T308" s="1" t="s">
        <v>3998</v>
      </c>
      <c r="U308" s="1" t="s">
        <v>3183</v>
      </c>
      <c r="V308" s="1" t="s">
        <v>8</v>
      </c>
      <c r="W308" s="1" t="s">
        <v>3998</v>
      </c>
      <c r="X308" s="1" t="s">
        <v>3183</v>
      </c>
      <c r="Y308" s="1" t="s">
        <v>46</v>
      </c>
      <c r="Z308" s="1" t="s">
        <v>72</v>
      </c>
      <c r="AA308">
        <v>1</v>
      </c>
      <c r="AB308" s="1" t="s">
        <v>2</v>
      </c>
      <c r="AC308" s="1" t="s">
        <v>14</v>
      </c>
      <c r="AD308" s="1" t="s">
        <v>8</v>
      </c>
    </row>
    <row r="309" spans="1:30" x14ac:dyDescent="0.25">
      <c r="A309">
        <v>308</v>
      </c>
      <c r="B309">
        <v>1</v>
      </c>
      <c r="C309">
        <v>1</v>
      </c>
      <c r="D309" s="1" t="s">
        <v>3999</v>
      </c>
      <c r="E309" s="1" t="s">
        <v>4000</v>
      </c>
      <c r="F309" s="1" t="s">
        <v>41</v>
      </c>
      <c r="G309">
        <v>17</v>
      </c>
      <c r="H309">
        <f t="shared" si="4"/>
        <v>20</v>
      </c>
      <c r="I309">
        <f>CEILING(train_neat_and_tidy[[#This Row],[Age]],10)</f>
        <v>20</v>
      </c>
      <c r="J309">
        <v>1</v>
      </c>
      <c r="K309">
        <v>0</v>
      </c>
      <c r="L309">
        <v>2</v>
      </c>
      <c r="M309" s="1" t="s">
        <v>1229</v>
      </c>
      <c r="N309">
        <v>108.9</v>
      </c>
      <c r="O309" s="1" t="s">
        <v>1230</v>
      </c>
      <c r="P309" s="1" t="s">
        <v>7</v>
      </c>
      <c r="Q309">
        <v>228</v>
      </c>
      <c r="R309" s="1" t="s">
        <v>1231</v>
      </c>
      <c r="S309">
        <v>22</v>
      </c>
      <c r="T309" s="1" t="s">
        <v>4001</v>
      </c>
      <c r="U309" s="1" t="s">
        <v>4002</v>
      </c>
      <c r="V309" s="1" t="s">
        <v>8</v>
      </c>
      <c r="W309" s="1" t="s">
        <v>3033</v>
      </c>
      <c r="X309" s="1" t="s">
        <v>3034</v>
      </c>
      <c r="Y309" s="1" t="s">
        <v>101</v>
      </c>
      <c r="Z309" s="1" t="s">
        <v>72</v>
      </c>
      <c r="AA309">
        <v>1</v>
      </c>
      <c r="AB309" s="1" t="s">
        <v>2</v>
      </c>
      <c r="AC309" s="1" t="s">
        <v>14</v>
      </c>
      <c r="AD309" s="1" t="s">
        <v>8</v>
      </c>
    </row>
    <row r="310" spans="1:30" x14ac:dyDescent="0.25">
      <c r="A310">
        <v>309</v>
      </c>
      <c r="B310">
        <v>0</v>
      </c>
      <c r="C310">
        <v>2</v>
      </c>
      <c r="D310" s="1" t="s">
        <v>4003</v>
      </c>
      <c r="E310" s="1" t="s">
        <v>4004</v>
      </c>
      <c r="F310" s="1" t="s">
        <v>36</v>
      </c>
      <c r="G310">
        <v>30</v>
      </c>
      <c r="H310">
        <f t="shared" si="4"/>
        <v>30</v>
      </c>
      <c r="I310">
        <f>CEILING(train_neat_and_tidy[[#This Row],[Age]],10)</f>
        <v>30</v>
      </c>
      <c r="J310">
        <v>1</v>
      </c>
      <c r="K310">
        <v>0</v>
      </c>
      <c r="L310">
        <v>2</v>
      </c>
      <c r="M310" s="1" t="s">
        <v>1234</v>
      </c>
      <c r="N310">
        <v>24</v>
      </c>
      <c r="O310" s="1" t="s">
        <v>72</v>
      </c>
      <c r="P310" s="1" t="s">
        <v>7</v>
      </c>
      <c r="Q310">
        <v>327</v>
      </c>
      <c r="R310" s="1" t="s">
        <v>1233</v>
      </c>
      <c r="S310">
        <v>30</v>
      </c>
      <c r="T310" s="1" t="s">
        <v>1235</v>
      </c>
      <c r="U310" s="1"/>
      <c r="V310" s="1" t="s">
        <v>8</v>
      </c>
      <c r="W310" s="1" t="s">
        <v>3033</v>
      </c>
      <c r="X310" s="1" t="s">
        <v>3034</v>
      </c>
      <c r="Y310" s="1" t="s">
        <v>72</v>
      </c>
      <c r="Z310" s="1" t="s">
        <v>72</v>
      </c>
      <c r="AA310">
        <v>2</v>
      </c>
      <c r="AB310" s="1" t="s">
        <v>3</v>
      </c>
      <c r="AC310" s="1" t="s">
        <v>15</v>
      </c>
      <c r="AD310" s="1" t="s">
        <v>8</v>
      </c>
    </row>
    <row r="311" spans="1:30" x14ac:dyDescent="0.25">
      <c r="A311">
        <v>310</v>
      </c>
      <c r="B311">
        <v>1</v>
      </c>
      <c r="C311">
        <v>1</v>
      </c>
      <c r="D311" s="1" t="s">
        <v>4005</v>
      </c>
      <c r="E311" s="1" t="s">
        <v>4006</v>
      </c>
      <c r="F311" s="1" t="s">
        <v>41</v>
      </c>
      <c r="G311">
        <v>30</v>
      </c>
      <c r="H311">
        <f t="shared" si="4"/>
        <v>30</v>
      </c>
      <c r="I311">
        <f>CEILING(train_neat_and_tidy[[#This Row],[Age]],10)</f>
        <v>30</v>
      </c>
      <c r="J311">
        <v>0</v>
      </c>
      <c r="K311">
        <v>0</v>
      </c>
      <c r="L311">
        <v>1</v>
      </c>
      <c r="M311" s="1" t="s">
        <v>1237</v>
      </c>
      <c r="N311">
        <v>56.929200000000002</v>
      </c>
      <c r="O311" s="1" t="s">
        <v>1238</v>
      </c>
      <c r="P311" s="1" t="s">
        <v>7</v>
      </c>
      <c r="Q311">
        <v>106</v>
      </c>
      <c r="R311" s="1" t="s">
        <v>1239</v>
      </c>
      <c r="S311">
        <v>31</v>
      </c>
      <c r="T311" s="1" t="s">
        <v>3126</v>
      </c>
      <c r="U311" s="1" t="s">
        <v>3127</v>
      </c>
      <c r="V311" s="1" t="s">
        <v>8</v>
      </c>
      <c r="W311" s="1" t="s">
        <v>3033</v>
      </c>
      <c r="X311" s="1" t="s">
        <v>3034</v>
      </c>
      <c r="Y311" s="1" t="s">
        <v>1240</v>
      </c>
      <c r="Z311" s="1" t="s">
        <v>72</v>
      </c>
      <c r="AA311">
        <v>1</v>
      </c>
      <c r="AB311" s="1" t="s">
        <v>2</v>
      </c>
      <c r="AC311" s="1" t="s">
        <v>14</v>
      </c>
      <c r="AD311" s="1" t="s">
        <v>8</v>
      </c>
    </row>
    <row r="312" spans="1:30" x14ac:dyDescent="0.25">
      <c r="A312">
        <v>311</v>
      </c>
      <c r="B312">
        <v>1</v>
      </c>
      <c r="C312">
        <v>1</v>
      </c>
      <c r="D312" s="1" t="s">
        <v>4007</v>
      </c>
      <c r="E312" s="1" t="s">
        <v>4008</v>
      </c>
      <c r="F312" s="1" t="s">
        <v>41</v>
      </c>
      <c r="G312">
        <v>24</v>
      </c>
      <c r="H312">
        <f t="shared" si="4"/>
        <v>25</v>
      </c>
      <c r="I312">
        <f>CEILING(train_neat_and_tidy[[#This Row],[Age]],10)</f>
        <v>30</v>
      </c>
      <c r="J312">
        <v>0</v>
      </c>
      <c r="K312">
        <v>0</v>
      </c>
      <c r="L312">
        <v>1</v>
      </c>
      <c r="M312" s="1" t="s">
        <v>1242</v>
      </c>
      <c r="N312">
        <v>83.158299999999997</v>
      </c>
      <c r="O312" s="1" t="s">
        <v>1243</v>
      </c>
      <c r="P312" s="1" t="s">
        <v>7</v>
      </c>
      <c r="Q312">
        <v>156</v>
      </c>
      <c r="R312" s="1" t="s">
        <v>1244</v>
      </c>
      <c r="S312">
        <v>24</v>
      </c>
      <c r="T312" s="1" t="s">
        <v>3033</v>
      </c>
      <c r="U312" s="1" t="s">
        <v>3034</v>
      </c>
      <c r="V312" s="1" t="s">
        <v>8</v>
      </c>
      <c r="W312" s="1" t="s">
        <v>3033</v>
      </c>
      <c r="X312" s="1" t="s">
        <v>3034</v>
      </c>
      <c r="Y312" s="1" t="s">
        <v>157</v>
      </c>
      <c r="Z312" s="1" t="s">
        <v>72</v>
      </c>
      <c r="AA312">
        <v>1</v>
      </c>
      <c r="AB312" s="1" t="s">
        <v>2</v>
      </c>
      <c r="AC312" s="1" t="s">
        <v>14</v>
      </c>
      <c r="AD312" s="1" t="s">
        <v>8</v>
      </c>
    </row>
    <row r="313" spans="1:30" x14ac:dyDescent="0.25">
      <c r="A313">
        <v>312</v>
      </c>
      <c r="B313">
        <v>1</v>
      </c>
      <c r="C313">
        <v>1</v>
      </c>
      <c r="D313" s="1" t="s">
        <v>4009</v>
      </c>
      <c r="E313" s="1" t="s">
        <v>4010</v>
      </c>
      <c r="F313" s="1" t="s">
        <v>41</v>
      </c>
      <c r="G313">
        <v>18</v>
      </c>
      <c r="H313">
        <f t="shared" si="4"/>
        <v>20</v>
      </c>
      <c r="I313">
        <f>CEILING(train_neat_and_tidy[[#This Row],[Age]],10)</f>
        <v>20</v>
      </c>
      <c r="J313">
        <v>2</v>
      </c>
      <c r="K313">
        <v>2</v>
      </c>
      <c r="L313">
        <v>5</v>
      </c>
      <c r="M313" s="1" t="s">
        <v>1246</v>
      </c>
      <c r="N313">
        <v>262.375</v>
      </c>
      <c r="O313" s="1" t="s">
        <v>1247</v>
      </c>
      <c r="P313" s="1" t="s">
        <v>7</v>
      </c>
      <c r="Q313">
        <v>250</v>
      </c>
      <c r="R313" s="1" t="s">
        <v>1248</v>
      </c>
      <c r="S313">
        <v>18</v>
      </c>
      <c r="T313" s="1" t="s">
        <v>4011</v>
      </c>
      <c r="U313" s="1" t="s">
        <v>3034</v>
      </c>
      <c r="V313" s="1" t="s">
        <v>8</v>
      </c>
      <c r="W313" s="1" t="s">
        <v>4011</v>
      </c>
      <c r="X313" s="1" t="s">
        <v>3034</v>
      </c>
      <c r="Y313" s="1" t="s">
        <v>46</v>
      </c>
      <c r="Z313" s="1" t="s">
        <v>72</v>
      </c>
      <c r="AA313">
        <v>1</v>
      </c>
      <c r="AB313" s="1" t="s">
        <v>2</v>
      </c>
      <c r="AC313" s="1" t="s">
        <v>14</v>
      </c>
      <c r="AD313" s="1" t="s">
        <v>8</v>
      </c>
    </row>
    <row r="314" spans="1:30" x14ac:dyDescent="0.25">
      <c r="A314">
        <v>313</v>
      </c>
      <c r="B314">
        <v>0</v>
      </c>
      <c r="C314">
        <v>2</v>
      </c>
      <c r="D314" s="1" t="s">
        <v>4012</v>
      </c>
      <c r="E314" s="1" t="s">
        <v>4013</v>
      </c>
      <c r="F314" s="1" t="s">
        <v>41</v>
      </c>
      <c r="G314">
        <v>26</v>
      </c>
      <c r="H314">
        <f t="shared" si="4"/>
        <v>30</v>
      </c>
      <c r="I314">
        <f>CEILING(train_neat_and_tidy[[#This Row],[Age]],10)</f>
        <v>30</v>
      </c>
      <c r="J314">
        <v>1</v>
      </c>
      <c r="K314">
        <v>1</v>
      </c>
      <c r="L314">
        <v>3</v>
      </c>
      <c r="M314" s="1" t="s">
        <v>1251</v>
      </c>
      <c r="N314">
        <v>26</v>
      </c>
      <c r="O314" s="1" t="s">
        <v>72</v>
      </c>
      <c r="P314" s="1" t="s">
        <v>11</v>
      </c>
      <c r="Q314">
        <v>483</v>
      </c>
      <c r="R314" s="1" t="s">
        <v>1252</v>
      </c>
      <c r="S314">
        <v>26</v>
      </c>
      <c r="T314" s="1" t="s">
        <v>3338</v>
      </c>
      <c r="U314" s="1" t="s">
        <v>3199</v>
      </c>
      <c r="V314" s="1" t="s">
        <v>12</v>
      </c>
      <c r="W314" s="1" t="s">
        <v>3338</v>
      </c>
      <c r="X314" s="1" t="s">
        <v>3199</v>
      </c>
      <c r="Y314" s="1" t="s">
        <v>72</v>
      </c>
      <c r="Z314" s="1" t="s">
        <v>72</v>
      </c>
      <c r="AA314">
        <v>2</v>
      </c>
      <c r="AB314" s="1" t="s">
        <v>3</v>
      </c>
      <c r="AC314" s="1" t="s">
        <v>15</v>
      </c>
      <c r="AD314" s="1" t="s">
        <v>12</v>
      </c>
    </row>
    <row r="315" spans="1:30" x14ac:dyDescent="0.25">
      <c r="A315">
        <v>314</v>
      </c>
      <c r="B315">
        <v>0</v>
      </c>
      <c r="C315">
        <v>3</v>
      </c>
      <c r="D315" s="1" t="s">
        <v>4014</v>
      </c>
      <c r="E315" s="1" t="s">
        <v>4015</v>
      </c>
      <c r="F315" s="1" t="s">
        <v>36</v>
      </c>
      <c r="G315">
        <v>28</v>
      </c>
      <c r="H315">
        <f t="shared" si="4"/>
        <v>30</v>
      </c>
      <c r="I315">
        <f>CEILING(train_neat_and_tidy[[#This Row],[Age]],10)</f>
        <v>30</v>
      </c>
      <c r="J315">
        <v>0</v>
      </c>
      <c r="K315">
        <v>0</v>
      </c>
      <c r="L315">
        <v>1</v>
      </c>
      <c r="M315" s="1" t="s">
        <v>1254</v>
      </c>
      <c r="N315">
        <v>7.8958000000000004</v>
      </c>
      <c r="O315" s="1" t="s">
        <v>72</v>
      </c>
      <c r="P315" s="1" t="s">
        <v>11</v>
      </c>
      <c r="Q315">
        <v>868</v>
      </c>
      <c r="R315" s="1" t="s">
        <v>1255</v>
      </c>
      <c r="S315">
        <v>28</v>
      </c>
      <c r="T315" s="1" t="s">
        <v>3422</v>
      </c>
      <c r="U315" s="1" t="s">
        <v>3423</v>
      </c>
      <c r="V315" s="1" t="s">
        <v>12</v>
      </c>
      <c r="W315" s="1" t="s">
        <v>3424</v>
      </c>
      <c r="X315" s="1" t="s">
        <v>3183</v>
      </c>
      <c r="Y315" s="1" t="s">
        <v>72</v>
      </c>
      <c r="Z315" s="1" t="s">
        <v>1256</v>
      </c>
      <c r="AA315">
        <v>3</v>
      </c>
      <c r="AB315" s="1" t="s">
        <v>4</v>
      </c>
      <c r="AC315" s="1" t="s">
        <v>15</v>
      </c>
      <c r="AD315" s="1" t="s">
        <v>12</v>
      </c>
    </row>
    <row r="316" spans="1:30" x14ac:dyDescent="0.25">
      <c r="A316">
        <v>315</v>
      </c>
      <c r="B316">
        <v>0</v>
      </c>
      <c r="C316">
        <v>2</v>
      </c>
      <c r="D316" s="1" t="s">
        <v>4016</v>
      </c>
      <c r="E316" s="1" t="s">
        <v>4017</v>
      </c>
      <c r="F316" s="1" t="s">
        <v>36</v>
      </c>
      <c r="G316">
        <v>43</v>
      </c>
      <c r="H316">
        <f t="shared" si="4"/>
        <v>45</v>
      </c>
      <c r="I316">
        <f>CEILING(train_neat_and_tidy[[#This Row],[Age]],10)</f>
        <v>50</v>
      </c>
      <c r="J316">
        <v>1</v>
      </c>
      <c r="K316">
        <v>1</v>
      </c>
      <c r="L316">
        <v>3</v>
      </c>
      <c r="M316" s="1" t="s">
        <v>1258</v>
      </c>
      <c r="N316">
        <v>26.25</v>
      </c>
      <c r="O316" s="1" t="s">
        <v>72</v>
      </c>
      <c r="P316" s="1" t="s">
        <v>11</v>
      </c>
      <c r="Q316">
        <v>438</v>
      </c>
      <c r="R316" s="1" t="s">
        <v>1257</v>
      </c>
      <c r="S316">
        <v>47</v>
      </c>
      <c r="T316" s="1" t="s">
        <v>4018</v>
      </c>
      <c r="U316" s="1" t="s">
        <v>4019</v>
      </c>
      <c r="V316" s="1" t="s">
        <v>12</v>
      </c>
      <c r="W316" s="1" t="s">
        <v>3084</v>
      </c>
      <c r="X316" s="1" t="s">
        <v>3085</v>
      </c>
      <c r="Y316" s="1" t="s">
        <v>72</v>
      </c>
      <c r="Z316" s="1" t="s">
        <v>72</v>
      </c>
      <c r="AA316">
        <v>2</v>
      </c>
      <c r="AB316" s="1" t="s">
        <v>3</v>
      </c>
      <c r="AC316" s="1" t="s">
        <v>15</v>
      </c>
      <c r="AD316" s="1" t="s">
        <v>12</v>
      </c>
    </row>
    <row r="317" spans="1:30" x14ac:dyDescent="0.25">
      <c r="A317">
        <v>316</v>
      </c>
      <c r="B317">
        <v>1</v>
      </c>
      <c r="C317">
        <v>3</v>
      </c>
      <c r="D317" s="1" t="s">
        <v>4020</v>
      </c>
      <c r="E317" s="1" t="s">
        <v>4021</v>
      </c>
      <c r="F317" s="1" t="s">
        <v>41</v>
      </c>
      <c r="G317">
        <v>26</v>
      </c>
      <c r="H317">
        <f t="shared" si="4"/>
        <v>30</v>
      </c>
      <c r="I317">
        <f>CEILING(train_neat_and_tidy[[#This Row],[Age]],10)</f>
        <v>30</v>
      </c>
      <c r="J317">
        <v>0</v>
      </c>
      <c r="K317">
        <v>0</v>
      </c>
      <c r="L317">
        <v>1</v>
      </c>
      <c r="M317" s="1" t="s">
        <v>1261</v>
      </c>
      <c r="N317">
        <v>7.8541999999999996</v>
      </c>
      <c r="O317" s="1" t="s">
        <v>72</v>
      </c>
      <c r="P317" s="1" t="s">
        <v>11</v>
      </c>
      <c r="Q317">
        <v>1070</v>
      </c>
      <c r="R317" s="1" t="s">
        <v>1262</v>
      </c>
      <c r="S317">
        <v>26</v>
      </c>
      <c r="T317" s="1" t="s">
        <v>4022</v>
      </c>
      <c r="U317" s="1" t="s">
        <v>3142</v>
      </c>
      <c r="V317" s="1" t="s">
        <v>12</v>
      </c>
      <c r="W317" s="1" t="s">
        <v>4023</v>
      </c>
      <c r="X317" s="1" t="s">
        <v>3059</v>
      </c>
      <c r="Y317" s="1" t="s">
        <v>95</v>
      </c>
      <c r="Z317" s="1" t="s">
        <v>72</v>
      </c>
      <c r="AA317">
        <v>3</v>
      </c>
      <c r="AB317" s="1" t="s">
        <v>4</v>
      </c>
      <c r="AC317" s="1" t="s">
        <v>14</v>
      </c>
      <c r="AD317" s="1" t="s">
        <v>12</v>
      </c>
    </row>
    <row r="318" spans="1:30" x14ac:dyDescent="0.25">
      <c r="A318">
        <v>317</v>
      </c>
      <c r="B318">
        <v>1</v>
      </c>
      <c r="C318">
        <v>2</v>
      </c>
      <c r="D318" s="1" t="s">
        <v>4024</v>
      </c>
      <c r="E318" s="1" t="s">
        <v>3416</v>
      </c>
      <c r="F318" s="1" t="s">
        <v>41</v>
      </c>
      <c r="G318">
        <v>24</v>
      </c>
      <c r="H318">
        <f t="shared" si="4"/>
        <v>25</v>
      </c>
      <c r="I318">
        <f>CEILING(train_neat_and_tidy[[#This Row],[Age]],10)</f>
        <v>30</v>
      </c>
      <c r="J318">
        <v>1</v>
      </c>
      <c r="K318">
        <v>0</v>
      </c>
      <c r="L318">
        <v>2</v>
      </c>
      <c r="M318" s="1" t="s">
        <v>467</v>
      </c>
      <c r="N318">
        <v>26</v>
      </c>
      <c r="O318" s="1" t="s">
        <v>72</v>
      </c>
      <c r="P318" s="1" t="s">
        <v>11</v>
      </c>
      <c r="Q318">
        <v>473</v>
      </c>
      <c r="R318" s="1" t="s">
        <v>1266</v>
      </c>
      <c r="S318">
        <v>24</v>
      </c>
      <c r="T318" s="1" t="s">
        <v>3417</v>
      </c>
      <c r="U318" s="1" t="s">
        <v>3418</v>
      </c>
      <c r="V318" s="1" t="s">
        <v>12</v>
      </c>
      <c r="W318" s="1" t="s">
        <v>3419</v>
      </c>
      <c r="X318" s="1" t="s">
        <v>3034</v>
      </c>
      <c r="Y318" s="1" t="s">
        <v>294</v>
      </c>
      <c r="Z318" s="1" t="s">
        <v>72</v>
      </c>
      <c r="AA318">
        <v>2</v>
      </c>
      <c r="AB318" s="1" t="s">
        <v>3</v>
      </c>
      <c r="AC318" s="1" t="s">
        <v>14</v>
      </c>
      <c r="AD318" s="1" t="s">
        <v>12</v>
      </c>
    </row>
    <row r="319" spans="1:30" x14ac:dyDescent="0.25">
      <c r="A319">
        <v>318</v>
      </c>
      <c r="B319">
        <v>0</v>
      </c>
      <c r="C319">
        <v>2</v>
      </c>
      <c r="D319" s="1" t="s">
        <v>4025</v>
      </c>
      <c r="E319" s="1" t="s">
        <v>4026</v>
      </c>
      <c r="F319" s="1" t="s">
        <v>36</v>
      </c>
      <c r="G319">
        <v>54</v>
      </c>
      <c r="H319">
        <f t="shared" si="4"/>
        <v>55</v>
      </c>
      <c r="I319">
        <f>CEILING(train_neat_and_tidy[[#This Row],[Age]],10)</f>
        <v>60</v>
      </c>
      <c r="J319">
        <v>0</v>
      </c>
      <c r="K319">
        <v>0</v>
      </c>
      <c r="L319">
        <v>1</v>
      </c>
      <c r="M319" s="1" t="s">
        <v>1268</v>
      </c>
      <c r="N319">
        <v>14</v>
      </c>
      <c r="O319" s="1" t="s">
        <v>72</v>
      </c>
      <c r="P319" s="1" t="s">
        <v>11</v>
      </c>
      <c r="Q319">
        <v>515</v>
      </c>
      <c r="R319" s="1" t="s">
        <v>1267</v>
      </c>
      <c r="S319">
        <v>54</v>
      </c>
      <c r="T319" s="1" t="s">
        <v>4027</v>
      </c>
      <c r="U319" s="1" t="s">
        <v>3873</v>
      </c>
      <c r="V319" s="1" t="s">
        <v>12</v>
      </c>
      <c r="W319" s="1" t="s">
        <v>4027</v>
      </c>
      <c r="X319" s="1" t="s">
        <v>3873</v>
      </c>
      <c r="Y319" s="1" t="s">
        <v>72</v>
      </c>
      <c r="Z319" s="1" t="s">
        <v>72</v>
      </c>
      <c r="AA319">
        <v>2</v>
      </c>
      <c r="AB319" s="1" t="s">
        <v>3</v>
      </c>
      <c r="AC319" s="1" t="s">
        <v>15</v>
      </c>
      <c r="AD319" s="1" t="s">
        <v>12</v>
      </c>
    </row>
    <row r="320" spans="1:30" x14ac:dyDescent="0.25">
      <c r="A320">
        <v>319</v>
      </c>
      <c r="B320">
        <v>1</v>
      </c>
      <c r="C320">
        <v>1</v>
      </c>
      <c r="D320" s="1" t="s">
        <v>4028</v>
      </c>
      <c r="E320" s="1" t="s">
        <v>4029</v>
      </c>
      <c r="F320" s="1" t="s">
        <v>41</v>
      </c>
      <c r="G320">
        <v>31</v>
      </c>
      <c r="H320">
        <f t="shared" si="4"/>
        <v>35</v>
      </c>
      <c r="I320">
        <f>CEILING(train_neat_and_tidy[[#This Row],[Age]],10)</f>
        <v>40</v>
      </c>
      <c r="J320">
        <v>0</v>
      </c>
      <c r="K320">
        <v>2</v>
      </c>
      <c r="L320">
        <v>3</v>
      </c>
      <c r="M320" s="1" t="s">
        <v>1271</v>
      </c>
      <c r="N320">
        <v>164.86670000000001</v>
      </c>
      <c r="O320" s="1" t="s">
        <v>1272</v>
      </c>
      <c r="P320" s="1" t="s">
        <v>11</v>
      </c>
      <c r="Q320">
        <v>315</v>
      </c>
      <c r="R320" s="1" t="s">
        <v>1273</v>
      </c>
      <c r="S320">
        <v>31</v>
      </c>
      <c r="T320" s="1" t="s">
        <v>3077</v>
      </c>
      <c r="U320" s="1" t="s">
        <v>3068</v>
      </c>
      <c r="V320" s="1" t="s">
        <v>12</v>
      </c>
      <c r="W320" s="1" t="s">
        <v>3077</v>
      </c>
      <c r="X320" s="1" t="s">
        <v>3068</v>
      </c>
      <c r="Y320" s="1" t="s">
        <v>101</v>
      </c>
      <c r="Z320" s="1" t="s">
        <v>72</v>
      </c>
      <c r="AA320">
        <v>1</v>
      </c>
      <c r="AB320" s="1" t="s">
        <v>2</v>
      </c>
      <c r="AC320" s="1" t="s">
        <v>14</v>
      </c>
      <c r="AD320" s="1" t="s">
        <v>12</v>
      </c>
    </row>
    <row r="321" spans="1:30" x14ac:dyDescent="0.25">
      <c r="A321">
        <v>320</v>
      </c>
      <c r="B321">
        <v>1</v>
      </c>
      <c r="C321">
        <v>1</v>
      </c>
      <c r="D321" s="1" t="s">
        <v>4030</v>
      </c>
      <c r="E321" s="1" t="s">
        <v>4031</v>
      </c>
      <c r="F321" s="1" t="s">
        <v>41</v>
      </c>
      <c r="G321">
        <v>40</v>
      </c>
      <c r="H321">
        <f t="shared" si="4"/>
        <v>40</v>
      </c>
      <c r="I321">
        <f>CEILING(train_neat_and_tidy[[#This Row],[Age]],10)</f>
        <v>40</v>
      </c>
      <c r="J321">
        <v>1</v>
      </c>
      <c r="K321">
        <v>1</v>
      </c>
      <c r="L321">
        <v>3</v>
      </c>
      <c r="M321" s="1" t="s">
        <v>1275</v>
      </c>
      <c r="N321">
        <v>134.5</v>
      </c>
      <c r="O321" s="1" t="s">
        <v>1276</v>
      </c>
      <c r="P321" s="1" t="s">
        <v>7</v>
      </c>
      <c r="Q321">
        <v>270</v>
      </c>
      <c r="R321" s="1" t="s">
        <v>1277</v>
      </c>
      <c r="S321">
        <v>39</v>
      </c>
      <c r="T321" s="1" t="s">
        <v>4032</v>
      </c>
      <c r="U321" s="1" t="s">
        <v>3034</v>
      </c>
      <c r="V321" s="1" t="s">
        <v>8</v>
      </c>
      <c r="W321" s="1" t="s">
        <v>4032</v>
      </c>
      <c r="X321" s="1" t="s">
        <v>3034</v>
      </c>
      <c r="Y321" s="1" t="s">
        <v>276</v>
      </c>
      <c r="Z321" s="1" t="s">
        <v>72</v>
      </c>
      <c r="AA321">
        <v>1</v>
      </c>
      <c r="AB321" s="1" t="s">
        <v>2</v>
      </c>
      <c r="AC321" s="1" t="s">
        <v>14</v>
      </c>
      <c r="AD321" s="1" t="s">
        <v>8</v>
      </c>
    </row>
    <row r="322" spans="1:30" x14ac:dyDescent="0.25">
      <c r="A322">
        <v>321</v>
      </c>
      <c r="B322">
        <v>0</v>
      </c>
      <c r="C322">
        <v>3</v>
      </c>
      <c r="D322" s="1" t="s">
        <v>4003</v>
      </c>
      <c r="E322" s="1" t="s">
        <v>4033</v>
      </c>
      <c r="F322" s="1" t="s">
        <v>36</v>
      </c>
      <c r="G322">
        <v>22</v>
      </c>
      <c r="H322">
        <f t="shared" ref="H322:H385" si="5">CEILING(G322,5)</f>
        <v>25</v>
      </c>
      <c r="I322">
        <f>CEILING(train_neat_and_tidy[[#This Row],[Age]],10)</f>
        <v>30</v>
      </c>
      <c r="J322">
        <v>0</v>
      </c>
      <c r="K322">
        <v>0</v>
      </c>
      <c r="L322">
        <v>1</v>
      </c>
      <c r="M322" s="1" t="s">
        <v>1280</v>
      </c>
      <c r="N322">
        <v>7.25</v>
      </c>
      <c r="O322" s="1" t="s">
        <v>72</v>
      </c>
      <c r="P322" s="1" t="s">
        <v>11</v>
      </c>
      <c r="Q322">
        <v>777</v>
      </c>
      <c r="R322" s="1" t="s">
        <v>1279</v>
      </c>
      <c r="S322">
        <v>22</v>
      </c>
      <c r="T322" s="1" t="s">
        <v>4034</v>
      </c>
      <c r="U322" s="1" t="s">
        <v>3080</v>
      </c>
      <c r="V322" s="1" t="s">
        <v>12</v>
      </c>
      <c r="W322" s="1" t="s">
        <v>3741</v>
      </c>
      <c r="X322" s="1" t="s">
        <v>3030</v>
      </c>
      <c r="Y322" s="1" t="s">
        <v>72</v>
      </c>
      <c r="Z322" s="1" t="s">
        <v>72</v>
      </c>
      <c r="AA322">
        <v>3</v>
      </c>
      <c r="AB322" s="1" t="s">
        <v>4</v>
      </c>
      <c r="AC322" s="1" t="s">
        <v>15</v>
      </c>
      <c r="AD322" s="1" t="s">
        <v>12</v>
      </c>
    </row>
    <row r="323" spans="1:30" x14ac:dyDescent="0.25">
      <c r="A323">
        <v>322</v>
      </c>
      <c r="B323">
        <v>0</v>
      </c>
      <c r="C323">
        <v>3</v>
      </c>
      <c r="D323" s="1" t="s">
        <v>4035</v>
      </c>
      <c r="E323" s="1" t="s">
        <v>4036</v>
      </c>
      <c r="F323" s="1" t="s">
        <v>36</v>
      </c>
      <c r="G323">
        <v>27</v>
      </c>
      <c r="H323">
        <f t="shared" si="5"/>
        <v>30</v>
      </c>
      <c r="I323">
        <f>CEILING(train_neat_and_tidy[[#This Row],[Age]],10)</f>
        <v>30</v>
      </c>
      <c r="J323">
        <v>0</v>
      </c>
      <c r="K323">
        <v>0</v>
      </c>
      <c r="L323">
        <v>1</v>
      </c>
      <c r="M323" s="1" t="s">
        <v>1283</v>
      </c>
      <c r="N323">
        <v>7.8958000000000004</v>
      </c>
      <c r="O323" s="1" t="s">
        <v>72</v>
      </c>
      <c r="P323" s="1" t="s">
        <v>11</v>
      </c>
      <c r="Q323">
        <v>759</v>
      </c>
      <c r="R323" s="1" t="s">
        <v>1282</v>
      </c>
      <c r="S323">
        <v>27</v>
      </c>
      <c r="T323" s="1" t="s">
        <v>3155</v>
      </c>
      <c r="U323" s="1" t="s">
        <v>3156</v>
      </c>
      <c r="V323" s="1" t="s">
        <v>12</v>
      </c>
      <c r="W323" s="1" t="s">
        <v>3058</v>
      </c>
      <c r="X323" s="1" t="s">
        <v>3059</v>
      </c>
      <c r="Y323" s="1" t="s">
        <v>72</v>
      </c>
      <c r="Z323" s="1" t="s">
        <v>72</v>
      </c>
      <c r="AA323">
        <v>3</v>
      </c>
      <c r="AB323" s="1" t="s">
        <v>4</v>
      </c>
      <c r="AC323" s="1" t="s">
        <v>15</v>
      </c>
      <c r="AD323" s="1" t="s">
        <v>12</v>
      </c>
    </row>
    <row r="324" spans="1:30" x14ac:dyDescent="0.25">
      <c r="A324">
        <v>323</v>
      </c>
      <c r="B324">
        <v>1</v>
      </c>
      <c r="C324">
        <v>2</v>
      </c>
      <c r="D324" s="1" t="s">
        <v>4037</v>
      </c>
      <c r="E324" s="1" t="s">
        <v>4038</v>
      </c>
      <c r="F324" s="1" t="s">
        <v>41</v>
      </c>
      <c r="G324">
        <v>30</v>
      </c>
      <c r="H324">
        <f t="shared" si="5"/>
        <v>30</v>
      </c>
      <c r="I324">
        <f>CEILING(train_neat_and_tidy[[#This Row],[Age]],10)</f>
        <v>30</v>
      </c>
      <c r="J324">
        <v>0</v>
      </c>
      <c r="K324">
        <v>0</v>
      </c>
      <c r="L324">
        <v>1</v>
      </c>
      <c r="M324" s="1" t="s">
        <v>1285</v>
      </c>
      <c r="N324">
        <v>12.35</v>
      </c>
      <c r="O324" s="1" t="s">
        <v>72</v>
      </c>
      <c r="P324" s="1" t="s">
        <v>9</v>
      </c>
      <c r="Q324">
        <v>568</v>
      </c>
      <c r="R324" s="1" t="s">
        <v>1286</v>
      </c>
      <c r="S324">
        <v>30</v>
      </c>
      <c r="T324" s="1" t="s">
        <v>4039</v>
      </c>
      <c r="U324" s="1" t="s">
        <v>4040</v>
      </c>
      <c r="V324" s="1" t="s">
        <v>10</v>
      </c>
      <c r="W324" s="1" t="s">
        <v>3712</v>
      </c>
      <c r="X324" s="1" t="s">
        <v>3542</v>
      </c>
      <c r="Y324" s="1" t="s">
        <v>95</v>
      </c>
      <c r="Z324" s="1" t="s">
        <v>72</v>
      </c>
      <c r="AA324">
        <v>2</v>
      </c>
      <c r="AB324" s="1" t="s">
        <v>3</v>
      </c>
      <c r="AC324" s="1" t="s">
        <v>14</v>
      </c>
      <c r="AD324" s="1" t="s">
        <v>10</v>
      </c>
    </row>
    <row r="325" spans="1:30" x14ac:dyDescent="0.25">
      <c r="A325">
        <v>324</v>
      </c>
      <c r="B325">
        <v>1</v>
      </c>
      <c r="C325">
        <v>2</v>
      </c>
      <c r="D325" s="1" t="s">
        <v>4041</v>
      </c>
      <c r="E325" s="1" t="s">
        <v>3346</v>
      </c>
      <c r="F325" s="1" t="s">
        <v>41</v>
      </c>
      <c r="G325">
        <v>22</v>
      </c>
      <c r="H325">
        <f t="shared" si="5"/>
        <v>25</v>
      </c>
      <c r="I325">
        <f>CEILING(train_neat_and_tidy[[#This Row],[Age]],10)</f>
        <v>30</v>
      </c>
      <c r="J325">
        <v>1</v>
      </c>
      <c r="K325">
        <v>1</v>
      </c>
      <c r="L325">
        <v>3</v>
      </c>
      <c r="M325" s="1" t="s">
        <v>386</v>
      </c>
      <c r="N325">
        <v>29</v>
      </c>
      <c r="O325" s="1" t="s">
        <v>72</v>
      </c>
      <c r="P325" s="1" t="s">
        <v>11</v>
      </c>
      <c r="Q325">
        <v>365</v>
      </c>
      <c r="R325" s="1" t="s">
        <v>1289</v>
      </c>
      <c r="S325">
        <v>28</v>
      </c>
      <c r="T325" s="1" t="s">
        <v>3347</v>
      </c>
      <c r="U325" s="1" t="s">
        <v>3348</v>
      </c>
      <c r="V325" s="1" t="s">
        <v>12</v>
      </c>
      <c r="W325" s="1" t="s">
        <v>3349</v>
      </c>
      <c r="X325" s="1" t="s">
        <v>3059</v>
      </c>
      <c r="Y325" s="1" t="s">
        <v>95</v>
      </c>
      <c r="Z325" s="1" t="s">
        <v>72</v>
      </c>
      <c r="AA325">
        <v>2</v>
      </c>
      <c r="AB325" s="1" t="s">
        <v>3</v>
      </c>
      <c r="AC325" s="1" t="s">
        <v>14</v>
      </c>
      <c r="AD325" s="1" t="s">
        <v>12</v>
      </c>
    </row>
    <row r="326" spans="1:30" x14ac:dyDescent="0.25">
      <c r="A326">
        <v>325</v>
      </c>
      <c r="B326">
        <v>0</v>
      </c>
      <c r="C326">
        <v>3</v>
      </c>
      <c r="D326" s="1" t="s">
        <v>4042</v>
      </c>
      <c r="E326" s="1" t="s">
        <v>3596</v>
      </c>
      <c r="F326" s="1" t="s">
        <v>36</v>
      </c>
      <c r="H326">
        <f t="shared" si="5"/>
        <v>0</v>
      </c>
      <c r="I326">
        <f>CEILING(train_neat_and_tidy[[#This Row],[Age]],10)</f>
        <v>0</v>
      </c>
      <c r="J326">
        <v>8</v>
      </c>
      <c r="K326">
        <v>2</v>
      </c>
      <c r="L326">
        <v>11</v>
      </c>
      <c r="M326" s="1" t="s">
        <v>704</v>
      </c>
      <c r="N326">
        <v>69.55</v>
      </c>
      <c r="O326" s="1" t="s">
        <v>72</v>
      </c>
      <c r="P326" s="1" t="s">
        <v>11</v>
      </c>
      <c r="Q326">
        <v>1177</v>
      </c>
      <c r="R326" s="1" t="s">
        <v>1291</v>
      </c>
      <c r="S326">
        <v>19</v>
      </c>
      <c r="T326" s="1" t="s">
        <v>3597</v>
      </c>
      <c r="U326" s="1" t="s">
        <v>3464</v>
      </c>
      <c r="V326" s="1" t="s">
        <v>12</v>
      </c>
      <c r="W326" s="1" t="s">
        <v>3192</v>
      </c>
      <c r="X326" s="1" t="s">
        <v>3193</v>
      </c>
      <c r="Y326" s="1" t="s">
        <v>72</v>
      </c>
      <c r="Z326" s="1" t="s">
        <v>72</v>
      </c>
      <c r="AA326">
        <v>3</v>
      </c>
      <c r="AB326" s="1" t="s">
        <v>4</v>
      </c>
      <c r="AC326" s="1" t="s">
        <v>15</v>
      </c>
      <c r="AD326" s="1" t="s">
        <v>12</v>
      </c>
    </row>
    <row r="327" spans="1:30" x14ac:dyDescent="0.25">
      <c r="A327">
        <v>326</v>
      </c>
      <c r="B327">
        <v>1</v>
      </c>
      <c r="C327">
        <v>1</v>
      </c>
      <c r="D327" s="1" t="s">
        <v>4043</v>
      </c>
      <c r="E327" s="1" t="s">
        <v>4044</v>
      </c>
      <c r="F327" s="1" t="s">
        <v>41</v>
      </c>
      <c r="G327">
        <v>36</v>
      </c>
      <c r="H327">
        <f t="shared" si="5"/>
        <v>40</v>
      </c>
      <c r="I327">
        <f>CEILING(train_neat_and_tidy[[#This Row],[Age]],10)</f>
        <v>40</v>
      </c>
      <c r="J327">
        <v>0</v>
      </c>
      <c r="K327">
        <v>0</v>
      </c>
      <c r="L327">
        <v>1</v>
      </c>
      <c r="M327" s="1" t="s">
        <v>1091</v>
      </c>
      <c r="N327">
        <v>135.63329999999999</v>
      </c>
      <c r="O327" s="1" t="s">
        <v>1293</v>
      </c>
      <c r="P327" s="1" t="s">
        <v>7</v>
      </c>
      <c r="Q327">
        <v>326</v>
      </c>
      <c r="R327" s="1" t="s">
        <v>1294</v>
      </c>
      <c r="S327">
        <v>36</v>
      </c>
      <c r="T327" s="1" t="s">
        <v>3033</v>
      </c>
      <c r="U327" s="1" t="s">
        <v>3034</v>
      </c>
      <c r="V327" s="1" t="s">
        <v>8</v>
      </c>
      <c r="W327" s="1" t="s">
        <v>3033</v>
      </c>
      <c r="X327" s="1" t="s">
        <v>3034</v>
      </c>
      <c r="Y327" s="1" t="s">
        <v>101</v>
      </c>
      <c r="Z327" s="1" t="s">
        <v>72</v>
      </c>
      <c r="AA327">
        <v>1</v>
      </c>
      <c r="AB327" s="1" t="s">
        <v>2</v>
      </c>
      <c r="AC327" s="1" t="s">
        <v>14</v>
      </c>
      <c r="AD327" s="1" t="s">
        <v>8</v>
      </c>
    </row>
    <row r="328" spans="1:30" x14ac:dyDescent="0.25">
      <c r="A328">
        <v>327</v>
      </c>
      <c r="B328">
        <v>0</v>
      </c>
      <c r="C328">
        <v>3</v>
      </c>
      <c r="D328" s="1" t="s">
        <v>4045</v>
      </c>
      <c r="E328" s="1" t="s">
        <v>4046</v>
      </c>
      <c r="F328" s="1" t="s">
        <v>36</v>
      </c>
      <c r="G328">
        <v>61</v>
      </c>
      <c r="H328">
        <f t="shared" si="5"/>
        <v>65</v>
      </c>
      <c r="I328">
        <f>CEILING(train_neat_and_tidy[[#This Row],[Age]],10)</f>
        <v>70</v>
      </c>
      <c r="J328">
        <v>0</v>
      </c>
      <c r="K328">
        <v>0</v>
      </c>
      <c r="L328">
        <v>1</v>
      </c>
      <c r="M328" s="1" t="s">
        <v>1296</v>
      </c>
      <c r="N328">
        <v>6.2374999999999998</v>
      </c>
      <c r="O328" s="1" t="s">
        <v>72</v>
      </c>
      <c r="P328" s="1" t="s">
        <v>11</v>
      </c>
      <c r="Q328">
        <v>1078</v>
      </c>
      <c r="R328" s="1" t="s">
        <v>1295</v>
      </c>
      <c r="S328">
        <v>61</v>
      </c>
      <c r="T328" s="1" t="s">
        <v>4047</v>
      </c>
      <c r="U328" s="1" t="s">
        <v>3337</v>
      </c>
      <c r="V328" s="1" t="s">
        <v>12</v>
      </c>
      <c r="W328" s="1" t="s">
        <v>4048</v>
      </c>
      <c r="X328" s="1" t="s">
        <v>3396</v>
      </c>
      <c r="Y328" s="1" t="s">
        <v>72</v>
      </c>
      <c r="Z328" s="1" t="s">
        <v>72</v>
      </c>
      <c r="AA328">
        <v>3</v>
      </c>
      <c r="AB328" s="1" t="s">
        <v>4</v>
      </c>
      <c r="AC328" s="1" t="s">
        <v>15</v>
      </c>
      <c r="AD328" s="1" t="s">
        <v>12</v>
      </c>
    </row>
    <row r="329" spans="1:30" x14ac:dyDescent="0.25">
      <c r="A329">
        <v>328</v>
      </c>
      <c r="B329">
        <v>1</v>
      </c>
      <c r="C329">
        <v>2</v>
      </c>
      <c r="D329" s="1" t="s">
        <v>4049</v>
      </c>
      <c r="E329" s="1" t="s">
        <v>4050</v>
      </c>
      <c r="F329" s="1" t="s">
        <v>41</v>
      </c>
      <c r="G329">
        <v>36</v>
      </c>
      <c r="H329">
        <f t="shared" si="5"/>
        <v>40</v>
      </c>
      <c r="I329">
        <f>CEILING(train_neat_and_tidy[[#This Row],[Age]],10)</f>
        <v>40</v>
      </c>
      <c r="J329">
        <v>0</v>
      </c>
      <c r="K329">
        <v>0</v>
      </c>
      <c r="L329">
        <v>1</v>
      </c>
      <c r="M329" s="1" t="s">
        <v>1300</v>
      </c>
      <c r="N329">
        <v>13</v>
      </c>
      <c r="O329" s="1" t="s">
        <v>58</v>
      </c>
      <c r="P329" s="1" t="s">
        <v>11</v>
      </c>
      <c r="Q329">
        <v>336</v>
      </c>
      <c r="R329" s="1" t="s">
        <v>1301</v>
      </c>
      <c r="S329">
        <v>36</v>
      </c>
      <c r="T329" s="1" t="s">
        <v>3306</v>
      </c>
      <c r="U329" s="1" t="s">
        <v>3307</v>
      </c>
      <c r="V329" s="1" t="s">
        <v>12</v>
      </c>
      <c r="W329" s="1" t="s">
        <v>3192</v>
      </c>
      <c r="X329" s="1" t="s">
        <v>3193</v>
      </c>
      <c r="Y329" s="1" t="s">
        <v>306</v>
      </c>
      <c r="Z329" s="1" t="s">
        <v>72</v>
      </c>
      <c r="AA329">
        <v>2</v>
      </c>
      <c r="AB329" s="1" t="s">
        <v>3</v>
      </c>
      <c r="AC329" s="1" t="s">
        <v>14</v>
      </c>
      <c r="AD329" s="1" t="s">
        <v>12</v>
      </c>
    </row>
    <row r="330" spans="1:30" x14ac:dyDescent="0.25">
      <c r="A330">
        <v>329</v>
      </c>
      <c r="B330">
        <v>1</v>
      </c>
      <c r="C330">
        <v>3</v>
      </c>
      <c r="D330" s="1" t="s">
        <v>4051</v>
      </c>
      <c r="E330" s="1" t="s">
        <v>3618</v>
      </c>
      <c r="F330" s="1" t="s">
        <v>41</v>
      </c>
      <c r="G330">
        <v>31</v>
      </c>
      <c r="H330">
        <f t="shared" si="5"/>
        <v>35</v>
      </c>
      <c r="I330">
        <f>CEILING(train_neat_and_tidy[[#This Row],[Age]],10)</f>
        <v>40</v>
      </c>
      <c r="J330">
        <v>1</v>
      </c>
      <c r="K330">
        <v>1</v>
      </c>
      <c r="L330">
        <v>3</v>
      </c>
      <c r="M330" s="1" t="s">
        <v>729</v>
      </c>
      <c r="N330">
        <v>20.524999999999999</v>
      </c>
      <c r="O330" s="1" t="s">
        <v>72</v>
      </c>
      <c r="P330" s="1" t="s">
        <v>11</v>
      </c>
      <c r="Q330">
        <v>828</v>
      </c>
      <c r="R330" s="1" t="s">
        <v>1303</v>
      </c>
      <c r="S330">
        <v>31</v>
      </c>
      <c r="T330" s="1" t="s">
        <v>3619</v>
      </c>
      <c r="U330" s="1" t="s">
        <v>3620</v>
      </c>
      <c r="V330" s="1" t="s">
        <v>12</v>
      </c>
      <c r="W330" s="1" t="s">
        <v>3360</v>
      </c>
      <c r="X330" s="1" t="s">
        <v>3293</v>
      </c>
      <c r="Y330" s="1" t="s">
        <v>7</v>
      </c>
      <c r="Z330" s="1" t="s">
        <v>72</v>
      </c>
      <c r="AA330">
        <v>3</v>
      </c>
      <c r="AB330" s="1" t="s">
        <v>4</v>
      </c>
      <c r="AC330" s="1" t="s">
        <v>14</v>
      </c>
      <c r="AD330" s="1" t="s">
        <v>12</v>
      </c>
    </row>
    <row r="331" spans="1:30" x14ac:dyDescent="0.25">
      <c r="A331">
        <v>330</v>
      </c>
      <c r="B331">
        <v>1</v>
      </c>
      <c r="C331">
        <v>1</v>
      </c>
      <c r="D331" s="1" t="s">
        <v>4052</v>
      </c>
      <c r="E331" s="1" t="s">
        <v>4053</v>
      </c>
      <c r="F331" s="1" t="s">
        <v>41</v>
      </c>
      <c r="G331">
        <v>16</v>
      </c>
      <c r="H331">
        <f t="shared" si="5"/>
        <v>20</v>
      </c>
      <c r="I331">
        <f>CEILING(train_neat_and_tidy[[#This Row],[Age]],10)</f>
        <v>20</v>
      </c>
      <c r="J331">
        <v>0</v>
      </c>
      <c r="K331">
        <v>1</v>
      </c>
      <c r="L331">
        <v>2</v>
      </c>
      <c r="M331" s="1" t="s">
        <v>1305</v>
      </c>
      <c r="N331">
        <v>57.979199999999999</v>
      </c>
      <c r="O331" s="1" t="s">
        <v>1306</v>
      </c>
      <c r="P331" s="1" t="s">
        <v>7</v>
      </c>
      <c r="Q331">
        <v>161</v>
      </c>
      <c r="R331" s="1" t="s">
        <v>1307</v>
      </c>
      <c r="S331">
        <v>17</v>
      </c>
      <c r="T331" s="1" t="s">
        <v>3058</v>
      </c>
      <c r="U331" s="1" t="s">
        <v>3059</v>
      </c>
      <c r="V331" s="1" t="s">
        <v>8</v>
      </c>
      <c r="W331" s="1" t="s">
        <v>3058</v>
      </c>
      <c r="X331" s="1" t="s">
        <v>3059</v>
      </c>
      <c r="Y331" s="1" t="s">
        <v>46</v>
      </c>
      <c r="Z331" s="1" t="s">
        <v>72</v>
      </c>
      <c r="AA331">
        <v>1</v>
      </c>
      <c r="AB331" s="1" t="s">
        <v>2</v>
      </c>
      <c r="AC331" s="1" t="s">
        <v>14</v>
      </c>
      <c r="AD331" s="1" t="s">
        <v>8</v>
      </c>
    </row>
    <row r="332" spans="1:30" x14ac:dyDescent="0.25">
      <c r="A332">
        <v>331</v>
      </c>
      <c r="B332">
        <v>1</v>
      </c>
      <c r="C332">
        <v>3</v>
      </c>
      <c r="D332" s="1" t="s">
        <v>4054</v>
      </c>
      <c r="E332" s="1" t="s">
        <v>3984</v>
      </c>
      <c r="F332" s="1" t="s">
        <v>41</v>
      </c>
      <c r="H332">
        <f t="shared" si="5"/>
        <v>0</v>
      </c>
      <c r="I332">
        <f>CEILING(train_neat_and_tidy[[#This Row],[Age]],10)</f>
        <v>0</v>
      </c>
      <c r="J332">
        <v>2</v>
      </c>
      <c r="K332">
        <v>0</v>
      </c>
      <c r="L332">
        <v>3</v>
      </c>
      <c r="M332" s="1" t="s">
        <v>1210</v>
      </c>
      <c r="N332">
        <v>23.25</v>
      </c>
      <c r="O332" s="1" t="s">
        <v>72</v>
      </c>
      <c r="P332" s="1" t="s">
        <v>9</v>
      </c>
      <c r="Q332">
        <v>1008</v>
      </c>
      <c r="R332" s="1" t="s">
        <v>1309</v>
      </c>
      <c r="S332">
        <v>29</v>
      </c>
      <c r="T332" s="1" t="s">
        <v>3985</v>
      </c>
      <c r="U332" s="1" t="s">
        <v>3986</v>
      </c>
      <c r="V332" s="1" t="s">
        <v>10</v>
      </c>
      <c r="W332" s="1" t="s">
        <v>3455</v>
      </c>
      <c r="X332" s="1" t="s">
        <v>3034</v>
      </c>
      <c r="Y332" s="1" t="s">
        <v>281</v>
      </c>
      <c r="Z332" s="1" t="s">
        <v>72</v>
      </c>
      <c r="AA332">
        <v>3</v>
      </c>
      <c r="AB332" s="1" t="s">
        <v>4</v>
      </c>
      <c r="AC332" s="1" t="s">
        <v>14</v>
      </c>
      <c r="AD332" s="1" t="s">
        <v>10</v>
      </c>
    </row>
    <row r="333" spans="1:30" x14ac:dyDescent="0.25">
      <c r="A333">
        <v>332</v>
      </c>
      <c r="B333">
        <v>0</v>
      </c>
      <c r="C333">
        <v>1</v>
      </c>
      <c r="D333" s="1" t="s">
        <v>4055</v>
      </c>
      <c r="E333" s="1" t="s">
        <v>4056</v>
      </c>
      <c r="F333" s="1" t="s">
        <v>36</v>
      </c>
      <c r="G333">
        <v>45.5</v>
      </c>
      <c r="H333">
        <f t="shared" si="5"/>
        <v>50</v>
      </c>
      <c r="I333">
        <f>CEILING(train_neat_and_tidy[[#This Row],[Age]],10)</f>
        <v>50</v>
      </c>
      <c r="J333">
        <v>0</v>
      </c>
      <c r="K333">
        <v>0</v>
      </c>
      <c r="L333">
        <v>1</v>
      </c>
      <c r="M333" s="1" t="s">
        <v>1311</v>
      </c>
      <c r="N333">
        <v>28.5</v>
      </c>
      <c r="O333" s="1" t="s">
        <v>1312</v>
      </c>
      <c r="P333" s="1" t="s">
        <v>11</v>
      </c>
      <c r="Q333">
        <v>224</v>
      </c>
      <c r="R333" s="1" t="s">
        <v>1313</v>
      </c>
      <c r="S333">
        <v>40</v>
      </c>
      <c r="T333" s="1" t="s">
        <v>4057</v>
      </c>
      <c r="U333" s="1" t="s">
        <v>3574</v>
      </c>
      <c r="V333" s="1" t="s">
        <v>12</v>
      </c>
      <c r="W333" s="1" t="s">
        <v>3128</v>
      </c>
      <c r="X333" s="1" t="s">
        <v>3129</v>
      </c>
      <c r="Y333" s="1" t="s">
        <v>72</v>
      </c>
      <c r="Z333" s="1" t="s">
        <v>1315</v>
      </c>
      <c r="AA333">
        <v>1</v>
      </c>
      <c r="AB333" s="1" t="s">
        <v>2</v>
      </c>
      <c r="AC333" s="1" t="s">
        <v>15</v>
      </c>
      <c r="AD333" s="1" t="s">
        <v>12</v>
      </c>
    </row>
    <row r="334" spans="1:30" x14ac:dyDescent="0.25">
      <c r="A334">
        <v>333</v>
      </c>
      <c r="B334">
        <v>0</v>
      </c>
      <c r="C334">
        <v>1</v>
      </c>
      <c r="D334" s="1" t="s">
        <v>4058</v>
      </c>
      <c r="E334" s="1" t="s">
        <v>3897</v>
      </c>
      <c r="F334" s="1" t="s">
        <v>36</v>
      </c>
      <c r="G334">
        <v>38</v>
      </c>
      <c r="H334">
        <f t="shared" si="5"/>
        <v>40</v>
      </c>
      <c r="I334">
        <f>CEILING(train_neat_and_tidy[[#This Row],[Age]],10)</f>
        <v>40</v>
      </c>
      <c r="J334">
        <v>0</v>
      </c>
      <c r="K334">
        <v>1</v>
      </c>
      <c r="L334">
        <v>2</v>
      </c>
      <c r="M334" s="1" t="s">
        <v>1086</v>
      </c>
      <c r="N334">
        <v>153.46250000000001</v>
      </c>
      <c r="O334" s="1" t="s">
        <v>1317</v>
      </c>
      <c r="P334" s="1" t="s">
        <v>11</v>
      </c>
      <c r="Q334">
        <v>135</v>
      </c>
      <c r="R334" s="1" t="s">
        <v>1316</v>
      </c>
      <c r="S334">
        <v>38</v>
      </c>
      <c r="T334" s="1" t="s">
        <v>3084</v>
      </c>
      <c r="U334" s="1" t="s">
        <v>3085</v>
      </c>
      <c r="V334" s="1" t="s">
        <v>12</v>
      </c>
      <c r="W334" s="1" t="s">
        <v>3084</v>
      </c>
      <c r="X334" s="1" t="s">
        <v>3085</v>
      </c>
      <c r="Y334" s="1" t="s">
        <v>72</v>
      </c>
      <c r="Z334" s="1" t="s">
        <v>1318</v>
      </c>
      <c r="AA334">
        <v>1</v>
      </c>
      <c r="AB334" s="1" t="s">
        <v>2</v>
      </c>
      <c r="AC334" s="1" t="s">
        <v>15</v>
      </c>
      <c r="AD334" s="1" t="s">
        <v>12</v>
      </c>
    </row>
    <row r="335" spans="1:30" x14ac:dyDescent="0.25">
      <c r="A335">
        <v>334</v>
      </c>
      <c r="B335">
        <v>0</v>
      </c>
      <c r="C335">
        <v>3</v>
      </c>
      <c r="D335" s="1" t="s">
        <v>4059</v>
      </c>
      <c r="E335" s="1" t="s">
        <v>3108</v>
      </c>
      <c r="F335" s="1" t="s">
        <v>36</v>
      </c>
      <c r="G335">
        <v>16</v>
      </c>
      <c r="H335">
        <f t="shared" si="5"/>
        <v>20</v>
      </c>
      <c r="I335">
        <f>CEILING(train_neat_and_tidy[[#This Row],[Age]],10)</f>
        <v>20</v>
      </c>
      <c r="J335">
        <v>2</v>
      </c>
      <c r="K335">
        <v>0</v>
      </c>
      <c r="L335">
        <v>3</v>
      </c>
      <c r="M335" s="1" t="s">
        <v>211</v>
      </c>
      <c r="N335">
        <v>18</v>
      </c>
      <c r="O335" s="1" t="s">
        <v>72</v>
      </c>
      <c r="P335" s="1" t="s">
        <v>11</v>
      </c>
      <c r="Q335">
        <v>1282</v>
      </c>
      <c r="R335" s="1" t="s">
        <v>1320</v>
      </c>
      <c r="S335">
        <v>15</v>
      </c>
      <c r="T335" s="1" t="s">
        <v>3188</v>
      </c>
      <c r="U335" s="1" t="s">
        <v>3110</v>
      </c>
      <c r="V335" s="1" t="s">
        <v>12</v>
      </c>
      <c r="W335" s="1" t="s">
        <v>3111</v>
      </c>
      <c r="X335" s="1" t="s">
        <v>3068</v>
      </c>
      <c r="Y335" s="1" t="s">
        <v>72</v>
      </c>
      <c r="Z335" s="1" t="s">
        <v>72</v>
      </c>
      <c r="AA335">
        <v>3</v>
      </c>
      <c r="AB335" s="1" t="s">
        <v>4</v>
      </c>
      <c r="AC335" s="1" t="s">
        <v>15</v>
      </c>
      <c r="AD335" s="1" t="s">
        <v>12</v>
      </c>
    </row>
    <row r="336" spans="1:30" x14ac:dyDescent="0.25">
      <c r="A336">
        <v>335</v>
      </c>
      <c r="B336">
        <v>1</v>
      </c>
      <c r="C336">
        <v>1</v>
      </c>
      <c r="D336" s="1" t="s">
        <v>4060</v>
      </c>
      <c r="E336" s="1" t="s">
        <v>4061</v>
      </c>
      <c r="F336" s="1" t="s">
        <v>41</v>
      </c>
      <c r="H336">
        <f t="shared" si="5"/>
        <v>0</v>
      </c>
      <c r="I336">
        <f>CEILING(train_neat_and_tidy[[#This Row],[Age]],10)</f>
        <v>0</v>
      </c>
      <c r="J336">
        <v>1</v>
      </c>
      <c r="K336">
        <v>0</v>
      </c>
      <c r="L336">
        <v>2</v>
      </c>
      <c r="M336" s="1" t="s">
        <v>1322</v>
      </c>
      <c r="N336">
        <v>133.65</v>
      </c>
      <c r="O336" s="1" t="s">
        <v>72</v>
      </c>
      <c r="P336" s="1" t="s">
        <v>11</v>
      </c>
      <c r="Q336">
        <v>121</v>
      </c>
      <c r="R336" s="1" t="s">
        <v>1323</v>
      </c>
      <c r="S336">
        <v>42</v>
      </c>
      <c r="T336" s="1" t="s">
        <v>3126</v>
      </c>
      <c r="U336" s="1" t="s">
        <v>3127</v>
      </c>
      <c r="V336" s="1" t="s">
        <v>12</v>
      </c>
      <c r="W336" s="1" t="s">
        <v>3033</v>
      </c>
      <c r="X336" s="1" t="s">
        <v>3034</v>
      </c>
      <c r="Y336" s="1" t="s">
        <v>612</v>
      </c>
      <c r="Z336" s="1" t="s">
        <v>72</v>
      </c>
      <c r="AA336">
        <v>1</v>
      </c>
      <c r="AB336" s="1" t="s">
        <v>2</v>
      </c>
      <c r="AC336" s="1" t="s">
        <v>14</v>
      </c>
      <c r="AD336" s="1" t="s">
        <v>12</v>
      </c>
    </row>
    <row r="337" spans="1:30" x14ac:dyDescent="0.25">
      <c r="A337">
        <v>336</v>
      </c>
      <c r="B337">
        <v>0</v>
      </c>
      <c r="C337">
        <v>3</v>
      </c>
      <c r="D337" s="1" t="s">
        <v>4062</v>
      </c>
      <c r="E337" s="1" t="s">
        <v>4063</v>
      </c>
      <c r="F337" s="1" t="s">
        <v>36</v>
      </c>
      <c r="H337">
        <f t="shared" si="5"/>
        <v>0</v>
      </c>
      <c r="I337">
        <f>CEILING(train_neat_and_tidy[[#This Row],[Age]],10)</f>
        <v>0</v>
      </c>
      <c r="J337">
        <v>0</v>
      </c>
      <c r="K337">
        <v>0</v>
      </c>
      <c r="L337">
        <v>1</v>
      </c>
      <c r="M337" s="1" t="s">
        <v>1325</v>
      </c>
      <c r="N337">
        <v>7.8958000000000004</v>
      </c>
      <c r="O337" s="1" t="s">
        <v>72</v>
      </c>
      <c r="P337" s="1" t="s">
        <v>11</v>
      </c>
      <c r="Q337">
        <v>775</v>
      </c>
      <c r="R337" s="1" t="s">
        <v>1324</v>
      </c>
      <c r="S337">
        <v>30</v>
      </c>
      <c r="T337" s="1" t="s">
        <v>3155</v>
      </c>
      <c r="U337" s="1" t="s">
        <v>3156</v>
      </c>
      <c r="V337" s="1" t="s">
        <v>12</v>
      </c>
      <c r="W337" s="1" t="s">
        <v>3774</v>
      </c>
      <c r="X337" s="1" t="s">
        <v>3648</v>
      </c>
      <c r="Y337" s="1" t="s">
        <v>72</v>
      </c>
      <c r="Z337" s="1" t="s">
        <v>72</v>
      </c>
      <c r="AA337">
        <v>3</v>
      </c>
      <c r="AB337" s="1" t="s">
        <v>4</v>
      </c>
      <c r="AC337" s="1" t="s">
        <v>15</v>
      </c>
      <c r="AD337" s="1" t="s">
        <v>12</v>
      </c>
    </row>
    <row r="338" spans="1:30" x14ac:dyDescent="0.25">
      <c r="A338">
        <v>337</v>
      </c>
      <c r="B338">
        <v>0</v>
      </c>
      <c r="C338">
        <v>1</v>
      </c>
      <c r="D338" s="1" t="s">
        <v>4064</v>
      </c>
      <c r="E338" s="1" t="s">
        <v>3572</v>
      </c>
      <c r="F338" s="1" t="s">
        <v>36</v>
      </c>
      <c r="G338">
        <v>29</v>
      </c>
      <c r="H338">
        <f t="shared" si="5"/>
        <v>30</v>
      </c>
      <c r="I338">
        <f>CEILING(train_neat_and_tidy[[#This Row],[Age]],10)</f>
        <v>30</v>
      </c>
      <c r="J338">
        <v>1</v>
      </c>
      <c r="K338">
        <v>0</v>
      </c>
      <c r="L338">
        <v>2</v>
      </c>
      <c r="M338" s="1" t="s">
        <v>671</v>
      </c>
      <c r="N338">
        <v>66.599999999999994</v>
      </c>
      <c r="O338" s="1" t="s">
        <v>672</v>
      </c>
      <c r="P338" s="1" t="s">
        <v>11</v>
      </c>
      <c r="Q338">
        <v>225</v>
      </c>
      <c r="R338" s="1" t="s">
        <v>1326</v>
      </c>
      <c r="S338">
        <v>29</v>
      </c>
      <c r="T338" s="1" t="s">
        <v>3573</v>
      </c>
      <c r="U338" s="1" t="s">
        <v>3574</v>
      </c>
      <c r="V338" s="1" t="s">
        <v>12</v>
      </c>
      <c r="W338" s="1" t="s">
        <v>3033</v>
      </c>
      <c r="X338" s="1" t="s">
        <v>3034</v>
      </c>
      <c r="Y338" s="1" t="s">
        <v>72</v>
      </c>
      <c r="Z338" s="1" t="s">
        <v>72</v>
      </c>
      <c r="AA338">
        <v>1</v>
      </c>
      <c r="AB338" s="1" t="s">
        <v>2</v>
      </c>
      <c r="AC338" s="1" t="s">
        <v>15</v>
      </c>
      <c r="AD338" s="1" t="s">
        <v>12</v>
      </c>
    </row>
    <row r="339" spans="1:30" x14ac:dyDescent="0.25">
      <c r="A339">
        <v>338</v>
      </c>
      <c r="B339">
        <v>1</v>
      </c>
      <c r="C339">
        <v>1</v>
      </c>
      <c r="D339" s="1" t="s">
        <v>4065</v>
      </c>
      <c r="E339" s="1" t="s">
        <v>4066</v>
      </c>
      <c r="F339" s="1" t="s">
        <v>41</v>
      </c>
      <c r="G339">
        <v>41</v>
      </c>
      <c r="H339">
        <f t="shared" si="5"/>
        <v>45</v>
      </c>
      <c r="I339">
        <f>CEILING(train_neat_and_tidy[[#This Row],[Age]],10)</f>
        <v>50</v>
      </c>
      <c r="J339">
        <v>0</v>
      </c>
      <c r="K339">
        <v>0</v>
      </c>
      <c r="L339">
        <v>1</v>
      </c>
      <c r="M339" s="1" t="s">
        <v>1275</v>
      </c>
      <c r="N339">
        <v>134.5</v>
      </c>
      <c r="O339" s="1" t="s">
        <v>1328</v>
      </c>
      <c r="P339" s="1" t="s">
        <v>7</v>
      </c>
      <c r="Q339">
        <v>273</v>
      </c>
      <c r="R339" s="1" t="s">
        <v>1329</v>
      </c>
      <c r="S339">
        <v>41</v>
      </c>
      <c r="T339" s="1" t="s">
        <v>4032</v>
      </c>
      <c r="U339" s="1" t="s">
        <v>3034</v>
      </c>
      <c r="V339" s="1" t="s">
        <v>8</v>
      </c>
      <c r="W339" s="1" t="s">
        <v>4032</v>
      </c>
      <c r="X339" s="1" t="s">
        <v>3034</v>
      </c>
      <c r="Y339" s="1" t="s">
        <v>276</v>
      </c>
      <c r="Z339" s="1" t="s">
        <v>72</v>
      </c>
      <c r="AA339">
        <v>1</v>
      </c>
      <c r="AB339" s="1" t="s">
        <v>2</v>
      </c>
      <c r="AC339" s="1" t="s">
        <v>14</v>
      </c>
      <c r="AD339" s="1" t="s">
        <v>8</v>
      </c>
    </row>
    <row r="340" spans="1:30" x14ac:dyDescent="0.25">
      <c r="A340">
        <v>339</v>
      </c>
      <c r="B340">
        <v>1</v>
      </c>
      <c r="C340">
        <v>3</v>
      </c>
      <c r="D340" s="1" t="s">
        <v>4067</v>
      </c>
      <c r="E340" s="1" t="s">
        <v>4068</v>
      </c>
      <c r="F340" s="1" t="s">
        <v>36</v>
      </c>
      <c r="G340">
        <v>45</v>
      </c>
      <c r="H340">
        <f t="shared" si="5"/>
        <v>45</v>
      </c>
      <c r="I340">
        <f>CEILING(train_neat_and_tidy[[#This Row],[Age]],10)</f>
        <v>50</v>
      </c>
      <c r="J340">
        <v>0</v>
      </c>
      <c r="K340">
        <v>0</v>
      </c>
      <c r="L340">
        <v>1</v>
      </c>
      <c r="M340" s="1" t="s">
        <v>1331</v>
      </c>
      <c r="N340">
        <v>8.0500000000000007</v>
      </c>
      <c r="O340" s="1" t="s">
        <v>72</v>
      </c>
      <c r="P340" s="1" t="s">
        <v>11</v>
      </c>
      <c r="Q340">
        <v>751</v>
      </c>
      <c r="R340" s="1" t="s">
        <v>1332</v>
      </c>
      <c r="S340">
        <v>45</v>
      </c>
      <c r="T340" s="1" t="s">
        <v>4069</v>
      </c>
      <c r="U340" s="1" t="s">
        <v>4070</v>
      </c>
      <c r="V340" s="1" t="s">
        <v>12</v>
      </c>
      <c r="W340" s="1" t="s">
        <v>4071</v>
      </c>
      <c r="X340" s="1" t="s">
        <v>3396</v>
      </c>
      <c r="Y340" s="1" t="s">
        <v>82</v>
      </c>
      <c r="Z340" s="1" t="s">
        <v>72</v>
      </c>
      <c r="AA340">
        <v>3</v>
      </c>
      <c r="AB340" s="1" t="s">
        <v>4</v>
      </c>
      <c r="AC340" s="1" t="s">
        <v>14</v>
      </c>
      <c r="AD340" s="1" t="s">
        <v>12</v>
      </c>
    </row>
    <row r="341" spans="1:30" x14ac:dyDescent="0.25">
      <c r="A341">
        <v>340</v>
      </c>
      <c r="B341">
        <v>0</v>
      </c>
      <c r="C341">
        <v>1</v>
      </c>
      <c r="D341" s="1" t="s">
        <v>4072</v>
      </c>
      <c r="E341" s="1" t="s">
        <v>4073</v>
      </c>
      <c r="F341" s="1" t="s">
        <v>36</v>
      </c>
      <c r="G341">
        <v>45</v>
      </c>
      <c r="H341">
        <f t="shared" si="5"/>
        <v>45</v>
      </c>
      <c r="I341">
        <f>CEILING(train_neat_and_tidy[[#This Row],[Age]],10)</f>
        <v>50</v>
      </c>
      <c r="J341">
        <v>0</v>
      </c>
      <c r="K341">
        <v>0</v>
      </c>
      <c r="L341">
        <v>1</v>
      </c>
      <c r="M341" s="1" t="s">
        <v>1336</v>
      </c>
      <c r="N341">
        <v>35.5</v>
      </c>
      <c r="O341" s="1" t="s">
        <v>1337</v>
      </c>
      <c r="P341" s="1" t="s">
        <v>11</v>
      </c>
      <c r="Q341">
        <v>33</v>
      </c>
      <c r="R341" s="1" t="s">
        <v>1335</v>
      </c>
      <c r="S341">
        <v>45</v>
      </c>
      <c r="T341" s="1" t="s">
        <v>3558</v>
      </c>
      <c r="U341" s="1" t="s">
        <v>3233</v>
      </c>
      <c r="V341" s="1" t="s">
        <v>12</v>
      </c>
      <c r="W341" s="1" t="s">
        <v>3558</v>
      </c>
      <c r="X341" s="1" t="s">
        <v>3233</v>
      </c>
      <c r="Y341" s="1" t="s">
        <v>72</v>
      </c>
      <c r="Z341" s="1" t="s">
        <v>72</v>
      </c>
      <c r="AA341">
        <v>1</v>
      </c>
      <c r="AB341" s="1" t="s">
        <v>2</v>
      </c>
      <c r="AC341" s="1" t="s">
        <v>15</v>
      </c>
      <c r="AD341" s="1" t="s">
        <v>12</v>
      </c>
    </row>
    <row r="342" spans="1:30" x14ac:dyDescent="0.25">
      <c r="A342">
        <v>341</v>
      </c>
      <c r="B342">
        <v>1</v>
      </c>
      <c r="C342">
        <v>2</v>
      </c>
      <c r="D342" s="1" t="s">
        <v>4074</v>
      </c>
      <c r="E342" s="1" t="s">
        <v>3565</v>
      </c>
      <c r="F342" s="1" t="s">
        <v>36</v>
      </c>
      <c r="G342">
        <v>2</v>
      </c>
      <c r="H342">
        <f t="shared" si="5"/>
        <v>5</v>
      </c>
      <c r="I342">
        <f>CEILING(train_neat_and_tidy[[#This Row],[Age]],10)</f>
        <v>10</v>
      </c>
      <c r="J342">
        <v>1</v>
      </c>
      <c r="K342">
        <v>1</v>
      </c>
      <c r="L342">
        <v>3</v>
      </c>
      <c r="M342" s="1" t="s">
        <v>658</v>
      </c>
      <c r="N342">
        <v>26</v>
      </c>
      <c r="O342" s="1" t="s">
        <v>659</v>
      </c>
      <c r="P342" s="1" t="s">
        <v>11</v>
      </c>
      <c r="Q342">
        <v>523</v>
      </c>
      <c r="R342" s="1" t="s">
        <v>1339</v>
      </c>
      <c r="S342">
        <v>2</v>
      </c>
      <c r="T342" s="1" t="s">
        <v>3566</v>
      </c>
      <c r="U342" s="1" t="s">
        <v>3213</v>
      </c>
      <c r="V342" s="1" t="s">
        <v>12</v>
      </c>
      <c r="W342" s="1" t="s">
        <v>51</v>
      </c>
      <c r="X342" s="1"/>
      <c r="Y342" s="1" t="s">
        <v>58</v>
      </c>
      <c r="Z342" s="1" t="s">
        <v>72</v>
      </c>
      <c r="AA342">
        <v>2</v>
      </c>
      <c r="AB342" s="1" t="s">
        <v>3</v>
      </c>
      <c r="AC342" s="1" t="s">
        <v>14</v>
      </c>
      <c r="AD342" s="1" t="s">
        <v>12</v>
      </c>
    </row>
    <row r="343" spans="1:30" x14ac:dyDescent="0.25">
      <c r="A343">
        <v>342</v>
      </c>
      <c r="B343">
        <v>1</v>
      </c>
      <c r="C343">
        <v>1</v>
      </c>
      <c r="D343" s="1" t="s">
        <v>4075</v>
      </c>
      <c r="E343" s="1" t="s">
        <v>3148</v>
      </c>
      <c r="F343" s="1" t="s">
        <v>41</v>
      </c>
      <c r="G343">
        <v>24</v>
      </c>
      <c r="H343">
        <f t="shared" si="5"/>
        <v>25</v>
      </c>
      <c r="I343">
        <f>CEILING(train_neat_and_tidy[[#This Row],[Age]],10)</f>
        <v>30</v>
      </c>
      <c r="J343">
        <v>3</v>
      </c>
      <c r="K343">
        <v>2</v>
      </c>
      <c r="L343">
        <v>6</v>
      </c>
      <c r="M343" s="1" t="s">
        <v>170</v>
      </c>
      <c r="N343">
        <v>263</v>
      </c>
      <c r="O343" s="1" t="s">
        <v>171</v>
      </c>
      <c r="P343" s="1" t="s">
        <v>11</v>
      </c>
      <c r="Q343">
        <v>116</v>
      </c>
      <c r="R343" s="1" t="s">
        <v>1341</v>
      </c>
      <c r="S343">
        <v>24</v>
      </c>
      <c r="T343" s="1" t="s">
        <v>3084</v>
      </c>
      <c r="U343" s="1" t="s">
        <v>3085</v>
      </c>
      <c r="V343" s="1" t="s">
        <v>12</v>
      </c>
      <c r="W343" s="1" t="s">
        <v>3084</v>
      </c>
      <c r="X343" s="1" t="s">
        <v>3085</v>
      </c>
      <c r="Y343" s="1" t="s">
        <v>306</v>
      </c>
      <c r="Z343" s="1" t="s">
        <v>72</v>
      </c>
      <c r="AA343">
        <v>1</v>
      </c>
      <c r="AB343" s="1" t="s">
        <v>2</v>
      </c>
      <c r="AC343" s="1" t="s">
        <v>14</v>
      </c>
      <c r="AD343" s="1" t="s">
        <v>12</v>
      </c>
    </row>
    <row r="344" spans="1:30" x14ac:dyDescent="0.25">
      <c r="A344">
        <v>343</v>
      </c>
      <c r="B344">
        <v>0</v>
      </c>
      <c r="C344">
        <v>2</v>
      </c>
      <c r="D344" s="1" t="s">
        <v>4076</v>
      </c>
      <c r="E344" s="1" t="s">
        <v>4077</v>
      </c>
      <c r="F344" s="1" t="s">
        <v>36</v>
      </c>
      <c r="G344">
        <v>28</v>
      </c>
      <c r="H344">
        <f t="shared" si="5"/>
        <v>30</v>
      </c>
      <c r="I344">
        <f>CEILING(train_neat_and_tidy[[#This Row],[Age]],10)</f>
        <v>30</v>
      </c>
      <c r="J344">
        <v>0</v>
      </c>
      <c r="K344">
        <v>0</v>
      </c>
      <c r="L344">
        <v>1</v>
      </c>
      <c r="M344" s="1" t="s">
        <v>1343</v>
      </c>
      <c r="N344">
        <v>13</v>
      </c>
      <c r="O344" s="1" t="s">
        <v>72</v>
      </c>
      <c r="P344" s="1" t="s">
        <v>11</v>
      </c>
      <c r="Q344">
        <v>381</v>
      </c>
      <c r="R344" s="1" t="s">
        <v>1342</v>
      </c>
      <c r="S344">
        <v>27</v>
      </c>
      <c r="T344" s="1" t="s">
        <v>3548</v>
      </c>
      <c r="U344" s="1" t="s">
        <v>4078</v>
      </c>
      <c r="V344" s="1" t="s">
        <v>12</v>
      </c>
      <c r="W344" s="1" t="s">
        <v>4079</v>
      </c>
      <c r="X344" s="1" t="s">
        <v>3068</v>
      </c>
      <c r="Y344" s="1" t="s">
        <v>72</v>
      </c>
      <c r="Z344" s="1" t="s">
        <v>72</v>
      </c>
      <c r="AA344">
        <v>2</v>
      </c>
      <c r="AB344" s="1" t="s">
        <v>3</v>
      </c>
      <c r="AC344" s="1" t="s">
        <v>15</v>
      </c>
      <c r="AD344" s="1" t="s">
        <v>12</v>
      </c>
    </row>
    <row r="345" spans="1:30" x14ac:dyDescent="0.25">
      <c r="A345">
        <v>344</v>
      </c>
      <c r="B345">
        <v>0</v>
      </c>
      <c r="C345">
        <v>2</v>
      </c>
      <c r="D345" s="1" t="s">
        <v>4080</v>
      </c>
      <c r="E345" s="1" t="s">
        <v>4081</v>
      </c>
      <c r="F345" s="1" t="s">
        <v>36</v>
      </c>
      <c r="G345">
        <v>25</v>
      </c>
      <c r="H345">
        <f t="shared" si="5"/>
        <v>25</v>
      </c>
      <c r="I345">
        <f>CEILING(train_neat_and_tidy[[#This Row],[Age]],10)</f>
        <v>30</v>
      </c>
      <c r="J345">
        <v>0</v>
      </c>
      <c r="K345">
        <v>0</v>
      </c>
      <c r="L345">
        <v>1</v>
      </c>
      <c r="M345" s="1" t="s">
        <v>1347</v>
      </c>
      <c r="N345">
        <v>13</v>
      </c>
      <c r="O345" s="1" t="s">
        <v>72</v>
      </c>
      <c r="P345" s="1" t="s">
        <v>11</v>
      </c>
      <c r="Q345">
        <v>561</v>
      </c>
      <c r="R345" s="1" t="s">
        <v>1346</v>
      </c>
      <c r="S345">
        <v>25</v>
      </c>
      <c r="T345" s="1" t="s">
        <v>3120</v>
      </c>
      <c r="U345" s="1" t="s">
        <v>4082</v>
      </c>
      <c r="V345" s="1" t="s">
        <v>12</v>
      </c>
      <c r="W345" s="1" t="s">
        <v>4083</v>
      </c>
      <c r="X345" s="1" t="s">
        <v>4084</v>
      </c>
      <c r="Y345" s="1" t="s">
        <v>72</v>
      </c>
      <c r="Z345" s="1" t="s">
        <v>72</v>
      </c>
      <c r="AA345">
        <v>2</v>
      </c>
      <c r="AB345" s="1" t="s">
        <v>3</v>
      </c>
      <c r="AC345" s="1" t="s">
        <v>15</v>
      </c>
      <c r="AD345" s="1" t="s">
        <v>12</v>
      </c>
    </row>
    <row r="346" spans="1:30" x14ac:dyDescent="0.25">
      <c r="A346">
        <v>345</v>
      </c>
      <c r="B346">
        <v>0</v>
      </c>
      <c r="C346">
        <v>2</v>
      </c>
      <c r="D346" s="1" t="s">
        <v>4085</v>
      </c>
      <c r="E346" s="1" t="s">
        <v>4086</v>
      </c>
      <c r="F346" s="1" t="s">
        <v>36</v>
      </c>
      <c r="G346">
        <v>36</v>
      </c>
      <c r="H346">
        <f t="shared" si="5"/>
        <v>40</v>
      </c>
      <c r="I346">
        <f>CEILING(train_neat_and_tidy[[#This Row],[Age]],10)</f>
        <v>40</v>
      </c>
      <c r="J346">
        <v>0</v>
      </c>
      <c r="K346">
        <v>0</v>
      </c>
      <c r="L346">
        <v>1</v>
      </c>
      <c r="M346" s="1" t="s">
        <v>1351</v>
      </c>
      <c r="N346">
        <v>13</v>
      </c>
      <c r="O346" s="1" t="s">
        <v>72</v>
      </c>
      <c r="P346" s="1" t="s">
        <v>11</v>
      </c>
      <c r="Q346">
        <v>413</v>
      </c>
      <c r="R346" s="1" t="s">
        <v>1350</v>
      </c>
      <c r="S346">
        <v>38</v>
      </c>
      <c r="T346" s="1" t="s">
        <v>4087</v>
      </c>
      <c r="U346" s="1" t="s">
        <v>3034</v>
      </c>
      <c r="V346" s="1" t="s">
        <v>12</v>
      </c>
      <c r="W346" s="1" t="s">
        <v>4087</v>
      </c>
      <c r="X346" s="1" t="s">
        <v>3034</v>
      </c>
      <c r="Y346" s="1" t="s">
        <v>72</v>
      </c>
      <c r="Z346" s="1" t="s">
        <v>1353</v>
      </c>
      <c r="AA346">
        <v>2</v>
      </c>
      <c r="AB346" s="1" t="s">
        <v>3</v>
      </c>
      <c r="AC346" s="1" t="s">
        <v>15</v>
      </c>
      <c r="AD346" s="1" t="s">
        <v>12</v>
      </c>
    </row>
    <row r="347" spans="1:30" x14ac:dyDescent="0.25">
      <c r="A347">
        <v>346</v>
      </c>
      <c r="B347">
        <v>1</v>
      </c>
      <c r="C347">
        <v>2</v>
      </c>
      <c r="D347" s="1" t="s">
        <v>4088</v>
      </c>
      <c r="E347" s="1" t="s">
        <v>3691</v>
      </c>
      <c r="F347" s="1" t="s">
        <v>41</v>
      </c>
      <c r="G347">
        <v>24</v>
      </c>
      <c r="H347">
        <f t="shared" si="5"/>
        <v>25</v>
      </c>
      <c r="I347">
        <f>CEILING(train_neat_and_tidy[[#This Row],[Age]],10)</f>
        <v>30</v>
      </c>
      <c r="J347">
        <v>0</v>
      </c>
      <c r="K347">
        <v>0</v>
      </c>
      <c r="L347">
        <v>1</v>
      </c>
      <c r="M347" s="1" t="s">
        <v>1355</v>
      </c>
      <c r="N347">
        <v>13</v>
      </c>
      <c r="O347" s="1" t="s">
        <v>340</v>
      </c>
      <c r="P347" s="1" t="s">
        <v>11</v>
      </c>
      <c r="Q347">
        <v>4</v>
      </c>
      <c r="R347" s="1" t="s">
        <v>1356</v>
      </c>
      <c r="S347">
        <v>18</v>
      </c>
      <c r="T347" s="1" t="s">
        <v>3126</v>
      </c>
      <c r="U347" s="1" t="s">
        <v>3127</v>
      </c>
      <c r="V347" s="1" t="s">
        <v>12</v>
      </c>
      <c r="W347" s="1" t="s">
        <v>3122</v>
      </c>
      <c r="X347" s="1" t="s">
        <v>3123</v>
      </c>
      <c r="Y347" s="1" t="s">
        <v>343</v>
      </c>
      <c r="Z347" s="1" t="s">
        <v>72</v>
      </c>
      <c r="AA347">
        <v>1</v>
      </c>
      <c r="AB347" s="1" t="s">
        <v>3</v>
      </c>
      <c r="AC347" s="1" t="s">
        <v>14</v>
      </c>
      <c r="AD347" s="1" t="s">
        <v>12</v>
      </c>
    </row>
    <row r="348" spans="1:30" x14ac:dyDescent="0.25">
      <c r="A348">
        <v>347</v>
      </c>
      <c r="B348">
        <v>1</v>
      </c>
      <c r="C348">
        <v>2</v>
      </c>
      <c r="D348" s="1" t="s">
        <v>4089</v>
      </c>
      <c r="E348" s="1" t="s">
        <v>3638</v>
      </c>
      <c r="F348" s="1" t="s">
        <v>41</v>
      </c>
      <c r="G348">
        <v>40</v>
      </c>
      <c r="H348">
        <f t="shared" si="5"/>
        <v>40</v>
      </c>
      <c r="I348">
        <f>CEILING(train_neat_and_tidy[[#This Row],[Age]],10)</f>
        <v>40</v>
      </c>
      <c r="J348">
        <v>0</v>
      </c>
      <c r="K348">
        <v>0</v>
      </c>
      <c r="L348">
        <v>1</v>
      </c>
      <c r="M348" s="1" t="s">
        <v>1358</v>
      </c>
      <c r="N348">
        <v>13</v>
      </c>
      <c r="O348" s="1" t="s">
        <v>72</v>
      </c>
      <c r="P348" s="1" t="s">
        <v>11</v>
      </c>
      <c r="Q348">
        <v>570</v>
      </c>
      <c r="R348" s="1" t="s">
        <v>1359</v>
      </c>
      <c r="S348">
        <v>39</v>
      </c>
      <c r="T348" s="1" t="s">
        <v>4090</v>
      </c>
      <c r="U348" s="1" t="s">
        <v>3323</v>
      </c>
      <c r="V348" s="1" t="s">
        <v>12</v>
      </c>
      <c r="W348" s="1" t="s">
        <v>3167</v>
      </c>
      <c r="X348" s="1" t="s">
        <v>4091</v>
      </c>
      <c r="Y348" s="1" t="s">
        <v>715</v>
      </c>
      <c r="Z348" s="1" t="s">
        <v>72</v>
      </c>
      <c r="AA348">
        <v>2</v>
      </c>
      <c r="AB348" s="1" t="s">
        <v>3</v>
      </c>
      <c r="AC348" s="1" t="s">
        <v>14</v>
      </c>
      <c r="AD348" s="1" t="s">
        <v>12</v>
      </c>
    </row>
    <row r="349" spans="1:30" x14ac:dyDescent="0.25">
      <c r="A349">
        <v>348</v>
      </c>
      <c r="B349">
        <v>1</v>
      </c>
      <c r="C349">
        <v>3</v>
      </c>
      <c r="D349" s="1" t="s">
        <v>4092</v>
      </c>
      <c r="E349" s="1" t="s">
        <v>4093</v>
      </c>
      <c r="F349" s="1" t="s">
        <v>41</v>
      </c>
      <c r="H349">
        <f t="shared" si="5"/>
        <v>0</v>
      </c>
      <c r="I349">
        <f>CEILING(train_neat_and_tidy[[#This Row],[Age]],10)</f>
        <v>0</v>
      </c>
      <c r="J349">
        <v>1</v>
      </c>
      <c r="K349">
        <v>0</v>
      </c>
      <c r="L349">
        <v>2</v>
      </c>
      <c r="M349" s="1" t="s">
        <v>1363</v>
      </c>
      <c r="N349">
        <v>16.100000000000001</v>
      </c>
      <c r="O349" s="1" t="s">
        <v>72</v>
      </c>
      <c r="P349" s="1" t="s">
        <v>11</v>
      </c>
      <c r="R349" s="1" t="s">
        <v>72</v>
      </c>
      <c r="T349" s="1" t="s">
        <v>72</v>
      </c>
      <c r="U349" s="1"/>
      <c r="V349" s="1" t="s">
        <v>72</v>
      </c>
      <c r="W349" s="1" t="s">
        <v>72</v>
      </c>
      <c r="X349" s="1"/>
      <c r="Y349" s="1" t="s">
        <v>72</v>
      </c>
      <c r="Z349" s="1" t="s">
        <v>72</v>
      </c>
      <c r="AB349" s="1" t="s">
        <v>4</v>
      </c>
      <c r="AC349" s="1" t="s">
        <v>14</v>
      </c>
      <c r="AD349" s="1" t="s">
        <v>12</v>
      </c>
    </row>
    <row r="350" spans="1:30" x14ac:dyDescent="0.25">
      <c r="A350">
        <v>349</v>
      </c>
      <c r="B350">
        <v>1</v>
      </c>
      <c r="C350">
        <v>3</v>
      </c>
      <c r="D350" s="1" t="s">
        <v>4094</v>
      </c>
      <c r="E350" s="1" t="s">
        <v>4095</v>
      </c>
      <c r="F350" s="1" t="s">
        <v>36</v>
      </c>
      <c r="G350">
        <v>3</v>
      </c>
      <c r="H350">
        <f t="shared" si="5"/>
        <v>5</v>
      </c>
      <c r="I350">
        <f>CEILING(train_neat_and_tidy[[#This Row],[Age]],10)</f>
        <v>10</v>
      </c>
      <c r="J350">
        <v>1</v>
      </c>
      <c r="K350">
        <v>1</v>
      </c>
      <c r="L350">
        <v>3</v>
      </c>
      <c r="M350" s="1" t="s">
        <v>1365</v>
      </c>
      <c r="N350">
        <v>15.9</v>
      </c>
      <c r="O350" s="1" t="s">
        <v>72</v>
      </c>
      <c r="P350" s="1" t="s">
        <v>11</v>
      </c>
      <c r="Q350">
        <v>743</v>
      </c>
      <c r="R350" s="1" t="s">
        <v>1366</v>
      </c>
      <c r="S350">
        <v>9</v>
      </c>
      <c r="T350" s="1" t="s">
        <v>3126</v>
      </c>
      <c r="U350" s="1" t="s">
        <v>3257</v>
      </c>
      <c r="V350" s="1" t="s">
        <v>12</v>
      </c>
      <c r="W350" s="1" t="s">
        <v>3455</v>
      </c>
      <c r="X350" s="1" t="s">
        <v>3034</v>
      </c>
      <c r="Y350" s="1" t="s">
        <v>796</v>
      </c>
      <c r="Z350" s="1" t="s">
        <v>72</v>
      </c>
      <c r="AA350">
        <v>3</v>
      </c>
      <c r="AB350" s="1" t="s">
        <v>4</v>
      </c>
      <c r="AC350" s="1" t="s">
        <v>14</v>
      </c>
      <c r="AD350" s="1" t="s">
        <v>12</v>
      </c>
    </row>
    <row r="351" spans="1:30" x14ac:dyDescent="0.25">
      <c r="A351">
        <v>350</v>
      </c>
      <c r="B351">
        <v>0</v>
      </c>
      <c r="C351">
        <v>3</v>
      </c>
      <c r="D351" s="1" t="s">
        <v>4096</v>
      </c>
      <c r="E351" s="1" t="s">
        <v>4097</v>
      </c>
      <c r="F351" s="1" t="s">
        <v>36</v>
      </c>
      <c r="G351">
        <v>42</v>
      </c>
      <c r="H351">
        <f t="shared" si="5"/>
        <v>45</v>
      </c>
      <c r="I351">
        <f>CEILING(train_neat_and_tidy[[#This Row],[Age]],10)</f>
        <v>50</v>
      </c>
      <c r="J351">
        <v>0</v>
      </c>
      <c r="K351">
        <v>0</v>
      </c>
      <c r="L351">
        <v>1</v>
      </c>
      <c r="M351" s="1" t="s">
        <v>1368</v>
      </c>
      <c r="N351">
        <v>8.6624999999999996</v>
      </c>
      <c r="O351" s="1" t="s">
        <v>72</v>
      </c>
      <c r="P351" s="1" t="s">
        <v>11</v>
      </c>
      <c r="Q351">
        <v>780</v>
      </c>
      <c r="R351" s="1" t="s">
        <v>1369</v>
      </c>
      <c r="S351">
        <v>42</v>
      </c>
      <c r="T351" s="1" t="s">
        <v>4098</v>
      </c>
      <c r="U351" s="1" t="s">
        <v>3423</v>
      </c>
      <c r="V351" s="1" t="s">
        <v>12</v>
      </c>
      <c r="W351" s="1" t="s">
        <v>4099</v>
      </c>
      <c r="X351" s="1" t="s">
        <v>3819</v>
      </c>
      <c r="Y351" s="1" t="s">
        <v>72</v>
      </c>
      <c r="Z351" s="1" t="s">
        <v>72</v>
      </c>
      <c r="AA351">
        <v>3</v>
      </c>
      <c r="AB351" s="1" t="s">
        <v>4</v>
      </c>
      <c r="AC351" s="1" t="s">
        <v>15</v>
      </c>
      <c r="AD351" s="1" t="s">
        <v>12</v>
      </c>
    </row>
    <row r="352" spans="1:30" x14ac:dyDescent="0.25">
      <c r="A352">
        <v>351</v>
      </c>
      <c r="B352">
        <v>0</v>
      </c>
      <c r="C352">
        <v>3</v>
      </c>
      <c r="D352" s="1" t="s">
        <v>4100</v>
      </c>
      <c r="E352" s="1" t="s">
        <v>4101</v>
      </c>
      <c r="F352" s="1" t="s">
        <v>36</v>
      </c>
      <c r="G352">
        <v>23</v>
      </c>
      <c r="H352">
        <f t="shared" si="5"/>
        <v>25</v>
      </c>
      <c r="I352">
        <f>CEILING(train_neat_and_tidy[[#This Row],[Age]],10)</f>
        <v>30</v>
      </c>
      <c r="J352">
        <v>0</v>
      </c>
      <c r="K352">
        <v>0</v>
      </c>
      <c r="L352">
        <v>1</v>
      </c>
      <c r="M352" s="1" t="s">
        <v>1373</v>
      </c>
      <c r="N352">
        <v>9.2249999999999996</v>
      </c>
      <c r="O352" s="1" t="s">
        <v>72</v>
      </c>
      <c r="P352" s="1" t="s">
        <v>11</v>
      </c>
      <c r="Q352">
        <v>1090</v>
      </c>
      <c r="R352" s="1" t="s">
        <v>1374</v>
      </c>
      <c r="S352">
        <v>23</v>
      </c>
      <c r="T352" s="1" t="s">
        <v>4102</v>
      </c>
      <c r="U352" s="1" t="s">
        <v>4103</v>
      </c>
      <c r="V352" s="1" t="s">
        <v>12</v>
      </c>
      <c r="W352" s="1" t="s">
        <v>4104</v>
      </c>
      <c r="X352" s="1" t="s">
        <v>3059</v>
      </c>
      <c r="Y352" s="1" t="s">
        <v>72</v>
      </c>
      <c r="Z352" s="1" t="s">
        <v>72</v>
      </c>
      <c r="AA352">
        <v>3</v>
      </c>
      <c r="AB352" s="1" t="s">
        <v>4</v>
      </c>
      <c r="AC352" s="1" t="s">
        <v>15</v>
      </c>
      <c r="AD352" s="1" t="s">
        <v>12</v>
      </c>
    </row>
    <row r="353" spans="1:30" x14ac:dyDescent="0.25">
      <c r="A353">
        <v>352</v>
      </c>
      <c r="B353">
        <v>0</v>
      </c>
      <c r="C353">
        <v>1</v>
      </c>
      <c r="D353" s="1" t="s">
        <v>4105</v>
      </c>
      <c r="E353" s="1" t="s">
        <v>4106</v>
      </c>
      <c r="F353" s="1" t="s">
        <v>36</v>
      </c>
      <c r="H353">
        <f t="shared" si="5"/>
        <v>0</v>
      </c>
      <c r="I353">
        <f>CEILING(train_neat_and_tidy[[#This Row],[Age]],10)</f>
        <v>0</v>
      </c>
      <c r="J353">
        <v>0</v>
      </c>
      <c r="K353">
        <v>0</v>
      </c>
      <c r="L353">
        <v>1</v>
      </c>
      <c r="M353" s="1" t="s">
        <v>1378</v>
      </c>
      <c r="N353">
        <v>35</v>
      </c>
      <c r="O353" s="1" t="s">
        <v>1379</v>
      </c>
      <c r="P353" s="1" t="s">
        <v>11</v>
      </c>
      <c r="Q353">
        <v>181</v>
      </c>
      <c r="R353" s="1" t="s">
        <v>1380</v>
      </c>
      <c r="S353">
        <v>43</v>
      </c>
      <c r="T353" s="1" t="s">
        <v>3126</v>
      </c>
      <c r="U353" s="1" t="s">
        <v>3127</v>
      </c>
      <c r="V353" s="1" t="s">
        <v>12</v>
      </c>
      <c r="W353" s="1" t="s">
        <v>3600</v>
      </c>
      <c r="X353" s="1" t="s">
        <v>3233</v>
      </c>
      <c r="Y353" s="1" t="s">
        <v>72</v>
      </c>
      <c r="Z353" s="1" t="s">
        <v>72</v>
      </c>
      <c r="AA353">
        <v>1</v>
      </c>
      <c r="AB353" s="1" t="s">
        <v>2</v>
      </c>
      <c r="AC353" s="1" t="s">
        <v>15</v>
      </c>
      <c r="AD353" s="1" t="s">
        <v>12</v>
      </c>
    </row>
    <row r="354" spans="1:30" x14ac:dyDescent="0.25">
      <c r="A354">
        <v>353</v>
      </c>
      <c r="B354">
        <v>0</v>
      </c>
      <c r="C354">
        <v>3</v>
      </c>
      <c r="D354" s="1" t="s">
        <v>4107</v>
      </c>
      <c r="E354" s="1" t="s">
        <v>4108</v>
      </c>
      <c r="F354" s="1" t="s">
        <v>36</v>
      </c>
      <c r="G354">
        <v>15</v>
      </c>
      <c r="H354">
        <f t="shared" si="5"/>
        <v>15</v>
      </c>
      <c r="I354">
        <f>CEILING(train_neat_and_tidy[[#This Row],[Age]],10)</f>
        <v>20</v>
      </c>
      <c r="J354">
        <v>1</v>
      </c>
      <c r="K354">
        <v>1</v>
      </c>
      <c r="L354">
        <v>3</v>
      </c>
      <c r="M354" s="1" t="s">
        <v>1382</v>
      </c>
      <c r="N354">
        <v>7.2291999999999996</v>
      </c>
      <c r="O354" s="1" t="s">
        <v>72</v>
      </c>
      <c r="P354" s="1" t="s">
        <v>7</v>
      </c>
      <c r="Q354">
        <v>799</v>
      </c>
      <c r="R354" s="1" t="s">
        <v>1383</v>
      </c>
      <c r="S354">
        <v>17</v>
      </c>
      <c r="T354" s="1" t="s">
        <v>3269</v>
      </c>
      <c r="U354" s="1" t="s">
        <v>3115</v>
      </c>
      <c r="V354" s="1" t="s">
        <v>8</v>
      </c>
      <c r="W354" s="1" t="s">
        <v>3270</v>
      </c>
      <c r="X354" s="1" t="s">
        <v>3129</v>
      </c>
      <c r="Y354" s="1" t="s">
        <v>72</v>
      </c>
      <c r="Z354" s="1" t="s">
        <v>72</v>
      </c>
      <c r="AA354">
        <v>3</v>
      </c>
      <c r="AB354" s="1" t="s">
        <v>4</v>
      </c>
      <c r="AC354" s="1" t="s">
        <v>15</v>
      </c>
      <c r="AD354" s="1" t="s">
        <v>8</v>
      </c>
    </row>
    <row r="355" spans="1:30" x14ac:dyDescent="0.25">
      <c r="A355">
        <v>354</v>
      </c>
      <c r="B355">
        <v>0</v>
      </c>
      <c r="C355">
        <v>3</v>
      </c>
      <c r="D355" s="1" t="s">
        <v>4109</v>
      </c>
      <c r="E355" s="1" t="s">
        <v>3239</v>
      </c>
      <c r="F355" s="1" t="s">
        <v>36</v>
      </c>
      <c r="G355">
        <v>25</v>
      </c>
      <c r="H355">
        <f t="shared" si="5"/>
        <v>25</v>
      </c>
      <c r="I355">
        <f>CEILING(train_neat_and_tidy[[#This Row],[Age]],10)</f>
        <v>30</v>
      </c>
      <c r="J355">
        <v>1</v>
      </c>
      <c r="K355">
        <v>0</v>
      </c>
      <c r="L355">
        <v>2</v>
      </c>
      <c r="M355" s="1" t="s">
        <v>259</v>
      </c>
      <c r="N355">
        <v>17.8</v>
      </c>
      <c r="O355" s="1" t="s">
        <v>72</v>
      </c>
      <c r="P355" s="1" t="s">
        <v>11</v>
      </c>
      <c r="Q355">
        <v>644</v>
      </c>
      <c r="R355" s="1" t="s">
        <v>1384</v>
      </c>
      <c r="S355">
        <v>25</v>
      </c>
      <c r="T355" s="1" t="s">
        <v>3240</v>
      </c>
      <c r="U355" s="1" t="s">
        <v>3241</v>
      </c>
      <c r="V355" s="1" t="s">
        <v>12</v>
      </c>
      <c r="W355" s="1" t="s">
        <v>3242</v>
      </c>
      <c r="X355" s="1" t="s">
        <v>3209</v>
      </c>
      <c r="Y355" s="1" t="s">
        <v>72</v>
      </c>
      <c r="Z355" s="1" t="s">
        <v>72</v>
      </c>
      <c r="AA355">
        <v>3</v>
      </c>
      <c r="AB355" s="1" t="s">
        <v>4</v>
      </c>
      <c r="AC355" s="1" t="s">
        <v>15</v>
      </c>
      <c r="AD355" s="1" t="s">
        <v>12</v>
      </c>
    </row>
    <row r="356" spans="1:30" x14ac:dyDescent="0.25">
      <c r="A356">
        <v>355</v>
      </c>
      <c r="B356">
        <v>0</v>
      </c>
      <c r="C356">
        <v>3</v>
      </c>
      <c r="D356" s="1" t="s">
        <v>4110</v>
      </c>
      <c r="E356" s="1" t="s">
        <v>4111</v>
      </c>
      <c r="F356" s="1" t="s">
        <v>36</v>
      </c>
      <c r="H356">
        <f t="shared" si="5"/>
        <v>0</v>
      </c>
      <c r="I356">
        <f>CEILING(train_neat_and_tidy[[#This Row],[Age]],10)</f>
        <v>0</v>
      </c>
      <c r="J356">
        <v>0</v>
      </c>
      <c r="K356">
        <v>0</v>
      </c>
      <c r="L356">
        <v>1</v>
      </c>
      <c r="M356" s="1" t="s">
        <v>1386</v>
      </c>
      <c r="N356">
        <v>7.2249999999999996</v>
      </c>
      <c r="O356" s="1" t="s">
        <v>72</v>
      </c>
      <c r="P356" s="1" t="s">
        <v>7</v>
      </c>
      <c r="Q356">
        <v>1291</v>
      </c>
      <c r="R356" s="1" t="s">
        <v>1387</v>
      </c>
      <c r="S356">
        <v>25</v>
      </c>
      <c r="T356" s="1" t="s">
        <v>4112</v>
      </c>
      <c r="U356" s="1" t="s">
        <v>3115</v>
      </c>
      <c r="V356" s="1" t="s">
        <v>8</v>
      </c>
      <c r="W356" s="1" t="s">
        <v>51</v>
      </c>
      <c r="X356" s="1"/>
      <c r="Y356" s="1" t="s">
        <v>72</v>
      </c>
      <c r="Z356" s="1" t="s">
        <v>72</v>
      </c>
      <c r="AA356">
        <v>3</v>
      </c>
      <c r="AB356" s="1" t="s">
        <v>4</v>
      </c>
      <c r="AC356" s="1" t="s">
        <v>15</v>
      </c>
      <c r="AD356" s="1" t="s">
        <v>8</v>
      </c>
    </row>
    <row r="357" spans="1:30" x14ac:dyDescent="0.25">
      <c r="A357">
        <v>356</v>
      </c>
      <c r="B357">
        <v>0</v>
      </c>
      <c r="C357">
        <v>3</v>
      </c>
      <c r="D357" s="1" t="s">
        <v>4113</v>
      </c>
      <c r="E357" s="1" t="s">
        <v>4114</v>
      </c>
      <c r="F357" s="1" t="s">
        <v>36</v>
      </c>
      <c r="G357">
        <v>28</v>
      </c>
      <c r="H357">
        <f t="shared" si="5"/>
        <v>30</v>
      </c>
      <c r="I357">
        <f>CEILING(train_neat_and_tidy[[#This Row],[Age]],10)</f>
        <v>30</v>
      </c>
      <c r="J357">
        <v>0</v>
      </c>
      <c r="K357">
        <v>0</v>
      </c>
      <c r="L357">
        <v>1</v>
      </c>
      <c r="M357" s="1" t="s">
        <v>1390</v>
      </c>
      <c r="N357">
        <v>9.5</v>
      </c>
      <c r="O357" s="1" t="s">
        <v>72</v>
      </c>
      <c r="P357" s="1" t="s">
        <v>11</v>
      </c>
      <c r="Q357">
        <v>1273</v>
      </c>
      <c r="R357" s="1" t="s">
        <v>1391</v>
      </c>
      <c r="S357">
        <v>28</v>
      </c>
      <c r="T357" s="1" t="s">
        <v>3358</v>
      </c>
      <c r="U357" s="1" t="s">
        <v>3110</v>
      </c>
      <c r="V357" s="1" t="s">
        <v>12</v>
      </c>
      <c r="W357" s="1" t="s">
        <v>51</v>
      </c>
      <c r="X357" s="1"/>
      <c r="Y357" s="1" t="s">
        <v>72</v>
      </c>
      <c r="Z357" s="1" t="s">
        <v>72</v>
      </c>
      <c r="AA357">
        <v>3</v>
      </c>
      <c r="AB357" s="1" t="s">
        <v>4</v>
      </c>
      <c r="AC357" s="1" t="s">
        <v>15</v>
      </c>
      <c r="AD357" s="1" t="s">
        <v>12</v>
      </c>
    </row>
    <row r="358" spans="1:30" x14ac:dyDescent="0.25">
      <c r="A358">
        <v>357</v>
      </c>
      <c r="B358">
        <v>1</v>
      </c>
      <c r="C358">
        <v>1</v>
      </c>
      <c r="D358" s="1" t="s">
        <v>4115</v>
      </c>
      <c r="E358" s="1" t="s">
        <v>4116</v>
      </c>
      <c r="F358" s="1" t="s">
        <v>41</v>
      </c>
      <c r="G358">
        <v>22</v>
      </c>
      <c r="H358">
        <f t="shared" si="5"/>
        <v>25</v>
      </c>
      <c r="I358">
        <f>CEILING(train_neat_and_tidy[[#This Row],[Age]],10)</f>
        <v>30</v>
      </c>
      <c r="J358">
        <v>0</v>
      </c>
      <c r="K358">
        <v>1</v>
      </c>
      <c r="L358">
        <v>2</v>
      </c>
      <c r="M358" s="1" t="s">
        <v>733</v>
      </c>
      <c r="N358">
        <v>55</v>
      </c>
      <c r="O358" s="1" t="s">
        <v>734</v>
      </c>
      <c r="P358" s="1" t="s">
        <v>11</v>
      </c>
      <c r="Q358">
        <v>38</v>
      </c>
      <c r="R358" s="1" t="s">
        <v>1394</v>
      </c>
      <c r="S358">
        <v>22</v>
      </c>
      <c r="T358" s="1" t="s">
        <v>3623</v>
      </c>
      <c r="U358" s="1" t="s">
        <v>3624</v>
      </c>
      <c r="V358" s="1" t="s">
        <v>12</v>
      </c>
      <c r="W358" s="1" t="s">
        <v>3033</v>
      </c>
      <c r="X358" s="1" t="s">
        <v>3034</v>
      </c>
      <c r="Y358" s="1" t="s">
        <v>187</v>
      </c>
      <c r="Z358" s="1" t="s">
        <v>72</v>
      </c>
      <c r="AA358">
        <v>1</v>
      </c>
      <c r="AB358" s="1" t="s">
        <v>2</v>
      </c>
      <c r="AC358" s="1" t="s">
        <v>14</v>
      </c>
      <c r="AD358" s="1" t="s">
        <v>12</v>
      </c>
    </row>
    <row r="359" spans="1:30" x14ac:dyDescent="0.25">
      <c r="A359">
        <v>358</v>
      </c>
      <c r="B359">
        <v>0</v>
      </c>
      <c r="C359">
        <v>2</v>
      </c>
      <c r="D359" s="1" t="s">
        <v>4117</v>
      </c>
      <c r="E359" s="1" t="s">
        <v>4118</v>
      </c>
      <c r="F359" s="1" t="s">
        <v>41</v>
      </c>
      <c r="G359">
        <v>38</v>
      </c>
      <c r="H359">
        <f t="shared" si="5"/>
        <v>40</v>
      </c>
      <c r="I359">
        <f>CEILING(train_neat_and_tidy[[#This Row],[Age]],10)</f>
        <v>40</v>
      </c>
      <c r="J359">
        <v>0</v>
      </c>
      <c r="K359">
        <v>0</v>
      </c>
      <c r="L359">
        <v>1</v>
      </c>
      <c r="M359" s="1" t="s">
        <v>1396</v>
      </c>
      <c r="N359">
        <v>13</v>
      </c>
      <c r="O359" s="1" t="s">
        <v>72</v>
      </c>
      <c r="P359" s="1" t="s">
        <v>11</v>
      </c>
      <c r="Q359">
        <v>415</v>
      </c>
      <c r="R359" s="1" t="s">
        <v>1397</v>
      </c>
      <c r="S359">
        <v>38</v>
      </c>
      <c r="T359" s="1" t="s">
        <v>4119</v>
      </c>
      <c r="U359" s="1" t="s">
        <v>3094</v>
      </c>
      <c r="V359" s="1" t="s">
        <v>12</v>
      </c>
      <c r="W359" s="1" t="s">
        <v>4120</v>
      </c>
      <c r="X359" s="1" t="s">
        <v>3183</v>
      </c>
      <c r="Y359" s="1" t="s">
        <v>72</v>
      </c>
      <c r="Z359" s="1" t="s">
        <v>72</v>
      </c>
      <c r="AA359">
        <v>2</v>
      </c>
      <c r="AB359" s="1" t="s">
        <v>3</v>
      </c>
      <c r="AC359" s="1" t="s">
        <v>15</v>
      </c>
      <c r="AD359" s="1" t="s">
        <v>12</v>
      </c>
    </row>
    <row r="360" spans="1:30" x14ac:dyDescent="0.25">
      <c r="A360">
        <v>359</v>
      </c>
      <c r="B360">
        <v>1</v>
      </c>
      <c r="C360">
        <v>3</v>
      </c>
      <c r="D360" s="1" t="s">
        <v>4121</v>
      </c>
      <c r="E360" s="1" t="s">
        <v>4122</v>
      </c>
      <c r="F360" s="1" t="s">
        <v>41</v>
      </c>
      <c r="H360">
        <f t="shared" si="5"/>
        <v>0</v>
      </c>
      <c r="I360">
        <f>CEILING(train_neat_and_tidy[[#This Row],[Age]],10)</f>
        <v>0</v>
      </c>
      <c r="J360">
        <v>0</v>
      </c>
      <c r="K360">
        <v>0</v>
      </c>
      <c r="L360">
        <v>1</v>
      </c>
      <c r="M360" s="1" t="s">
        <v>1401</v>
      </c>
      <c r="N360">
        <v>7.8792</v>
      </c>
      <c r="O360" s="1" t="s">
        <v>72</v>
      </c>
      <c r="P360" s="1" t="s">
        <v>9</v>
      </c>
      <c r="Q360">
        <v>1013</v>
      </c>
      <c r="R360" s="1" t="s">
        <v>1402</v>
      </c>
      <c r="S360">
        <v>22</v>
      </c>
      <c r="T360" s="1" t="s">
        <v>4123</v>
      </c>
      <c r="U360" s="1" t="s">
        <v>3961</v>
      </c>
      <c r="V360" s="1" t="s">
        <v>10</v>
      </c>
      <c r="W360" s="1" t="s">
        <v>51</v>
      </c>
      <c r="X360" s="1"/>
      <c r="Y360" s="1" t="s">
        <v>95</v>
      </c>
      <c r="Z360" s="1" t="s">
        <v>72</v>
      </c>
      <c r="AA360">
        <v>3</v>
      </c>
      <c r="AB360" s="1" t="s">
        <v>4</v>
      </c>
      <c r="AC360" s="1" t="s">
        <v>14</v>
      </c>
      <c r="AD360" s="1" t="s">
        <v>10</v>
      </c>
    </row>
    <row r="361" spans="1:30" x14ac:dyDescent="0.25">
      <c r="A361">
        <v>360</v>
      </c>
      <c r="B361">
        <v>1</v>
      </c>
      <c r="C361">
        <v>3</v>
      </c>
      <c r="D361" s="1" t="s">
        <v>4124</v>
      </c>
      <c r="E361" s="1" t="s">
        <v>4125</v>
      </c>
      <c r="F361" s="1" t="s">
        <v>41</v>
      </c>
      <c r="H361">
        <f t="shared" si="5"/>
        <v>0</v>
      </c>
      <c r="I361">
        <f>CEILING(train_neat_and_tidy[[#This Row],[Age]],10)</f>
        <v>0</v>
      </c>
      <c r="J361">
        <v>0</v>
      </c>
      <c r="K361">
        <v>0</v>
      </c>
      <c r="L361">
        <v>1</v>
      </c>
      <c r="M361" s="1" t="s">
        <v>1405</v>
      </c>
      <c r="N361">
        <v>7.8792</v>
      </c>
      <c r="O361" s="1" t="s">
        <v>72</v>
      </c>
      <c r="P361" s="1" t="s">
        <v>9</v>
      </c>
      <c r="Q361">
        <v>1032</v>
      </c>
      <c r="R361" s="1" t="s">
        <v>1406</v>
      </c>
      <c r="S361">
        <v>23</v>
      </c>
      <c r="T361" s="1" t="s">
        <v>4126</v>
      </c>
      <c r="U361" s="1" t="s">
        <v>3876</v>
      </c>
      <c r="V361" s="1" t="s">
        <v>10</v>
      </c>
      <c r="W361" s="1" t="s">
        <v>51</v>
      </c>
      <c r="X361" s="1"/>
      <c r="Y361" s="1" t="s">
        <v>281</v>
      </c>
      <c r="Z361" s="1" t="s">
        <v>72</v>
      </c>
      <c r="AA361">
        <v>3</v>
      </c>
      <c r="AB361" s="1" t="s">
        <v>4</v>
      </c>
      <c r="AC361" s="1" t="s">
        <v>14</v>
      </c>
      <c r="AD361" s="1" t="s">
        <v>10</v>
      </c>
    </row>
    <row r="362" spans="1:30" x14ac:dyDescent="0.25">
      <c r="A362">
        <v>361</v>
      </c>
      <c r="B362">
        <v>0</v>
      </c>
      <c r="C362">
        <v>3</v>
      </c>
      <c r="D362" s="1" t="s">
        <v>4127</v>
      </c>
      <c r="E362" s="1" t="s">
        <v>3290</v>
      </c>
      <c r="F362" s="1" t="s">
        <v>36</v>
      </c>
      <c r="G362">
        <v>40</v>
      </c>
      <c r="H362">
        <f t="shared" si="5"/>
        <v>40</v>
      </c>
      <c r="I362">
        <f>CEILING(train_neat_and_tidy[[#This Row],[Age]],10)</f>
        <v>40</v>
      </c>
      <c r="J362">
        <v>1</v>
      </c>
      <c r="K362">
        <v>4</v>
      </c>
      <c r="L362">
        <v>6</v>
      </c>
      <c r="M362" s="1" t="s">
        <v>325</v>
      </c>
      <c r="N362">
        <v>27.9</v>
      </c>
      <c r="O362" s="1" t="s">
        <v>72</v>
      </c>
      <c r="P362" s="1" t="s">
        <v>11</v>
      </c>
      <c r="Q362">
        <v>1214</v>
      </c>
      <c r="R362" s="1" t="s">
        <v>1409</v>
      </c>
      <c r="S362">
        <v>40</v>
      </c>
      <c r="T362" s="1" t="s">
        <v>3291</v>
      </c>
      <c r="U362" s="1" t="s">
        <v>3197</v>
      </c>
      <c r="V362" s="1" t="s">
        <v>12</v>
      </c>
      <c r="W362" s="1" t="s">
        <v>3292</v>
      </c>
      <c r="X362" s="1" t="s">
        <v>3293</v>
      </c>
      <c r="Y362" s="1" t="s">
        <v>72</v>
      </c>
      <c r="Z362" s="1" t="s">
        <v>72</v>
      </c>
      <c r="AA362">
        <v>3</v>
      </c>
      <c r="AB362" s="1" t="s">
        <v>4</v>
      </c>
      <c r="AC362" s="1" t="s">
        <v>15</v>
      </c>
      <c r="AD362" s="1" t="s">
        <v>12</v>
      </c>
    </row>
    <row r="363" spans="1:30" x14ac:dyDescent="0.25">
      <c r="A363">
        <v>362</v>
      </c>
      <c r="B363">
        <v>0</v>
      </c>
      <c r="C363">
        <v>2</v>
      </c>
      <c r="D363" s="1" t="s">
        <v>4128</v>
      </c>
      <c r="E363" s="1" t="s">
        <v>4129</v>
      </c>
      <c r="F363" s="1" t="s">
        <v>36</v>
      </c>
      <c r="G363">
        <v>29</v>
      </c>
      <c r="H363">
        <f t="shared" si="5"/>
        <v>30</v>
      </c>
      <c r="I363">
        <f>CEILING(train_neat_and_tidy[[#This Row],[Age]],10)</f>
        <v>30</v>
      </c>
      <c r="J363">
        <v>1</v>
      </c>
      <c r="K363">
        <v>0</v>
      </c>
      <c r="L363">
        <v>2</v>
      </c>
      <c r="M363" s="1" t="s">
        <v>1411</v>
      </c>
      <c r="N363">
        <v>27.720800000000001</v>
      </c>
      <c r="O363" s="1" t="s">
        <v>72</v>
      </c>
      <c r="P363" s="1" t="s">
        <v>7</v>
      </c>
      <c r="Q363">
        <v>396</v>
      </c>
      <c r="R363" s="1" t="s">
        <v>1410</v>
      </c>
      <c r="S363">
        <v>29</v>
      </c>
      <c r="T363" s="1" t="s">
        <v>4130</v>
      </c>
      <c r="U363" s="1" t="s">
        <v>4131</v>
      </c>
      <c r="V363" s="1" t="s">
        <v>8</v>
      </c>
      <c r="W363" s="1" t="s">
        <v>3058</v>
      </c>
      <c r="X363" s="1" t="s">
        <v>3059</v>
      </c>
      <c r="Y363" s="1" t="s">
        <v>72</v>
      </c>
      <c r="Z363" s="1" t="s">
        <v>1413</v>
      </c>
      <c r="AA363">
        <v>2</v>
      </c>
      <c r="AB363" s="1" t="s">
        <v>3</v>
      </c>
      <c r="AC363" s="1" t="s">
        <v>15</v>
      </c>
      <c r="AD363" s="1" t="s">
        <v>8</v>
      </c>
    </row>
    <row r="364" spans="1:30" x14ac:dyDescent="0.25">
      <c r="A364">
        <v>363</v>
      </c>
      <c r="B364">
        <v>0</v>
      </c>
      <c r="C364">
        <v>3</v>
      </c>
      <c r="D364" s="1" t="s">
        <v>4132</v>
      </c>
      <c r="E364" s="1" t="s">
        <v>4133</v>
      </c>
      <c r="F364" s="1" t="s">
        <v>41</v>
      </c>
      <c r="G364">
        <v>45</v>
      </c>
      <c r="H364">
        <f t="shared" si="5"/>
        <v>45</v>
      </c>
      <c r="I364">
        <f>CEILING(train_neat_and_tidy[[#This Row],[Age]],10)</f>
        <v>50</v>
      </c>
      <c r="J364">
        <v>0</v>
      </c>
      <c r="K364">
        <v>1</v>
      </c>
      <c r="L364">
        <v>2</v>
      </c>
      <c r="M364" s="1" t="s">
        <v>1415</v>
      </c>
      <c r="N364">
        <v>14.4542</v>
      </c>
      <c r="O364" s="1" t="s">
        <v>72</v>
      </c>
      <c r="P364" s="1" t="s">
        <v>7</v>
      </c>
      <c r="Q364">
        <v>673</v>
      </c>
      <c r="R364" s="1" t="s">
        <v>1416</v>
      </c>
      <c r="S364">
        <v>45</v>
      </c>
      <c r="T364" s="1" t="s">
        <v>3269</v>
      </c>
      <c r="U364" s="1" t="s">
        <v>3115</v>
      </c>
      <c r="V364" s="1" t="s">
        <v>8</v>
      </c>
      <c r="W364" s="1" t="s">
        <v>3270</v>
      </c>
      <c r="X364" s="1" t="s">
        <v>3129</v>
      </c>
      <c r="Y364" s="1" t="s">
        <v>72</v>
      </c>
      <c r="Z364" s="1" t="s">
        <v>72</v>
      </c>
      <c r="AA364">
        <v>3</v>
      </c>
      <c r="AB364" s="1" t="s">
        <v>4</v>
      </c>
      <c r="AC364" s="1" t="s">
        <v>15</v>
      </c>
      <c r="AD364" s="1" t="s">
        <v>8</v>
      </c>
    </row>
    <row r="365" spans="1:30" x14ac:dyDescent="0.25">
      <c r="A365">
        <v>364</v>
      </c>
      <c r="B365">
        <v>0</v>
      </c>
      <c r="C365">
        <v>3</v>
      </c>
      <c r="D365" s="1" t="s">
        <v>4134</v>
      </c>
      <c r="E365" s="1" t="s">
        <v>4135</v>
      </c>
      <c r="F365" s="1" t="s">
        <v>36</v>
      </c>
      <c r="G365">
        <v>35</v>
      </c>
      <c r="H365">
        <f t="shared" si="5"/>
        <v>35</v>
      </c>
      <c r="I365">
        <f>CEILING(train_neat_and_tidy[[#This Row],[Age]],10)</f>
        <v>40</v>
      </c>
      <c r="J365">
        <v>0</v>
      </c>
      <c r="K365">
        <v>0</v>
      </c>
      <c r="L365">
        <v>1</v>
      </c>
      <c r="M365" s="1" t="s">
        <v>1418</v>
      </c>
      <c r="N365">
        <v>7.05</v>
      </c>
      <c r="O365" s="1" t="s">
        <v>72</v>
      </c>
      <c r="P365" s="1" t="s">
        <v>11</v>
      </c>
      <c r="Q365">
        <v>647</v>
      </c>
      <c r="R365" s="1" t="s">
        <v>1417</v>
      </c>
      <c r="S365">
        <v>35</v>
      </c>
      <c r="T365" s="1" t="s">
        <v>3733</v>
      </c>
      <c r="U365" s="1" t="s">
        <v>3734</v>
      </c>
      <c r="V365" s="1" t="s">
        <v>12</v>
      </c>
      <c r="W365" s="1" t="s">
        <v>51</v>
      </c>
      <c r="X365" s="1"/>
      <c r="Y365" s="1" t="s">
        <v>72</v>
      </c>
      <c r="Z365" s="1" t="s">
        <v>72</v>
      </c>
      <c r="AA365">
        <v>3</v>
      </c>
      <c r="AB365" s="1" t="s">
        <v>4</v>
      </c>
      <c r="AC365" s="1" t="s">
        <v>15</v>
      </c>
      <c r="AD365" s="1" t="s">
        <v>12</v>
      </c>
    </row>
    <row r="366" spans="1:30" x14ac:dyDescent="0.25">
      <c r="A366">
        <v>365</v>
      </c>
      <c r="B366">
        <v>0</v>
      </c>
      <c r="C366">
        <v>3</v>
      </c>
      <c r="D366" s="1" t="s">
        <v>3874</v>
      </c>
      <c r="E366" s="1" t="s">
        <v>3671</v>
      </c>
      <c r="F366" s="1" t="s">
        <v>36</v>
      </c>
      <c r="H366">
        <f t="shared" si="5"/>
        <v>0</v>
      </c>
      <c r="I366">
        <f>CEILING(train_neat_and_tidy[[#This Row],[Age]],10)</f>
        <v>0</v>
      </c>
      <c r="J366">
        <v>1</v>
      </c>
      <c r="K366">
        <v>0</v>
      </c>
      <c r="L366">
        <v>2</v>
      </c>
      <c r="M366" s="1" t="s">
        <v>802</v>
      </c>
      <c r="N366">
        <v>15.5</v>
      </c>
      <c r="O366" s="1" t="s">
        <v>72</v>
      </c>
      <c r="P366" s="1" t="s">
        <v>9</v>
      </c>
      <c r="Q366">
        <v>1079</v>
      </c>
      <c r="R366" s="1" t="s">
        <v>1419</v>
      </c>
      <c r="S366">
        <v>27</v>
      </c>
      <c r="T366" s="1" t="s">
        <v>3672</v>
      </c>
      <c r="U366" s="1" t="s">
        <v>3152</v>
      </c>
      <c r="V366" s="1" t="s">
        <v>10</v>
      </c>
      <c r="W366" s="1" t="s">
        <v>3058</v>
      </c>
      <c r="X366" s="1" t="s">
        <v>3059</v>
      </c>
      <c r="Y366" s="1" t="s">
        <v>72</v>
      </c>
      <c r="Z366" s="1" t="s">
        <v>72</v>
      </c>
      <c r="AA366">
        <v>3</v>
      </c>
      <c r="AB366" s="1" t="s">
        <v>4</v>
      </c>
      <c r="AC366" s="1" t="s">
        <v>15</v>
      </c>
      <c r="AD366" s="1" t="s">
        <v>10</v>
      </c>
    </row>
    <row r="367" spans="1:30" x14ac:dyDescent="0.25">
      <c r="A367">
        <v>366</v>
      </c>
      <c r="B367">
        <v>0</v>
      </c>
      <c r="C367">
        <v>3</v>
      </c>
      <c r="D367" s="1" t="s">
        <v>4136</v>
      </c>
      <c r="E367" s="1" t="s">
        <v>4137</v>
      </c>
      <c r="F367" s="1" t="s">
        <v>36</v>
      </c>
      <c r="G367">
        <v>30</v>
      </c>
      <c r="H367">
        <f t="shared" si="5"/>
        <v>30</v>
      </c>
      <c r="I367">
        <f>CEILING(train_neat_and_tidy[[#This Row],[Age]],10)</f>
        <v>30</v>
      </c>
      <c r="J367">
        <v>0</v>
      </c>
      <c r="K367">
        <v>0</v>
      </c>
      <c r="L367">
        <v>1</v>
      </c>
      <c r="M367" s="1" t="s">
        <v>1421</v>
      </c>
      <c r="N367">
        <v>7.25</v>
      </c>
      <c r="O367" s="1" t="s">
        <v>72</v>
      </c>
      <c r="P367" s="1" t="s">
        <v>11</v>
      </c>
      <c r="Q367">
        <v>617</v>
      </c>
      <c r="R367" s="1" t="s">
        <v>1420</v>
      </c>
      <c r="S367">
        <v>30</v>
      </c>
      <c r="T367" s="1" t="s">
        <v>4138</v>
      </c>
      <c r="U367" s="1" t="s">
        <v>3142</v>
      </c>
      <c r="V367" s="1" t="s">
        <v>12</v>
      </c>
      <c r="W367" s="1" t="s">
        <v>3455</v>
      </c>
      <c r="X367" s="1" t="s">
        <v>3034</v>
      </c>
      <c r="Y367" s="1" t="s">
        <v>72</v>
      </c>
      <c r="Z367" s="1" t="s">
        <v>1423</v>
      </c>
      <c r="AA367">
        <v>3</v>
      </c>
      <c r="AB367" s="1" t="s">
        <v>4</v>
      </c>
      <c r="AC367" s="1" t="s">
        <v>15</v>
      </c>
      <c r="AD367" s="1" t="s">
        <v>12</v>
      </c>
    </row>
    <row r="368" spans="1:30" x14ac:dyDescent="0.25">
      <c r="A368">
        <v>367</v>
      </c>
      <c r="B368">
        <v>1</v>
      </c>
      <c r="C368">
        <v>1</v>
      </c>
      <c r="D368" s="1" t="s">
        <v>4139</v>
      </c>
      <c r="E368" s="1" t="s">
        <v>4140</v>
      </c>
      <c r="F368" s="1" t="s">
        <v>41</v>
      </c>
      <c r="G368">
        <v>60</v>
      </c>
      <c r="H368">
        <f t="shared" si="5"/>
        <v>60</v>
      </c>
      <c r="I368">
        <f>CEILING(train_neat_and_tidy[[#This Row],[Age]],10)</f>
        <v>60</v>
      </c>
      <c r="J368">
        <v>1</v>
      </c>
      <c r="K368">
        <v>0</v>
      </c>
      <c r="L368">
        <v>2</v>
      </c>
      <c r="M368" s="1" t="s">
        <v>1425</v>
      </c>
      <c r="N368">
        <v>75.25</v>
      </c>
      <c r="O368" s="1" t="s">
        <v>1426</v>
      </c>
      <c r="P368" s="1" t="s">
        <v>7</v>
      </c>
      <c r="Q368">
        <v>306</v>
      </c>
      <c r="R368" s="1" t="s">
        <v>1427</v>
      </c>
      <c r="S368">
        <v>60</v>
      </c>
      <c r="T368" s="1" t="s">
        <v>3605</v>
      </c>
      <c r="U368" s="1" t="s">
        <v>3606</v>
      </c>
      <c r="V368" s="1" t="s">
        <v>8</v>
      </c>
      <c r="W368" s="1" t="s">
        <v>3605</v>
      </c>
      <c r="X368" s="1" t="s">
        <v>3606</v>
      </c>
      <c r="Y368" s="1" t="s">
        <v>612</v>
      </c>
      <c r="Z368" s="1" t="s">
        <v>72</v>
      </c>
      <c r="AA368">
        <v>1</v>
      </c>
      <c r="AB368" s="1" t="s">
        <v>2</v>
      </c>
      <c r="AC368" s="1" t="s">
        <v>14</v>
      </c>
      <c r="AD368" s="1" t="s">
        <v>8</v>
      </c>
    </row>
    <row r="369" spans="1:30" x14ac:dyDescent="0.25">
      <c r="A369">
        <v>368</v>
      </c>
      <c r="B369">
        <v>1</v>
      </c>
      <c r="C369">
        <v>3</v>
      </c>
      <c r="D369" s="1" t="s">
        <v>4141</v>
      </c>
      <c r="E369" s="1" t="s">
        <v>4142</v>
      </c>
      <c r="F369" s="1" t="s">
        <v>41</v>
      </c>
      <c r="H369">
        <f t="shared" si="5"/>
        <v>0</v>
      </c>
      <c r="I369">
        <f>CEILING(train_neat_and_tidy[[#This Row],[Age]],10)</f>
        <v>0</v>
      </c>
      <c r="J369">
        <v>0</v>
      </c>
      <c r="K369">
        <v>0</v>
      </c>
      <c r="L369">
        <v>1</v>
      </c>
      <c r="M369" s="1" t="s">
        <v>1429</v>
      </c>
      <c r="N369">
        <v>7.2291999999999996</v>
      </c>
      <c r="O369" s="1" t="s">
        <v>72</v>
      </c>
      <c r="P369" s="1" t="s">
        <v>7</v>
      </c>
      <c r="Q369">
        <v>1042</v>
      </c>
      <c r="R369" s="1" t="s">
        <v>1430</v>
      </c>
      <c r="S369">
        <v>35</v>
      </c>
      <c r="T369" s="1" t="s">
        <v>3236</v>
      </c>
      <c r="U369" s="1" t="s">
        <v>3115</v>
      </c>
      <c r="V369" s="1" t="s">
        <v>8</v>
      </c>
      <c r="W369" s="1" t="s">
        <v>3237</v>
      </c>
      <c r="X369" s="1" t="s">
        <v>3183</v>
      </c>
      <c r="Y369" s="1" t="s">
        <v>88</v>
      </c>
      <c r="Z369" s="1" t="s">
        <v>72</v>
      </c>
      <c r="AA369">
        <v>3</v>
      </c>
      <c r="AB369" s="1" t="s">
        <v>4</v>
      </c>
      <c r="AC369" s="1" t="s">
        <v>14</v>
      </c>
      <c r="AD369" s="1" t="s">
        <v>8</v>
      </c>
    </row>
    <row r="370" spans="1:30" x14ac:dyDescent="0.25">
      <c r="A370">
        <v>369</v>
      </c>
      <c r="B370">
        <v>1</v>
      </c>
      <c r="C370">
        <v>3</v>
      </c>
      <c r="D370" s="1" t="s">
        <v>4143</v>
      </c>
      <c r="E370" s="1" t="s">
        <v>4144</v>
      </c>
      <c r="F370" s="1" t="s">
        <v>41</v>
      </c>
      <c r="H370">
        <f t="shared" si="5"/>
        <v>0</v>
      </c>
      <c r="I370">
        <f>CEILING(train_neat_and_tidy[[#This Row],[Age]],10)</f>
        <v>0</v>
      </c>
      <c r="J370">
        <v>0</v>
      </c>
      <c r="K370">
        <v>0</v>
      </c>
      <c r="L370">
        <v>1</v>
      </c>
      <c r="M370" s="1" t="s">
        <v>1432</v>
      </c>
      <c r="N370">
        <v>7.75</v>
      </c>
      <c r="O370" s="1" t="s">
        <v>72</v>
      </c>
      <c r="P370" s="1" t="s">
        <v>9</v>
      </c>
      <c r="Q370">
        <v>892</v>
      </c>
      <c r="R370" s="1" t="s">
        <v>1433</v>
      </c>
      <c r="S370">
        <v>26</v>
      </c>
      <c r="T370" s="1" t="s">
        <v>3230</v>
      </c>
      <c r="U370" s="1" t="s">
        <v>3231</v>
      </c>
      <c r="V370" s="1" t="s">
        <v>10</v>
      </c>
      <c r="W370" s="1" t="s">
        <v>4145</v>
      </c>
      <c r="X370" s="1" t="s">
        <v>3042</v>
      </c>
      <c r="Y370" s="1" t="s">
        <v>58</v>
      </c>
      <c r="Z370" s="1" t="s">
        <v>72</v>
      </c>
      <c r="AA370">
        <v>3</v>
      </c>
      <c r="AB370" s="1" t="s">
        <v>4</v>
      </c>
      <c r="AC370" s="1" t="s">
        <v>14</v>
      </c>
      <c r="AD370" s="1" t="s">
        <v>10</v>
      </c>
    </row>
    <row r="371" spans="1:30" x14ac:dyDescent="0.25">
      <c r="A371">
        <v>370</v>
      </c>
      <c r="B371">
        <v>1</v>
      </c>
      <c r="C371">
        <v>1</v>
      </c>
      <c r="D371" s="1" t="s">
        <v>4146</v>
      </c>
      <c r="E371" s="1" t="s">
        <v>4147</v>
      </c>
      <c r="F371" s="1" t="s">
        <v>41</v>
      </c>
      <c r="G371">
        <v>24</v>
      </c>
      <c r="H371">
        <f t="shared" si="5"/>
        <v>25</v>
      </c>
      <c r="I371">
        <f>CEILING(train_neat_and_tidy[[#This Row],[Age]],10)</f>
        <v>30</v>
      </c>
      <c r="J371">
        <v>0</v>
      </c>
      <c r="K371">
        <v>0</v>
      </c>
      <c r="L371">
        <v>1</v>
      </c>
      <c r="M371" s="1" t="s">
        <v>1436</v>
      </c>
      <c r="N371">
        <v>69.3</v>
      </c>
      <c r="O371" s="1" t="s">
        <v>1437</v>
      </c>
      <c r="P371" s="1" t="s">
        <v>7</v>
      </c>
      <c r="Q371">
        <v>19</v>
      </c>
      <c r="R371" s="1" t="s">
        <v>1438</v>
      </c>
      <c r="S371">
        <v>24</v>
      </c>
      <c r="T371" s="1" t="s">
        <v>3212</v>
      </c>
      <c r="U371" s="1" t="s">
        <v>3213</v>
      </c>
      <c r="V371" s="1" t="s">
        <v>8</v>
      </c>
      <c r="W371" s="1" t="s">
        <v>3033</v>
      </c>
      <c r="X371" s="1" t="s">
        <v>3034</v>
      </c>
      <c r="Y371" s="1" t="s">
        <v>715</v>
      </c>
      <c r="Z371" s="1" t="s">
        <v>72</v>
      </c>
      <c r="AA371">
        <v>1</v>
      </c>
      <c r="AB371" s="1" t="s">
        <v>2</v>
      </c>
      <c r="AC371" s="1" t="s">
        <v>14</v>
      </c>
      <c r="AD371" s="1" t="s">
        <v>8</v>
      </c>
    </row>
    <row r="372" spans="1:30" x14ac:dyDescent="0.25">
      <c r="A372">
        <v>371</v>
      </c>
      <c r="B372">
        <v>1</v>
      </c>
      <c r="C372">
        <v>1</v>
      </c>
      <c r="D372" s="1" t="s">
        <v>4148</v>
      </c>
      <c r="E372" s="1" t="s">
        <v>4149</v>
      </c>
      <c r="F372" s="1" t="s">
        <v>36</v>
      </c>
      <c r="G372">
        <v>25</v>
      </c>
      <c r="H372">
        <f t="shared" si="5"/>
        <v>25</v>
      </c>
      <c r="I372">
        <f>CEILING(train_neat_and_tidy[[#This Row],[Age]],10)</f>
        <v>30</v>
      </c>
      <c r="J372">
        <v>1</v>
      </c>
      <c r="K372">
        <v>0</v>
      </c>
      <c r="L372">
        <v>2</v>
      </c>
      <c r="M372" s="1" t="s">
        <v>1440</v>
      </c>
      <c r="N372">
        <v>55.441699999999997</v>
      </c>
      <c r="O372" s="1" t="s">
        <v>1441</v>
      </c>
      <c r="P372" s="1" t="s">
        <v>7</v>
      </c>
      <c r="Q372">
        <v>144</v>
      </c>
      <c r="R372" s="1" t="s">
        <v>1439</v>
      </c>
      <c r="S372">
        <v>25</v>
      </c>
      <c r="T372" s="1" t="s">
        <v>3033</v>
      </c>
      <c r="U372" s="1" t="s">
        <v>3034</v>
      </c>
      <c r="V372" s="1" t="s">
        <v>8</v>
      </c>
      <c r="W372" s="1" t="s">
        <v>3033</v>
      </c>
      <c r="X372" s="1" t="s">
        <v>3034</v>
      </c>
      <c r="Y372" s="1" t="s">
        <v>612</v>
      </c>
      <c r="Z372" s="1" t="s">
        <v>72</v>
      </c>
      <c r="AA372">
        <v>1</v>
      </c>
      <c r="AB372" s="1" t="s">
        <v>2</v>
      </c>
      <c r="AC372" s="1" t="s">
        <v>14</v>
      </c>
      <c r="AD372" s="1" t="s">
        <v>8</v>
      </c>
    </row>
    <row r="373" spans="1:30" x14ac:dyDescent="0.25">
      <c r="A373">
        <v>372</v>
      </c>
      <c r="B373">
        <v>0</v>
      </c>
      <c r="C373">
        <v>3</v>
      </c>
      <c r="D373" s="1" t="s">
        <v>3709</v>
      </c>
      <c r="E373" s="1" t="s">
        <v>4150</v>
      </c>
      <c r="F373" s="1" t="s">
        <v>36</v>
      </c>
      <c r="G373">
        <v>18</v>
      </c>
      <c r="H373">
        <f t="shared" si="5"/>
        <v>20</v>
      </c>
      <c r="I373">
        <f>CEILING(train_neat_and_tidy[[#This Row],[Age]],10)</f>
        <v>20</v>
      </c>
      <c r="J373">
        <v>1</v>
      </c>
      <c r="K373">
        <v>0</v>
      </c>
      <c r="L373">
        <v>2</v>
      </c>
      <c r="M373" s="1" t="s">
        <v>1443</v>
      </c>
      <c r="N373">
        <v>6.4958</v>
      </c>
      <c r="O373" s="1" t="s">
        <v>72</v>
      </c>
      <c r="P373" s="1" t="s">
        <v>11</v>
      </c>
      <c r="Q373">
        <v>1295</v>
      </c>
      <c r="R373" s="1" t="s">
        <v>1442</v>
      </c>
      <c r="S373">
        <v>18</v>
      </c>
      <c r="T373" s="1" t="s">
        <v>4151</v>
      </c>
      <c r="U373" s="1" t="s">
        <v>3038</v>
      </c>
      <c r="V373" s="1" t="s">
        <v>12</v>
      </c>
      <c r="W373" s="1" t="s">
        <v>3122</v>
      </c>
      <c r="X373" s="1" t="s">
        <v>3123</v>
      </c>
      <c r="Y373" s="1" t="s">
        <v>72</v>
      </c>
      <c r="Z373" s="1" t="s">
        <v>1445</v>
      </c>
      <c r="AA373">
        <v>3</v>
      </c>
      <c r="AB373" s="1" t="s">
        <v>4</v>
      </c>
      <c r="AC373" s="1" t="s">
        <v>15</v>
      </c>
      <c r="AD373" s="1" t="s">
        <v>12</v>
      </c>
    </row>
    <row r="374" spans="1:30" x14ac:dyDescent="0.25">
      <c r="A374">
        <v>373</v>
      </c>
      <c r="B374">
        <v>0</v>
      </c>
      <c r="C374">
        <v>3</v>
      </c>
      <c r="D374" s="1" t="s">
        <v>3851</v>
      </c>
      <c r="E374" s="1" t="s">
        <v>4152</v>
      </c>
      <c r="F374" s="1" t="s">
        <v>36</v>
      </c>
      <c r="G374">
        <v>19</v>
      </c>
      <c r="H374">
        <f t="shared" si="5"/>
        <v>20</v>
      </c>
      <c r="I374">
        <f>CEILING(train_neat_and_tidy[[#This Row],[Age]],10)</f>
        <v>20</v>
      </c>
      <c r="J374">
        <v>0</v>
      </c>
      <c r="K374">
        <v>0</v>
      </c>
      <c r="L374">
        <v>1</v>
      </c>
      <c r="M374" s="1" t="s">
        <v>1447</v>
      </c>
      <c r="N374">
        <v>8.0500000000000007</v>
      </c>
      <c r="O374" s="1" t="s">
        <v>72</v>
      </c>
      <c r="P374" s="1" t="s">
        <v>11</v>
      </c>
      <c r="Q374">
        <v>677</v>
      </c>
      <c r="R374" s="1" t="s">
        <v>1446</v>
      </c>
      <c r="S374">
        <v>18</v>
      </c>
      <c r="T374" s="1" t="s">
        <v>4153</v>
      </c>
      <c r="U374" s="1" t="s">
        <v>4154</v>
      </c>
      <c r="V374" s="1" t="s">
        <v>12</v>
      </c>
      <c r="W374" s="1" t="s">
        <v>4155</v>
      </c>
      <c r="X374" s="1" t="s">
        <v>3074</v>
      </c>
      <c r="Y374" s="1" t="s">
        <v>72</v>
      </c>
      <c r="Z374" s="1" t="s">
        <v>72</v>
      </c>
      <c r="AA374">
        <v>3</v>
      </c>
      <c r="AB374" s="1" t="s">
        <v>4</v>
      </c>
      <c r="AC374" s="1" t="s">
        <v>15</v>
      </c>
      <c r="AD374" s="1" t="s">
        <v>12</v>
      </c>
    </row>
    <row r="375" spans="1:30" x14ac:dyDescent="0.25">
      <c r="A375">
        <v>374</v>
      </c>
      <c r="B375">
        <v>0</v>
      </c>
      <c r="C375">
        <v>1</v>
      </c>
      <c r="D375" s="1" t="s">
        <v>4156</v>
      </c>
      <c r="E375" s="1" t="s">
        <v>4157</v>
      </c>
      <c r="F375" s="1" t="s">
        <v>36</v>
      </c>
      <c r="G375">
        <v>22</v>
      </c>
      <c r="H375">
        <f t="shared" si="5"/>
        <v>25</v>
      </c>
      <c r="I375">
        <f>CEILING(train_neat_and_tidy[[#This Row],[Age]],10)</f>
        <v>30</v>
      </c>
      <c r="J375">
        <v>0</v>
      </c>
      <c r="K375">
        <v>0</v>
      </c>
      <c r="L375">
        <v>1</v>
      </c>
      <c r="M375" s="1" t="s">
        <v>1091</v>
      </c>
      <c r="N375">
        <v>135.63329999999999</v>
      </c>
      <c r="O375" s="1" t="s">
        <v>72</v>
      </c>
      <c r="P375" s="1" t="s">
        <v>7</v>
      </c>
      <c r="Q375">
        <v>312</v>
      </c>
      <c r="R375" s="1" t="s">
        <v>1451</v>
      </c>
      <c r="S375">
        <v>22</v>
      </c>
      <c r="T375" s="1" t="s">
        <v>3033</v>
      </c>
      <c r="U375" s="1" t="s">
        <v>3034</v>
      </c>
      <c r="V375" s="1" t="s">
        <v>8</v>
      </c>
      <c r="W375" s="1" t="s">
        <v>3033</v>
      </c>
      <c r="X375" s="1" t="s">
        <v>3034</v>
      </c>
      <c r="Y375" s="1" t="s">
        <v>72</v>
      </c>
      <c r="Z375" s="1" t="s">
        <v>1452</v>
      </c>
      <c r="AA375">
        <v>1</v>
      </c>
      <c r="AB375" s="1" t="s">
        <v>2</v>
      </c>
      <c r="AC375" s="1" t="s">
        <v>15</v>
      </c>
      <c r="AD375" s="1" t="s">
        <v>8</v>
      </c>
    </row>
    <row r="376" spans="1:30" x14ac:dyDescent="0.25">
      <c r="A376">
        <v>375</v>
      </c>
      <c r="B376">
        <v>0</v>
      </c>
      <c r="C376">
        <v>3</v>
      </c>
      <c r="D376" s="1" t="s">
        <v>4158</v>
      </c>
      <c r="E376" s="1" t="s">
        <v>3055</v>
      </c>
      <c r="F376" s="1" t="s">
        <v>41</v>
      </c>
      <c r="G376">
        <v>3</v>
      </c>
      <c r="H376">
        <f t="shared" si="5"/>
        <v>5</v>
      </c>
      <c r="I376">
        <f>CEILING(train_neat_and_tidy[[#This Row],[Age]],10)</f>
        <v>10</v>
      </c>
      <c r="J376">
        <v>3</v>
      </c>
      <c r="K376">
        <v>1</v>
      </c>
      <c r="L376">
        <v>5</v>
      </c>
      <c r="M376" s="1" t="s">
        <v>74</v>
      </c>
      <c r="N376">
        <v>21.074999999999999</v>
      </c>
      <c r="O376" s="1" t="s">
        <v>72</v>
      </c>
      <c r="P376" s="1" t="s">
        <v>11</v>
      </c>
      <c r="Q376">
        <v>1107</v>
      </c>
      <c r="R376" s="1" t="s">
        <v>1454</v>
      </c>
      <c r="S376">
        <v>3</v>
      </c>
      <c r="T376" s="1" t="s">
        <v>3056</v>
      </c>
      <c r="U376" s="1" t="s">
        <v>3057</v>
      </c>
      <c r="V376" s="1" t="s">
        <v>12</v>
      </c>
      <c r="W376" s="1" t="s">
        <v>3058</v>
      </c>
      <c r="X376" s="1" t="s">
        <v>3059</v>
      </c>
      <c r="Y376" s="1" t="s">
        <v>72</v>
      </c>
      <c r="Z376" s="1" t="s">
        <v>72</v>
      </c>
      <c r="AA376">
        <v>3</v>
      </c>
      <c r="AB376" s="1" t="s">
        <v>4</v>
      </c>
      <c r="AC376" s="1" t="s">
        <v>15</v>
      </c>
      <c r="AD376" s="1" t="s">
        <v>12</v>
      </c>
    </row>
    <row r="377" spans="1:30" x14ac:dyDescent="0.25">
      <c r="A377">
        <v>376</v>
      </c>
      <c r="B377">
        <v>1</v>
      </c>
      <c r="C377">
        <v>1</v>
      </c>
      <c r="D377" s="1" t="s">
        <v>4159</v>
      </c>
      <c r="E377" s="1" t="s">
        <v>3176</v>
      </c>
      <c r="F377" s="1" t="s">
        <v>41</v>
      </c>
      <c r="H377">
        <f t="shared" si="5"/>
        <v>0</v>
      </c>
      <c r="I377">
        <f>CEILING(train_neat_and_tidy[[#This Row],[Age]],10)</f>
        <v>0</v>
      </c>
      <c r="J377">
        <v>1</v>
      </c>
      <c r="K377">
        <v>0</v>
      </c>
      <c r="L377">
        <v>2</v>
      </c>
      <c r="M377" s="1" t="s">
        <v>199</v>
      </c>
      <c r="N377">
        <v>82.1708</v>
      </c>
      <c r="O377" s="1" t="s">
        <v>72</v>
      </c>
      <c r="P377" s="1" t="s">
        <v>7</v>
      </c>
      <c r="Q377">
        <v>203</v>
      </c>
      <c r="R377" s="1" t="s">
        <v>1456</v>
      </c>
      <c r="S377">
        <v>25</v>
      </c>
      <c r="T377" s="1" t="s">
        <v>3033</v>
      </c>
      <c r="U377" s="1" t="s">
        <v>3034</v>
      </c>
      <c r="V377" s="1" t="s">
        <v>8</v>
      </c>
      <c r="W377" s="1" t="s">
        <v>3033</v>
      </c>
      <c r="X377" s="1" t="s">
        <v>3034</v>
      </c>
      <c r="Y377" s="1" t="s">
        <v>187</v>
      </c>
      <c r="Z377" s="1" t="s">
        <v>72</v>
      </c>
      <c r="AA377">
        <v>1</v>
      </c>
      <c r="AB377" s="1" t="s">
        <v>2</v>
      </c>
      <c r="AC377" s="1" t="s">
        <v>14</v>
      </c>
      <c r="AD377" s="1" t="s">
        <v>8</v>
      </c>
    </row>
    <row r="378" spans="1:30" x14ac:dyDescent="0.25">
      <c r="A378">
        <v>377</v>
      </c>
      <c r="B378">
        <v>1</v>
      </c>
      <c r="C378">
        <v>3</v>
      </c>
      <c r="D378" s="1" t="s">
        <v>4160</v>
      </c>
      <c r="E378" s="1" t="s">
        <v>4161</v>
      </c>
      <c r="F378" s="1" t="s">
        <v>41</v>
      </c>
      <c r="G378">
        <v>22</v>
      </c>
      <c r="H378">
        <f t="shared" si="5"/>
        <v>25</v>
      </c>
      <c r="I378">
        <f>CEILING(train_neat_and_tidy[[#This Row],[Age]],10)</f>
        <v>30</v>
      </c>
      <c r="J378">
        <v>0</v>
      </c>
      <c r="K378">
        <v>0</v>
      </c>
      <c r="L378">
        <v>1</v>
      </c>
      <c r="M378" s="1" t="s">
        <v>1458</v>
      </c>
      <c r="N378">
        <v>7.25</v>
      </c>
      <c r="O378" s="1" t="s">
        <v>72</v>
      </c>
      <c r="P378" s="1" t="s">
        <v>11</v>
      </c>
      <c r="Q378">
        <v>954</v>
      </c>
      <c r="R378" s="1" t="s">
        <v>1459</v>
      </c>
      <c r="S378">
        <v>22</v>
      </c>
      <c r="T378" s="1" t="s">
        <v>4162</v>
      </c>
      <c r="U378" s="1" t="s">
        <v>4163</v>
      </c>
      <c r="V378" s="1" t="s">
        <v>12</v>
      </c>
      <c r="W378" s="1" t="s">
        <v>51</v>
      </c>
      <c r="X378" s="1"/>
      <c r="Y378" s="1" t="s">
        <v>95</v>
      </c>
      <c r="Z378" s="1" t="s">
        <v>72</v>
      </c>
      <c r="AA378">
        <v>3</v>
      </c>
      <c r="AB378" s="1" t="s">
        <v>4</v>
      </c>
      <c r="AC378" s="1" t="s">
        <v>14</v>
      </c>
      <c r="AD378" s="1" t="s">
        <v>12</v>
      </c>
    </row>
    <row r="379" spans="1:30" x14ac:dyDescent="0.25">
      <c r="A379">
        <v>378</v>
      </c>
      <c r="B379">
        <v>0</v>
      </c>
      <c r="C379">
        <v>1</v>
      </c>
      <c r="D379" s="1" t="s">
        <v>4164</v>
      </c>
      <c r="E379" s="1" t="s">
        <v>4165</v>
      </c>
      <c r="F379" s="1" t="s">
        <v>36</v>
      </c>
      <c r="G379">
        <v>27</v>
      </c>
      <c r="H379">
        <f t="shared" si="5"/>
        <v>30</v>
      </c>
      <c r="I379">
        <f>CEILING(train_neat_and_tidy[[#This Row],[Age]],10)</f>
        <v>30</v>
      </c>
      <c r="J379">
        <v>0</v>
      </c>
      <c r="K379">
        <v>2</v>
      </c>
      <c r="L379">
        <v>3</v>
      </c>
      <c r="M379" s="1" t="s">
        <v>1462</v>
      </c>
      <c r="N379">
        <v>211.5</v>
      </c>
      <c r="O379" s="1" t="s">
        <v>1463</v>
      </c>
      <c r="P379" s="1" t="s">
        <v>7</v>
      </c>
      <c r="Q379">
        <v>320</v>
      </c>
      <c r="R379" s="1" t="s">
        <v>1461</v>
      </c>
      <c r="S379">
        <v>27</v>
      </c>
      <c r="T379" s="1" t="s">
        <v>3182</v>
      </c>
      <c r="U379" s="1" t="s">
        <v>3183</v>
      </c>
      <c r="V379" s="1" t="s">
        <v>12</v>
      </c>
      <c r="W379" s="1" t="s">
        <v>3182</v>
      </c>
      <c r="X379" s="1" t="s">
        <v>3183</v>
      </c>
      <c r="Y379" s="1" t="s">
        <v>72</v>
      </c>
      <c r="Z379" s="1" t="s">
        <v>72</v>
      </c>
      <c r="AA379">
        <v>1</v>
      </c>
      <c r="AB379" s="1" t="s">
        <v>2</v>
      </c>
      <c r="AC379" s="1" t="s">
        <v>15</v>
      </c>
      <c r="AD379" s="1" t="s">
        <v>8</v>
      </c>
    </row>
    <row r="380" spans="1:30" x14ac:dyDescent="0.25">
      <c r="A380">
        <v>379</v>
      </c>
      <c r="B380">
        <v>0</v>
      </c>
      <c r="C380">
        <v>3</v>
      </c>
      <c r="D380" s="1" t="s">
        <v>4107</v>
      </c>
      <c r="E380" s="1" t="s">
        <v>4166</v>
      </c>
      <c r="F380" s="1" t="s">
        <v>36</v>
      </c>
      <c r="G380">
        <v>20</v>
      </c>
      <c r="H380">
        <f t="shared" si="5"/>
        <v>20</v>
      </c>
      <c r="I380">
        <f>CEILING(train_neat_and_tidy[[#This Row],[Age]],10)</f>
        <v>20</v>
      </c>
      <c r="J380">
        <v>0</v>
      </c>
      <c r="K380">
        <v>0</v>
      </c>
      <c r="L380">
        <v>1</v>
      </c>
      <c r="M380" s="1" t="s">
        <v>1465</v>
      </c>
      <c r="N380">
        <v>4.0125000000000002</v>
      </c>
      <c r="O380" s="1" t="s">
        <v>72</v>
      </c>
      <c r="P380" s="1" t="s">
        <v>7</v>
      </c>
      <c r="Q380">
        <v>680</v>
      </c>
      <c r="R380" s="1" t="s">
        <v>1464</v>
      </c>
      <c r="S380">
        <v>20</v>
      </c>
      <c r="T380" s="1" t="s">
        <v>4167</v>
      </c>
      <c r="U380" s="1" t="s">
        <v>3115</v>
      </c>
      <c r="V380" s="1" t="s">
        <v>8</v>
      </c>
      <c r="W380" s="1" t="s">
        <v>4168</v>
      </c>
      <c r="X380" s="1" t="s">
        <v>3137</v>
      </c>
      <c r="Y380" s="1" t="s">
        <v>72</v>
      </c>
      <c r="Z380" s="1" t="s">
        <v>72</v>
      </c>
      <c r="AA380">
        <v>3</v>
      </c>
      <c r="AB380" s="1" t="s">
        <v>4</v>
      </c>
      <c r="AC380" s="1" t="s">
        <v>15</v>
      </c>
      <c r="AD380" s="1" t="s">
        <v>8</v>
      </c>
    </row>
    <row r="381" spans="1:30" x14ac:dyDescent="0.25">
      <c r="A381">
        <v>380</v>
      </c>
      <c r="B381">
        <v>0</v>
      </c>
      <c r="C381">
        <v>3</v>
      </c>
      <c r="D381" s="1" t="s">
        <v>4169</v>
      </c>
      <c r="E381" s="1" t="s">
        <v>3437</v>
      </c>
      <c r="F381" s="1" t="s">
        <v>36</v>
      </c>
      <c r="G381">
        <v>19</v>
      </c>
      <c r="H381">
        <f t="shared" si="5"/>
        <v>20</v>
      </c>
      <c r="I381">
        <f>CEILING(train_neat_and_tidy[[#This Row],[Age]],10)</f>
        <v>20</v>
      </c>
      <c r="J381">
        <v>0</v>
      </c>
      <c r="K381">
        <v>0</v>
      </c>
      <c r="L381">
        <v>1</v>
      </c>
      <c r="M381" s="1" t="s">
        <v>1469</v>
      </c>
      <c r="N381">
        <v>7.7750000000000004</v>
      </c>
      <c r="O381" s="1" t="s">
        <v>72</v>
      </c>
      <c r="P381" s="1" t="s">
        <v>11</v>
      </c>
      <c r="Q381">
        <v>845</v>
      </c>
      <c r="R381" s="1" t="s">
        <v>1468</v>
      </c>
      <c r="S381">
        <v>19</v>
      </c>
      <c r="T381" s="1" t="s">
        <v>4170</v>
      </c>
      <c r="U381" s="1" t="s">
        <v>4171</v>
      </c>
      <c r="V381" s="1" t="s">
        <v>12</v>
      </c>
      <c r="W381" s="1" t="s">
        <v>3603</v>
      </c>
      <c r="X381" s="1" t="s">
        <v>3096</v>
      </c>
      <c r="Y381" s="1" t="s">
        <v>72</v>
      </c>
      <c r="Z381" s="1" t="s">
        <v>72</v>
      </c>
      <c r="AA381">
        <v>3</v>
      </c>
      <c r="AB381" s="1" t="s">
        <v>4</v>
      </c>
      <c r="AC381" s="1" t="s">
        <v>15</v>
      </c>
      <c r="AD381" s="1" t="s">
        <v>12</v>
      </c>
    </row>
    <row r="382" spans="1:30" x14ac:dyDescent="0.25">
      <c r="A382">
        <v>381</v>
      </c>
      <c r="B382">
        <v>1</v>
      </c>
      <c r="C382">
        <v>1</v>
      </c>
      <c r="D382" s="1" t="s">
        <v>4172</v>
      </c>
      <c r="E382" s="1" t="s">
        <v>4173</v>
      </c>
      <c r="F382" s="1" t="s">
        <v>41</v>
      </c>
      <c r="G382">
        <v>42</v>
      </c>
      <c r="H382">
        <f t="shared" si="5"/>
        <v>45</v>
      </c>
      <c r="I382">
        <f>CEILING(train_neat_and_tidy[[#This Row],[Age]],10)</f>
        <v>50</v>
      </c>
      <c r="J382">
        <v>0</v>
      </c>
      <c r="K382">
        <v>0</v>
      </c>
      <c r="L382">
        <v>1</v>
      </c>
      <c r="M382" s="1" t="s">
        <v>1473</v>
      </c>
      <c r="N382">
        <v>227.52500000000001</v>
      </c>
      <c r="O382" s="1" t="s">
        <v>72</v>
      </c>
      <c r="P382" s="1" t="s">
        <v>7</v>
      </c>
      <c r="Q382">
        <v>17</v>
      </c>
      <c r="R382" s="1" t="s">
        <v>1474</v>
      </c>
      <c r="S382">
        <v>46</v>
      </c>
      <c r="T382" s="1" t="s">
        <v>3033</v>
      </c>
      <c r="U382" s="1" t="s">
        <v>3034</v>
      </c>
      <c r="V382" s="1" t="s">
        <v>8</v>
      </c>
      <c r="W382" s="1" t="s">
        <v>3033</v>
      </c>
      <c r="X382" s="1" t="s">
        <v>3034</v>
      </c>
      <c r="Y382" s="1" t="s">
        <v>46</v>
      </c>
      <c r="Z382" s="1" t="s">
        <v>72</v>
      </c>
      <c r="AA382">
        <v>1</v>
      </c>
      <c r="AB382" s="1" t="s">
        <v>2</v>
      </c>
      <c r="AC382" s="1" t="s">
        <v>14</v>
      </c>
      <c r="AD382" s="1" t="s">
        <v>8</v>
      </c>
    </row>
    <row r="383" spans="1:30" x14ac:dyDescent="0.25">
      <c r="A383">
        <v>382</v>
      </c>
      <c r="B383">
        <v>1</v>
      </c>
      <c r="C383">
        <v>3</v>
      </c>
      <c r="D383" s="1" t="s">
        <v>4174</v>
      </c>
      <c r="E383" s="1" t="s">
        <v>4175</v>
      </c>
      <c r="F383" s="1" t="s">
        <v>41</v>
      </c>
      <c r="G383">
        <v>1</v>
      </c>
      <c r="H383">
        <f t="shared" si="5"/>
        <v>5</v>
      </c>
      <c r="I383">
        <f>CEILING(train_neat_and_tidy[[#This Row],[Age]],10)</f>
        <v>10</v>
      </c>
      <c r="J383">
        <v>0</v>
      </c>
      <c r="K383">
        <v>2</v>
      </c>
      <c r="L383">
        <v>3</v>
      </c>
      <c r="M383" s="1" t="s">
        <v>1476</v>
      </c>
      <c r="N383">
        <v>15.7417</v>
      </c>
      <c r="O383" s="1" t="s">
        <v>72</v>
      </c>
      <c r="P383" s="1" t="s">
        <v>7</v>
      </c>
      <c r="Q383">
        <v>1057</v>
      </c>
      <c r="R383" s="1" t="s">
        <v>1477</v>
      </c>
      <c r="S383">
        <v>1</v>
      </c>
      <c r="T383" s="1" t="s">
        <v>4167</v>
      </c>
      <c r="U383" s="1" t="s">
        <v>3115</v>
      </c>
      <c r="V383" s="1" t="s">
        <v>8</v>
      </c>
      <c r="W383" s="1" t="s">
        <v>4168</v>
      </c>
      <c r="X383" s="1" t="s">
        <v>3137</v>
      </c>
      <c r="Y383" s="1" t="s">
        <v>7</v>
      </c>
      <c r="Z383" s="1" t="s">
        <v>72</v>
      </c>
      <c r="AA383">
        <v>3</v>
      </c>
      <c r="AB383" s="1" t="s">
        <v>4</v>
      </c>
      <c r="AC383" s="1" t="s">
        <v>14</v>
      </c>
      <c r="AD383" s="1" t="s">
        <v>8</v>
      </c>
    </row>
    <row r="384" spans="1:30" x14ac:dyDescent="0.25">
      <c r="A384">
        <v>383</v>
      </c>
      <c r="B384">
        <v>0</v>
      </c>
      <c r="C384">
        <v>3</v>
      </c>
      <c r="D384" s="1" t="s">
        <v>4176</v>
      </c>
      <c r="E384" s="1" t="s">
        <v>4177</v>
      </c>
      <c r="F384" s="1" t="s">
        <v>36</v>
      </c>
      <c r="G384">
        <v>32</v>
      </c>
      <c r="H384">
        <f t="shared" si="5"/>
        <v>35</v>
      </c>
      <c r="I384">
        <f>CEILING(train_neat_and_tidy[[#This Row],[Age]],10)</f>
        <v>40</v>
      </c>
      <c r="J384">
        <v>0</v>
      </c>
      <c r="K384">
        <v>0</v>
      </c>
      <c r="L384">
        <v>1</v>
      </c>
      <c r="M384" s="1" t="s">
        <v>1479</v>
      </c>
      <c r="N384">
        <v>7.9249999999999998</v>
      </c>
      <c r="O384" s="1" t="s">
        <v>72</v>
      </c>
      <c r="P384" s="1" t="s">
        <v>11</v>
      </c>
      <c r="Q384">
        <v>1256</v>
      </c>
      <c r="R384" s="1" t="s">
        <v>1478</v>
      </c>
      <c r="S384">
        <v>32</v>
      </c>
      <c r="T384" s="1" t="s">
        <v>4178</v>
      </c>
      <c r="U384" s="1" t="s">
        <v>3038</v>
      </c>
      <c r="V384" s="1" t="s">
        <v>12</v>
      </c>
      <c r="W384" s="1" t="s">
        <v>51</v>
      </c>
      <c r="X384" s="1"/>
      <c r="Y384" s="1" t="s">
        <v>72</v>
      </c>
      <c r="Z384" s="1" t="s">
        <v>72</v>
      </c>
      <c r="AA384">
        <v>3</v>
      </c>
      <c r="AB384" s="1" t="s">
        <v>4</v>
      </c>
      <c r="AC384" s="1" t="s">
        <v>15</v>
      </c>
      <c r="AD384" s="1" t="s">
        <v>12</v>
      </c>
    </row>
    <row r="385" spans="1:30" x14ac:dyDescent="0.25">
      <c r="A385">
        <v>384</v>
      </c>
      <c r="B385">
        <v>1</v>
      </c>
      <c r="C385">
        <v>1</v>
      </c>
      <c r="D385" s="1" t="s">
        <v>4179</v>
      </c>
      <c r="E385" s="1" t="s">
        <v>3178</v>
      </c>
      <c r="F385" s="1" t="s">
        <v>41</v>
      </c>
      <c r="G385">
        <v>35</v>
      </c>
      <c r="H385">
        <f t="shared" si="5"/>
        <v>35</v>
      </c>
      <c r="I385">
        <f>CEILING(train_neat_and_tidy[[#This Row],[Age]],10)</f>
        <v>40</v>
      </c>
      <c r="J385">
        <v>1</v>
      </c>
      <c r="K385">
        <v>0</v>
      </c>
      <c r="L385">
        <v>2</v>
      </c>
      <c r="M385" s="1" t="s">
        <v>201</v>
      </c>
      <c r="N385">
        <v>52</v>
      </c>
      <c r="O385" s="1" t="s">
        <v>72</v>
      </c>
      <c r="P385" s="1" t="s">
        <v>11</v>
      </c>
      <c r="Q385">
        <v>164</v>
      </c>
      <c r="R385" s="1" t="s">
        <v>1482</v>
      </c>
      <c r="S385">
        <v>35</v>
      </c>
      <c r="T385" s="1" t="s">
        <v>3033</v>
      </c>
      <c r="U385" s="1" t="s">
        <v>3034</v>
      </c>
      <c r="V385" s="1" t="s">
        <v>12</v>
      </c>
      <c r="W385" s="1" t="s">
        <v>3033</v>
      </c>
      <c r="X385" s="1" t="s">
        <v>3034</v>
      </c>
      <c r="Y385" s="1" t="s">
        <v>101</v>
      </c>
      <c r="Z385" s="1" t="s">
        <v>72</v>
      </c>
      <c r="AA385">
        <v>1</v>
      </c>
      <c r="AB385" s="1" t="s">
        <v>2</v>
      </c>
      <c r="AC385" s="1" t="s">
        <v>14</v>
      </c>
      <c r="AD385" s="1" t="s">
        <v>12</v>
      </c>
    </row>
    <row r="386" spans="1:30" x14ac:dyDescent="0.25">
      <c r="A386">
        <v>385</v>
      </c>
      <c r="B386">
        <v>0</v>
      </c>
      <c r="C386">
        <v>3</v>
      </c>
      <c r="D386" s="1" t="s">
        <v>4180</v>
      </c>
      <c r="E386" s="1" t="s">
        <v>4181</v>
      </c>
      <c r="F386" s="1" t="s">
        <v>36</v>
      </c>
      <c r="H386">
        <f t="shared" ref="H386:H449" si="6">CEILING(G386,5)</f>
        <v>0</v>
      </c>
      <c r="I386">
        <f>CEILING(train_neat_and_tidy[[#This Row],[Age]],10)</f>
        <v>0</v>
      </c>
      <c r="J386">
        <v>0</v>
      </c>
      <c r="K386">
        <v>0</v>
      </c>
      <c r="L386">
        <v>1</v>
      </c>
      <c r="M386" s="1" t="s">
        <v>1484</v>
      </c>
      <c r="N386">
        <v>7.8958000000000004</v>
      </c>
      <c r="O386" s="1" t="s">
        <v>72</v>
      </c>
      <c r="P386" s="1" t="s">
        <v>11</v>
      </c>
      <c r="Q386">
        <v>1136</v>
      </c>
      <c r="R386" s="1" t="s">
        <v>1483</v>
      </c>
      <c r="S386">
        <v>27</v>
      </c>
      <c r="T386" s="1" t="s">
        <v>3155</v>
      </c>
      <c r="U386" s="1" t="s">
        <v>3156</v>
      </c>
      <c r="V386" s="1" t="s">
        <v>12</v>
      </c>
      <c r="W386" s="1" t="s">
        <v>4182</v>
      </c>
      <c r="X386" s="1" t="s">
        <v>4183</v>
      </c>
      <c r="Y386" s="1" t="s">
        <v>72</v>
      </c>
      <c r="Z386" s="1" t="s">
        <v>72</v>
      </c>
      <c r="AA386">
        <v>3</v>
      </c>
      <c r="AB386" s="1" t="s">
        <v>4</v>
      </c>
      <c r="AC386" s="1" t="s">
        <v>15</v>
      </c>
      <c r="AD386" s="1" t="s">
        <v>12</v>
      </c>
    </row>
    <row r="387" spans="1:30" x14ac:dyDescent="0.25">
      <c r="A387">
        <v>386</v>
      </c>
      <c r="B387">
        <v>0</v>
      </c>
      <c r="C387">
        <v>2</v>
      </c>
      <c r="D387" s="1" t="s">
        <v>4184</v>
      </c>
      <c r="E387" s="1" t="s">
        <v>4185</v>
      </c>
      <c r="F387" s="1" t="s">
        <v>36</v>
      </c>
      <c r="G387">
        <v>18</v>
      </c>
      <c r="H387">
        <f t="shared" si="6"/>
        <v>20</v>
      </c>
      <c r="I387">
        <f>CEILING(train_neat_and_tidy[[#This Row],[Age]],10)</f>
        <v>20</v>
      </c>
      <c r="J387">
        <v>0</v>
      </c>
      <c r="K387">
        <v>0</v>
      </c>
      <c r="L387">
        <v>1</v>
      </c>
      <c r="M387" s="1" t="s">
        <v>362</v>
      </c>
      <c r="N387">
        <v>73.5</v>
      </c>
      <c r="O387" s="1" t="s">
        <v>72</v>
      </c>
      <c r="P387" s="1" t="s">
        <v>11</v>
      </c>
      <c r="Q387">
        <v>391</v>
      </c>
      <c r="R387" s="1" t="s">
        <v>1486</v>
      </c>
      <c r="S387">
        <v>21</v>
      </c>
      <c r="T387" s="1" t="s">
        <v>4186</v>
      </c>
      <c r="U387" s="1" t="s">
        <v>3323</v>
      </c>
      <c r="V387" s="1" t="s">
        <v>12</v>
      </c>
      <c r="W387" s="1" t="s">
        <v>4187</v>
      </c>
      <c r="X387" s="1" t="s">
        <v>3085</v>
      </c>
      <c r="Y387" s="1" t="s">
        <v>72</v>
      </c>
      <c r="Z387" s="1" t="s">
        <v>72</v>
      </c>
      <c r="AA387">
        <v>2</v>
      </c>
      <c r="AB387" s="1" t="s">
        <v>3</v>
      </c>
      <c r="AC387" s="1" t="s">
        <v>15</v>
      </c>
      <c r="AD387" s="1" t="s">
        <v>12</v>
      </c>
    </row>
    <row r="388" spans="1:30" x14ac:dyDescent="0.25">
      <c r="A388">
        <v>387</v>
      </c>
      <c r="B388">
        <v>0</v>
      </c>
      <c r="C388">
        <v>3</v>
      </c>
      <c r="D388" s="1" t="s">
        <v>4188</v>
      </c>
      <c r="E388" s="1" t="s">
        <v>3277</v>
      </c>
      <c r="F388" s="1" t="s">
        <v>36</v>
      </c>
      <c r="G388">
        <v>1</v>
      </c>
      <c r="H388">
        <f t="shared" si="6"/>
        <v>5</v>
      </c>
      <c r="I388">
        <f>CEILING(train_neat_and_tidy[[#This Row],[Age]],10)</f>
        <v>10</v>
      </c>
      <c r="J388">
        <v>5</v>
      </c>
      <c r="K388">
        <v>2</v>
      </c>
      <c r="L388">
        <v>8</v>
      </c>
      <c r="M388" s="1" t="s">
        <v>308</v>
      </c>
      <c r="N388">
        <v>46.9</v>
      </c>
      <c r="O388" s="1" t="s">
        <v>72</v>
      </c>
      <c r="P388" s="1" t="s">
        <v>11</v>
      </c>
      <c r="Q388">
        <v>838</v>
      </c>
      <c r="R388" s="1" t="s">
        <v>1490</v>
      </c>
      <c r="S388">
        <v>1</v>
      </c>
      <c r="T388" s="1" t="s">
        <v>3278</v>
      </c>
      <c r="U388" s="1" t="s">
        <v>3257</v>
      </c>
      <c r="V388" s="1" t="s">
        <v>12</v>
      </c>
      <c r="W388" s="1" t="s">
        <v>3279</v>
      </c>
      <c r="X388" s="1" t="s">
        <v>3034</v>
      </c>
      <c r="Y388" s="1" t="s">
        <v>72</v>
      </c>
      <c r="Z388" s="1" t="s">
        <v>1491</v>
      </c>
      <c r="AA388">
        <v>3</v>
      </c>
      <c r="AB388" s="1" t="s">
        <v>4</v>
      </c>
      <c r="AC388" s="1" t="s">
        <v>15</v>
      </c>
      <c r="AD388" s="1" t="s">
        <v>12</v>
      </c>
    </row>
    <row r="389" spans="1:30" x14ac:dyDescent="0.25">
      <c r="A389">
        <v>388</v>
      </c>
      <c r="B389">
        <v>1</v>
      </c>
      <c r="C389">
        <v>2</v>
      </c>
      <c r="D389" s="1" t="s">
        <v>3958</v>
      </c>
      <c r="E389" s="1" t="s">
        <v>4189</v>
      </c>
      <c r="F389" s="1" t="s">
        <v>41</v>
      </c>
      <c r="G389">
        <v>36</v>
      </c>
      <c r="H389">
        <f t="shared" si="6"/>
        <v>40</v>
      </c>
      <c r="I389">
        <f>CEILING(train_neat_and_tidy[[#This Row],[Age]],10)</f>
        <v>40</v>
      </c>
      <c r="J389">
        <v>0</v>
      </c>
      <c r="K389">
        <v>0</v>
      </c>
      <c r="L389">
        <v>1</v>
      </c>
      <c r="M389" s="1" t="s">
        <v>1493</v>
      </c>
      <c r="N389">
        <v>13</v>
      </c>
      <c r="O389" s="1" t="s">
        <v>72</v>
      </c>
      <c r="P389" s="1" t="s">
        <v>11</v>
      </c>
      <c r="Q389">
        <v>360</v>
      </c>
      <c r="R389" s="1" t="s">
        <v>1494</v>
      </c>
      <c r="S389">
        <v>36</v>
      </c>
      <c r="T389" s="1" t="s">
        <v>4190</v>
      </c>
      <c r="U389" s="1" t="s">
        <v>3620</v>
      </c>
      <c r="V389" s="1" t="s">
        <v>12</v>
      </c>
      <c r="W389" s="1" t="s">
        <v>3073</v>
      </c>
      <c r="X389" s="1" t="s">
        <v>3074</v>
      </c>
      <c r="Y389" s="1" t="s">
        <v>715</v>
      </c>
      <c r="Z389" s="1" t="s">
        <v>72</v>
      </c>
      <c r="AA389">
        <v>2</v>
      </c>
      <c r="AB389" s="1" t="s">
        <v>3</v>
      </c>
      <c r="AC389" s="1" t="s">
        <v>14</v>
      </c>
      <c r="AD389" s="1" t="s">
        <v>12</v>
      </c>
    </row>
    <row r="390" spans="1:30" x14ac:dyDescent="0.25">
      <c r="A390">
        <v>389</v>
      </c>
      <c r="B390">
        <v>0</v>
      </c>
      <c r="C390">
        <v>3</v>
      </c>
      <c r="D390" s="1" t="s">
        <v>4191</v>
      </c>
      <c r="E390" s="1" t="s">
        <v>4192</v>
      </c>
      <c r="F390" s="1" t="s">
        <v>36</v>
      </c>
      <c r="H390">
        <f t="shared" si="6"/>
        <v>0</v>
      </c>
      <c r="I390">
        <f>CEILING(train_neat_and_tidy[[#This Row],[Age]],10)</f>
        <v>0</v>
      </c>
      <c r="J390">
        <v>0</v>
      </c>
      <c r="K390">
        <v>0</v>
      </c>
      <c r="L390">
        <v>1</v>
      </c>
      <c r="M390" s="1" t="s">
        <v>1497</v>
      </c>
      <c r="N390">
        <v>7.7291999999999996</v>
      </c>
      <c r="O390" s="1" t="s">
        <v>72</v>
      </c>
      <c r="P390" s="1" t="s">
        <v>9</v>
      </c>
      <c r="Q390">
        <v>1172</v>
      </c>
      <c r="R390" s="1" t="s">
        <v>1496</v>
      </c>
      <c r="S390">
        <v>20</v>
      </c>
      <c r="T390" s="1" t="s">
        <v>4193</v>
      </c>
      <c r="U390" s="1" t="s">
        <v>4194</v>
      </c>
      <c r="V390" s="1" t="s">
        <v>10</v>
      </c>
      <c r="W390" s="1" t="s">
        <v>4195</v>
      </c>
      <c r="X390" s="1" t="s">
        <v>3233</v>
      </c>
      <c r="Y390" s="1" t="s">
        <v>72</v>
      </c>
      <c r="Z390" s="1" t="s">
        <v>72</v>
      </c>
      <c r="AA390">
        <v>3</v>
      </c>
      <c r="AB390" s="1" t="s">
        <v>4</v>
      </c>
      <c r="AC390" s="1" t="s">
        <v>15</v>
      </c>
      <c r="AD390" s="1" t="s">
        <v>10</v>
      </c>
    </row>
    <row r="391" spans="1:30" x14ac:dyDescent="0.25">
      <c r="A391">
        <v>390</v>
      </c>
      <c r="B391">
        <v>1</v>
      </c>
      <c r="C391">
        <v>2</v>
      </c>
      <c r="D391" s="1" t="s">
        <v>3368</v>
      </c>
      <c r="E391" s="1" t="s">
        <v>4196</v>
      </c>
      <c r="F391" s="1" t="s">
        <v>41</v>
      </c>
      <c r="G391">
        <v>17</v>
      </c>
      <c r="H391">
        <f t="shared" si="6"/>
        <v>20</v>
      </c>
      <c r="I391">
        <f>CEILING(train_neat_and_tidy[[#This Row],[Age]],10)</f>
        <v>20</v>
      </c>
      <c r="J391">
        <v>0</v>
      </c>
      <c r="K391">
        <v>0</v>
      </c>
      <c r="L391">
        <v>1</v>
      </c>
      <c r="M391" s="1" t="s">
        <v>1501</v>
      </c>
      <c r="N391">
        <v>12</v>
      </c>
      <c r="O391" s="1" t="s">
        <v>72</v>
      </c>
      <c r="P391" s="1" t="s">
        <v>7</v>
      </c>
      <c r="Q391">
        <v>489</v>
      </c>
      <c r="R391" s="1" t="s">
        <v>1502</v>
      </c>
      <c r="S391">
        <v>17</v>
      </c>
      <c r="T391" s="1" t="s">
        <v>4197</v>
      </c>
      <c r="U391" s="1" t="s">
        <v>3313</v>
      </c>
      <c r="V391" s="1" t="s">
        <v>8</v>
      </c>
      <c r="W391" s="1" t="s">
        <v>4198</v>
      </c>
      <c r="X391" s="1" t="s">
        <v>3648</v>
      </c>
      <c r="Y391" s="1" t="s">
        <v>294</v>
      </c>
      <c r="Z391" s="1" t="s">
        <v>72</v>
      </c>
      <c r="AA391">
        <v>2</v>
      </c>
      <c r="AB391" s="1" t="s">
        <v>3</v>
      </c>
      <c r="AC391" s="1" t="s">
        <v>14</v>
      </c>
      <c r="AD391" s="1" t="s">
        <v>8</v>
      </c>
    </row>
    <row r="392" spans="1:30" x14ac:dyDescent="0.25">
      <c r="A392">
        <v>391</v>
      </c>
      <c r="B392">
        <v>1</v>
      </c>
      <c r="C392">
        <v>1</v>
      </c>
      <c r="D392" s="1" t="s">
        <v>4199</v>
      </c>
      <c r="E392" s="1" t="s">
        <v>3845</v>
      </c>
      <c r="F392" s="1" t="s">
        <v>36</v>
      </c>
      <c r="G392">
        <v>36</v>
      </c>
      <c r="H392">
        <f t="shared" si="6"/>
        <v>40</v>
      </c>
      <c r="I392">
        <f>CEILING(train_neat_and_tidy[[#This Row],[Age]],10)</f>
        <v>40</v>
      </c>
      <c r="J392">
        <v>1</v>
      </c>
      <c r="K392">
        <v>2</v>
      </c>
      <c r="L392">
        <v>4</v>
      </c>
      <c r="M392" s="1" t="s">
        <v>1506</v>
      </c>
      <c r="N392">
        <v>120</v>
      </c>
      <c r="O392" s="1" t="s">
        <v>1507</v>
      </c>
      <c r="P392" s="1" t="s">
        <v>11</v>
      </c>
      <c r="Q392">
        <v>57</v>
      </c>
      <c r="R392" s="1" t="s">
        <v>1505</v>
      </c>
      <c r="S392">
        <v>36</v>
      </c>
      <c r="T392" s="1" t="s">
        <v>3903</v>
      </c>
      <c r="U392" s="1" t="s">
        <v>3183</v>
      </c>
      <c r="V392" s="1" t="s">
        <v>12</v>
      </c>
      <c r="W392" s="1" t="s">
        <v>3903</v>
      </c>
      <c r="X392" s="1" t="s">
        <v>3183</v>
      </c>
      <c r="Y392" s="1" t="s">
        <v>7</v>
      </c>
      <c r="Z392" s="1" t="s">
        <v>72</v>
      </c>
      <c r="AA392">
        <v>1</v>
      </c>
      <c r="AB392" s="1" t="s">
        <v>2</v>
      </c>
      <c r="AC392" s="1" t="s">
        <v>14</v>
      </c>
      <c r="AD392" s="1" t="s">
        <v>12</v>
      </c>
    </row>
    <row r="393" spans="1:30" x14ac:dyDescent="0.25">
      <c r="A393">
        <v>392</v>
      </c>
      <c r="B393">
        <v>1</v>
      </c>
      <c r="C393">
        <v>3</v>
      </c>
      <c r="D393" s="1" t="s">
        <v>4200</v>
      </c>
      <c r="E393" s="1" t="s">
        <v>4201</v>
      </c>
      <c r="F393" s="1" t="s">
        <v>36</v>
      </c>
      <c r="G393">
        <v>21</v>
      </c>
      <c r="H393">
        <f t="shared" si="6"/>
        <v>25</v>
      </c>
      <c r="I393">
        <f>CEILING(train_neat_and_tidy[[#This Row],[Age]],10)</f>
        <v>30</v>
      </c>
      <c r="J393">
        <v>0</v>
      </c>
      <c r="K393">
        <v>0</v>
      </c>
      <c r="L393">
        <v>1</v>
      </c>
      <c r="M393" s="1" t="s">
        <v>1509</v>
      </c>
      <c r="N393">
        <v>7.7957999999999998</v>
      </c>
      <c r="O393" s="1" t="s">
        <v>72</v>
      </c>
      <c r="P393" s="1" t="s">
        <v>11</v>
      </c>
      <c r="Q393">
        <v>887</v>
      </c>
      <c r="R393" s="1" t="s">
        <v>1508</v>
      </c>
      <c r="S393">
        <v>21</v>
      </c>
      <c r="T393" s="1" t="s">
        <v>4202</v>
      </c>
      <c r="U393" s="1" t="s">
        <v>3838</v>
      </c>
      <c r="V393" s="1" t="s">
        <v>12</v>
      </c>
      <c r="W393" s="1" t="s">
        <v>4203</v>
      </c>
      <c r="X393" s="1" t="s">
        <v>4204</v>
      </c>
      <c r="Y393" s="1" t="s">
        <v>654</v>
      </c>
      <c r="Z393" s="1" t="s">
        <v>72</v>
      </c>
      <c r="AA393">
        <v>3</v>
      </c>
      <c r="AB393" s="1" t="s">
        <v>4</v>
      </c>
      <c r="AC393" s="1" t="s">
        <v>14</v>
      </c>
      <c r="AD393" s="1" t="s">
        <v>12</v>
      </c>
    </row>
    <row r="394" spans="1:30" x14ac:dyDescent="0.25">
      <c r="A394">
        <v>393</v>
      </c>
      <c r="B394">
        <v>0</v>
      </c>
      <c r="C394">
        <v>3</v>
      </c>
      <c r="D394" s="1" t="s">
        <v>4205</v>
      </c>
      <c r="E394" s="1" t="s">
        <v>3437</v>
      </c>
      <c r="F394" s="1" t="s">
        <v>36</v>
      </c>
      <c r="G394">
        <v>28</v>
      </c>
      <c r="H394">
        <f t="shared" si="6"/>
        <v>30</v>
      </c>
      <c r="I394">
        <f>CEILING(train_neat_and_tidy[[#This Row],[Age]],10)</f>
        <v>30</v>
      </c>
      <c r="J394">
        <v>2</v>
      </c>
      <c r="K394">
        <v>0</v>
      </c>
      <c r="L394">
        <v>3</v>
      </c>
      <c r="M394" s="1" t="s">
        <v>1513</v>
      </c>
      <c r="N394">
        <v>7.9249999999999998</v>
      </c>
      <c r="O394" s="1" t="s">
        <v>72</v>
      </c>
      <c r="P394" s="1" t="s">
        <v>11</v>
      </c>
      <c r="Q394">
        <v>844</v>
      </c>
      <c r="R394" s="1" t="s">
        <v>1512</v>
      </c>
      <c r="S394">
        <v>28</v>
      </c>
      <c r="T394" s="1" t="s">
        <v>3438</v>
      </c>
      <c r="U394" s="1" t="s">
        <v>3038</v>
      </c>
      <c r="V394" s="1" t="s">
        <v>12</v>
      </c>
      <c r="W394" s="1" t="s">
        <v>51</v>
      </c>
      <c r="X394" s="1"/>
      <c r="Y394" s="1" t="s">
        <v>72</v>
      </c>
      <c r="Z394" s="1" t="s">
        <v>72</v>
      </c>
      <c r="AA394">
        <v>3</v>
      </c>
      <c r="AB394" s="1" t="s">
        <v>4</v>
      </c>
      <c r="AC394" s="1" t="s">
        <v>15</v>
      </c>
      <c r="AD394" s="1" t="s">
        <v>12</v>
      </c>
    </row>
    <row r="395" spans="1:30" x14ac:dyDescent="0.25">
      <c r="A395">
        <v>394</v>
      </c>
      <c r="B395">
        <v>1</v>
      </c>
      <c r="C395">
        <v>1</v>
      </c>
      <c r="D395" s="1" t="s">
        <v>4206</v>
      </c>
      <c r="E395" s="1" t="s">
        <v>3751</v>
      </c>
      <c r="F395" s="1" t="s">
        <v>41</v>
      </c>
      <c r="G395">
        <v>23</v>
      </c>
      <c r="H395">
        <f t="shared" si="6"/>
        <v>25</v>
      </c>
      <c r="I395">
        <f>CEILING(train_neat_and_tidy[[#This Row],[Age]],10)</f>
        <v>30</v>
      </c>
      <c r="J395">
        <v>1</v>
      </c>
      <c r="K395">
        <v>0</v>
      </c>
      <c r="L395">
        <v>2</v>
      </c>
      <c r="M395" s="1" t="s">
        <v>901</v>
      </c>
      <c r="N395">
        <v>113.27500000000001</v>
      </c>
      <c r="O395" s="1" t="s">
        <v>902</v>
      </c>
      <c r="P395" s="1" t="s">
        <v>7</v>
      </c>
      <c r="Q395">
        <v>215</v>
      </c>
      <c r="R395" s="1" t="s">
        <v>1515</v>
      </c>
      <c r="S395">
        <v>23</v>
      </c>
      <c r="T395" s="1" t="s">
        <v>3752</v>
      </c>
      <c r="U395" s="1" t="s">
        <v>3042</v>
      </c>
      <c r="V395" s="1" t="s">
        <v>8</v>
      </c>
      <c r="W395" s="1" t="s">
        <v>3752</v>
      </c>
      <c r="X395" s="1" t="s">
        <v>3042</v>
      </c>
      <c r="Y395" s="1" t="s">
        <v>187</v>
      </c>
      <c r="Z395" s="1" t="s">
        <v>72</v>
      </c>
      <c r="AA395">
        <v>1</v>
      </c>
      <c r="AB395" s="1" t="s">
        <v>2</v>
      </c>
      <c r="AC395" s="1" t="s">
        <v>14</v>
      </c>
      <c r="AD395" s="1" t="s">
        <v>8</v>
      </c>
    </row>
    <row r="396" spans="1:30" x14ac:dyDescent="0.25">
      <c r="A396">
        <v>395</v>
      </c>
      <c r="B396">
        <v>1</v>
      </c>
      <c r="C396">
        <v>3</v>
      </c>
      <c r="D396" s="1" t="s">
        <v>4207</v>
      </c>
      <c r="E396" s="1" t="s">
        <v>3070</v>
      </c>
      <c r="F396" s="1" t="s">
        <v>41</v>
      </c>
      <c r="G396">
        <v>24</v>
      </c>
      <c r="H396">
        <f t="shared" si="6"/>
        <v>25</v>
      </c>
      <c r="I396">
        <f>CEILING(train_neat_and_tidy[[#This Row],[Age]],10)</f>
        <v>30</v>
      </c>
      <c r="J396">
        <v>0</v>
      </c>
      <c r="K396">
        <v>2</v>
      </c>
      <c r="L396">
        <v>3</v>
      </c>
      <c r="M396" s="1" t="s">
        <v>90</v>
      </c>
      <c r="N396">
        <v>16.7</v>
      </c>
      <c r="O396" s="1" t="s">
        <v>91</v>
      </c>
      <c r="P396" s="1" t="s">
        <v>11</v>
      </c>
      <c r="Q396">
        <v>1192</v>
      </c>
      <c r="R396" s="1" t="s">
        <v>1517</v>
      </c>
      <c r="S396">
        <v>24</v>
      </c>
      <c r="T396" s="1" t="s">
        <v>3071</v>
      </c>
      <c r="U396" s="1" t="s">
        <v>3072</v>
      </c>
      <c r="V396" s="1" t="s">
        <v>12</v>
      </c>
      <c r="W396" s="1" t="s">
        <v>3073</v>
      </c>
      <c r="X396" s="1" t="s">
        <v>3074</v>
      </c>
      <c r="Y396" s="1" t="s">
        <v>95</v>
      </c>
      <c r="Z396" s="1" t="s">
        <v>72</v>
      </c>
      <c r="AA396">
        <v>3</v>
      </c>
      <c r="AB396" s="1" t="s">
        <v>4</v>
      </c>
      <c r="AC396" s="1" t="s">
        <v>14</v>
      </c>
      <c r="AD396" s="1" t="s">
        <v>12</v>
      </c>
    </row>
    <row r="397" spans="1:30" x14ac:dyDescent="0.25">
      <c r="A397">
        <v>396</v>
      </c>
      <c r="B397">
        <v>0</v>
      </c>
      <c r="C397">
        <v>3</v>
      </c>
      <c r="D397" s="1" t="s">
        <v>4208</v>
      </c>
      <c r="E397" s="1" t="s">
        <v>3433</v>
      </c>
      <c r="F397" s="1" t="s">
        <v>36</v>
      </c>
      <c r="G397">
        <v>22</v>
      </c>
      <c r="H397">
        <f t="shared" si="6"/>
        <v>25</v>
      </c>
      <c r="I397">
        <f>CEILING(train_neat_and_tidy[[#This Row],[Age]],10)</f>
        <v>30</v>
      </c>
      <c r="J397">
        <v>0</v>
      </c>
      <c r="K397">
        <v>0</v>
      </c>
      <c r="L397">
        <v>1</v>
      </c>
      <c r="M397" s="1" t="s">
        <v>1519</v>
      </c>
      <c r="N397">
        <v>7.7957999999999998</v>
      </c>
      <c r="O397" s="1" t="s">
        <v>72</v>
      </c>
      <c r="P397" s="1" t="s">
        <v>11</v>
      </c>
      <c r="Q397">
        <v>896</v>
      </c>
      <c r="R397" s="1" t="s">
        <v>1518</v>
      </c>
      <c r="S397">
        <v>22</v>
      </c>
      <c r="T397" s="1" t="s">
        <v>4209</v>
      </c>
      <c r="U397" s="1" t="s">
        <v>3142</v>
      </c>
      <c r="V397" s="1" t="s">
        <v>12</v>
      </c>
      <c r="W397" s="1" t="s">
        <v>4210</v>
      </c>
      <c r="X397" s="1" t="s">
        <v>3199</v>
      </c>
      <c r="Y397" s="1" t="s">
        <v>72</v>
      </c>
      <c r="Z397" s="1" t="s">
        <v>1522</v>
      </c>
      <c r="AA397">
        <v>3</v>
      </c>
      <c r="AB397" s="1" t="s">
        <v>4</v>
      </c>
      <c r="AC397" s="1" t="s">
        <v>15</v>
      </c>
      <c r="AD397" s="1" t="s">
        <v>12</v>
      </c>
    </row>
    <row r="398" spans="1:30" x14ac:dyDescent="0.25">
      <c r="A398">
        <v>397</v>
      </c>
      <c r="B398">
        <v>0</v>
      </c>
      <c r="C398">
        <v>3</v>
      </c>
      <c r="D398" s="1" t="s">
        <v>4211</v>
      </c>
      <c r="E398" s="1" t="s">
        <v>3934</v>
      </c>
      <c r="F398" s="1" t="s">
        <v>41</v>
      </c>
      <c r="G398">
        <v>31</v>
      </c>
      <c r="H398">
        <f t="shared" si="6"/>
        <v>35</v>
      </c>
      <c r="I398">
        <f>CEILING(train_neat_and_tidy[[#This Row],[Age]],10)</f>
        <v>40</v>
      </c>
      <c r="J398">
        <v>0</v>
      </c>
      <c r="K398">
        <v>0</v>
      </c>
      <c r="L398">
        <v>1</v>
      </c>
      <c r="M398" s="1" t="s">
        <v>1524</v>
      </c>
      <c r="N398">
        <v>7.8541999999999996</v>
      </c>
      <c r="O398" s="1" t="s">
        <v>72</v>
      </c>
      <c r="P398" s="1" t="s">
        <v>11</v>
      </c>
      <c r="Q398">
        <v>1096</v>
      </c>
      <c r="R398" s="1" t="s">
        <v>1525</v>
      </c>
      <c r="S398">
        <v>31</v>
      </c>
      <c r="T398" s="1" t="s">
        <v>4212</v>
      </c>
      <c r="U398" s="1" t="s">
        <v>3838</v>
      </c>
      <c r="V398" s="1" t="s">
        <v>12</v>
      </c>
      <c r="W398" s="1" t="s">
        <v>4210</v>
      </c>
      <c r="X398" s="1" t="s">
        <v>3199</v>
      </c>
      <c r="Y398" s="1" t="s">
        <v>72</v>
      </c>
      <c r="Z398" s="1" t="s">
        <v>72</v>
      </c>
      <c r="AA398">
        <v>3</v>
      </c>
      <c r="AB398" s="1" t="s">
        <v>4</v>
      </c>
      <c r="AC398" s="1" t="s">
        <v>15</v>
      </c>
      <c r="AD398" s="1" t="s">
        <v>12</v>
      </c>
    </row>
    <row r="399" spans="1:30" x14ac:dyDescent="0.25">
      <c r="A399">
        <v>398</v>
      </c>
      <c r="B399">
        <v>0</v>
      </c>
      <c r="C399">
        <v>2</v>
      </c>
      <c r="D399" s="1" t="s">
        <v>4213</v>
      </c>
      <c r="E399" s="1" t="s">
        <v>4214</v>
      </c>
      <c r="F399" s="1" t="s">
        <v>36</v>
      </c>
      <c r="G399">
        <v>46</v>
      </c>
      <c r="H399">
        <f t="shared" si="6"/>
        <v>50</v>
      </c>
      <c r="I399">
        <f>CEILING(train_neat_and_tidy[[#This Row],[Age]],10)</f>
        <v>50</v>
      </c>
      <c r="J399">
        <v>0</v>
      </c>
      <c r="K399">
        <v>0</v>
      </c>
      <c r="L399">
        <v>1</v>
      </c>
      <c r="M399" s="1" t="s">
        <v>1528</v>
      </c>
      <c r="N399">
        <v>26</v>
      </c>
      <c r="O399" s="1" t="s">
        <v>72</v>
      </c>
      <c r="P399" s="1" t="s">
        <v>11</v>
      </c>
      <c r="Q399">
        <v>507</v>
      </c>
      <c r="R399" s="1" t="s">
        <v>1527</v>
      </c>
      <c r="S399">
        <v>46</v>
      </c>
      <c r="T399" s="1" t="s">
        <v>3171</v>
      </c>
      <c r="U399" s="1" t="s">
        <v>3172</v>
      </c>
      <c r="V399" s="1" t="s">
        <v>12</v>
      </c>
      <c r="W399" s="1" t="s">
        <v>4087</v>
      </c>
      <c r="X399" s="1" t="s">
        <v>3034</v>
      </c>
      <c r="Y399" s="1" t="s">
        <v>72</v>
      </c>
      <c r="Z399" s="1" t="s">
        <v>72</v>
      </c>
      <c r="AA399">
        <v>2</v>
      </c>
      <c r="AB399" s="1" t="s">
        <v>3</v>
      </c>
      <c r="AC399" s="1" t="s">
        <v>15</v>
      </c>
      <c r="AD399" s="1" t="s">
        <v>12</v>
      </c>
    </row>
    <row r="400" spans="1:30" x14ac:dyDescent="0.25">
      <c r="A400">
        <v>399</v>
      </c>
      <c r="B400">
        <v>0</v>
      </c>
      <c r="C400">
        <v>2</v>
      </c>
      <c r="D400" s="1" t="s">
        <v>4215</v>
      </c>
      <c r="E400" s="1" t="s">
        <v>4216</v>
      </c>
      <c r="F400" s="1" t="s">
        <v>36</v>
      </c>
      <c r="G400">
        <v>23</v>
      </c>
      <c r="H400">
        <f t="shared" si="6"/>
        <v>25</v>
      </c>
      <c r="I400">
        <f>CEILING(train_neat_and_tidy[[#This Row],[Age]],10)</f>
        <v>30</v>
      </c>
      <c r="J400">
        <v>0</v>
      </c>
      <c r="K400">
        <v>0</v>
      </c>
      <c r="L400">
        <v>1</v>
      </c>
      <c r="M400" s="1" t="s">
        <v>1530</v>
      </c>
      <c r="N400">
        <v>10.5</v>
      </c>
      <c r="O400" s="1" t="s">
        <v>72</v>
      </c>
      <c r="P400" s="1" t="s">
        <v>11</v>
      </c>
      <c r="Q400">
        <v>531</v>
      </c>
      <c r="R400" s="1" t="s">
        <v>1531</v>
      </c>
      <c r="S400">
        <v>23</v>
      </c>
      <c r="T400" s="1" t="s">
        <v>4217</v>
      </c>
      <c r="U400" s="1" t="s">
        <v>3129</v>
      </c>
      <c r="V400" s="1" t="s">
        <v>12</v>
      </c>
      <c r="W400" s="1" t="s">
        <v>4217</v>
      </c>
      <c r="X400" s="1" t="s">
        <v>3129</v>
      </c>
      <c r="Y400" s="1" t="s">
        <v>72</v>
      </c>
      <c r="Z400" s="1" t="s">
        <v>72</v>
      </c>
      <c r="AA400">
        <v>2</v>
      </c>
      <c r="AB400" s="1" t="s">
        <v>3</v>
      </c>
      <c r="AC400" s="1" t="s">
        <v>15</v>
      </c>
      <c r="AD400" s="1" t="s">
        <v>12</v>
      </c>
    </row>
    <row r="401" spans="1:30" x14ac:dyDescent="0.25">
      <c r="A401">
        <v>400</v>
      </c>
      <c r="B401">
        <v>1</v>
      </c>
      <c r="C401">
        <v>2</v>
      </c>
      <c r="D401" s="1" t="s">
        <v>4218</v>
      </c>
      <c r="E401" s="1" t="s">
        <v>4219</v>
      </c>
      <c r="F401" s="1" t="s">
        <v>41</v>
      </c>
      <c r="G401">
        <v>28</v>
      </c>
      <c r="H401">
        <f t="shared" si="6"/>
        <v>30</v>
      </c>
      <c r="I401">
        <f>CEILING(train_neat_and_tidy[[#This Row],[Age]],10)</f>
        <v>30</v>
      </c>
      <c r="J401">
        <v>0</v>
      </c>
      <c r="K401">
        <v>0</v>
      </c>
      <c r="L401">
        <v>1</v>
      </c>
      <c r="M401" s="1" t="s">
        <v>1534</v>
      </c>
      <c r="N401">
        <v>12.65</v>
      </c>
      <c r="O401" s="1" t="s">
        <v>72</v>
      </c>
      <c r="P401" s="1" t="s">
        <v>11</v>
      </c>
      <c r="Q401">
        <v>578</v>
      </c>
      <c r="R401" s="1" t="s">
        <v>1535</v>
      </c>
      <c r="S401">
        <v>26</v>
      </c>
      <c r="T401" s="1" t="s">
        <v>4220</v>
      </c>
      <c r="U401" s="1" t="s">
        <v>3068</v>
      </c>
      <c r="V401" s="1" t="s">
        <v>12</v>
      </c>
      <c r="W401" s="1" t="s">
        <v>4220</v>
      </c>
      <c r="X401" s="1" t="s">
        <v>3068</v>
      </c>
      <c r="Y401" s="1" t="s">
        <v>715</v>
      </c>
      <c r="Z401" s="1" t="s">
        <v>72</v>
      </c>
      <c r="AA401">
        <v>2</v>
      </c>
      <c r="AB401" s="1" t="s">
        <v>3</v>
      </c>
      <c r="AC401" s="1" t="s">
        <v>14</v>
      </c>
      <c r="AD401" s="1" t="s">
        <v>12</v>
      </c>
    </row>
    <row r="402" spans="1:30" x14ac:dyDescent="0.25">
      <c r="A402">
        <v>401</v>
      </c>
      <c r="B402">
        <v>1</v>
      </c>
      <c r="C402">
        <v>3</v>
      </c>
      <c r="D402" s="1" t="s">
        <v>4221</v>
      </c>
      <c r="E402" s="1" t="s">
        <v>4222</v>
      </c>
      <c r="F402" s="1" t="s">
        <v>36</v>
      </c>
      <c r="G402">
        <v>39</v>
      </c>
      <c r="H402">
        <f t="shared" si="6"/>
        <v>40</v>
      </c>
      <c r="I402">
        <f>CEILING(train_neat_and_tidy[[#This Row],[Age]],10)</f>
        <v>40</v>
      </c>
      <c r="J402">
        <v>0</v>
      </c>
      <c r="K402">
        <v>0</v>
      </c>
      <c r="L402">
        <v>1</v>
      </c>
      <c r="M402" s="1" t="s">
        <v>1538</v>
      </c>
      <c r="N402">
        <v>7.9249999999999998</v>
      </c>
      <c r="O402" s="1" t="s">
        <v>72</v>
      </c>
      <c r="P402" s="1" t="s">
        <v>11</v>
      </c>
      <c r="Q402">
        <v>1074</v>
      </c>
      <c r="R402" s="1" t="s">
        <v>1537</v>
      </c>
      <c r="S402">
        <v>39</v>
      </c>
      <c r="T402" s="1" t="s">
        <v>4223</v>
      </c>
      <c r="U402" s="1" t="s">
        <v>3038</v>
      </c>
      <c r="V402" s="1" t="s">
        <v>12</v>
      </c>
      <c r="W402" s="1" t="s">
        <v>3886</v>
      </c>
      <c r="X402" s="1" t="s">
        <v>3042</v>
      </c>
      <c r="Y402" s="1" t="s">
        <v>715</v>
      </c>
      <c r="Z402" s="1" t="s">
        <v>72</v>
      </c>
      <c r="AA402">
        <v>3</v>
      </c>
      <c r="AB402" s="1" t="s">
        <v>4</v>
      </c>
      <c r="AC402" s="1" t="s">
        <v>14</v>
      </c>
      <c r="AD402" s="1" t="s">
        <v>12</v>
      </c>
    </row>
    <row r="403" spans="1:30" x14ac:dyDescent="0.25">
      <c r="A403">
        <v>402</v>
      </c>
      <c r="B403">
        <v>0</v>
      </c>
      <c r="C403">
        <v>3</v>
      </c>
      <c r="D403" s="1" t="s">
        <v>3675</v>
      </c>
      <c r="E403" s="1" t="s">
        <v>4224</v>
      </c>
      <c r="F403" s="1" t="s">
        <v>36</v>
      </c>
      <c r="G403">
        <v>26</v>
      </c>
      <c r="H403">
        <f t="shared" si="6"/>
        <v>30</v>
      </c>
      <c r="I403">
        <f>CEILING(train_neat_and_tidy[[#This Row],[Age]],10)</f>
        <v>30</v>
      </c>
      <c r="J403">
        <v>0</v>
      </c>
      <c r="K403">
        <v>0</v>
      </c>
      <c r="L403">
        <v>1</v>
      </c>
      <c r="M403" s="1" t="s">
        <v>1541</v>
      </c>
      <c r="N403">
        <v>8.0500000000000007</v>
      </c>
      <c r="O403" s="1" t="s">
        <v>72</v>
      </c>
      <c r="P403" s="1" t="s">
        <v>11</v>
      </c>
      <c r="Q403">
        <v>618</v>
      </c>
      <c r="R403" s="1" t="s">
        <v>1540</v>
      </c>
      <c r="S403">
        <v>26</v>
      </c>
      <c r="T403" s="1" t="s">
        <v>3273</v>
      </c>
      <c r="U403" s="1" t="s">
        <v>3274</v>
      </c>
      <c r="V403" s="1" t="s">
        <v>12</v>
      </c>
      <c r="W403" s="1" t="s">
        <v>4225</v>
      </c>
      <c r="X403" s="1" t="s">
        <v>3648</v>
      </c>
      <c r="Y403" s="1" t="s">
        <v>72</v>
      </c>
      <c r="Z403" s="1" t="s">
        <v>1543</v>
      </c>
      <c r="AA403">
        <v>3</v>
      </c>
      <c r="AB403" s="1" t="s">
        <v>4</v>
      </c>
      <c r="AC403" s="1" t="s">
        <v>15</v>
      </c>
      <c r="AD403" s="1" t="s">
        <v>12</v>
      </c>
    </row>
    <row r="404" spans="1:30" x14ac:dyDescent="0.25">
      <c r="A404">
        <v>403</v>
      </c>
      <c r="B404">
        <v>0</v>
      </c>
      <c r="C404">
        <v>3</v>
      </c>
      <c r="D404" s="1" t="s">
        <v>4226</v>
      </c>
      <c r="E404" s="1" t="s">
        <v>3466</v>
      </c>
      <c r="F404" s="1" t="s">
        <v>41</v>
      </c>
      <c r="G404">
        <v>21</v>
      </c>
      <c r="H404">
        <f t="shared" si="6"/>
        <v>25</v>
      </c>
      <c r="I404">
        <f>CEILING(train_neat_and_tidy[[#This Row],[Age]],10)</f>
        <v>30</v>
      </c>
      <c r="J404">
        <v>1</v>
      </c>
      <c r="K404">
        <v>0</v>
      </c>
      <c r="L404">
        <v>2</v>
      </c>
      <c r="M404" s="1" t="s">
        <v>1545</v>
      </c>
      <c r="N404">
        <v>9.8249999999999993</v>
      </c>
      <c r="O404" s="1" t="s">
        <v>72</v>
      </c>
      <c r="P404" s="1" t="s">
        <v>11</v>
      </c>
      <c r="Q404">
        <v>916</v>
      </c>
      <c r="R404" s="1" t="s">
        <v>1546</v>
      </c>
      <c r="S404">
        <v>21</v>
      </c>
      <c r="T404" s="1" t="s">
        <v>3467</v>
      </c>
      <c r="U404" s="1" t="s">
        <v>3468</v>
      </c>
      <c r="V404" s="1" t="s">
        <v>12</v>
      </c>
      <c r="W404" s="1" t="s">
        <v>51</v>
      </c>
      <c r="X404" s="1"/>
      <c r="Y404" s="1" t="s">
        <v>72</v>
      </c>
      <c r="Z404" s="1" t="s">
        <v>72</v>
      </c>
      <c r="AA404">
        <v>3</v>
      </c>
      <c r="AB404" s="1" t="s">
        <v>4</v>
      </c>
      <c r="AC404" s="1" t="s">
        <v>15</v>
      </c>
      <c r="AD404" s="1" t="s">
        <v>12</v>
      </c>
    </row>
    <row r="405" spans="1:30" x14ac:dyDescent="0.25">
      <c r="A405">
        <v>404</v>
      </c>
      <c r="B405">
        <v>0</v>
      </c>
      <c r="C405">
        <v>3</v>
      </c>
      <c r="D405" s="1" t="s">
        <v>4227</v>
      </c>
      <c r="E405" s="1" t="s">
        <v>3547</v>
      </c>
      <c r="F405" s="1" t="s">
        <v>36</v>
      </c>
      <c r="G405">
        <v>28</v>
      </c>
      <c r="H405">
        <f t="shared" si="6"/>
        <v>30</v>
      </c>
      <c r="I405">
        <f>CEILING(train_neat_and_tidy[[#This Row],[Age]],10)</f>
        <v>30</v>
      </c>
      <c r="J405">
        <v>1</v>
      </c>
      <c r="K405">
        <v>0</v>
      </c>
      <c r="L405">
        <v>2</v>
      </c>
      <c r="M405" s="1" t="s">
        <v>633</v>
      </c>
      <c r="N405">
        <v>15.85</v>
      </c>
      <c r="O405" s="1" t="s">
        <v>72</v>
      </c>
      <c r="P405" s="1" t="s">
        <v>11</v>
      </c>
      <c r="Q405">
        <v>849</v>
      </c>
      <c r="R405" s="1" t="s">
        <v>1548</v>
      </c>
      <c r="S405">
        <v>28</v>
      </c>
      <c r="T405" s="1" t="s">
        <v>3548</v>
      </c>
      <c r="U405" s="1" t="s">
        <v>3038</v>
      </c>
      <c r="V405" s="1" t="s">
        <v>12</v>
      </c>
      <c r="W405" s="1" t="s">
        <v>3549</v>
      </c>
      <c r="X405" s="1" t="s">
        <v>3183</v>
      </c>
      <c r="Y405" s="1" t="s">
        <v>72</v>
      </c>
      <c r="Z405" s="1" t="s">
        <v>72</v>
      </c>
      <c r="AA405">
        <v>3</v>
      </c>
      <c r="AB405" s="1" t="s">
        <v>4</v>
      </c>
      <c r="AC405" s="1" t="s">
        <v>15</v>
      </c>
      <c r="AD405" s="1" t="s">
        <v>12</v>
      </c>
    </row>
    <row r="406" spans="1:30" x14ac:dyDescent="0.25">
      <c r="A406">
        <v>405</v>
      </c>
      <c r="B406">
        <v>0</v>
      </c>
      <c r="C406">
        <v>3</v>
      </c>
      <c r="D406" s="1" t="s">
        <v>4228</v>
      </c>
      <c r="E406" s="1" t="s">
        <v>4229</v>
      </c>
      <c r="F406" s="1" t="s">
        <v>41</v>
      </c>
      <c r="G406">
        <v>20</v>
      </c>
      <c r="H406">
        <f t="shared" si="6"/>
        <v>20</v>
      </c>
      <c r="I406">
        <f>CEILING(train_neat_and_tidy[[#This Row],[Age]],10)</f>
        <v>20</v>
      </c>
      <c r="J406">
        <v>0</v>
      </c>
      <c r="K406">
        <v>0</v>
      </c>
      <c r="L406">
        <v>1</v>
      </c>
      <c r="M406" s="1" t="s">
        <v>1550</v>
      </c>
      <c r="N406">
        <v>8.6624999999999996</v>
      </c>
      <c r="O406" s="1" t="s">
        <v>72</v>
      </c>
      <c r="P406" s="1" t="s">
        <v>11</v>
      </c>
      <c r="Q406">
        <v>1102</v>
      </c>
      <c r="R406" s="1" t="s">
        <v>1551</v>
      </c>
      <c r="S406">
        <v>20</v>
      </c>
      <c r="T406" s="1" t="s">
        <v>4230</v>
      </c>
      <c r="U406" s="1" t="s">
        <v>3423</v>
      </c>
      <c r="V406" s="1" t="s">
        <v>12</v>
      </c>
      <c r="W406" s="1" t="s">
        <v>3058</v>
      </c>
      <c r="X406" s="1" t="s">
        <v>3059</v>
      </c>
      <c r="Y406" s="1" t="s">
        <v>72</v>
      </c>
      <c r="Z406" s="1" t="s">
        <v>72</v>
      </c>
      <c r="AA406">
        <v>3</v>
      </c>
      <c r="AB406" s="1" t="s">
        <v>4</v>
      </c>
      <c r="AC406" s="1" t="s">
        <v>15</v>
      </c>
      <c r="AD406" s="1" t="s">
        <v>12</v>
      </c>
    </row>
    <row r="407" spans="1:30" x14ac:dyDescent="0.25">
      <c r="A407">
        <v>406</v>
      </c>
      <c r="B407">
        <v>0</v>
      </c>
      <c r="C407">
        <v>2</v>
      </c>
      <c r="D407" s="1" t="s">
        <v>4231</v>
      </c>
      <c r="E407" s="1" t="s">
        <v>4232</v>
      </c>
      <c r="F407" s="1" t="s">
        <v>36</v>
      </c>
      <c r="G407">
        <v>34</v>
      </c>
      <c r="H407">
        <f t="shared" si="6"/>
        <v>35</v>
      </c>
      <c r="I407">
        <f>CEILING(train_neat_and_tidy[[#This Row],[Age]],10)</f>
        <v>40</v>
      </c>
      <c r="J407">
        <v>1</v>
      </c>
      <c r="K407">
        <v>0</v>
      </c>
      <c r="L407">
        <v>2</v>
      </c>
      <c r="M407" s="1" t="s">
        <v>1554</v>
      </c>
      <c r="N407">
        <v>21</v>
      </c>
      <c r="O407" s="1" t="s">
        <v>72</v>
      </c>
      <c r="P407" s="1" t="s">
        <v>11</v>
      </c>
      <c r="Q407">
        <v>418</v>
      </c>
      <c r="R407" s="1" t="s">
        <v>1553</v>
      </c>
      <c r="S407">
        <v>33</v>
      </c>
      <c r="T407" s="1" t="s">
        <v>4233</v>
      </c>
      <c r="U407" s="1" t="s">
        <v>3080</v>
      </c>
      <c r="V407" s="1" t="s">
        <v>12</v>
      </c>
      <c r="W407" s="1" t="s">
        <v>4234</v>
      </c>
      <c r="X407" s="1" t="s">
        <v>3693</v>
      </c>
      <c r="Y407" s="1" t="s">
        <v>72</v>
      </c>
      <c r="Z407" s="1" t="s">
        <v>72</v>
      </c>
      <c r="AA407">
        <v>2</v>
      </c>
      <c r="AB407" s="1" t="s">
        <v>3</v>
      </c>
      <c r="AC407" s="1" t="s">
        <v>15</v>
      </c>
      <c r="AD407" s="1" t="s">
        <v>12</v>
      </c>
    </row>
    <row r="408" spans="1:30" x14ac:dyDescent="0.25">
      <c r="A408">
        <v>407</v>
      </c>
      <c r="B408">
        <v>0</v>
      </c>
      <c r="C408">
        <v>3</v>
      </c>
      <c r="D408" s="1" t="s">
        <v>4235</v>
      </c>
      <c r="E408" s="1" t="s">
        <v>4236</v>
      </c>
      <c r="F408" s="1" t="s">
        <v>36</v>
      </c>
      <c r="G408">
        <v>51</v>
      </c>
      <c r="H408">
        <f t="shared" si="6"/>
        <v>55</v>
      </c>
      <c r="I408">
        <f>CEILING(train_neat_and_tidy[[#This Row],[Age]],10)</f>
        <v>60</v>
      </c>
      <c r="J408">
        <v>0</v>
      </c>
      <c r="K408">
        <v>0</v>
      </c>
      <c r="L408">
        <v>1</v>
      </c>
      <c r="M408" s="1" t="s">
        <v>1558</v>
      </c>
      <c r="N408">
        <v>7.75</v>
      </c>
      <c r="O408" s="1" t="s">
        <v>72</v>
      </c>
      <c r="P408" s="1" t="s">
        <v>11</v>
      </c>
      <c r="Q408">
        <v>1294</v>
      </c>
      <c r="R408" s="1" t="s">
        <v>1559</v>
      </c>
      <c r="S408">
        <v>51</v>
      </c>
      <c r="T408" s="1" t="s">
        <v>4237</v>
      </c>
      <c r="U408" s="1" t="s">
        <v>4103</v>
      </c>
      <c r="V408" s="1" t="s">
        <v>12</v>
      </c>
      <c r="W408" s="1" t="s">
        <v>51</v>
      </c>
      <c r="X408" s="1"/>
      <c r="Y408" s="1" t="s">
        <v>72</v>
      </c>
      <c r="Z408" s="1" t="s">
        <v>72</v>
      </c>
      <c r="AA408">
        <v>3</v>
      </c>
      <c r="AB408" s="1" t="s">
        <v>4</v>
      </c>
      <c r="AC408" s="1" t="s">
        <v>15</v>
      </c>
      <c r="AD408" s="1" t="s">
        <v>12</v>
      </c>
    </row>
    <row r="409" spans="1:30" x14ac:dyDescent="0.25">
      <c r="A409">
        <v>408</v>
      </c>
      <c r="B409">
        <v>1</v>
      </c>
      <c r="C409">
        <v>2</v>
      </c>
      <c r="D409" s="1" t="s">
        <v>4238</v>
      </c>
      <c r="E409" s="1" t="s">
        <v>4239</v>
      </c>
      <c r="F409" s="1" t="s">
        <v>36</v>
      </c>
      <c r="G409">
        <v>3</v>
      </c>
      <c r="H409">
        <f t="shared" si="6"/>
        <v>5</v>
      </c>
      <c r="I409">
        <f>CEILING(train_neat_and_tidy[[#This Row],[Age]],10)</f>
        <v>10</v>
      </c>
      <c r="J409">
        <v>1</v>
      </c>
      <c r="K409">
        <v>1</v>
      </c>
      <c r="L409">
        <v>3</v>
      </c>
      <c r="M409" s="1" t="s">
        <v>1562</v>
      </c>
      <c r="N409">
        <v>18.75</v>
      </c>
      <c r="O409" s="1" t="s">
        <v>72</v>
      </c>
      <c r="P409" s="1" t="s">
        <v>11</v>
      </c>
      <c r="Q409">
        <v>554</v>
      </c>
      <c r="R409" s="1" t="s">
        <v>1563</v>
      </c>
      <c r="S409">
        <v>3</v>
      </c>
      <c r="T409" s="1" t="s">
        <v>4240</v>
      </c>
      <c r="U409" s="1" t="s">
        <v>3080</v>
      </c>
      <c r="V409" s="1" t="s">
        <v>12</v>
      </c>
      <c r="W409" s="1" t="s">
        <v>4241</v>
      </c>
      <c r="X409" s="1" t="s">
        <v>3068</v>
      </c>
      <c r="Y409" s="1" t="s">
        <v>46</v>
      </c>
      <c r="Z409" s="1" t="s">
        <v>72</v>
      </c>
      <c r="AA409">
        <v>2</v>
      </c>
      <c r="AB409" s="1" t="s">
        <v>3</v>
      </c>
      <c r="AC409" s="1" t="s">
        <v>14</v>
      </c>
      <c r="AD409" s="1" t="s">
        <v>12</v>
      </c>
    </row>
    <row r="410" spans="1:30" x14ac:dyDescent="0.25">
      <c r="A410">
        <v>409</v>
      </c>
      <c r="B410">
        <v>0</v>
      </c>
      <c r="C410">
        <v>3</v>
      </c>
      <c r="D410" s="1" t="s">
        <v>4242</v>
      </c>
      <c r="E410" s="1" t="s">
        <v>4243</v>
      </c>
      <c r="F410" s="1" t="s">
        <v>36</v>
      </c>
      <c r="G410">
        <v>21</v>
      </c>
      <c r="H410">
        <f t="shared" si="6"/>
        <v>25</v>
      </c>
      <c r="I410">
        <f>CEILING(train_neat_and_tidy[[#This Row],[Age]],10)</f>
        <v>30</v>
      </c>
      <c r="J410">
        <v>0</v>
      </c>
      <c r="K410">
        <v>0</v>
      </c>
      <c r="L410">
        <v>1</v>
      </c>
      <c r="M410" s="1" t="s">
        <v>1567</v>
      </c>
      <c r="N410">
        <v>7.7750000000000004</v>
      </c>
      <c r="O410" s="1" t="s">
        <v>72</v>
      </c>
      <c r="P410" s="1" t="s">
        <v>11</v>
      </c>
      <c r="Q410">
        <v>681</v>
      </c>
      <c r="R410" s="1" t="s">
        <v>1566</v>
      </c>
      <c r="S410">
        <v>21</v>
      </c>
      <c r="T410" s="1" t="s">
        <v>4244</v>
      </c>
      <c r="U410" s="1" t="s">
        <v>3337</v>
      </c>
      <c r="V410" s="1" t="s">
        <v>12</v>
      </c>
      <c r="W410" s="1" t="s">
        <v>51</v>
      </c>
      <c r="X410" s="1"/>
      <c r="Y410" s="1" t="s">
        <v>72</v>
      </c>
      <c r="Z410" s="1" t="s">
        <v>72</v>
      </c>
      <c r="AA410">
        <v>3</v>
      </c>
      <c r="AB410" s="1" t="s">
        <v>4</v>
      </c>
      <c r="AC410" s="1" t="s">
        <v>15</v>
      </c>
      <c r="AD410" s="1" t="s">
        <v>12</v>
      </c>
    </row>
    <row r="411" spans="1:30" x14ac:dyDescent="0.25">
      <c r="A411">
        <v>410</v>
      </c>
      <c r="B411">
        <v>0</v>
      </c>
      <c r="C411">
        <v>3</v>
      </c>
      <c r="D411" s="1" t="s">
        <v>4245</v>
      </c>
      <c r="E411" s="1" t="s">
        <v>3644</v>
      </c>
      <c r="F411" s="1" t="s">
        <v>41</v>
      </c>
      <c r="H411">
        <f t="shared" si="6"/>
        <v>0</v>
      </c>
      <c r="I411">
        <f>CEILING(train_neat_and_tidy[[#This Row],[Age]],10)</f>
        <v>0</v>
      </c>
      <c r="J411">
        <v>3</v>
      </c>
      <c r="K411">
        <v>1</v>
      </c>
      <c r="L411">
        <v>5</v>
      </c>
      <c r="M411" s="1" t="s">
        <v>766</v>
      </c>
      <c r="N411">
        <v>25.466699999999999</v>
      </c>
      <c r="O411" s="1" t="s">
        <v>72</v>
      </c>
      <c r="P411" s="1" t="s">
        <v>11</v>
      </c>
      <c r="Q411">
        <v>966</v>
      </c>
      <c r="R411" s="1" t="s">
        <v>1570</v>
      </c>
      <c r="S411">
        <v>3</v>
      </c>
      <c r="T411" s="1" t="s">
        <v>3645</v>
      </c>
      <c r="U411" s="1" t="s">
        <v>3646</v>
      </c>
      <c r="V411" s="1" t="s">
        <v>12</v>
      </c>
      <c r="W411" s="1" t="s">
        <v>3647</v>
      </c>
      <c r="X411" s="1" t="s">
        <v>3648</v>
      </c>
      <c r="Y411" s="1" t="s">
        <v>72</v>
      </c>
      <c r="Z411" s="1" t="s">
        <v>72</v>
      </c>
      <c r="AA411">
        <v>3</v>
      </c>
      <c r="AB411" s="1" t="s">
        <v>4</v>
      </c>
      <c r="AC411" s="1" t="s">
        <v>15</v>
      </c>
      <c r="AD411" s="1" t="s">
        <v>12</v>
      </c>
    </row>
    <row r="412" spans="1:30" x14ac:dyDescent="0.25">
      <c r="A412">
        <v>411</v>
      </c>
      <c r="B412">
        <v>0</v>
      </c>
      <c r="C412">
        <v>3</v>
      </c>
      <c r="D412" s="1" t="s">
        <v>4246</v>
      </c>
      <c r="E412" s="1" t="s">
        <v>4247</v>
      </c>
      <c r="F412" s="1" t="s">
        <v>36</v>
      </c>
      <c r="H412">
        <f t="shared" si="6"/>
        <v>0</v>
      </c>
      <c r="I412">
        <f>CEILING(train_neat_and_tidy[[#This Row],[Age]],10)</f>
        <v>0</v>
      </c>
      <c r="J412">
        <v>0</v>
      </c>
      <c r="K412">
        <v>0</v>
      </c>
      <c r="L412">
        <v>1</v>
      </c>
      <c r="M412" s="1" t="s">
        <v>1572</v>
      </c>
      <c r="N412">
        <v>7.8958000000000004</v>
      </c>
      <c r="O412" s="1" t="s">
        <v>72</v>
      </c>
      <c r="P412" s="1" t="s">
        <v>11</v>
      </c>
      <c r="Q412">
        <v>1200</v>
      </c>
      <c r="R412" s="1" t="s">
        <v>1573</v>
      </c>
      <c r="S412">
        <v>42</v>
      </c>
      <c r="T412" s="1" t="s">
        <v>3155</v>
      </c>
      <c r="U412" s="1" t="s">
        <v>3156</v>
      </c>
      <c r="V412" s="1" t="s">
        <v>12</v>
      </c>
      <c r="W412" s="1" t="s">
        <v>3058</v>
      </c>
      <c r="X412" s="1" t="s">
        <v>3059</v>
      </c>
      <c r="Y412" s="1" t="s">
        <v>72</v>
      </c>
      <c r="Z412" s="1" t="s">
        <v>72</v>
      </c>
      <c r="AA412">
        <v>3</v>
      </c>
      <c r="AB412" s="1" t="s">
        <v>4</v>
      </c>
      <c r="AC412" s="1" t="s">
        <v>15</v>
      </c>
      <c r="AD412" s="1" t="s">
        <v>12</v>
      </c>
    </row>
    <row r="413" spans="1:30" x14ac:dyDescent="0.25">
      <c r="A413">
        <v>412</v>
      </c>
      <c r="B413">
        <v>0</v>
      </c>
      <c r="C413">
        <v>3</v>
      </c>
      <c r="D413" s="1" t="s">
        <v>3728</v>
      </c>
      <c r="E413" s="1" t="s">
        <v>4017</v>
      </c>
      <c r="F413" s="1" t="s">
        <v>36</v>
      </c>
      <c r="H413">
        <f t="shared" si="6"/>
        <v>0</v>
      </c>
      <c r="I413">
        <f>CEILING(train_neat_and_tidy[[#This Row],[Age]],10)</f>
        <v>0</v>
      </c>
      <c r="J413">
        <v>0</v>
      </c>
      <c r="K413">
        <v>0</v>
      </c>
      <c r="L413">
        <v>1</v>
      </c>
      <c r="M413" s="1" t="s">
        <v>1575</v>
      </c>
      <c r="N413">
        <v>6.8582999999999998</v>
      </c>
      <c r="O413" s="1" t="s">
        <v>72</v>
      </c>
      <c r="P413" s="1" t="s">
        <v>9</v>
      </c>
      <c r="Q413">
        <v>861</v>
      </c>
      <c r="R413" s="1" t="s">
        <v>1576</v>
      </c>
      <c r="S413">
        <v>27</v>
      </c>
      <c r="T413" s="1" t="s">
        <v>4248</v>
      </c>
      <c r="U413" s="1" t="s">
        <v>3219</v>
      </c>
      <c r="V413" s="1" t="s">
        <v>10</v>
      </c>
      <c r="W413" s="1" t="s">
        <v>3886</v>
      </c>
      <c r="X413" s="1" t="s">
        <v>3042</v>
      </c>
      <c r="Y413" s="1" t="s">
        <v>72</v>
      </c>
      <c r="Z413" s="1" t="s">
        <v>72</v>
      </c>
      <c r="AA413">
        <v>3</v>
      </c>
      <c r="AB413" s="1" t="s">
        <v>4</v>
      </c>
      <c r="AC413" s="1" t="s">
        <v>15</v>
      </c>
      <c r="AD413" s="1" t="s">
        <v>10</v>
      </c>
    </row>
    <row r="414" spans="1:30" x14ac:dyDescent="0.25">
      <c r="A414">
        <v>413</v>
      </c>
      <c r="B414">
        <v>1</v>
      </c>
      <c r="C414">
        <v>1</v>
      </c>
      <c r="D414" s="1" t="s">
        <v>4249</v>
      </c>
      <c r="E414" s="1" t="s">
        <v>3833</v>
      </c>
      <c r="F414" s="1" t="s">
        <v>41</v>
      </c>
      <c r="G414">
        <v>33</v>
      </c>
      <c r="H414">
        <f t="shared" si="6"/>
        <v>35</v>
      </c>
      <c r="I414">
        <f>CEILING(train_neat_and_tidy[[#This Row],[Age]],10)</f>
        <v>40</v>
      </c>
      <c r="J414">
        <v>1</v>
      </c>
      <c r="K414">
        <v>0</v>
      </c>
      <c r="L414">
        <v>2</v>
      </c>
      <c r="M414" s="1" t="s">
        <v>1002</v>
      </c>
      <c r="N414">
        <v>90</v>
      </c>
      <c r="O414" s="1" t="s">
        <v>1003</v>
      </c>
      <c r="P414" s="1" t="s">
        <v>9</v>
      </c>
      <c r="Q414">
        <v>207</v>
      </c>
      <c r="R414" s="1" t="s">
        <v>1579</v>
      </c>
      <c r="S414">
        <v>33</v>
      </c>
      <c r="T414" s="1" t="s">
        <v>3834</v>
      </c>
      <c r="U414" s="1" t="s">
        <v>3209</v>
      </c>
      <c r="V414" s="1" t="s">
        <v>12</v>
      </c>
      <c r="W414" s="1" t="s">
        <v>3834</v>
      </c>
      <c r="X414" s="1" t="s">
        <v>3209</v>
      </c>
      <c r="Y414" s="1" t="s">
        <v>127</v>
      </c>
      <c r="Z414" s="1" t="s">
        <v>72</v>
      </c>
      <c r="AA414">
        <v>1</v>
      </c>
      <c r="AB414" s="1" t="s">
        <v>2</v>
      </c>
      <c r="AC414" s="1" t="s">
        <v>14</v>
      </c>
      <c r="AD414" s="1" t="s">
        <v>10</v>
      </c>
    </row>
    <row r="415" spans="1:30" x14ac:dyDescent="0.25">
      <c r="A415">
        <v>414</v>
      </c>
      <c r="B415">
        <v>0</v>
      </c>
      <c r="C415">
        <v>2</v>
      </c>
      <c r="D415" s="1" t="s">
        <v>4250</v>
      </c>
      <c r="E415" s="1" t="s">
        <v>4251</v>
      </c>
      <c r="F415" s="1" t="s">
        <v>36</v>
      </c>
      <c r="H415">
        <f t="shared" si="6"/>
        <v>0</v>
      </c>
      <c r="I415">
        <f>CEILING(train_neat_and_tidy[[#This Row],[Age]],10)</f>
        <v>0</v>
      </c>
      <c r="J415">
        <v>0</v>
      </c>
      <c r="K415">
        <v>0</v>
      </c>
      <c r="L415">
        <v>1</v>
      </c>
      <c r="M415" s="1" t="s">
        <v>1124</v>
      </c>
      <c r="N415">
        <v>0</v>
      </c>
      <c r="O415" s="1" t="s">
        <v>72</v>
      </c>
      <c r="P415" s="1" t="s">
        <v>11</v>
      </c>
      <c r="Q415">
        <v>390</v>
      </c>
      <c r="R415" s="1" t="s">
        <v>1581</v>
      </c>
      <c r="S415">
        <v>21</v>
      </c>
      <c r="T415" s="1" t="s">
        <v>747</v>
      </c>
      <c r="U415" s="1" t="s">
        <v>3050</v>
      </c>
      <c r="V415" s="1" t="s">
        <v>747</v>
      </c>
      <c r="W415" s="1" t="s">
        <v>51</v>
      </c>
      <c r="X415" s="1"/>
      <c r="Y415" s="1" t="s">
        <v>72</v>
      </c>
      <c r="Z415" s="1" t="s">
        <v>72</v>
      </c>
      <c r="AA415">
        <v>2</v>
      </c>
      <c r="AB415" s="1" t="s">
        <v>3</v>
      </c>
      <c r="AC415" s="1" t="s">
        <v>15</v>
      </c>
      <c r="AD415" s="1" t="s">
        <v>12</v>
      </c>
    </row>
    <row r="416" spans="1:30" x14ac:dyDescent="0.25">
      <c r="A416">
        <v>415</v>
      </c>
      <c r="B416">
        <v>1</v>
      </c>
      <c r="C416">
        <v>3</v>
      </c>
      <c r="D416" s="1" t="s">
        <v>4252</v>
      </c>
      <c r="E416" s="1" t="s">
        <v>4253</v>
      </c>
      <c r="F416" s="1" t="s">
        <v>36</v>
      </c>
      <c r="G416">
        <v>44</v>
      </c>
      <c r="H416">
        <f t="shared" si="6"/>
        <v>45</v>
      </c>
      <c r="I416">
        <f>CEILING(train_neat_and_tidy[[#This Row],[Age]],10)</f>
        <v>50</v>
      </c>
      <c r="J416">
        <v>0</v>
      </c>
      <c r="K416">
        <v>0</v>
      </c>
      <c r="L416">
        <v>1</v>
      </c>
      <c r="M416" s="1" t="s">
        <v>1583</v>
      </c>
      <c r="N416">
        <v>7.9249999999999998</v>
      </c>
      <c r="O416" s="1" t="s">
        <v>72</v>
      </c>
      <c r="P416" s="1" t="s">
        <v>11</v>
      </c>
      <c r="Q416">
        <v>1241</v>
      </c>
      <c r="R416" s="1" t="s">
        <v>1582</v>
      </c>
      <c r="S416">
        <v>44</v>
      </c>
      <c r="T416" s="1" t="s">
        <v>3711</v>
      </c>
      <c r="U416" s="1" t="s">
        <v>3038</v>
      </c>
      <c r="V416" s="1" t="s">
        <v>12</v>
      </c>
      <c r="W416" s="1" t="s">
        <v>3435</v>
      </c>
      <c r="X416" s="1" t="s">
        <v>4254</v>
      </c>
      <c r="Y416" s="1" t="s">
        <v>82</v>
      </c>
      <c r="Z416" s="1" t="s">
        <v>72</v>
      </c>
      <c r="AA416">
        <v>3</v>
      </c>
      <c r="AB416" s="1" t="s">
        <v>4</v>
      </c>
      <c r="AC416" s="1" t="s">
        <v>14</v>
      </c>
      <c r="AD416" s="1" t="s">
        <v>12</v>
      </c>
    </row>
    <row r="417" spans="1:30" x14ac:dyDescent="0.25">
      <c r="A417">
        <v>416</v>
      </c>
      <c r="B417">
        <v>0</v>
      </c>
      <c r="C417">
        <v>3</v>
      </c>
      <c r="D417" s="1" t="s">
        <v>4255</v>
      </c>
      <c r="E417" s="1" t="s">
        <v>4256</v>
      </c>
      <c r="F417" s="1" t="s">
        <v>41</v>
      </c>
      <c r="H417">
        <f t="shared" si="6"/>
        <v>0</v>
      </c>
      <c r="I417">
        <f>CEILING(train_neat_and_tidy[[#This Row],[Age]],10)</f>
        <v>0</v>
      </c>
      <c r="J417">
        <v>0</v>
      </c>
      <c r="K417">
        <v>0</v>
      </c>
      <c r="L417">
        <v>1</v>
      </c>
      <c r="M417" s="1" t="s">
        <v>1586</v>
      </c>
      <c r="N417">
        <v>8.0500000000000007</v>
      </c>
      <c r="O417" s="1" t="s">
        <v>72</v>
      </c>
      <c r="P417" s="1" t="s">
        <v>11</v>
      </c>
      <c r="Q417">
        <v>1022</v>
      </c>
      <c r="R417" s="1" t="s">
        <v>1587</v>
      </c>
      <c r="S417">
        <v>31</v>
      </c>
      <c r="T417" s="1" t="s">
        <v>3848</v>
      </c>
      <c r="U417" s="1" t="s">
        <v>3849</v>
      </c>
      <c r="V417" s="1" t="s">
        <v>12</v>
      </c>
      <c r="W417" s="1" t="s">
        <v>51</v>
      </c>
      <c r="X417" s="1"/>
      <c r="Y417" s="1" t="s">
        <v>72</v>
      </c>
      <c r="Z417" s="1" t="s">
        <v>72</v>
      </c>
      <c r="AA417">
        <v>3</v>
      </c>
      <c r="AB417" s="1" t="s">
        <v>4</v>
      </c>
      <c r="AC417" s="1" t="s">
        <v>15</v>
      </c>
      <c r="AD417" s="1" t="s">
        <v>12</v>
      </c>
    </row>
    <row r="418" spans="1:30" x14ac:dyDescent="0.25">
      <c r="A418">
        <v>417</v>
      </c>
      <c r="B418">
        <v>1</v>
      </c>
      <c r="C418">
        <v>2</v>
      </c>
      <c r="D418" s="1" t="s">
        <v>4257</v>
      </c>
      <c r="E418" s="1" t="s">
        <v>4258</v>
      </c>
      <c r="F418" s="1" t="s">
        <v>41</v>
      </c>
      <c r="G418">
        <v>34</v>
      </c>
      <c r="H418">
        <f t="shared" si="6"/>
        <v>35</v>
      </c>
      <c r="I418">
        <f>CEILING(train_neat_and_tidy[[#This Row],[Age]],10)</f>
        <v>40</v>
      </c>
      <c r="J418">
        <v>1</v>
      </c>
      <c r="K418">
        <v>1</v>
      </c>
      <c r="L418">
        <v>3</v>
      </c>
      <c r="M418" s="1" t="s">
        <v>1589</v>
      </c>
      <c r="N418">
        <v>32.5</v>
      </c>
      <c r="O418" s="1" t="s">
        <v>72</v>
      </c>
      <c r="P418" s="1" t="s">
        <v>11</v>
      </c>
      <c r="Q418">
        <v>404</v>
      </c>
      <c r="R418" s="1" t="s">
        <v>1590</v>
      </c>
      <c r="S418">
        <v>34</v>
      </c>
      <c r="T418" s="1" t="s">
        <v>4259</v>
      </c>
      <c r="U418" s="1" t="s">
        <v>3034</v>
      </c>
      <c r="V418" s="1" t="s">
        <v>12</v>
      </c>
      <c r="W418" s="1" t="s">
        <v>4259</v>
      </c>
      <c r="X418" s="1" t="s">
        <v>3034</v>
      </c>
      <c r="Y418" s="1" t="s">
        <v>306</v>
      </c>
      <c r="Z418" s="1" t="s">
        <v>72</v>
      </c>
      <c r="AA418">
        <v>2</v>
      </c>
      <c r="AB418" s="1" t="s">
        <v>3</v>
      </c>
      <c r="AC418" s="1" t="s">
        <v>14</v>
      </c>
      <c r="AD418" s="1" t="s">
        <v>12</v>
      </c>
    </row>
    <row r="419" spans="1:30" x14ac:dyDescent="0.25">
      <c r="A419">
        <v>418</v>
      </c>
      <c r="B419">
        <v>1</v>
      </c>
      <c r="C419">
        <v>2</v>
      </c>
      <c r="D419" s="1" t="s">
        <v>4260</v>
      </c>
      <c r="E419" s="1" t="s">
        <v>4261</v>
      </c>
      <c r="F419" s="1" t="s">
        <v>41</v>
      </c>
      <c r="G419">
        <v>18</v>
      </c>
      <c r="H419">
        <f t="shared" si="6"/>
        <v>20</v>
      </c>
      <c r="I419">
        <f>CEILING(train_neat_and_tidy[[#This Row],[Age]],10)</f>
        <v>20</v>
      </c>
      <c r="J419">
        <v>0</v>
      </c>
      <c r="K419">
        <v>2</v>
      </c>
      <c r="L419">
        <v>3</v>
      </c>
      <c r="M419" s="1" t="s">
        <v>1593</v>
      </c>
      <c r="N419">
        <v>13</v>
      </c>
      <c r="O419" s="1" t="s">
        <v>72</v>
      </c>
      <c r="P419" s="1" t="s">
        <v>11</v>
      </c>
      <c r="Q419">
        <v>564</v>
      </c>
      <c r="R419" s="1" t="s">
        <v>1594</v>
      </c>
      <c r="S419">
        <v>17</v>
      </c>
      <c r="T419" s="1" t="s">
        <v>4262</v>
      </c>
      <c r="U419" s="1" t="s">
        <v>4078</v>
      </c>
      <c r="V419" s="1" t="s">
        <v>12</v>
      </c>
      <c r="W419" s="1" t="s">
        <v>3338</v>
      </c>
      <c r="X419" s="1" t="s">
        <v>3199</v>
      </c>
      <c r="Y419" s="1" t="s">
        <v>281</v>
      </c>
      <c r="Z419" s="1" t="s">
        <v>72</v>
      </c>
      <c r="AA419">
        <v>2</v>
      </c>
      <c r="AB419" s="1" t="s">
        <v>3</v>
      </c>
      <c r="AC419" s="1" t="s">
        <v>14</v>
      </c>
      <c r="AD419" s="1" t="s">
        <v>12</v>
      </c>
    </row>
    <row r="420" spans="1:30" x14ac:dyDescent="0.25">
      <c r="A420">
        <v>419</v>
      </c>
      <c r="B420">
        <v>0</v>
      </c>
      <c r="C420">
        <v>2</v>
      </c>
      <c r="D420" s="1" t="s">
        <v>3220</v>
      </c>
      <c r="E420" s="1" t="s">
        <v>4263</v>
      </c>
      <c r="F420" s="1" t="s">
        <v>36</v>
      </c>
      <c r="G420">
        <v>30</v>
      </c>
      <c r="H420">
        <f t="shared" si="6"/>
        <v>30</v>
      </c>
      <c r="I420">
        <f>CEILING(train_neat_and_tidy[[#This Row],[Age]],10)</f>
        <v>30</v>
      </c>
      <c r="J420">
        <v>0</v>
      </c>
      <c r="K420">
        <v>0</v>
      </c>
      <c r="L420">
        <v>1</v>
      </c>
      <c r="M420" s="1" t="s">
        <v>1597</v>
      </c>
      <c r="N420">
        <v>13</v>
      </c>
      <c r="O420" s="1" t="s">
        <v>72</v>
      </c>
      <c r="P420" s="1" t="s">
        <v>11</v>
      </c>
      <c r="Q420">
        <v>503</v>
      </c>
      <c r="R420" s="1" t="s">
        <v>1596</v>
      </c>
      <c r="S420">
        <v>30</v>
      </c>
      <c r="T420" s="1" t="s">
        <v>3079</v>
      </c>
      <c r="U420" s="1" t="s">
        <v>3080</v>
      </c>
      <c r="V420" s="1" t="s">
        <v>12</v>
      </c>
      <c r="W420" s="1" t="s">
        <v>4264</v>
      </c>
      <c r="X420" s="1" t="s">
        <v>3059</v>
      </c>
      <c r="Y420" s="1" t="s">
        <v>72</v>
      </c>
      <c r="Z420" s="1" t="s">
        <v>72</v>
      </c>
      <c r="AA420">
        <v>2</v>
      </c>
      <c r="AB420" s="1" t="s">
        <v>3</v>
      </c>
      <c r="AC420" s="1" t="s">
        <v>15</v>
      </c>
      <c r="AD420" s="1" t="s">
        <v>12</v>
      </c>
    </row>
    <row r="421" spans="1:30" x14ac:dyDescent="0.25">
      <c r="A421">
        <v>420</v>
      </c>
      <c r="B421">
        <v>0</v>
      </c>
      <c r="C421">
        <v>3</v>
      </c>
      <c r="D421" s="1" t="s">
        <v>4265</v>
      </c>
      <c r="E421" s="1" t="s">
        <v>4266</v>
      </c>
      <c r="F421" s="1" t="s">
        <v>41</v>
      </c>
      <c r="G421">
        <v>10</v>
      </c>
      <c r="H421">
        <f t="shared" si="6"/>
        <v>10</v>
      </c>
      <c r="I421">
        <f>CEILING(train_neat_and_tidy[[#This Row],[Age]],10)</f>
        <v>10</v>
      </c>
      <c r="J421">
        <v>0</v>
      </c>
      <c r="K421">
        <v>2</v>
      </c>
      <c r="L421">
        <v>3</v>
      </c>
      <c r="M421" s="1" t="s">
        <v>1600</v>
      </c>
      <c r="N421">
        <v>24.15</v>
      </c>
      <c r="O421" s="1" t="s">
        <v>72</v>
      </c>
      <c r="P421" s="1" t="s">
        <v>11</v>
      </c>
      <c r="Q421">
        <v>1276</v>
      </c>
      <c r="R421" s="1" t="s">
        <v>1601</v>
      </c>
      <c r="S421">
        <v>10</v>
      </c>
      <c r="T421" s="1" t="s">
        <v>4267</v>
      </c>
      <c r="U421" s="1" t="s">
        <v>3110</v>
      </c>
      <c r="V421" s="1" t="s">
        <v>12</v>
      </c>
      <c r="W421" s="1" t="s">
        <v>3360</v>
      </c>
      <c r="X421" s="1" t="s">
        <v>3293</v>
      </c>
      <c r="Y421" s="1" t="s">
        <v>72</v>
      </c>
      <c r="Z421" s="1" t="s">
        <v>72</v>
      </c>
      <c r="AA421">
        <v>3</v>
      </c>
      <c r="AB421" s="1" t="s">
        <v>4</v>
      </c>
      <c r="AC421" s="1" t="s">
        <v>15</v>
      </c>
      <c r="AD421" s="1" t="s">
        <v>12</v>
      </c>
    </row>
    <row r="422" spans="1:30" x14ac:dyDescent="0.25">
      <c r="A422">
        <v>421</v>
      </c>
      <c r="B422">
        <v>0</v>
      </c>
      <c r="C422">
        <v>3</v>
      </c>
      <c r="D422" s="1" t="s">
        <v>4268</v>
      </c>
      <c r="E422" s="1" t="s">
        <v>4269</v>
      </c>
      <c r="F422" s="1" t="s">
        <v>36</v>
      </c>
      <c r="H422">
        <f t="shared" si="6"/>
        <v>0</v>
      </c>
      <c r="I422">
        <f>CEILING(train_neat_and_tidy[[#This Row],[Age]],10)</f>
        <v>0</v>
      </c>
      <c r="J422">
        <v>0</v>
      </c>
      <c r="K422">
        <v>0</v>
      </c>
      <c r="L422">
        <v>1</v>
      </c>
      <c r="M422" s="1" t="s">
        <v>1604</v>
      </c>
      <c r="N422">
        <v>7.8958000000000004</v>
      </c>
      <c r="O422" s="1" t="s">
        <v>72</v>
      </c>
      <c r="P422" s="1" t="s">
        <v>7</v>
      </c>
      <c r="Q422">
        <v>823</v>
      </c>
      <c r="R422" s="1" t="s">
        <v>1603</v>
      </c>
      <c r="T422" s="1" t="s">
        <v>3155</v>
      </c>
      <c r="U422" s="1" t="s">
        <v>3156</v>
      </c>
      <c r="V422" s="1" t="s">
        <v>8</v>
      </c>
      <c r="W422" s="1" t="s">
        <v>3818</v>
      </c>
      <c r="X422" s="1" t="s">
        <v>3819</v>
      </c>
      <c r="Y422" s="1" t="s">
        <v>72</v>
      </c>
      <c r="Z422" s="1" t="s">
        <v>72</v>
      </c>
      <c r="AA422">
        <v>3</v>
      </c>
      <c r="AB422" s="1" t="s">
        <v>4</v>
      </c>
      <c r="AC422" s="1" t="s">
        <v>15</v>
      </c>
      <c r="AD422" s="1" t="s">
        <v>8</v>
      </c>
    </row>
    <row r="423" spans="1:30" x14ac:dyDescent="0.25">
      <c r="A423">
        <v>422</v>
      </c>
      <c r="B423">
        <v>0</v>
      </c>
      <c r="C423">
        <v>3</v>
      </c>
      <c r="D423" s="1" t="s">
        <v>3887</v>
      </c>
      <c r="E423" s="1" t="s">
        <v>4270</v>
      </c>
      <c r="F423" s="1" t="s">
        <v>36</v>
      </c>
      <c r="G423">
        <v>21</v>
      </c>
      <c r="H423">
        <f t="shared" si="6"/>
        <v>25</v>
      </c>
      <c r="I423">
        <f>CEILING(train_neat_and_tidy[[#This Row],[Age]],10)</f>
        <v>30</v>
      </c>
      <c r="J423">
        <v>0</v>
      </c>
      <c r="K423">
        <v>0</v>
      </c>
      <c r="L423">
        <v>1</v>
      </c>
      <c r="M423" s="1" t="s">
        <v>1606</v>
      </c>
      <c r="N423">
        <v>7.7332999999999998</v>
      </c>
      <c r="O423" s="1" t="s">
        <v>72</v>
      </c>
      <c r="P423" s="1" t="s">
        <v>9</v>
      </c>
      <c r="Q423">
        <v>721</v>
      </c>
      <c r="R423" s="1" t="s">
        <v>1605</v>
      </c>
      <c r="S423">
        <v>28</v>
      </c>
      <c r="T423" s="1" t="s">
        <v>4271</v>
      </c>
      <c r="U423" s="1" t="s">
        <v>3227</v>
      </c>
      <c r="V423" s="1" t="s">
        <v>10</v>
      </c>
      <c r="W423" s="1" t="s">
        <v>51</v>
      </c>
      <c r="X423" s="1"/>
      <c r="Y423" s="1" t="s">
        <v>72</v>
      </c>
      <c r="Z423" s="1" t="s">
        <v>72</v>
      </c>
      <c r="AA423">
        <v>3</v>
      </c>
      <c r="AB423" s="1" t="s">
        <v>4</v>
      </c>
      <c r="AC423" s="1" t="s">
        <v>15</v>
      </c>
      <c r="AD423" s="1" t="s">
        <v>10</v>
      </c>
    </row>
    <row r="424" spans="1:30" x14ac:dyDescent="0.25">
      <c r="A424">
        <v>423</v>
      </c>
      <c r="B424">
        <v>0</v>
      </c>
      <c r="C424">
        <v>3</v>
      </c>
      <c r="D424" s="1" t="s">
        <v>4272</v>
      </c>
      <c r="E424" s="1" t="s">
        <v>4273</v>
      </c>
      <c r="F424" s="1" t="s">
        <v>36</v>
      </c>
      <c r="G424">
        <v>29</v>
      </c>
      <c r="H424">
        <f t="shared" si="6"/>
        <v>30</v>
      </c>
      <c r="I424">
        <f>CEILING(train_neat_and_tidy[[#This Row],[Age]],10)</f>
        <v>30</v>
      </c>
      <c r="J424">
        <v>0</v>
      </c>
      <c r="K424">
        <v>0</v>
      </c>
      <c r="L424">
        <v>1</v>
      </c>
      <c r="M424" s="1" t="s">
        <v>1609</v>
      </c>
      <c r="N424">
        <v>7.875</v>
      </c>
      <c r="O424" s="1" t="s">
        <v>72</v>
      </c>
      <c r="P424" s="1" t="s">
        <v>11</v>
      </c>
      <c r="Q424">
        <v>1314</v>
      </c>
      <c r="R424" s="1" t="s">
        <v>1610</v>
      </c>
      <c r="S424">
        <v>29</v>
      </c>
      <c r="T424" s="1" t="s">
        <v>4274</v>
      </c>
      <c r="U424" s="1" t="s">
        <v>4275</v>
      </c>
      <c r="V424" s="1" t="s">
        <v>12</v>
      </c>
      <c r="W424" s="1" t="s">
        <v>3741</v>
      </c>
      <c r="X424" s="1" t="s">
        <v>3030</v>
      </c>
      <c r="Y424" s="1" t="s">
        <v>72</v>
      </c>
      <c r="Z424" s="1" t="s">
        <v>72</v>
      </c>
      <c r="AA424">
        <v>3</v>
      </c>
      <c r="AB424" s="1" t="s">
        <v>4</v>
      </c>
      <c r="AC424" s="1" t="s">
        <v>15</v>
      </c>
      <c r="AD424" s="1" t="s">
        <v>12</v>
      </c>
    </row>
    <row r="425" spans="1:30" x14ac:dyDescent="0.25">
      <c r="A425">
        <v>424</v>
      </c>
      <c r="B425">
        <v>0</v>
      </c>
      <c r="C425">
        <v>3</v>
      </c>
      <c r="D425" s="1" t="s">
        <v>4276</v>
      </c>
      <c r="E425" s="1" t="s">
        <v>4277</v>
      </c>
      <c r="F425" s="1" t="s">
        <v>41</v>
      </c>
      <c r="G425">
        <v>28</v>
      </c>
      <c r="H425">
        <f t="shared" si="6"/>
        <v>30</v>
      </c>
      <c r="I425">
        <f>CEILING(train_neat_and_tidy[[#This Row],[Age]],10)</f>
        <v>30</v>
      </c>
      <c r="J425">
        <v>1</v>
      </c>
      <c r="K425">
        <v>1</v>
      </c>
      <c r="L425">
        <v>3</v>
      </c>
      <c r="M425" s="1" t="s">
        <v>1613</v>
      </c>
      <c r="N425">
        <v>14.4</v>
      </c>
      <c r="O425" s="1" t="s">
        <v>72</v>
      </c>
      <c r="P425" s="1" t="s">
        <v>11</v>
      </c>
      <c r="Q425">
        <v>757</v>
      </c>
      <c r="R425" s="1" t="s">
        <v>1614</v>
      </c>
      <c r="S425">
        <v>28</v>
      </c>
      <c r="T425" s="1" t="s">
        <v>3196</v>
      </c>
      <c r="U425" s="1" t="s">
        <v>3197</v>
      </c>
      <c r="V425" s="1" t="s">
        <v>12</v>
      </c>
      <c r="W425" s="1" t="s">
        <v>3355</v>
      </c>
      <c r="X425" s="1" t="s">
        <v>3648</v>
      </c>
      <c r="Y425" s="1" t="s">
        <v>72</v>
      </c>
      <c r="Z425" s="1" t="s">
        <v>72</v>
      </c>
      <c r="AA425">
        <v>3</v>
      </c>
      <c r="AB425" s="1" t="s">
        <v>4</v>
      </c>
      <c r="AC425" s="1" t="s">
        <v>15</v>
      </c>
      <c r="AD425" s="1" t="s">
        <v>12</v>
      </c>
    </row>
    <row r="426" spans="1:30" x14ac:dyDescent="0.25">
      <c r="A426">
        <v>425</v>
      </c>
      <c r="B426">
        <v>0</v>
      </c>
      <c r="C426">
        <v>3</v>
      </c>
      <c r="D426" s="1" t="s">
        <v>4278</v>
      </c>
      <c r="E426" s="1" t="s">
        <v>3857</v>
      </c>
      <c r="F426" s="1" t="s">
        <v>36</v>
      </c>
      <c r="G426">
        <v>18</v>
      </c>
      <c r="H426">
        <f t="shared" si="6"/>
        <v>20</v>
      </c>
      <c r="I426">
        <f>CEILING(train_neat_and_tidy[[#This Row],[Age]],10)</f>
        <v>20</v>
      </c>
      <c r="J426">
        <v>1</v>
      </c>
      <c r="K426">
        <v>1</v>
      </c>
      <c r="L426">
        <v>3</v>
      </c>
      <c r="M426" s="1" t="s">
        <v>1032</v>
      </c>
      <c r="N426">
        <v>20.212499999999999</v>
      </c>
      <c r="O426" s="1" t="s">
        <v>72</v>
      </c>
      <c r="P426" s="1" t="s">
        <v>11</v>
      </c>
      <c r="Q426">
        <v>1162</v>
      </c>
      <c r="R426" s="1" t="s">
        <v>1617</v>
      </c>
      <c r="S426">
        <v>18</v>
      </c>
      <c r="T426" s="1" t="s">
        <v>3858</v>
      </c>
      <c r="U426" s="1" t="s">
        <v>3038</v>
      </c>
      <c r="V426" s="1" t="s">
        <v>12</v>
      </c>
      <c r="W426" s="1" t="s">
        <v>3859</v>
      </c>
      <c r="X426" s="1" t="s">
        <v>3606</v>
      </c>
      <c r="Y426" s="1" t="s">
        <v>72</v>
      </c>
      <c r="Z426" s="1" t="s">
        <v>72</v>
      </c>
      <c r="AA426">
        <v>3</v>
      </c>
      <c r="AB426" s="1" t="s">
        <v>4</v>
      </c>
      <c r="AC426" s="1" t="s">
        <v>15</v>
      </c>
      <c r="AD426" s="1" t="s">
        <v>12</v>
      </c>
    </row>
    <row r="427" spans="1:30" x14ac:dyDescent="0.25">
      <c r="A427">
        <v>426</v>
      </c>
      <c r="B427">
        <v>0</v>
      </c>
      <c r="C427">
        <v>3</v>
      </c>
      <c r="D427" s="1" t="s">
        <v>4279</v>
      </c>
      <c r="E427" s="1" t="s">
        <v>4280</v>
      </c>
      <c r="F427" s="1" t="s">
        <v>36</v>
      </c>
      <c r="H427">
        <f t="shared" si="6"/>
        <v>0</v>
      </c>
      <c r="I427">
        <f>CEILING(train_neat_and_tidy[[#This Row],[Age]],10)</f>
        <v>0</v>
      </c>
      <c r="J427">
        <v>0</v>
      </c>
      <c r="K427">
        <v>0</v>
      </c>
      <c r="L427">
        <v>1</v>
      </c>
      <c r="M427" s="1" t="s">
        <v>1619</v>
      </c>
      <c r="N427">
        <v>7.25</v>
      </c>
      <c r="O427" s="1" t="s">
        <v>72</v>
      </c>
      <c r="P427" s="1" t="s">
        <v>11</v>
      </c>
      <c r="Q427">
        <v>1304</v>
      </c>
      <c r="R427" s="1" t="s">
        <v>1618</v>
      </c>
      <c r="S427">
        <v>54</v>
      </c>
      <c r="T427" s="1" t="s">
        <v>3126</v>
      </c>
      <c r="U427" s="1" t="s">
        <v>3257</v>
      </c>
      <c r="V427" s="1" t="s">
        <v>12</v>
      </c>
      <c r="W427" s="1" t="s">
        <v>4281</v>
      </c>
      <c r="X427" s="1" t="s">
        <v>3123</v>
      </c>
      <c r="Y427" s="1" t="s">
        <v>72</v>
      </c>
      <c r="Z427" s="1" t="s">
        <v>72</v>
      </c>
      <c r="AA427">
        <v>3</v>
      </c>
      <c r="AB427" s="1" t="s">
        <v>4</v>
      </c>
      <c r="AC427" s="1" t="s">
        <v>15</v>
      </c>
      <c r="AD427" s="1" t="s">
        <v>12</v>
      </c>
    </row>
    <row r="428" spans="1:30" x14ac:dyDescent="0.25">
      <c r="A428">
        <v>427</v>
      </c>
      <c r="B428">
        <v>1</v>
      </c>
      <c r="C428">
        <v>2</v>
      </c>
      <c r="D428" s="1" t="s">
        <v>4282</v>
      </c>
      <c r="E428" s="1" t="s">
        <v>4283</v>
      </c>
      <c r="F428" s="1" t="s">
        <v>41</v>
      </c>
      <c r="G428">
        <v>28</v>
      </c>
      <c r="H428">
        <f t="shared" si="6"/>
        <v>30</v>
      </c>
      <c r="I428">
        <f>CEILING(train_neat_and_tidy[[#This Row],[Age]],10)</f>
        <v>30</v>
      </c>
      <c r="J428">
        <v>1</v>
      </c>
      <c r="K428">
        <v>0</v>
      </c>
      <c r="L428">
        <v>2</v>
      </c>
      <c r="M428" s="1" t="s">
        <v>1622</v>
      </c>
      <c r="N428">
        <v>26</v>
      </c>
      <c r="O428" s="1" t="s">
        <v>72</v>
      </c>
      <c r="P428" s="1" t="s">
        <v>11</v>
      </c>
      <c r="Q428">
        <v>378</v>
      </c>
      <c r="R428" s="1" t="s">
        <v>1623</v>
      </c>
      <c r="S428">
        <v>28</v>
      </c>
      <c r="T428" s="1" t="s">
        <v>4284</v>
      </c>
      <c r="U428" s="1" t="s">
        <v>3323</v>
      </c>
      <c r="V428" s="1" t="s">
        <v>12</v>
      </c>
      <c r="W428" s="1" t="s">
        <v>3073</v>
      </c>
      <c r="X428" s="1" t="s">
        <v>3746</v>
      </c>
      <c r="Y428" s="1" t="s">
        <v>127</v>
      </c>
      <c r="Z428" s="1" t="s">
        <v>72</v>
      </c>
      <c r="AA428">
        <v>2</v>
      </c>
      <c r="AB428" s="1" t="s">
        <v>3</v>
      </c>
      <c r="AC428" s="1" t="s">
        <v>14</v>
      </c>
      <c r="AD428" s="1" t="s">
        <v>12</v>
      </c>
    </row>
    <row r="429" spans="1:30" x14ac:dyDescent="0.25">
      <c r="A429">
        <v>428</v>
      </c>
      <c r="B429">
        <v>1</v>
      </c>
      <c r="C429">
        <v>2</v>
      </c>
      <c r="D429" s="1" t="s">
        <v>4285</v>
      </c>
      <c r="E429" s="1" t="s">
        <v>4286</v>
      </c>
      <c r="F429" s="1" t="s">
        <v>41</v>
      </c>
      <c r="G429">
        <v>19</v>
      </c>
      <c r="H429">
        <f t="shared" si="6"/>
        <v>20</v>
      </c>
      <c r="I429">
        <f>CEILING(train_neat_and_tidy[[#This Row],[Age]],10)</f>
        <v>20</v>
      </c>
      <c r="J429">
        <v>0</v>
      </c>
      <c r="K429">
        <v>0</v>
      </c>
      <c r="L429">
        <v>1</v>
      </c>
      <c r="M429" s="1" t="s">
        <v>1626</v>
      </c>
      <c r="N429">
        <v>26</v>
      </c>
      <c r="O429" s="1" t="s">
        <v>72</v>
      </c>
      <c r="P429" s="1" t="s">
        <v>11</v>
      </c>
      <c r="Q429">
        <v>540</v>
      </c>
      <c r="R429" s="1" t="s">
        <v>1627</v>
      </c>
      <c r="S429">
        <v>19</v>
      </c>
      <c r="T429" s="1" t="s">
        <v>3045</v>
      </c>
      <c r="U429" s="1" t="s">
        <v>4287</v>
      </c>
      <c r="V429" s="1" t="s">
        <v>12</v>
      </c>
      <c r="W429" s="1" t="s">
        <v>3090</v>
      </c>
      <c r="X429" s="1" t="s">
        <v>3074</v>
      </c>
      <c r="Y429" s="1" t="s">
        <v>343</v>
      </c>
      <c r="Z429" s="1" t="s">
        <v>72</v>
      </c>
      <c r="AA429">
        <v>2</v>
      </c>
      <c r="AB429" s="1" t="s">
        <v>3</v>
      </c>
      <c r="AC429" s="1" t="s">
        <v>14</v>
      </c>
      <c r="AD429" s="1" t="s">
        <v>12</v>
      </c>
    </row>
    <row r="430" spans="1:30" x14ac:dyDescent="0.25">
      <c r="A430">
        <v>429</v>
      </c>
      <c r="B430">
        <v>0</v>
      </c>
      <c r="C430">
        <v>3</v>
      </c>
      <c r="D430" s="1" t="s">
        <v>3047</v>
      </c>
      <c r="E430" s="1" t="s">
        <v>4288</v>
      </c>
      <c r="F430" s="1" t="s">
        <v>36</v>
      </c>
      <c r="H430">
        <f t="shared" si="6"/>
        <v>0</v>
      </c>
      <c r="I430">
        <f>CEILING(train_neat_and_tidy[[#This Row],[Age]],10)</f>
        <v>0</v>
      </c>
      <c r="J430">
        <v>0</v>
      </c>
      <c r="K430">
        <v>0</v>
      </c>
      <c r="L430">
        <v>1</v>
      </c>
      <c r="M430" s="1" t="s">
        <v>1630</v>
      </c>
      <c r="N430">
        <v>7.75</v>
      </c>
      <c r="O430" s="1" t="s">
        <v>72</v>
      </c>
      <c r="P430" s="1" t="s">
        <v>9</v>
      </c>
      <c r="Q430">
        <v>809</v>
      </c>
      <c r="R430" s="1" t="s">
        <v>1629</v>
      </c>
      <c r="S430">
        <v>28</v>
      </c>
      <c r="T430" s="1" t="s">
        <v>4289</v>
      </c>
      <c r="U430" s="1" t="s">
        <v>3133</v>
      </c>
      <c r="V430" s="1" t="s">
        <v>10</v>
      </c>
      <c r="W430" s="1" t="s">
        <v>51</v>
      </c>
      <c r="X430" s="1"/>
      <c r="Y430" s="1" t="s">
        <v>72</v>
      </c>
      <c r="Z430" s="1" t="s">
        <v>72</v>
      </c>
      <c r="AA430">
        <v>3</v>
      </c>
      <c r="AB430" s="1" t="s">
        <v>4</v>
      </c>
      <c r="AC430" s="1" t="s">
        <v>15</v>
      </c>
      <c r="AD430" s="1" t="s">
        <v>10</v>
      </c>
    </row>
    <row r="431" spans="1:30" x14ac:dyDescent="0.25">
      <c r="A431">
        <v>430</v>
      </c>
      <c r="B431">
        <v>1</v>
      </c>
      <c r="C431">
        <v>3</v>
      </c>
      <c r="D431" s="1" t="s">
        <v>4290</v>
      </c>
      <c r="E431" s="1" t="s">
        <v>4291</v>
      </c>
      <c r="F431" s="1" t="s">
        <v>36</v>
      </c>
      <c r="G431">
        <v>32</v>
      </c>
      <c r="H431">
        <f t="shared" si="6"/>
        <v>35</v>
      </c>
      <c r="I431">
        <f>CEILING(train_neat_and_tidy[[#This Row],[Age]],10)</f>
        <v>40</v>
      </c>
      <c r="J431">
        <v>0</v>
      </c>
      <c r="K431">
        <v>0</v>
      </c>
      <c r="L431">
        <v>1</v>
      </c>
      <c r="M431" s="1" t="s">
        <v>1633</v>
      </c>
      <c r="N431">
        <v>8.0500000000000007</v>
      </c>
      <c r="O431" s="1" t="s">
        <v>1634</v>
      </c>
      <c r="P431" s="1" t="s">
        <v>11</v>
      </c>
      <c r="Q431">
        <v>1135</v>
      </c>
      <c r="R431" s="1" t="s">
        <v>1635</v>
      </c>
      <c r="S431">
        <v>32</v>
      </c>
      <c r="T431" s="1" t="s">
        <v>4292</v>
      </c>
      <c r="U431" s="1" t="s">
        <v>4293</v>
      </c>
      <c r="V431" s="1" t="s">
        <v>12</v>
      </c>
      <c r="W431" s="1" t="s">
        <v>3073</v>
      </c>
      <c r="X431" s="1" t="s">
        <v>3074</v>
      </c>
      <c r="Y431" s="1" t="s">
        <v>715</v>
      </c>
      <c r="Z431" s="1" t="s">
        <v>72</v>
      </c>
      <c r="AA431">
        <v>3</v>
      </c>
      <c r="AB431" s="1" t="s">
        <v>4</v>
      </c>
      <c r="AC431" s="1" t="s">
        <v>14</v>
      </c>
      <c r="AD431" s="1" t="s">
        <v>12</v>
      </c>
    </row>
    <row r="432" spans="1:30" x14ac:dyDescent="0.25">
      <c r="A432">
        <v>431</v>
      </c>
      <c r="B432">
        <v>1</v>
      </c>
      <c r="C432">
        <v>1</v>
      </c>
      <c r="D432" s="1" t="s">
        <v>4294</v>
      </c>
      <c r="E432" s="1" t="s">
        <v>4295</v>
      </c>
      <c r="F432" s="1" t="s">
        <v>36</v>
      </c>
      <c r="G432">
        <v>28</v>
      </c>
      <c r="H432">
        <f t="shared" si="6"/>
        <v>30</v>
      </c>
      <c r="I432">
        <f>CEILING(train_neat_and_tidy[[#This Row],[Age]],10)</f>
        <v>30</v>
      </c>
      <c r="J432">
        <v>0</v>
      </c>
      <c r="K432">
        <v>0</v>
      </c>
      <c r="L432">
        <v>1</v>
      </c>
      <c r="M432" s="1" t="s">
        <v>1638</v>
      </c>
      <c r="N432">
        <v>26.55</v>
      </c>
      <c r="O432" s="1" t="s">
        <v>289</v>
      </c>
      <c r="P432" s="1" t="s">
        <v>11</v>
      </c>
      <c r="Q432">
        <v>32</v>
      </c>
      <c r="R432" s="1" t="s">
        <v>1639</v>
      </c>
      <c r="S432">
        <v>28</v>
      </c>
      <c r="T432" s="1" t="s">
        <v>3837</v>
      </c>
      <c r="U432" s="1" t="s">
        <v>3838</v>
      </c>
      <c r="V432" s="1" t="s">
        <v>12</v>
      </c>
      <c r="W432" s="1" t="s">
        <v>3167</v>
      </c>
      <c r="X432" s="1" t="s">
        <v>3168</v>
      </c>
      <c r="Y432" s="1" t="s">
        <v>58</v>
      </c>
      <c r="Z432" s="1" t="s">
        <v>72</v>
      </c>
      <c r="AA432">
        <v>1</v>
      </c>
      <c r="AB432" s="1" t="s">
        <v>2</v>
      </c>
      <c r="AC432" s="1" t="s">
        <v>14</v>
      </c>
      <c r="AD432" s="1" t="s">
        <v>12</v>
      </c>
    </row>
    <row r="433" spans="1:30" x14ac:dyDescent="0.25">
      <c r="A433">
        <v>432</v>
      </c>
      <c r="B433">
        <v>1</v>
      </c>
      <c r="C433">
        <v>3</v>
      </c>
      <c r="D433" s="1" t="s">
        <v>4296</v>
      </c>
      <c r="E433" s="1" t="s">
        <v>4297</v>
      </c>
      <c r="F433" s="1" t="s">
        <v>41</v>
      </c>
      <c r="H433">
        <f t="shared" si="6"/>
        <v>0</v>
      </c>
      <c r="I433">
        <f>CEILING(train_neat_and_tidy[[#This Row],[Age]],10)</f>
        <v>0</v>
      </c>
      <c r="J433">
        <v>1</v>
      </c>
      <c r="K433">
        <v>0</v>
      </c>
      <c r="L433">
        <v>2</v>
      </c>
      <c r="M433" s="1" t="s">
        <v>1641</v>
      </c>
      <c r="N433">
        <v>16.100000000000001</v>
      </c>
      <c r="O433" s="1" t="s">
        <v>72</v>
      </c>
      <c r="P433" s="1" t="s">
        <v>11</v>
      </c>
      <c r="Q433">
        <v>1255</v>
      </c>
      <c r="R433" s="1" t="s">
        <v>1642</v>
      </c>
      <c r="S433">
        <v>32</v>
      </c>
      <c r="T433" s="1" t="s">
        <v>4298</v>
      </c>
      <c r="U433" s="1" t="s">
        <v>3620</v>
      </c>
      <c r="V433" s="1" t="s">
        <v>12</v>
      </c>
      <c r="W433" s="1" t="s">
        <v>4299</v>
      </c>
      <c r="X433" s="1" t="s">
        <v>3034</v>
      </c>
      <c r="Y433" s="1" t="s">
        <v>306</v>
      </c>
      <c r="Z433" s="1" t="s">
        <v>72</v>
      </c>
      <c r="AA433">
        <v>3</v>
      </c>
      <c r="AB433" s="1" t="s">
        <v>4</v>
      </c>
      <c r="AC433" s="1" t="s">
        <v>14</v>
      </c>
      <c r="AD433" s="1" t="s">
        <v>12</v>
      </c>
    </row>
    <row r="434" spans="1:30" x14ac:dyDescent="0.25">
      <c r="A434">
        <v>433</v>
      </c>
      <c r="B434">
        <v>1</v>
      </c>
      <c r="C434">
        <v>2</v>
      </c>
      <c r="D434" s="1" t="s">
        <v>4300</v>
      </c>
      <c r="E434" s="1" t="s">
        <v>4301</v>
      </c>
      <c r="F434" s="1" t="s">
        <v>41</v>
      </c>
      <c r="G434">
        <v>42</v>
      </c>
      <c r="H434">
        <f t="shared" si="6"/>
        <v>45</v>
      </c>
      <c r="I434">
        <f>CEILING(train_neat_and_tidy[[#This Row],[Age]],10)</f>
        <v>50</v>
      </c>
      <c r="J434">
        <v>1</v>
      </c>
      <c r="K434">
        <v>0</v>
      </c>
      <c r="L434">
        <v>2</v>
      </c>
      <c r="M434" s="1" t="s">
        <v>1646</v>
      </c>
      <c r="N434">
        <v>26</v>
      </c>
      <c r="O434" s="1" t="s">
        <v>72</v>
      </c>
      <c r="P434" s="1" t="s">
        <v>11</v>
      </c>
      <c r="Q434">
        <v>496</v>
      </c>
      <c r="R434" s="1" t="s">
        <v>1647</v>
      </c>
      <c r="S434">
        <v>42</v>
      </c>
      <c r="T434" s="1" t="s">
        <v>4302</v>
      </c>
      <c r="U434" s="1" t="s">
        <v>4303</v>
      </c>
      <c r="V434" s="1" t="s">
        <v>12</v>
      </c>
      <c r="W434" s="1" t="s">
        <v>51</v>
      </c>
      <c r="X434" s="1"/>
      <c r="Y434" s="1" t="s">
        <v>127</v>
      </c>
      <c r="Z434" s="1" t="s">
        <v>72</v>
      </c>
      <c r="AA434">
        <v>2</v>
      </c>
      <c r="AB434" s="1" t="s">
        <v>3</v>
      </c>
      <c r="AC434" s="1" t="s">
        <v>14</v>
      </c>
      <c r="AD434" s="1" t="s">
        <v>12</v>
      </c>
    </row>
    <row r="435" spans="1:30" x14ac:dyDescent="0.25">
      <c r="A435">
        <v>434</v>
      </c>
      <c r="B435">
        <v>0</v>
      </c>
      <c r="C435">
        <v>3</v>
      </c>
      <c r="D435" s="1" t="s">
        <v>4304</v>
      </c>
      <c r="E435" s="1" t="s">
        <v>4305</v>
      </c>
      <c r="F435" s="1" t="s">
        <v>36</v>
      </c>
      <c r="G435">
        <v>17</v>
      </c>
      <c r="H435">
        <f t="shared" si="6"/>
        <v>20</v>
      </c>
      <c r="I435">
        <f>CEILING(train_neat_and_tidy[[#This Row],[Age]],10)</f>
        <v>20</v>
      </c>
      <c r="J435">
        <v>0</v>
      </c>
      <c r="K435">
        <v>0</v>
      </c>
      <c r="L435">
        <v>1</v>
      </c>
      <c r="M435" s="1" t="s">
        <v>1650</v>
      </c>
      <c r="N435">
        <v>7.125</v>
      </c>
      <c r="O435" s="1" t="s">
        <v>72</v>
      </c>
      <c r="P435" s="1" t="s">
        <v>11</v>
      </c>
      <c r="Q435">
        <v>917</v>
      </c>
      <c r="R435" s="1" t="s">
        <v>1651</v>
      </c>
      <c r="S435">
        <v>17</v>
      </c>
      <c r="T435" s="1" t="s">
        <v>3829</v>
      </c>
      <c r="U435" s="1" t="s">
        <v>3038</v>
      </c>
      <c r="V435" s="1" t="s">
        <v>12</v>
      </c>
      <c r="W435" s="1" t="s">
        <v>3830</v>
      </c>
      <c r="X435" s="1" t="s">
        <v>3129</v>
      </c>
      <c r="Y435" s="1" t="s">
        <v>72</v>
      </c>
      <c r="Z435" s="1" t="s">
        <v>72</v>
      </c>
      <c r="AA435">
        <v>3</v>
      </c>
      <c r="AB435" s="1" t="s">
        <v>4</v>
      </c>
      <c r="AC435" s="1" t="s">
        <v>15</v>
      </c>
      <c r="AD435" s="1" t="s">
        <v>12</v>
      </c>
    </row>
    <row r="436" spans="1:30" x14ac:dyDescent="0.25">
      <c r="A436">
        <v>435</v>
      </c>
      <c r="B436">
        <v>0</v>
      </c>
      <c r="C436">
        <v>1</v>
      </c>
      <c r="D436" s="1" t="s">
        <v>4306</v>
      </c>
      <c r="E436" s="1" t="s">
        <v>4307</v>
      </c>
      <c r="F436" s="1" t="s">
        <v>36</v>
      </c>
      <c r="G436">
        <v>50</v>
      </c>
      <c r="H436">
        <f t="shared" si="6"/>
        <v>50</v>
      </c>
      <c r="I436">
        <f>CEILING(train_neat_and_tidy[[#This Row],[Age]],10)</f>
        <v>50</v>
      </c>
      <c r="J436">
        <v>1</v>
      </c>
      <c r="K436">
        <v>0</v>
      </c>
      <c r="L436">
        <v>2</v>
      </c>
      <c r="M436" s="1" t="s">
        <v>1653</v>
      </c>
      <c r="N436">
        <v>55.9</v>
      </c>
      <c r="O436" s="1" t="s">
        <v>1654</v>
      </c>
      <c r="P436" s="1" t="s">
        <v>11</v>
      </c>
      <c r="Q436">
        <v>258</v>
      </c>
      <c r="R436" s="1" t="s">
        <v>1652</v>
      </c>
      <c r="S436">
        <v>50</v>
      </c>
      <c r="T436" s="1" t="s">
        <v>4308</v>
      </c>
      <c r="U436" s="1" t="s">
        <v>3199</v>
      </c>
      <c r="V436" s="1" t="s">
        <v>8</v>
      </c>
      <c r="W436" s="1" t="s">
        <v>4308</v>
      </c>
      <c r="X436" s="1" t="s">
        <v>3199</v>
      </c>
      <c r="Y436" s="1" t="s">
        <v>72</v>
      </c>
      <c r="Z436" s="1" t="s">
        <v>72</v>
      </c>
      <c r="AA436">
        <v>1</v>
      </c>
      <c r="AB436" s="1" t="s">
        <v>2</v>
      </c>
      <c r="AC436" s="1" t="s">
        <v>15</v>
      </c>
      <c r="AD436" s="1" t="s">
        <v>12</v>
      </c>
    </row>
    <row r="437" spans="1:30" x14ac:dyDescent="0.25">
      <c r="A437">
        <v>436</v>
      </c>
      <c r="B437">
        <v>1</v>
      </c>
      <c r="C437">
        <v>1</v>
      </c>
      <c r="D437" s="1" t="s">
        <v>4309</v>
      </c>
      <c r="E437" s="1" t="s">
        <v>3845</v>
      </c>
      <c r="F437" s="1" t="s">
        <v>41</v>
      </c>
      <c r="G437">
        <v>14</v>
      </c>
      <c r="H437">
        <f t="shared" si="6"/>
        <v>15</v>
      </c>
      <c r="I437">
        <f>CEILING(train_neat_and_tidy[[#This Row],[Age]],10)</f>
        <v>20</v>
      </c>
      <c r="J437">
        <v>1</v>
      </c>
      <c r="K437">
        <v>2</v>
      </c>
      <c r="L437">
        <v>4</v>
      </c>
      <c r="M437" s="1" t="s">
        <v>1506</v>
      </c>
      <c r="N437">
        <v>120</v>
      </c>
      <c r="O437" s="1" t="s">
        <v>1507</v>
      </c>
      <c r="P437" s="1" t="s">
        <v>11</v>
      </c>
      <c r="Q437">
        <v>62</v>
      </c>
      <c r="R437" s="1" t="s">
        <v>1657</v>
      </c>
      <c r="S437">
        <v>13</v>
      </c>
      <c r="T437" s="1" t="s">
        <v>3903</v>
      </c>
      <c r="U437" s="1" t="s">
        <v>3183</v>
      </c>
      <c r="V437" s="1" t="s">
        <v>12</v>
      </c>
      <c r="W437" s="1" t="s">
        <v>3903</v>
      </c>
      <c r="X437" s="1" t="s">
        <v>3183</v>
      </c>
      <c r="Y437" s="1" t="s">
        <v>46</v>
      </c>
      <c r="Z437" s="1" t="s">
        <v>72</v>
      </c>
      <c r="AA437">
        <v>1</v>
      </c>
      <c r="AB437" s="1" t="s">
        <v>2</v>
      </c>
      <c r="AC437" s="1" t="s">
        <v>14</v>
      </c>
      <c r="AD437" s="1" t="s">
        <v>12</v>
      </c>
    </row>
    <row r="438" spans="1:30" x14ac:dyDescent="0.25">
      <c r="A438">
        <v>437</v>
      </c>
      <c r="B438">
        <v>0</v>
      </c>
      <c r="C438">
        <v>3</v>
      </c>
      <c r="D438" s="1" t="s">
        <v>4310</v>
      </c>
      <c r="E438" s="1" t="s">
        <v>3377</v>
      </c>
      <c r="F438" s="1" t="s">
        <v>41</v>
      </c>
      <c r="G438">
        <v>21</v>
      </c>
      <c r="H438">
        <f t="shared" si="6"/>
        <v>25</v>
      </c>
      <c r="I438">
        <f>CEILING(train_neat_and_tidy[[#This Row],[Age]],10)</f>
        <v>30</v>
      </c>
      <c r="J438">
        <v>2</v>
      </c>
      <c r="K438">
        <v>2</v>
      </c>
      <c r="L438">
        <v>5</v>
      </c>
      <c r="M438" s="1" t="s">
        <v>422</v>
      </c>
      <c r="N438">
        <v>34.375</v>
      </c>
      <c r="O438" s="1" t="s">
        <v>72</v>
      </c>
      <c r="P438" s="1" t="s">
        <v>11</v>
      </c>
      <c r="Q438">
        <v>815</v>
      </c>
      <c r="R438" s="1" t="s">
        <v>1659</v>
      </c>
      <c r="S438">
        <v>20</v>
      </c>
      <c r="T438" s="1" t="s">
        <v>3378</v>
      </c>
      <c r="U438" s="1" t="s">
        <v>3379</v>
      </c>
      <c r="V438" s="1" t="s">
        <v>12</v>
      </c>
      <c r="W438" s="1" t="s">
        <v>3380</v>
      </c>
      <c r="X438" s="1" t="s">
        <v>3233</v>
      </c>
      <c r="Y438" s="1" t="s">
        <v>72</v>
      </c>
      <c r="Z438" s="1" t="s">
        <v>72</v>
      </c>
      <c r="AA438">
        <v>3</v>
      </c>
      <c r="AB438" s="1" t="s">
        <v>4</v>
      </c>
      <c r="AC438" s="1" t="s">
        <v>15</v>
      </c>
      <c r="AD438" s="1" t="s">
        <v>12</v>
      </c>
    </row>
    <row r="439" spans="1:30" x14ac:dyDescent="0.25">
      <c r="A439">
        <v>438</v>
      </c>
      <c r="B439">
        <v>1</v>
      </c>
      <c r="C439">
        <v>2</v>
      </c>
      <c r="D439" s="1" t="s">
        <v>4311</v>
      </c>
      <c r="E439" s="1" t="s">
        <v>4239</v>
      </c>
      <c r="F439" s="1" t="s">
        <v>41</v>
      </c>
      <c r="G439">
        <v>24</v>
      </c>
      <c r="H439">
        <f t="shared" si="6"/>
        <v>25</v>
      </c>
      <c r="I439">
        <f>CEILING(train_neat_and_tidy[[#This Row],[Age]],10)</f>
        <v>30</v>
      </c>
      <c r="J439">
        <v>2</v>
      </c>
      <c r="K439">
        <v>3</v>
      </c>
      <c r="L439">
        <v>6</v>
      </c>
      <c r="M439" s="1" t="s">
        <v>1562</v>
      </c>
      <c r="N439">
        <v>18.75</v>
      </c>
      <c r="O439" s="1" t="s">
        <v>72</v>
      </c>
      <c r="P439" s="1" t="s">
        <v>11</v>
      </c>
      <c r="Q439">
        <v>553</v>
      </c>
      <c r="R439" s="1" t="s">
        <v>1661</v>
      </c>
      <c r="S439">
        <v>23</v>
      </c>
      <c r="T439" s="1" t="s">
        <v>4240</v>
      </c>
      <c r="U439" s="1" t="s">
        <v>3080</v>
      </c>
      <c r="V439" s="1" t="s">
        <v>12</v>
      </c>
      <c r="W439" s="1" t="s">
        <v>4241</v>
      </c>
      <c r="X439" s="1" t="s">
        <v>3068</v>
      </c>
      <c r="Y439" s="1" t="s">
        <v>46</v>
      </c>
      <c r="Z439" s="1" t="s">
        <v>72</v>
      </c>
      <c r="AA439">
        <v>2</v>
      </c>
      <c r="AB439" s="1" t="s">
        <v>3</v>
      </c>
      <c r="AC439" s="1" t="s">
        <v>14</v>
      </c>
      <c r="AD439" s="1" t="s">
        <v>12</v>
      </c>
    </row>
    <row r="440" spans="1:30" x14ac:dyDescent="0.25">
      <c r="A440">
        <v>439</v>
      </c>
      <c r="B440">
        <v>0</v>
      </c>
      <c r="C440">
        <v>1</v>
      </c>
      <c r="D440" s="1" t="s">
        <v>4312</v>
      </c>
      <c r="E440" s="1" t="s">
        <v>3148</v>
      </c>
      <c r="F440" s="1" t="s">
        <v>36</v>
      </c>
      <c r="G440">
        <v>64</v>
      </c>
      <c r="H440">
        <f t="shared" si="6"/>
        <v>65</v>
      </c>
      <c r="I440">
        <f>CEILING(train_neat_and_tidy[[#This Row],[Age]],10)</f>
        <v>70</v>
      </c>
      <c r="J440">
        <v>1</v>
      </c>
      <c r="K440">
        <v>4</v>
      </c>
      <c r="L440">
        <v>6</v>
      </c>
      <c r="M440" s="1" t="s">
        <v>170</v>
      </c>
      <c r="N440">
        <v>263</v>
      </c>
      <c r="O440" s="1" t="s">
        <v>171</v>
      </c>
      <c r="P440" s="1" t="s">
        <v>11</v>
      </c>
      <c r="Q440">
        <v>113</v>
      </c>
      <c r="R440" s="1" t="s">
        <v>1662</v>
      </c>
      <c r="S440">
        <v>64</v>
      </c>
      <c r="T440" s="1" t="s">
        <v>3084</v>
      </c>
      <c r="U440" s="1" t="s">
        <v>3085</v>
      </c>
      <c r="V440" s="1" t="s">
        <v>12</v>
      </c>
      <c r="W440" s="1" t="s">
        <v>3084</v>
      </c>
      <c r="X440" s="1" t="s">
        <v>3085</v>
      </c>
      <c r="Y440" s="1" t="s">
        <v>72</v>
      </c>
      <c r="Z440" s="1" t="s">
        <v>72</v>
      </c>
      <c r="AA440">
        <v>1</v>
      </c>
      <c r="AB440" s="1" t="s">
        <v>2</v>
      </c>
      <c r="AC440" s="1" t="s">
        <v>15</v>
      </c>
      <c r="AD440" s="1" t="s">
        <v>12</v>
      </c>
    </row>
    <row r="441" spans="1:30" x14ac:dyDescent="0.25">
      <c r="A441">
        <v>440</v>
      </c>
      <c r="B441">
        <v>0</v>
      </c>
      <c r="C441">
        <v>2</v>
      </c>
      <c r="D441" s="1" t="s">
        <v>4313</v>
      </c>
      <c r="E441" s="1" t="s">
        <v>4314</v>
      </c>
      <c r="F441" s="1" t="s">
        <v>36</v>
      </c>
      <c r="G441">
        <v>31</v>
      </c>
      <c r="H441">
        <f t="shared" si="6"/>
        <v>35</v>
      </c>
      <c r="I441">
        <f>CEILING(train_neat_and_tidy[[#This Row],[Age]],10)</f>
        <v>40</v>
      </c>
      <c r="J441">
        <v>0</v>
      </c>
      <c r="K441">
        <v>0</v>
      </c>
      <c r="L441">
        <v>1</v>
      </c>
      <c r="M441" s="1" t="s">
        <v>1664</v>
      </c>
      <c r="N441">
        <v>10.5</v>
      </c>
      <c r="O441" s="1" t="s">
        <v>72</v>
      </c>
      <c r="P441" s="1" t="s">
        <v>11</v>
      </c>
      <c r="Q441">
        <v>481</v>
      </c>
      <c r="R441" s="1" t="s">
        <v>1663</v>
      </c>
      <c r="S441">
        <v>31</v>
      </c>
      <c r="T441" s="1" t="s">
        <v>4315</v>
      </c>
      <c r="U441" s="1" t="s">
        <v>3197</v>
      </c>
      <c r="V441" s="1" t="s">
        <v>12</v>
      </c>
      <c r="W441" s="1" t="s">
        <v>4316</v>
      </c>
      <c r="X441" s="1" t="s">
        <v>3724</v>
      </c>
      <c r="Y441" s="1" t="s">
        <v>72</v>
      </c>
      <c r="Z441" s="1" t="s">
        <v>1667</v>
      </c>
      <c r="AA441">
        <v>2</v>
      </c>
      <c r="AB441" s="1" t="s">
        <v>3</v>
      </c>
      <c r="AC441" s="1" t="s">
        <v>15</v>
      </c>
      <c r="AD441" s="1" t="s">
        <v>12</v>
      </c>
    </row>
    <row r="442" spans="1:30" x14ac:dyDescent="0.25">
      <c r="A442">
        <v>441</v>
      </c>
      <c r="B442">
        <v>1</v>
      </c>
      <c r="C442">
        <v>2</v>
      </c>
      <c r="D442" s="1" t="s">
        <v>4317</v>
      </c>
      <c r="E442" s="1" t="s">
        <v>4017</v>
      </c>
      <c r="F442" s="1" t="s">
        <v>41</v>
      </c>
      <c r="G442">
        <v>45</v>
      </c>
      <c r="H442">
        <f t="shared" si="6"/>
        <v>45</v>
      </c>
      <c r="I442">
        <f>CEILING(train_neat_and_tidy[[#This Row],[Age]],10)</f>
        <v>50</v>
      </c>
      <c r="J442">
        <v>1</v>
      </c>
      <c r="K442">
        <v>1</v>
      </c>
      <c r="L442">
        <v>3</v>
      </c>
      <c r="M442" s="1" t="s">
        <v>1258</v>
      </c>
      <c r="N442">
        <v>26.25</v>
      </c>
      <c r="O442" s="1" t="s">
        <v>72</v>
      </c>
      <c r="P442" s="1" t="s">
        <v>11</v>
      </c>
      <c r="Q442">
        <v>439</v>
      </c>
      <c r="R442" s="1" t="s">
        <v>1669</v>
      </c>
      <c r="S442">
        <v>48</v>
      </c>
      <c r="T442" s="1" t="s">
        <v>4018</v>
      </c>
      <c r="U442" s="1" t="s">
        <v>4019</v>
      </c>
      <c r="V442" s="1" t="s">
        <v>12</v>
      </c>
      <c r="W442" s="1" t="s">
        <v>3084</v>
      </c>
      <c r="X442" s="1" t="s">
        <v>3085</v>
      </c>
      <c r="Y442" s="1" t="s">
        <v>127</v>
      </c>
      <c r="Z442" s="1" t="s">
        <v>72</v>
      </c>
      <c r="AA442">
        <v>2</v>
      </c>
      <c r="AB442" s="1" t="s">
        <v>3</v>
      </c>
      <c r="AC442" s="1" t="s">
        <v>14</v>
      </c>
      <c r="AD442" s="1" t="s">
        <v>12</v>
      </c>
    </row>
    <row r="443" spans="1:30" x14ac:dyDescent="0.25">
      <c r="A443">
        <v>442</v>
      </c>
      <c r="B443">
        <v>0</v>
      </c>
      <c r="C443">
        <v>3</v>
      </c>
      <c r="D443" s="1" t="s">
        <v>4318</v>
      </c>
      <c r="E443" s="1" t="s">
        <v>4319</v>
      </c>
      <c r="F443" s="1" t="s">
        <v>36</v>
      </c>
      <c r="G443">
        <v>20</v>
      </c>
      <c r="H443">
        <f t="shared" si="6"/>
        <v>20</v>
      </c>
      <c r="I443">
        <f>CEILING(train_neat_and_tidy[[#This Row],[Age]],10)</f>
        <v>20</v>
      </c>
      <c r="J443">
        <v>0</v>
      </c>
      <c r="K443">
        <v>0</v>
      </c>
      <c r="L443">
        <v>1</v>
      </c>
      <c r="M443" s="1" t="s">
        <v>1671</v>
      </c>
      <c r="N443">
        <v>9.5</v>
      </c>
      <c r="O443" s="1" t="s">
        <v>72</v>
      </c>
      <c r="P443" s="1" t="s">
        <v>11</v>
      </c>
      <c r="Q443">
        <v>851</v>
      </c>
      <c r="R443" s="1" t="s">
        <v>1672</v>
      </c>
      <c r="S443">
        <v>19</v>
      </c>
      <c r="T443" s="1" t="s">
        <v>3707</v>
      </c>
      <c r="U443" s="1" t="s">
        <v>3110</v>
      </c>
      <c r="V443" s="1" t="s">
        <v>12</v>
      </c>
      <c r="W443" s="1" t="s">
        <v>3360</v>
      </c>
      <c r="X443" s="1" t="s">
        <v>3293</v>
      </c>
      <c r="Y443" s="1" t="s">
        <v>72</v>
      </c>
      <c r="Z443" s="1" t="s">
        <v>72</v>
      </c>
      <c r="AA443">
        <v>3</v>
      </c>
      <c r="AB443" s="1" t="s">
        <v>4</v>
      </c>
      <c r="AC443" s="1" t="s">
        <v>15</v>
      </c>
      <c r="AD443" s="1" t="s">
        <v>12</v>
      </c>
    </row>
    <row r="444" spans="1:30" x14ac:dyDescent="0.25">
      <c r="A444">
        <v>443</v>
      </c>
      <c r="B444">
        <v>0</v>
      </c>
      <c r="C444">
        <v>3</v>
      </c>
      <c r="D444" s="1" t="s">
        <v>4320</v>
      </c>
      <c r="E444" s="1" t="s">
        <v>4321</v>
      </c>
      <c r="F444" s="1" t="s">
        <v>36</v>
      </c>
      <c r="G444">
        <v>25</v>
      </c>
      <c r="H444">
        <f t="shared" si="6"/>
        <v>25</v>
      </c>
      <c r="I444">
        <f>CEILING(train_neat_and_tidy[[#This Row],[Age]],10)</f>
        <v>30</v>
      </c>
      <c r="J444">
        <v>1</v>
      </c>
      <c r="K444">
        <v>0</v>
      </c>
      <c r="L444">
        <v>2</v>
      </c>
      <c r="M444" s="1" t="s">
        <v>1674</v>
      </c>
      <c r="N444">
        <v>7.7750000000000004</v>
      </c>
      <c r="O444" s="1" t="s">
        <v>72</v>
      </c>
      <c r="P444" s="1" t="s">
        <v>11</v>
      </c>
      <c r="Q444">
        <v>1134</v>
      </c>
      <c r="R444" s="1" t="s">
        <v>1675</v>
      </c>
      <c r="S444">
        <v>25</v>
      </c>
      <c r="T444" s="1" t="s">
        <v>4322</v>
      </c>
      <c r="U444" s="1" t="s">
        <v>3795</v>
      </c>
      <c r="V444" s="1" t="s">
        <v>12</v>
      </c>
      <c r="W444" s="1" t="s">
        <v>3058</v>
      </c>
      <c r="X444" s="1" t="s">
        <v>3059</v>
      </c>
      <c r="Y444" s="1" t="s">
        <v>72</v>
      </c>
      <c r="Z444" s="1" t="s">
        <v>72</v>
      </c>
      <c r="AA444">
        <v>3</v>
      </c>
      <c r="AB444" s="1" t="s">
        <v>4</v>
      </c>
      <c r="AC444" s="1" t="s">
        <v>15</v>
      </c>
      <c r="AD444" s="1" t="s">
        <v>12</v>
      </c>
    </row>
    <row r="445" spans="1:30" x14ac:dyDescent="0.25">
      <c r="A445">
        <v>444</v>
      </c>
      <c r="B445">
        <v>1</v>
      </c>
      <c r="C445">
        <v>2</v>
      </c>
      <c r="D445" s="1" t="s">
        <v>4323</v>
      </c>
      <c r="E445" s="1" t="s">
        <v>4324</v>
      </c>
      <c r="F445" s="1" t="s">
        <v>41</v>
      </c>
      <c r="G445">
        <v>28</v>
      </c>
      <c r="H445">
        <f t="shared" si="6"/>
        <v>30</v>
      </c>
      <c r="I445">
        <f>CEILING(train_neat_and_tidy[[#This Row],[Age]],10)</f>
        <v>30</v>
      </c>
      <c r="J445">
        <v>0</v>
      </c>
      <c r="K445">
        <v>0</v>
      </c>
      <c r="L445">
        <v>1</v>
      </c>
      <c r="M445" s="1" t="s">
        <v>1678</v>
      </c>
      <c r="N445">
        <v>13</v>
      </c>
      <c r="O445" s="1" t="s">
        <v>72</v>
      </c>
      <c r="P445" s="1" t="s">
        <v>11</v>
      </c>
      <c r="Q445">
        <v>551</v>
      </c>
      <c r="R445" s="1" t="s">
        <v>1679</v>
      </c>
      <c r="S445">
        <v>28</v>
      </c>
      <c r="T445" s="1" t="s">
        <v>4325</v>
      </c>
      <c r="U445" s="1" t="s">
        <v>4002</v>
      </c>
      <c r="V445" s="1" t="s">
        <v>12</v>
      </c>
      <c r="W445" s="1" t="s">
        <v>51</v>
      </c>
      <c r="X445" s="1"/>
      <c r="Y445" s="1" t="s">
        <v>715</v>
      </c>
      <c r="Z445" s="1" t="s">
        <v>72</v>
      </c>
      <c r="AA445">
        <v>2</v>
      </c>
      <c r="AB445" s="1" t="s">
        <v>3</v>
      </c>
      <c r="AC445" s="1" t="s">
        <v>14</v>
      </c>
      <c r="AD445" s="1" t="s">
        <v>12</v>
      </c>
    </row>
    <row r="446" spans="1:30" x14ac:dyDescent="0.25">
      <c r="A446">
        <v>445</v>
      </c>
      <c r="B446">
        <v>1</v>
      </c>
      <c r="C446">
        <v>3</v>
      </c>
      <c r="D446" s="1" t="s">
        <v>4326</v>
      </c>
      <c r="E446" s="1" t="s">
        <v>4327</v>
      </c>
      <c r="F446" s="1" t="s">
        <v>36</v>
      </c>
      <c r="H446">
        <f t="shared" si="6"/>
        <v>0</v>
      </c>
      <c r="I446">
        <f>CEILING(train_neat_and_tidy[[#This Row],[Age]],10)</f>
        <v>0</v>
      </c>
      <c r="J446">
        <v>0</v>
      </c>
      <c r="K446">
        <v>0</v>
      </c>
      <c r="L446">
        <v>1</v>
      </c>
      <c r="M446" s="1" t="s">
        <v>1682</v>
      </c>
      <c r="N446">
        <v>8.1125000000000007</v>
      </c>
      <c r="O446" s="1" t="s">
        <v>72</v>
      </c>
      <c r="P446" s="1" t="s">
        <v>11</v>
      </c>
      <c r="Q446">
        <v>894</v>
      </c>
      <c r="R446" s="1" t="s">
        <v>1683</v>
      </c>
      <c r="S446">
        <v>29</v>
      </c>
      <c r="T446" s="1" t="s">
        <v>4328</v>
      </c>
      <c r="U446" s="1" t="s">
        <v>4329</v>
      </c>
      <c r="V446" s="1" t="s">
        <v>12</v>
      </c>
      <c r="W446" s="1" t="s">
        <v>51</v>
      </c>
      <c r="X446" s="1"/>
      <c r="Y446" s="1" t="s">
        <v>95</v>
      </c>
      <c r="Z446" s="1" t="s">
        <v>72</v>
      </c>
      <c r="AA446">
        <v>3</v>
      </c>
      <c r="AB446" s="1" t="s">
        <v>4</v>
      </c>
      <c r="AC446" s="1" t="s">
        <v>14</v>
      </c>
      <c r="AD446" s="1" t="s">
        <v>12</v>
      </c>
    </row>
    <row r="447" spans="1:30" x14ac:dyDescent="0.25">
      <c r="A447">
        <v>446</v>
      </c>
      <c r="B447">
        <v>1</v>
      </c>
      <c r="C447">
        <v>1</v>
      </c>
      <c r="D447" s="1" t="s">
        <v>4330</v>
      </c>
      <c r="E447" s="1" t="s">
        <v>4331</v>
      </c>
      <c r="F447" s="1" t="s">
        <v>36</v>
      </c>
      <c r="G447">
        <v>4</v>
      </c>
      <c r="H447">
        <f t="shared" si="6"/>
        <v>5</v>
      </c>
      <c r="I447">
        <f>CEILING(train_neat_and_tidy[[#This Row],[Age]],10)</f>
        <v>10</v>
      </c>
      <c r="J447">
        <v>0</v>
      </c>
      <c r="K447">
        <v>2</v>
      </c>
      <c r="L447">
        <v>3</v>
      </c>
      <c r="M447" s="1" t="s">
        <v>1686</v>
      </c>
      <c r="N447">
        <v>81.8583</v>
      </c>
      <c r="O447" s="1" t="s">
        <v>1687</v>
      </c>
      <c r="P447" s="1" t="s">
        <v>11</v>
      </c>
      <c r="Q447">
        <v>99</v>
      </c>
      <c r="R447" s="1" t="s">
        <v>1688</v>
      </c>
      <c r="S447">
        <v>4</v>
      </c>
      <c r="T447" s="1" t="s">
        <v>3073</v>
      </c>
      <c r="U447" s="1" t="s">
        <v>3746</v>
      </c>
      <c r="V447" s="1" t="s">
        <v>12</v>
      </c>
      <c r="W447" s="1" t="s">
        <v>3073</v>
      </c>
      <c r="X447" s="1" t="s">
        <v>3746</v>
      </c>
      <c r="Y447" s="1" t="s">
        <v>612</v>
      </c>
      <c r="Z447" s="1" t="s">
        <v>72</v>
      </c>
      <c r="AA447">
        <v>1</v>
      </c>
      <c r="AB447" s="1" t="s">
        <v>2</v>
      </c>
      <c r="AC447" s="1" t="s">
        <v>14</v>
      </c>
      <c r="AD447" s="1" t="s">
        <v>12</v>
      </c>
    </row>
    <row r="448" spans="1:30" x14ac:dyDescent="0.25">
      <c r="A448">
        <v>447</v>
      </c>
      <c r="B448">
        <v>1</v>
      </c>
      <c r="C448">
        <v>2</v>
      </c>
      <c r="D448" s="1" t="s">
        <v>4332</v>
      </c>
      <c r="E448" s="1" t="s">
        <v>3907</v>
      </c>
      <c r="F448" s="1" t="s">
        <v>41</v>
      </c>
      <c r="G448">
        <v>13</v>
      </c>
      <c r="H448">
        <f t="shared" si="6"/>
        <v>15</v>
      </c>
      <c r="I448">
        <f>CEILING(train_neat_and_tidy[[#This Row],[Age]],10)</f>
        <v>20</v>
      </c>
      <c r="J448">
        <v>0</v>
      </c>
      <c r="K448">
        <v>1</v>
      </c>
      <c r="L448">
        <v>2</v>
      </c>
      <c r="M448" s="1" t="s">
        <v>1102</v>
      </c>
      <c r="N448">
        <v>19.5</v>
      </c>
      <c r="O448" s="1" t="s">
        <v>72</v>
      </c>
      <c r="P448" s="1" t="s">
        <v>11</v>
      </c>
      <c r="Q448">
        <v>509</v>
      </c>
      <c r="R448" s="1" t="s">
        <v>1690</v>
      </c>
      <c r="S448">
        <v>13</v>
      </c>
      <c r="T448" s="1" t="s">
        <v>3908</v>
      </c>
      <c r="U448" s="1" t="s">
        <v>3106</v>
      </c>
      <c r="V448" s="1" t="s">
        <v>12</v>
      </c>
      <c r="W448" s="1" t="s">
        <v>3909</v>
      </c>
      <c r="X448" s="1" t="s">
        <v>3910</v>
      </c>
      <c r="Y448" s="1" t="s">
        <v>127</v>
      </c>
      <c r="Z448" s="1" t="s">
        <v>72</v>
      </c>
      <c r="AA448">
        <v>2</v>
      </c>
      <c r="AB448" s="1" t="s">
        <v>3</v>
      </c>
      <c r="AC448" s="1" t="s">
        <v>14</v>
      </c>
      <c r="AD448" s="1" t="s">
        <v>12</v>
      </c>
    </row>
    <row r="449" spans="1:30" x14ac:dyDescent="0.25">
      <c r="A449">
        <v>448</v>
      </c>
      <c r="B449">
        <v>1</v>
      </c>
      <c r="C449">
        <v>1</v>
      </c>
      <c r="D449" s="1" t="s">
        <v>4333</v>
      </c>
      <c r="E449" s="1" t="s">
        <v>4334</v>
      </c>
      <c r="F449" s="1" t="s">
        <v>36</v>
      </c>
      <c r="G449">
        <v>34</v>
      </c>
      <c r="H449">
        <f t="shared" si="6"/>
        <v>35</v>
      </c>
      <c r="I449">
        <f>CEILING(train_neat_and_tidy[[#This Row],[Age]],10)</f>
        <v>40</v>
      </c>
      <c r="J449">
        <v>0</v>
      </c>
      <c r="K449">
        <v>0</v>
      </c>
      <c r="L449">
        <v>1</v>
      </c>
      <c r="M449" s="1" t="s">
        <v>1692</v>
      </c>
      <c r="N449">
        <v>26.55</v>
      </c>
      <c r="O449" s="1" t="s">
        <v>72</v>
      </c>
      <c r="P449" s="1" t="s">
        <v>11</v>
      </c>
      <c r="Q449">
        <v>256</v>
      </c>
      <c r="R449" s="1" t="s">
        <v>1691</v>
      </c>
      <c r="S449">
        <v>34</v>
      </c>
      <c r="T449" s="1" t="s">
        <v>3033</v>
      </c>
      <c r="U449" s="1" t="s">
        <v>3034</v>
      </c>
      <c r="V449" s="1" t="s">
        <v>12</v>
      </c>
      <c r="W449" s="1" t="s">
        <v>3033</v>
      </c>
      <c r="X449" s="1" t="s">
        <v>3034</v>
      </c>
      <c r="Y449" s="1" t="s">
        <v>157</v>
      </c>
      <c r="Z449" s="1" t="s">
        <v>72</v>
      </c>
      <c r="AA449">
        <v>1</v>
      </c>
      <c r="AB449" s="1" t="s">
        <v>2</v>
      </c>
      <c r="AC449" s="1" t="s">
        <v>14</v>
      </c>
      <c r="AD449" s="1" t="s">
        <v>12</v>
      </c>
    </row>
    <row r="450" spans="1:30" x14ac:dyDescent="0.25">
      <c r="A450">
        <v>449</v>
      </c>
      <c r="B450">
        <v>1</v>
      </c>
      <c r="C450">
        <v>3</v>
      </c>
      <c r="D450" s="1" t="s">
        <v>4335</v>
      </c>
      <c r="E450" s="1" t="s">
        <v>4336</v>
      </c>
      <c r="F450" s="1" t="s">
        <v>41</v>
      </c>
      <c r="G450">
        <v>5</v>
      </c>
      <c r="H450">
        <f t="shared" ref="H450:H513" si="7">CEILING(G450,5)</f>
        <v>5</v>
      </c>
      <c r="I450">
        <f>CEILING(train_neat_and_tidy[[#This Row],[Age]],10)</f>
        <v>10</v>
      </c>
      <c r="J450">
        <v>2</v>
      </c>
      <c r="K450">
        <v>1</v>
      </c>
      <c r="L450">
        <v>4</v>
      </c>
      <c r="M450" s="1" t="s">
        <v>1694</v>
      </c>
      <c r="N450">
        <v>19.258299999999998</v>
      </c>
      <c r="O450" s="1" t="s">
        <v>72</v>
      </c>
      <c r="P450" s="1" t="s">
        <v>7</v>
      </c>
      <c r="Q450">
        <v>670</v>
      </c>
      <c r="R450" s="1" t="s">
        <v>1695</v>
      </c>
      <c r="S450">
        <v>5</v>
      </c>
      <c r="T450" s="1" t="s">
        <v>4337</v>
      </c>
      <c r="U450" s="1" t="s">
        <v>3115</v>
      </c>
      <c r="V450" s="1" t="s">
        <v>8</v>
      </c>
      <c r="W450" s="1" t="s">
        <v>3455</v>
      </c>
      <c r="X450" s="1" t="s">
        <v>3034</v>
      </c>
      <c r="Y450" s="1" t="s">
        <v>7</v>
      </c>
      <c r="Z450" s="1" t="s">
        <v>72</v>
      </c>
      <c r="AA450">
        <v>3</v>
      </c>
      <c r="AB450" s="1" t="s">
        <v>4</v>
      </c>
      <c r="AC450" s="1" t="s">
        <v>14</v>
      </c>
      <c r="AD450" s="1" t="s">
        <v>8</v>
      </c>
    </row>
    <row r="451" spans="1:30" x14ac:dyDescent="0.25">
      <c r="A451">
        <v>450</v>
      </c>
      <c r="B451">
        <v>1</v>
      </c>
      <c r="C451">
        <v>1</v>
      </c>
      <c r="D451" s="1" t="s">
        <v>4338</v>
      </c>
      <c r="E451" s="1" t="s">
        <v>4339</v>
      </c>
      <c r="F451" s="1" t="s">
        <v>36</v>
      </c>
      <c r="G451">
        <v>52</v>
      </c>
      <c r="H451">
        <f t="shared" si="7"/>
        <v>55</v>
      </c>
      <c r="I451">
        <f>CEILING(train_neat_and_tidy[[#This Row],[Age]],10)</f>
        <v>60</v>
      </c>
      <c r="J451">
        <v>0</v>
      </c>
      <c r="K451">
        <v>0</v>
      </c>
      <c r="L451">
        <v>1</v>
      </c>
      <c r="M451" s="1" t="s">
        <v>1698</v>
      </c>
      <c r="N451">
        <v>30.5</v>
      </c>
      <c r="O451" s="1" t="s">
        <v>1699</v>
      </c>
      <c r="P451" s="1" t="s">
        <v>11</v>
      </c>
      <c r="Q451">
        <v>230</v>
      </c>
      <c r="R451" s="1" t="s">
        <v>1700</v>
      </c>
      <c r="S451">
        <v>52</v>
      </c>
      <c r="T451" s="1" t="s">
        <v>3128</v>
      </c>
      <c r="U451" s="1" t="s">
        <v>3129</v>
      </c>
      <c r="V451" s="1" t="s">
        <v>12</v>
      </c>
      <c r="W451" s="1" t="s">
        <v>3128</v>
      </c>
      <c r="X451" s="1" t="s">
        <v>3129</v>
      </c>
      <c r="Y451" s="1" t="s">
        <v>187</v>
      </c>
      <c r="Z451" s="1" t="s">
        <v>72</v>
      </c>
      <c r="AA451">
        <v>1</v>
      </c>
      <c r="AB451" s="1" t="s">
        <v>2</v>
      </c>
      <c r="AC451" s="1" t="s">
        <v>14</v>
      </c>
      <c r="AD451" s="1" t="s">
        <v>12</v>
      </c>
    </row>
    <row r="452" spans="1:30" x14ac:dyDescent="0.25">
      <c r="A452">
        <v>451</v>
      </c>
      <c r="B452">
        <v>0</v>
      </c>
      <c r="C452">
        <v>2</v>
      </c>
      <c r="D452" s="1" t="s">
        <v>4340</v>
      </c>
      <c r="E452" s="1" t="s">
        <v>3272</v>
      </c>
      <c r="F452" s="1" t="s">
        <v>36</v>
      </c>
      <c r="G452">
        <v>36</v>
      </c>
      <c r="H452">
        <f t="shared" si="7"/>
        <v>40</v>
      </c>
      <c r="I452">
        <f>CEILING(train_neat_and_tidy[[#This Row],[Age]],10)</f>
        <v>40</v>
      </c>
      <c r="J452">
        <v>1</v>
      </c>
      <c r="K452">
        <v>2</v>
      </c>
      <c r="L452">
        <v>4</v>
      </c>
      <c r="M452" s="1" t="s">
        <v>302</v>
      </c>
      <c r="N452">
        <v>27.75</v>
      </c>
      <c r="O452" s="1" t="s">
        <v>72</v>
      </c>
      <c r="P452" s="1" t="s">
        <v>11</v>
      </c>
      <c r="Q452">
        <v>596</v>
      </c>
      <c r="R452" s="1" t="s">
        <v>1701</v>
      </c>
      <c r="S452">
        <v>36</v>
      </c>
      <c r="T452" s="1" t="s">
        <v>3273</v>
      </c>
      <c r="U452" s="1" t="s">
        <v>3274</v>
      </c>
      <c r="V452" s="1" t="s">
        <v>12</v>
      </c>
      <c r="W452" s="1" t="s">
        <v>3275</v>
      </c>
      <c r="X452" s="1" t="s">
        <v>3193</v>
      </c>
      <c r="Y452" s="1" t="s">
        <v>72</v>
      </c>
      <c r="Z452" s="1" t="s">
        <v>72</v>
      </c>
      <c r="AA452">
        <v>2</v>
      </c>
      <c r="AB452" s="1" t="s">
        <v>3</v>
      </c>
      <c r="AC452" s="1" t="s">
        <v>15</v>
      </c>
      <c r="AD452" s="1" t="s">
        <v>12</v>
      </c>
    </row>
    <row r="453" spans="1:30" x14ac:dyDescent="0.25">
      <c r="A453">
        <v>452</v>
      </c>
      <c r="B453">
        <v>0</v>
      </c>
      <c r="C453">
        <v>3</v>
      </c>
      <c r="D453" s="1" t="s">
        <v>4341</v>
      </c>
      <c r="E453" s="1" t="s">
        <v>4342</v>
      </c>
      <c r="F453" s="1" t="s">
        <v>36</v>
      </c>
      <c r="H453">
        <f t="shared" si="7"/>
        <v>0</v>
      </c>
      <c r="I453">
        <f>CEILING(train_neat_and_tidy[[#This Row],[Age]],10)</f>
        <v>0</v>
      </c>
      <c r="J453">
        <v>1</v>
      </c>
      <c r="K453">
        <v>0</v>
      </c>
      <c r="L453">
        <v>2</v>
      </c>
      <c r="M453" s="1" t="s">
        <v>1703</v>
      </c>
      <c r="N453">
        <v>19.966699999999999</v>
      </c>
      <c r="O453" s="1" t="s">
        <v>72</v>
      </c>
      <c r="P453" s="1" t="s">
        <v>11</v>
      </c>
      <c r="Q453">
        <v>847</v>
      </c>
      <c r="R453" s="1" t="s">
        <v>1702</v>
      </c>
      <c r="S453">
        <v>28</v>
      </c>
      <c r="T453" s="1" t="s">
        <v>4343</v>
      </c>
      <c r="U453" s="1" t="s">
        <v>4344</v>
      </c>
      <c r="V453" s="1" t="s">
        <v>12</v>
      </c>
      <c r="W453" s="1" t="s">
        <v>4345</v>
      </c>
      <c r="X453" s="1" t="s">
        <v>3233</v>
      </c>
      <c r="Y453" s="1" t="s">
        <v>72</v>
      </c>
      <c r="Z453" s="1" t="s">
        <v>72</v>
      </c>
      <c r="AA453">
        <v>3</v>
      </c>
      <c r="AB453" s="1" t="s">
        <v>4</v>
      </c>
      <c r="AC453" s="1" t="s">
        <v>15</v>
      </c>
      <c r="AD453" s="1" t="s">
        <v>12</v>
      </c>
    </row>
    <row r="454" spans="1:30" x14ac:dyDescent="0.25">
      <c r="A454">
        <v>453</v>
      </c>
      <c r="B454">
        <v>0</v>
      </c>
      <c r="C454">
        <v>1</v>
      </c>
      <c r="D454" s="1" t="s">
        <v>4346</v>
      </c>
      <c r="E454" s="1" t="s">
        <v>4347</v>
      </c>
      <c r="F454" s="1" t="s">
        <v>36</v>
      </c>
      <c r="G454">
        <v>30</v>
      </c>
      <c r="H454">
        <f t="shared" si="7"/>
        <v>30</v>
      </c>
      <c r="I454">
        <f>CEILING(train_neat_and_tidy[[#This Row],[Age]],10)</f>
        <v>30</v>
      </c>
      <c r="J454">
        <v>0</v>
      </c>
      <c r="K454">
        <v>0</v>
      </c>
      <c r="L454">
        <v>1</v>
      </c>
      <c r="M454" s="1" t="s">
        <v>1707</v>
      </c>
      <c r="N454">
        <v>27.75</v>
      </c>
      <c r="O454" s="1" t="s">
        <v>1708</v>
      </c>
      <c r="P454" s="1" t="s">
        <v>7</v>
      </c>
      <c r="Q454">
        <v>112</v>
      </c>
      <c r="R454" s="1" t="s">
        <v>1706</v>
      </c>
      <c r="S454">
        <v>30</v>
      </c>
      <c r="T454" s="1" t="s">
        <v>3033</v>
      </c>
      <c r="U454" s="1" t="s">
        <v>3034</v>
      </c>
      <c r="V454" s="1" t="s">
        <v>12</v>
      </c>
      <c r="W454" s="1" t="s">
        <v>3033</v>
      </c>
      <c r="X454" s="1" t="s">
        <v>3034</v>
      </c>
      <c r="Y454" s="1" t="s">
        <v>72</v>
      </c>
      <c r="Z454" s="1" t="s">
        <v>72</v>
      </c>
      <c r="AA454">
        <v>1</v>
      </c>
      <c r="AB454" s="1" t="s">
        <v>2</v>
      </c>
      <c r="AC454" s="1" t="s">
        <v>15</v>
      </c>
      <c r="AD454" s="1" t="s">
        <v>8</v>
      </c>
    </row>
    <row r="455" spans="1:30" x14ac:dyDescent="0.25">
      <c r="A455">
        <v>454</v>
      </c>
      <c r="B455">
        <v>1</v>
      </c>
      <c r="C455">
        <v>1</v>
      </c>
      <c r="D455" s="1" t="s">
        <v>4348</v>
      </c>
      <c r="E455" s="1" t="s">
        <v>4349</v>
      </c>
      <c r="F455" s="1" t="s">
        <v>36</v>
      </c>
      <c r="G455">
        <v>49</v>
      </c>
      <c r="H455">
        <f t="shared" si="7"/>
        <v>50</v>
      </c>
      <c r="I455">
        <f>CEILING(train_neat_and_tidy[[#This Row],[Age]],10)</f>
        <v>50</v>
      </c>
      <c r="J455">
        <v>1</v>
      </c>
      <c r="K455">
        <v>0</v>
      </c>
      <c r="L455">
        <v>2</v>
      </c>
      <c r="M455" s="1" t="s">
        <v>1710</v>
      </c>
      <c r="N455">
        <v>89.104200000000006</v>
      </c>
      <c r="O455" s="1" t="s">
        <v>1711</v>
      </c>
      <c r="P455" s="1" t="s">
        <v>7</v>
      </c>
      <c r="Q455">
        <v>131</v>
      </c>
      <c r="R455" s="1" t="s">
        <v>1712</v>
      </c>
      <c r="S455">
        <v>47</v>
      </c>
      <c r="T455" s="1" t="s">
        <v>3212</v>
      </c>
      <c r="U455" s="1" t="s">
        <v>3213</v>
      </c>
      <c r="V455" s="1" t="s">
        <v>8</v>
      </c>
      <c r="W455" s="1" t="s">
        <v>3033</v>
      </c>
      <c r="X455" s="1" t="s">
        <v>3034</v>
      </c>
      <c r="Y455" s="1" t="s">
        <v>612</v>
      </c>
      <c r="Z455" s="1" t="s">
        <v>72</v>
      </c>
      <c r="AA455">
        <v>1</v>
      </c>
      <c r="AB455" s="1" t="s">
        <v>2</v>
      </c>
      <c r="AC455" s="1" t="s">
        <v>14</v>
      </c>
      <c r="AD455" s="1" t="s">
        <v>8</v>
      </c>
    </row>
    <row r="456" spans="1:30" x14ac:dyDescent="0.25">
      <c r="A456">
        <v>455</v>
      </c>
      <c r="B456">
        <v>0</v>
      </c>
      <c r="C456">
        <v>3</v>
      </c>
      <c r="D456" s="1" t="s">
        <v>4350</v>
      </c>
      <c r="E456" s="1" t="s">
        <v>4351</v>
      </c>
      <c r="F456" s="1" t="s">
        <v>36</v>
      </c>
      <c r="H456">
        <f t="shared" si="7"/>
        <v>0</v>
      </c>
      <c r="I456">
        <f>CEILING(train_neat_and_tidy[[#This Row],[Age]],10)</f>
        <v>0</v>
      </c>
      <c r="J456">
        <v>0</v>
      </c>
      <c r="K456">
        <v>0</v>
      </c>
      <c r="L456">
        <v>1</v>
      </c>
      <c r="M456" s="1" t="s">
        <v>1714</v>
      </c>
      <c r="N456">
        <v>8.0500000000000007</v>
      </c>
      <c r="O456" s="1" t="s">
        <v>72</v>
      </c>
      <c r="P456" s="1" t="s">
        <v>11</v>
      </c>
      <c r="Q456">
        <v>1123</v>
      </c>
      <c r="R456" s="1" t="s">
        <v>1715</v>
      </c>
      <c r="S456">
        <v>24</v>
      </c>
      <c r="T456" s="1" t="s">
        <v>3126</v>
      </c>
      <c r="U456" s="1" t="s">
        <v>3257</v>
      </c>
      <c r="V456" s="1" t="s">
        <v>12</v>
      </c>
      <c r="W456" s="1" t="s">
        <v>51</v>
      </c>
      <c r="X456" s="1"/>
      <c r="Y456" s="1" t="s">
        <v>72</v>
      </c>
      <c r="Z456" s="1" t="s">
        <v>72</v>
      </c>
      <c r="AA456">
        <v>3</v>
      </c>
      <c r="AB456" s="1" t="s">
        <v>4</v>
      </c>
      <c r="AC456" s="1" t="s">
        <v>15</v>
      </c>
      <c r="AD456" s="1" t="s">
        <v>12</v>
      </c>
    </row>
    <row r="457" spans="1:30" x14ac:dyDescent="0.25">
      <c r="A457">
        <v>456</v>
      </c>
      <c r="B457">
        <v>1</v>
      </c>
      <c r="C457">
        <v>3</v>
      </c>
      <c r="D457" s="1" t="s">
        <v>3339</v>
      </c>
      <c r="E457" s="1" t="s">
        <v>4352</v>
      </c>
      <c r="F457" s="1" t="s">
        <v>36</v>
      </c>
      <c r="G457">
        <v>29</v>
      </c>
      <c r="H457">
        <f t="shared" si="7"/>
        <v>30</v>
      </c>
      <c r="I457">
        <f>CEILING(train_neat_and_tidy[[#This Row],[Age]],10)</f>
        <v>30</v>
      </c>
      <c r="J457">
        <v>0</v>
      </c>
      <c r="K457">
        <v>0</v>
      </c>
      <c r="L457">
        <v>1</v>
      </c>
      <c r="M457" s="1" t="s">
        <v>1717</v>
      </c>
      <c r="N457">
        <v>7.8958000000000004</v>
      </c>
      <c r="O457" s="1" t="s">
        <v>72</v>
      </c>
      <c r="P457" s="1" t="s">
        <v>7</v>
      </c>
      <c r="Q457">
        <v>886</v>
      </c>
      <c r="R457" s="1" t="s">
        <v>1718</v>
      </c>
      <c r="S457">
        <v>29</v>
      </c>
      <c r="T457" s="1" t="s">
        <v>4353</v>
      </c>
      <c r="U457" s="1" t="s">
        <v>3423</v>
      </c>
      <c r="V457" s="1" t="s">
        <v>8</v>
      </c>
      <c r="W457" s="1" t="s">
        <v>4354</v>
      </c>
      <c r="X457" s="1" t="s">
        <v>3059</v>
      </c>
      <c r="Y457" s="1" t="s">
        <v>82</v>
      </c>
      <c r="Z457" s="1" t="s">
        <v>72</v>
      </c>
      <c r="AA457">
        <v>3</v>
      </c>
      <c r="AB457" s="1" t="s">
        <v>4</v>
      </c>
      <c r="AC457" s="1" t="s">
        <v>14</v>
      </c>
      <c r="AD457" s="1" t="s">
        <v>8</v>
      </c>
    </row>
    <row r="458" spans="1:30" x14ac:dyDescent="0.25">
      <c r="A458">
        <v>457</v>
      </c>
      <c r="B458">
        <v>0</v>
      </c>
      <c r="C458">
        <v>1</v>
      </c>
      <c r="D458" s="1" t="s">
        <v>4355</v>
      </c>
      <c r="E458" s="1" t="s">
        <v>4356</v>
      </c>
      <c r="F458" s="1" t="s">
        <v>36</v>
      </c>
      <c r="G458">
        <v>65</v>
      </c>
      <c r="H458">
        <f t="shared" si="7"/>
        <v>65</v>
      </c>
      <c r="I458">
        <f>CEILING(train_neat_and_tidy[[#This Row],[Age]],10)</f>
        <v>70</v>
      </c>
      <c r="J458">
        <v>0</v>
      </c>
      <c r="K458">
        <v>0</v>
      </c>
      <c r="L458">
        <v>1</v>
      </c>
      <c r="M458" s="1" t="s">
        <v>1722</v>
      </c>
      <c r="N458">
        <v>26.55</v>
      </c>
      <c r="O458" s="1" t="s">
        <v>1723</v>
      </c>
      <c r="P458" s="1" t="s">
        <v>11</v>
      </c>
      <c r="Q458">
        <v>204</v>
      </c>
      <c r="R458" s="1" t="s">
        <v>1721</v>
      </c>
      <c r="S458">
        <v>65</v>
      </c>
      <c r="T458" s="1" t="s">
        <v>4357</v>
      </c>
      <c r="U458" s="1" t="s">
        <v>3042</v>
      </c>
      <c r="V458" s="1" t="s">
        <v>8</v>
      </c>
      <c r="W458" s="1" t="s">
        <v>4357</v>
      </c>
      <c r="X458" s="1" t="s">
        <v>3042</v>
      </c>
      <c r="Y458" s="1" t="s">
        <v>72</v>
      </c>
      <c r="Z458" s="1" t="s">
        <v>1725</v>
      </c>
      <c r="AA458">
        <v>1</v>
      </c>
      <c r="AB458" s="1" t="s">
        <v>2</v>
      </c>
      <c r="AC458" s="1" t="s">
        <v>15</v>
      </c>
      <c r="AD458" s="1" t="s">
        <v>12</v>
      </c>
    </row>
    <row r="459" spans="1:30" x14ac:dyDescent="0.25">
      <c r="A459">
        <v>458</v>
      </c>
      <c r="B459">
        <v>1</v>
      </c>
      <c r="C459">
        <v>1</v>
      </c>
      <c r="D459" s="1" t="s">
        <v>4358</v>
      </c>
      <c r="E459" s="1" t="s">
        <v>4359</v>
      </c>
      <c r="F459" s="1" t="s">
        <v>41</v>
      </c>
      <c r="H459">
        <f t="shared" si="7"/>
        <v>0</v>
      </c>
      <c r="I459">
        <f>CEILING(train_neat_and_tidy[[#This Row],[Age]],10)</f>
        <v>0</v>
      </c>
      <c r="J459">
        <v>1</v>
      </c>
      <c r="K459">
        <v>0</v>
      </c>
      <c r="L459">
        <v>2</v>
      </c>
      <c r="M459" s="1" t="s">
        <v>1727</v>
      </c>
      <c r="N459">
        <v>51.862499999999997</v>
      </c>
      <c r="O459" s="1" t="s">
        <v>1728</v>
      </c>
      <c r="P459" s="1" t="s">
        <v>11</v>
      </c>
      <c r="Q459">
        <v>177</v>
      </c>
      <c r="R459" s="1" t="s">
        <v>1729</v>
      </c>
      <c r="S459">
        <v>31</v>
      </c>
      <c r="T459" s="1" t="s">
        <v>4360</v>
      </c>
      <c r="U459" s="1" t="s">
        <v>3183</v>
      </c>
      <c r="V459" s="1" t="s">
        <v>12</v>
      </c>
      <c r="W459" s="1" t="s">
        <v>4360</v>
      </c>
      <c r="X459" s="1" t="s">
        <v>3183</v>
      </c>
      <c r="Y459" s="1" t="s">
        <v>101</v>
      </c>
      <c r="Z459" s="1" t="s">
        <v>72</v>
      </c>
      <c r="AA459">
        <v>1</v>
      </c>
      <c r="AB459" s="1" t="s">
        <v>2</v>
      </c>
      <c r="AC459" s="1" t="s">
        <v>14</v>
      </c>
      <c r="AD459" s="1" t="s">
        <v>12</v>
      </c>
    </row>
    <row r="460" spans="1:30" x14ac:dyDescent="0.25">
      <c r="A460">
        <v>459</v>
      </c>
      <c r="B460">
        <v>1</v>
      </c>
      <c r="C460">
        <v>2</v>
      </c>
      <c r="D460" s="1" t="s">
        <v>4361</v>
      </c>
      <c r="E460" s="1" t="s">
        <v>4362</v>
      </c>
      <c r="F460" s="1" t="s">
        <v>41</v>
      </c>
      <c r="G460">
        <v>50</v>
      </c>
      <c r="H460">
        <f t="shared" si="7"/>
        <v>50</v>
      </c>
      <c r="I460">
        <f>CEILING(train_neat_and_tidy[[#This Row],[Age]],10)</f>
        <v>50</v>
      </c>
      <c r="J460">
        <v>0</v>
      </c>
      <c r="K460">
        <v>0</v>
      </c>
      <c r="L460">
        <v>1</v>
      </c>
      <c r="M460" s="1" t="s">
        <v>1732</v>
      </c>
      <c r="N460">
        <v>10.5</v>
      </c>
      <c r="O460" s="1" t="s">
        <v>72</v>
      </c>
      <c r="P460" s="1" t="s">
        <v>11</v>
      </c>
      <c r="Q460">
        <v>576</v>
      </c>
      <c r="R460" s="1" t="s">
        <v>1733</v>
      </c>
      <c r="S460">
        <v>48</v>
      </c>
      <c r="T460" s="1" t="s">
        <v>3895</v>
      </c>
      <c r="U460" s="1" t="s">
        <v>3117</v>
      </c>
      <c r="V460" s="1" t="s">
        <v>12</v>
      </c>
      <c r="W460" s="1" t="s">
        <v>3895</v>
      </c>
      <c r="X460" s="1" t="s">
        <v>3117</v>
      </c>
      <c r="Y460" s="1" t="s">
        <v>715</v>
      </c>
      <c r="Z460" s="1" t="s">
        <v>72</v>
      </c>
      <c r="AA460">
        <v>2</v>
      </c>
      <c r="AB460" s="1" t="s">
        <v>3</v>
      </c>
      <c r="AC460" s="1" t="s">
        <v>14</v>
      </c>
      <c r="AD460" s="1" t="s">
        <v>12</v>
      </c>
    </row>
    <row r="461" spans="1:30" x14ac:dyDescent="0.25">
      <c r="A461">
        <v>460</v>
      </c>
      <c r="B461">
        <v>0</v>
      </c>
      <c r="C461">
        <v>3</v>
      </c>
      <c r="D461" s="1" t="s">
        <v>4363</v>
      </c>
      <c r="E461" s="1" t="s">
        <v>4364</v>
      </c>
      <c r="F461" s="1" t="s">
        <v>36</v>
      </c>
      <c r="H461">
        <f t="shared" si="7"/>
        <v>0</v>
      </c>
      <c r="I461">
        <f>CEILING(train_neat_and_tidy[[#This Row],[Age]],10)</f>
        <v>0</v>
      </c>
      <c r="J461">
        <v>0</v>
      </c>
      <c r="K461">
        <v>0</v>
      </c>
      <c r="L461">
        <v>1</v>
      </c>
      <c r="M461" s="1" t="s">
        <v>1735</v>
      </c>
      <c r="N461">
        <v>7.75</v>
      </c>
      <c r="O461" s="1" t="s">
        <v>72</v>
      </c>
      <c r="P461" s="1" t="s">
        <v>9</v>
      </c>
      <c r="Q461">
        <v>1083</v>
      </c>
      <c r="R461" s="1" t="s">
        <v>1734</v>
      </c>
      <c r="S461">
        <v>16</v>
      </c>
      <c r="T461" s="1" t="s">
        <v>4365</v>
      </c>
      <c r="U461" s="1" t="s">
        <v>3231</v>
      </c>
      <c r="V461" s="1" t="s">
        <v>10</v>
      </c>
      <c r="W461" s="1" t="s">
        <v>51</v>
      </c>
      <c r="X461" s="1"/>
      <c r="Y461" s="1" t="s">
        <v>72</v>
      </c>
      <c r="Z461" s="1" t="s">
        <v>72</v>
      </c>
      <c r="AA461">
        <v>3</v>
      </c>
      <c r="AB461" s="1" t="s">
        <v>4</v>
      </c>
      <c r="AC461" s="1" t="s">
        <v>15</v>
      </c>
      <c r="AD461" s="1" t="s">
        <v>10</v>
      </c>
    </row>
    <row r="462" spans="1:30" x14ac:dyDescent="0.25">
      <c r="A462">
        <v>461</v>
      </c>
      <c r="B462">
        <v>1</v>
      </c>
      <c r="C462">
        <v>1</v>
      </c>
      <c r="D462" s="1" t="s">
        <v>3590</v>
      </c>
      <c r="E462" s="1" t="s">
        <v>4366</v>
      </c>
      <c r="F462" s="1" t="s">
        <v>36</v>
      </c>
      <c r="G462">
        <v>48</v>
      </c>
      <c r="H462">
        <f t="shared" si="7"/>
        <v>50</v>
      </c>
      <c r="I462">
        <f>CEILING(train_neat_and_tidy[[#This Row],[Age]],10)</f>
        <v>50</v>
      </c>
      <c r="J462">
        <v>0</v>
      </c>
      <c r="K462">
        <v>0</v>
      </c>
      <c r="L462">
        <v>1</v>
      </c>
      <c r="M462" s="1" t="s">
        <v>1738</v>
      </c>
      <c r="N462">
        <v>26.55</v>
      </c>
      <c r="O462" s="1" t="s">
        <v>1739</v>
      </c>
      <c r="P462" s="1" t="s">
        <v>11</v>
      </c>
      <c r="Q462">
        <v>10</v>
      </c>
      <c r="R462" s="1" t="s">
        <v>1737</v>
      </c>
      <c r="S462">
        <v>47</v>
      </c>
      <c r="T462" s="1" t="s">
        <v>3033</v>
      </c>
      <c r="U462" s="1" t="s">
        <v>3034</v>
      </c>
      <c r="V462" s="1" t="s">
        <v>12</v>
      </c>
      <c r="W462" s="1" t="s">
        <v>3033</v>
      </c>
      <c r="X462" s="1" t="s">
        <v>3034</v>
      </c>
      <c r="Y462" s="1" t="s">
        <v>276</v>
      </c>
      <c r="Z462" s="1" t="s">
        <v>72</v>
      </c>
      <c r="AA462">
        <v>1</v>
      </c>
      <c r="AB462" s="1" t="s">
        <v>2</v>
      </c>
      <c r="AC462" s="1" t="s">
        <v>14</v>
      </c>
      <c r="AD462" s="1" t="s">
        <v>12</v>
      </c>
    </row>
    <row r="463" spans="1:30" x14ac:dyDescent="0.25">
      <c r="A463">
        <v>462</v>
      </c>
      <c r="B463">
        <v>0</v>
      </c>
      <c r="C463">
        <v>3</v>
      </c>
      <c r="D463" s="1" t="s">
        <v>3683</v>
      </c>
      <c r="E463" s="1" t="s">
        <v>4367</v>
      </c>
      <c r="F463" s="1" t="s">
        <v>36</v>
      </c>
      <c r="G463">
        <v>34</v>
      </c>
      <c r="H463">
        <f t="shared" si="7"/>
        <v>35</v>
      </c>
      <c r="I463">
        <f>CEILING(train_neat_and_tidy[[#This Row],[Age]],10)</f>
        <v>40</v>
      </c>
      <c r="J463">
        <v>0</v>
      </c>
      <c r="K463">
        <v>0</v>
      </c>
      <c r="L463">
        <v>1</v>
      </c>
      <c r="M463" s="1" t="s">
        <v>1741</v>
      </c>
      <c r="N463">
        <v>8.0500000000000007</v>
      </c>
      <c r="O463" s="1" t="s">
        <v>72</v>
      </c>
      <c r="P463" s="1" t="s">
        <v>11</v>
      </c>
      <c r="Q463">
        <v>1039</v>
      </c>
      <c r="R463" s="1" t="s">
        <v>1740</v>
      </c>
      <c r="S463">
        <v>34</v>
      </c>
      <c r="T463" s="1" t="s">
        <v>4368</v>
      </c>
      <c r="U463" s="1" t="s">
        <v>3890</v>
      </c>
      <c r="V463" s="1" t="s">
        <v>12</v>
      </c>
      <c r="W463" s="1" t="s">
        <v>51</v>
      </c>
      <c r="X463" s="1"/>
      <c r="Y463" s="1" t="s">
        <v>72</v>
      </c>
      <c r="Z463" s="1" t="s">
        <v>72</v>
      </c>
      <c r="AA463">
        <v>3</v>
      </c>
      <c r="AB463" s="1" t="s">
        <v>4</v>
      </c>
      <c r="AC463" s="1" t="s">
        <v>15</v>
      </c>
      <c r="AD463" s="1" t="s">
        <v>12</v>
      </c>
    </row>
    <row r="464" spans="1:30" x14ac:dyDescent="0.25">
      <c r="A464">
        <v>463</v>
      </c>
      <c r="B464">
        <v>0</v>
      </c>
      <c r="C464">
        <v>1</v>
      </c>
      <c r="D464" s="1" t="s">
        <v>4369</v>
      </c>
      <c r="E464" s="1" t="s">
        <v>4370</v>
      </c>
      <c r="F464" s="1" t="s">
        <v>36</v>
      </c>
      <c r="G464">
        <v>47</v>
      </c>
      <c r="H464">
        <f t="shared" si="7"/>
        <v>50</v>
      </c>
      <c r="I464">
        <f>CEILING(train_neat_and_tidy[[#This Row],[Age]],10)</f>
        <v>50</v>
      </c>
      <c r="J464">
        <v>0</v>
      </c>
      <c r="K464">
        <v>0</v>
      </c>
      <c r="L464">
        <v>1</v>
      </c>
      <c r="M464" s="1" t="s">
        <v>1744</v>
      </c>
      <c r="N464">
        <v>38.5</v>
      </c>
      <c r="O464" s="1" t="s">
        <v>1745</v>
      </c>
      <c r="P464" s="1" t="s">
        <v>11</v>
      </c>
      <c r="Q464">
        <v>128</v>
      </c>
      <c r="R464" s="1" t="s">
        <v>1746</v>
      </c>
      <c r="S464">
        <v>47</v>
      </c>
      <c r="T464" s="1" t="s">
        <v>4371</v>
      </c>
      <c r="U464" s="1" t="s">
        <v>4372</v>
      </c>
      <c r="V464" s="1" t="s">
        <v>12</v>
      </c>
      <c r="W464" s="1" t="s">
        <v>3159</v>
      </c>
      <c r="X464" s="1" t="s">
        <v>3160</v>
      </c>
      <c r="Y464" s="1" t="s">
        <v>72</v>
      </c>
      <c r="Z464" s="1" t="s">
        <v>1748</v>
      </c>
      <c r="AA464">
        <v>1</v>
      </c>
      <c r="AB464" s="1" t="s">
        <v>2</v>
      </c>
      <c r="AC464" s="1" t="s">
        <v>15</v>
      </c>
      <c r="AD464" s="1" t="s">
        <v>12</v>
      </c>
    </row>
    <row r="465" spans="1:30" x14ac:dyDescent="0.25">
      <c r="A465">
        <v>464</v>
      </c>
      <c r="B465">
        <v>0</v>
      </c>
      <c r="C465">
        <v>2</v>
      </c>
      <c r="D465" s="1" t="s">
        <v>4373</v>
      </c>
      <c r="E465" s="1" t="s">
        <v>4374</v>
      </c>
      <c r="F465" s="1" t="s">
        <v>36</v>
      </c>
      <c r="G465">
        <v>48</v>
      </c>
      <c r="H465">
        <f t="shared" si="7"/>
        <v>50</v>
      </c>
      <c r="I465">
        <f>CEILING(train_neat_and_tidy[[#This Row],[Age]],10)</f>
        <v>50</v>
      </c>
      <c r="J465">
        <v>0</v>
      </c>
      <c r="K465">
        <v>0</v>
      </c>
      <c r="L465">
        <v>1</v>
      </c>
      <c r="M465" s="1" t="s">
        <v>1750</v>
      </c>
      <c r="N465">
        <v>13</v>
      </c>
      <c r="O465" s="1" t="s">
        <v>72</v>
      </c>
      <c r="P465" s="1" t="s">
        <v>11</v>
      </c>
      <c r="Q465">
        <v>512</v>
      </c>
      <c r="R465" s="1" t="s">
        <v>1749</v>
      </c>
      <c r="S465">
        <v>48</v>
      </c>
      <c r="T465" s="1" t="s">
        <v>4375</v>
      </c>
      <c r="U465" s="1" t="s">
        <v>3688</v>
      </c>
      <c r="V465" s="1" t="s">
        <v>12</v>
      </c>
      <c r="W465" s="1" t="s">
        <v>4376</v>
      </c>
      <c r="X465" s="1" t="s">
        <v>3209</v>
      </c>
      <c r="Y465" s="1" t="s">
        <v>72</v>
      </c>
      <c r="Z465" s="1" t="s">
        <v>1753</v>
      </c>
      <c r="AA465">
        <v>2</v>
      </c>
      <c r="AB465" s="1" t="s">
        <v>3</v>
      </c>
      <c r="AC465" s="1" t="s">
        <v>15</v>
      </c>
      <c r="AD465" s="1" t="s">
        <v>12</v>
      </c>
    </row>
    <row r="466" spans="1:30" x14ac:dyDescent="0.25">
      <c r="A466">
        <v>465</v>
      </c>
      <c r="B466">
        <v>0</v>
      </c>
      <c r="C466">
        <v>3</v>
      </c>
      <c r="D466" s="1" t="s">
        <v>4377</v>
      </c>
      <c r="E466" s="1" t="s">
        <v>4378</v>
      </c>
      <c r="F466" s="1" t="s">
        <v>36</v>
      </c>
      <c r="H466">
        <f t="shared" si="7"/>
        <v>0</v>
      </c>
      <c r="I466">
        <f>CEILING(train_neat_and_tidy[[#This Row],[Age]],10)</f>
        <v>0</v>
      </c>
      <c r="J466">
        <v>0</v>
      </c>
      <c r="K466">
        <v>0</v>
      </c>
      <c r="L466">
        <v>1</v>
      </c>
      <c r="M466" s="1" t="s">
        <v>1755</v>
      </c>
      <c r="N466">
        <v>8.0500000000000007</v>
      </c>
      <c r="O466" s="1" t="s">
        <v>72</v>
      </c>
      <c r="P466" s="1" t="s">
        <v>11</v>
      </c>
      <c r="Q466">
        <v>996</v>
      </c>
      <c r="R466" s="1" t="s">
        <v>1754</v>
      </c>
      <c r="S466">
        <v>34</v>
      </c>
      <c r="T466" s="1" t="s">
        <v>3126</v>
      </c>
      <c r="U466" s="1" t="s">
        <v>3257</v>
      </c>
      <c r="V466" s="1" t="s">
        <v>12</v>
      </c>
      <c r="W466" s="1" t="s">
        <v>51</v>
      </c>
      <c r="X466" s="1"/>
      <c r="Y466" s="1" t="s">
        <v>72</v>
      </c>
      <c r="Z466" s="1" t="s">
        <v>72</v>
      </c>
      <c r="AA466">
        <v>3</v>
      </c>
      <c r="AB466" s="1" t="s">
        <v>4</v>
      </c>
      <c r="AC466" s="1" t="s">
        <v>15</v>
      </c>
      <c r="AD466" s="1" t="s">
        <v>12</v>
      </c>
    </row>
    <row r="467" spans="1:30" x14ac:dyDescent="0.25">
      <c r="A467">
        <v>466</v>
      </c>
      <c r="B467">
        <v>0</v>
      </c>
      <c r="C467">
        <v>3</v>
      </c>
      <c r="D467" s="1" t="s">
        <v>4379</v>
      </c>
      <c r="E467" s="1" t="s">
        <v>4380</v>
      </c>
      <c r="F467" s="1" t="s">
        <v>36</v>
      </c>
      <c r="G467">
        <v>38</v>
      </c>
      <c r="H467">
        <f t="shared" si="7"/>
        <v>40</v>
      </c>
      <c r="I467">
        <f>CEILING(train_neat_and_tidy[[#This Row],[Age]],10)</f>
        <v>40</v>
      </c>
      <c r="J467">
        <v>0</v>
      </c>
      <c r="K467">
        <v>0</v>
      </c>
      <c r="L467">
        <v>1</v>
      </c>
      <c r="M467" s="1" t="s">
        <v>1757</v>
      </c>
      <c r="N467">
        <v>7.05</v>
      </c>
      <c r="O467" s="1" t="s">
        <v>72</v>
      </c>
      <c r="P467" s="1" t="s">
        <v>11</v>
      </c>
      <c r="Q467">
        <v>802</v>
      </c>
      <c r="R467" s="1" t="s">
        <v>1758</v>
      </c>
      <c r="S467">
        <v>37</v>
      </c>
      <c r="T467" s="1" t="s">
        <v>4381</v>
      </c>
      <c r="U467" s="1" t="s">
        <v>4382</v>
      </c>
      <c r="V467" s="1" t="s">
        <v>12</v>
      </c>
      <c r="W467" s="1" t="s">
        <v>51</v>
      </c>
      <c r="X467" s="1"/>
      <c r="Y467" s="1" t="s">
        <v>72</v>
      </c>
      <c r="Z467" s="1" t="s">
        <v>72</v>
      </c>
      <c r="AA467">
        <v>3</v>
      </c>
      <c r="AB467" s="1" t="s">
        <v>4</v>
      </c>
      <c r="AC467" s="1" t="s">
        <v>15</v>
      </c>
      <c r="AD467" s="1" t="s">
        <v>12</v>
      </c>
    </row>
    <row r="468" spans="1:30" x14ac:dyDescent="0.25">
      <c r="A468">
        <v>467</v>
      </c>
      <c r="B468">
        <v>0</v>
      </c>
      <c r="C468">
        <v>2</v>
      </c>
      <c r="D468" s="1" t="s">
        <v>3683</v>
      </c>
      <c r="E468" s="1" t="s">
        <v>4383</v>
      </c>
      <c r="F468" s="1" t="s">
        <v>36</v>
      </c>
      <c r="H468">
        <f t="shared" si="7"/>
        <v>0</v>
      </c>
      <c r="I468">
        <f>CEILING(train_neat_and_tidy[[#This Row],[Age]],10)</f>
        <v>0</v>
      </c>
      <c r="J468">
        <v>0</v>
      </c>
      <c r="K468">
        <v>0</v>
      </c>
      <c r="L468">
        <v>1</v>
      </c>
      <c r="M468" s="1" t="s">
        <v>1124</v>
      </c>
      <c r="N468">
        <v>0</v>
      </c>
      <c r="O468" s="1" t="s">
        <v>72</v>
      </c>
      <c r="P468" s="1" t="s">
        <v>11</v>
      </c>
      <c r="Q468">
        <v>368</v>
      </c>
      <c r="R468" s="1" t="s">
        <v>1761</v>
      </c>
      <c r="S468">
        <v>21</v>
      </c>
      <c r="T468" s="1" t="s">
        <v>747</v>
      </c>
      <c r="U468" s="1" t="s">
        <v>3050</v>
      </c>
      <c r="V468" s="1" t="s">
        <v>747</v>
      </c>
      <c r="W468" s="1" t="s">
        <v>51</v>
      </c>
      <c r="X468" s="1"/>
      <c r="Y468" s="1" t="s">
        <v>72</v>
      </c>
      <c r="Z468" s="1" t="s">
        <v>72</v>
      </c>
      <c r="AA468">
        <v>2</v>
      </c>
      <c r="AB468" s="1" t="s">
        <v>3</v>
      </c>
      <c r="AC468" s="1" t="s">
        <v>15</v>
      </c>
      <c r="AD468" s="1" t="s">
        <v>12</v>
      </c>
    </row>
    <row r="469" spans="1:30" x14ac:dyDescent="0.25">
      <c r="A469">
        <v>468</v>
      </c>
      <c r="B469">
        <v>0</v>
      </c>
      <c r="C469">
        <v>1</v>
      </c>
      <c r="D469" s="1" t="s">
        <v>4384</v>
      </c>
      <c r="E469" s="1" t="s">
        <v>4385</v>
      </c>
      <c r="F469" s="1" t="s">
        <v>36</v>
      </c>
      <c r="G469">
        <v>56</v>
      </c>
      <c r="H469">
        <f t="shared" si="7"/>
        <v>60</v>
      </c>
      <c r="I469">
        <f>CEILING(train_neat_and_tidy[[#This Row],[Age]],10)</f>
        <v>60</v>
      </c>
      <c r="J469">
        <v>0</v>
      </c>
      <c r="K469">
        <v>0</v>
      </c>
      <c r="L469">
        <v>1</v>
      </c>
      <c r="M469" s="1" t="s">
        <v>1763</v>
      </c>
      <c r="N469">
        <v>26.55</v>
      </c>
      <c r="O469" s="1" t="s">
        <v>72</v>
      </c>
      <c r="P469" s="1" t="s">
        <v>11</v>
      </c>
      <c r="Q469">
        <v>262</v>
      </c>
      <c r="R469" s="1" t="s">
        <v>1762</v>
      </c>
      <c r="S469">
        <v>56</v>
      </c>
      <c r="T469" s="1" t="s">
        <v>4386</v>
      </c>
      <c r="U469" s="1" t="s">
        <v>4387</v>
      </c>
      <c r="V469" s="1" t="s">
        <v>12</v>
      </c>
      <c r="W469" s="1" t="s">
        <v>3033</v>
      </c>
      <c r="X469" s="1" t="s">
        <v>3034</v>
      </c>
      <c r="Y469" s="1" t="s">
        <v>72</v>
      </c>
      <c r="Z469" s="1" t="s">
        <v>72</v>
      </c>
      <c r="AA469">
        <v>1</v>
      </c>
      <c r="AB469" s="1" t="s">
        <v>2</v>
      </c>
      <c r="AC469" s="1" t="s">
        <v>15</v>
      </c>
      <c r="AD469" s="1" t="s">
        <v>12</v>
      </c>
    </row>
    <row r="470" spans="1:30" x14ac:dyDescent="0.25">
      <c r="A470">
        <v>469</v>
      </c>
      <c r="B470">
        <v>0</v>
      </c>
      <c r="C470">
        <v>3</v>
      </c>
      <c r="D470" s="1" t="s">
        <v>3047</v>
      </c>
      <c r="E470" s="1" t="s">
        <v>4388</v>
      </c>
      <c r="F470" s="1" t="s">
        <v>36</v>
      </c>
      <c r="H470">
        <f t="shared" si="7"/>
        <v>0</v>
      </c>
      <c r="I470">
        <f>CEILING(train_neat_and_tidy[[#This Row],[Age]],10)</f>
        <v>0</v>
      </c>
      <c r="J470">
        <v>0</v>
      </c>
      <c r="K470">
        <v>0</v>
      </c>
      <c r="L470">
        <v>1</v>
      </c>
      <c r="M470" s="1" t="s">
        <v>1766</v>
      </c>
      <c r="N470">
        <v>7.7249999999999996</v>
      </c>
      <c r="O470" s="1" t="s">
        <v>72</v>
      </c>
      <c r="P470" s="1" t="s">
        <v>9</v>
      </c>
      <c r="Q470">
        <v>1198</v>
      </c>
      <c r="R470" s="1" t="s">
        <v>1765</v>
      </c>
      <c r="S470">
        <v>22</v>
      </c>
      <c r="T470" s="1" t="s">
        <v>4389</v>
      </c>
      <c r="U470" s="1" t="s">
        <v>3152</v>
      </c>
      <c r="V470" s="1" t="s">
        <v>10</v>
      </c>
      <c r="W470" s="1" t="s">
        <v>51</v>
      </c>
      <c r="X470" s="1"/>
      <c r="Y470" s="1" t="s">
        <v>72</v>
      </c>
      <c r="Z470" s="1" t="s">
        <v>72</v>
      </c>
      <c r="AA470">
        <v>3</v>
      </c>
      <c r="AB470" s="1" t="s">
        <v>4</v>
      </c>
      <c r="AC470" s="1" t="s">
        <v>15</v>
      </c>
      <c r="AD470" s="1" t="s">
        <v>10</v>
      </c>
    </row>
    <row r="471" spans="1:30" x14ac:dyDescent="0.25">
      <c r="A471">
        <v>470</v>
      </c>
      <c r="B471">
        <v>1</v>
      </c>
      <c r="C471">
        <v>3</v>
      </c>
      <c r="D471" s="1" t="s">
        <v>4390</v>
      </c>
      <c r="E471" s="1" t="s">
        <v>4336</v>
      </c>
      <c r="F471" s="1" t="s">
        <v>41</v>
      </c>
      <c r="G471">
        <v>0.75</v>
      </c>
      <c r="H471">
        <f t="shared" si="7"/>
        <v>5</v>
      </c>
      <c r="I471">
        <f>CEILING(train_neat_and_tidy[[#This Row],[Age]],10)</f>
        <v>10</v>
      </c>
      <c r="J471">
        <v>2</v>
      </c>
      <c r="K471">
        <v>1</v>
      </c>
      <c r="L471">
        <v>4</v>
      </c>
      <c r="M471" s="1" t="s">
        <v>1694</v>
      </c>
      <c r="N471">
        <v>19.258299999999998</v>
      </c>
      <c r="O471" s="1" t="s">
        <v>72</v>
      </c>
      <c r="P471" s="1" t="s">
        <v>7</v>
      </c>
      <c r="Q471">
        <v>672</v>
      </c>
      <c r="R471" s="1" t="s">
        <v>1769</v>
      </c>
      <c r="S471">
        <v>0.75</v>
      </c>
      <c r="T471" s="1" t="s">
        <v>4337</v>
      </c>
      <c r="U471" s="1" t="s">
        <v>3115</v>
      </c>
      <c r="V471" s="1" t="s">
        <v>8</v>
      </c>
      <c r="W471" s="1" t="s">
        <v>3455</v>
      </c>
      <c r="X471" s="1" t="s">
        <v>3034</v>
      </c>
      <c r="Y471" s="1" t="s">
        <v>7</v>
      </c>
      <c r="Z471" s="1" t="s">
        <v>72</v>
      </c>
      <c r="AA471">
        <v>3</v>
      </c>
      <c r="AB471" s="1" t="s">
        <v>4</v>
      </c>
      <c r="AC471" s="1" t="s">
        <v>14</v>
      </c>
      <c r="AD471" s="1" t="s">
        <v>8</v>
      </c>
    </row>
    <row r="472" spans="1:30" x14ac:dyDescent="0.25">
      <c r="A472">
        <v>471</v>
      </c>
      <c r="B472">
        <v>0</v>
      </c>
      <c r="C472">
        <v>3</v>
      </c>
      <c r="D472" s="1" t="s">
        <v>4391</v>
      </c>
      <c r="E472" s="1" t="s">
        <v>4392</v>
      </c>
      <c r="F472" s="1" t="s">
        <v>36</v>
      </c>
      <c r="H472">
        <f t="shared" si="7"/>
        <v>0</v>
      </c>
      <c r="I472">
        <f>CEILING(train_neat_and_tidy[[#This Row],[Age]],10)</f>
        <v>0</v>
      </c>
      <c r="J472">
        <v>0</v>
      </c>
      <c r="K472">
        <v>0</v>
      </c>
      <c r="L472">
        <v>1</v>
      </c>
      <c r="M472" s="1" t="s">
        <v>1771</v>
      </c>
      <c r="N472">
        <v>7.25</v>
      </c>
      <c r="O472" s="1" t="s">
        <v>72</v>
      </c>
      <c r="P472" s="1" t="s">
        <v>11</v>
      </c>
      <c r="Q472">
        <v>927</v>
      </c>
      <c r="R472" s="1" t="s">
        <v>1770</v>
      </c>
      <c r="S472">
        <v>39</v>
      </c>
      <c r="T472" s="1" t="s">
        <v>4393</v>
      </c>
      <c r="U472" s="1" t="s">
        <v>3233</v>
      </c>
      <c r="V472" s="1" t="s">
        <v>12</v>
      </c>
      <c r="W472" s="1" t="s">
        <v>4393</v>
      </c>
      <c r="X472" s="1" t="s">
        <v>3233</v>
      </c>
      <c r="Y472" s="1" t="s">
        <v>654</v>
      </c>
      <c r="Z472" s="1" t="s">
        <v>1773</v>
      </c>
      <c r="AA472">
        <v>3</v>
      </c>
      <c r="AB472" s="1" t="s">
        <v>4</v>
      </c>
      <c r="AC472" s="1" t="s">
        <v>15</v>
      </c>
      <c r="AD472" s="1" t="s">
        <v>12</v>
      </c>
    </row>
    <row r="473" spans="1:30" x14ac:dyDescent="0.25">
      <c r="A473">
        <v>472</v>
      </c>
      <c r="B473">
        <v>0</v>
      </c>
      <c r="C473">
        <v>3</v>
      </c>
      <c r="D473" s="1" t="s">
        <v>4394</v>
      </c>
      <c r="E473" s="1" t="s">
        <v>4395</v>
      </c>
      <c r="F473" s="1" t="s">
        <v>36</v>
      </c>
      <c r="G473">
        <v>38</v>
      </c>
      <c r="H473">
        <f t="shared" si="7"/>
        <v>40</v>
      </c>
      <c r="I473">
        <f>CEILING(train_neat_and_tidy[[#This Row],[Age]],10)</f>
        <v>40</v>
      </c>
      <c r="J473">
        <v>0</v>
      </c>
      <c r="K473">
        <v>0</v>
      </c>
      <c r="L473">
        <v>1</v>
      </c>
      <c r="M473" s="1" t="s">
        <v>1775</v>
      </c>
      <c r="N473">
        <v>8.6624999999999996</v>
      </c>
      <c r="O473" s="1" t="s">
        <v>72</v>
      </c>
      <c r="P473" s="1" t="s">
        <v>11</v>
      </c>
      <c r="Q473">
        <v>705</v>
      </c>
      <c r="R473" s="1" t="s">
        <v>1776</v>
      </c>
      <c r="S473">
        <v>38</v>
      </c>
      <c r="T473" s="1" t="s">
        <v>4396</v>
      </c>
      <c r="U473" s="1" t="s">
        <v>3423</v>
      </c>
      <c r="V473" s="1" t="s">
        <v>12</v>
      </c>
      <c r="W473" s="1" t="s">
        <v>3058</v>
      </c>
      <c r="X473" s="1" t="s">
        <v>3059</v>
      </c>
      <c r="Y473" s="1" t="s">
        <v>72</v>
      </c>
      <c r="Z473" s="1" t="s">
        <v>72</v>
      </c>
      <c r="AA473">
        <v>3</v>
      </c>
      <c r="AB473" s="1" t="s">
        <v>4</v>
      </c>
      <c r="AC473" s="1" t="s">
        <v>15</v>
      </c>
      <c r="AD473" s="1" t="s">
        <v>12</v>
      </c>
    </row>
    <row r="474" spans="1:30" x14ac:dyDescent="0.25">
      <c r="A474">
        <v>473</v>
      </c>
      <c r="B474">
        <v>1</v>
      </c>
      <c r="C474">
        <v>2</v>
      </c>
      <c r="D474" s="1" t="s">
        <v>4397</v>
      </c>
      <c r="E474" s="1" t="s">
        <v>3272</v>
      </c>
      <c r="F474" s="1" t="s">
        <v>41</v>
      </c>
      <c r="G474">
        <v>33</v>
      </c>
      <c r="H474">
        <f t="shared" si="7"/>
        <v>35</v>
      </c>
      <c r="I474">
        <f>CEILING(train_neat_and_tidy[[#This Row],[Age]],10)</f>
        <v>40</v>
      </c>
      <c r="J474">
        <v>1</v>
      </c>
      <c r="K474">
        <v>2</v>
      </c>
      <c r="L474">
        <v>4</v>
      </c>
      <c r="M474" s="1" t="s">
        <v>302</v>
      </c>
      <c r="N474">
        <v>27.75</v>
      </c>
      <c r="O474" s="1" t="s">
        <v>72</v>
      </c>
      <c r="P474" s="1" t="s">
        <v>11</v>
      </c>
      <c r="Q474">
        <v>597</v>
      </c>
      <c r="R474" s="1" t="s">
        <v>1779</v>
      </c>
      <c r="S474">
        <v>33</v>
      </c>
      <c r="T474" s="1" t="s">
        <v>3273</v>
      </c>
      <c r="U474" s="1" t="s">
        <v>3274</v>
      </c>
      <c r="V474" s="1" t="s">
        <v>12</v>
      </c>
      <c r="W474" s="1" t="s">
        <v>3275</v>
      </c>
      <c r="X474" s="1" t="s">
        <v>3193</v>
      </c>
      <c r="Y474" s="1" t="s">
        <v>306</v>
      </c>
      <c r="Z474" s="1" t="s">
        <v>72</v>
      </c>
      <c r="AA474">
        <v>2</v>
      </c>
      <c r="AB474" s="1" t="s">
        <v>3</v>
      </c>
      <c r="AC474" s="1" t="s">
        <v>14</v>
      </c>
      <c r="AD474" s="1" t="s">
        <v>12</v>
      </c>
    </row>
    <row r="475" spans="1:30" x14ac:dyDescent="0.25">
      <c r="A475">
        <v>474</v>
      </c>
      <c r="B475">
        <v>1</v>
      </c>
      <c r="C475">
        <v>2</v>
      </c>
      <c r="D475" s="1" t="s">
        <v>4398</v>
      </c>
      <c r="E475" s="1" t="s">
        <v>4399</v>
      </c>
      <c r="F475" s="1" t="s">
        <v>41</v>
      </c>
      <c r="G475">
        <v>23</v>
      </c>
      <c r="H475">
        <f t="shared" si="7"/>
        <v>25</v>
      </c>
      <c r="I475">
        <f>CEILING(train_neat_and_tidy[[#This Row],[Age]],10)</f>
        <v>30</v>
      </c>
      <c r="J475">
        <v>0</v>
      </c>
      <c r="K475">
        <v>0</v>
      </c>
      <c r="L475">
        <v>1</v>
      </c>
      <c r="M475" s="1" t="s">
        <v>1781</v>
      </c>
      <c r="N475">
        <v>13.791700000000001</v>
      </c>
      <c r="O475" s="1" t="s">
        <v>58</v>
      </c>
      <c r="P475" s="1" t="s">
        <v>7</v>
      </c>
      <c r="Q475">
        <v>471</v>
      </c>
      <c r="R475" s="1" t="s">
        <v>1782</v>
      </c>
      <c r="S475">
        <v>23</v>
      </c>
      <c r="T475" s="1" t="s">
        <v>51</v>
      </c>
      <c r="U475" s="1"/>
      <c r="V475" s="1" t="s">
        <v>12</v>
      </c>
      <c r="W475" s="1" t="s">
        <v>51</v>
      </c>
      <c r="X475" s="1"/>
      <c r="Y475" s="1" t="s">
        <v>343</v>
      </c>
      <c r="Z475" s="1" t="s">
        <v>72</v>
      </c>
      <c r="AA475">
        <v>2</v>
      </c>
      <c r="AB475" s="1" t="s">
        <v>3</v>
      </c>
      <c r="AC475" s="1" t="s">
        <v>14</v>
      </c>
      <c r="AD475" s="1" t="s">
        <v>8</v>
      </c>
    </row>
    <row r="476" spans="1:30" x14ac:dyDescent="0.25">
      <c r="A476">
        <v>475</v>
      </c>
      <c r="B476">
        <v>0</v>
      </c>
      <c r="C476">
        <v>3</v>
      </c>
      <c r="D476" s="1" t="s">
        <v>4400</v>
      </c>
      <c r="E476" s="1" t="s">
        <v>4401</v>
      </c>
      <c r="F476" s="1" t="s">
        <v>41</v>
      </c>
      <c r="G476">
        <v>22</v>
      </c>
      <c r="H476">
        <f t="shared" si="7"/>
        <v>25</v>
      </c>
      <c r="I476">
        <f>CEILING(train_neat_and_tidy[[#This Row],[Age]],10)</f>
        <v>30</v>
      </c>
      <c r="J476">
        <v>0</v>
      </c>
      <c r="K476">
        <v>0</v>
      </c>
      <c r="L476">
        <v>1</v>
      </c>
      <c r="M476" s="1" t="s">
        <v>1784</v>
      </c>
      <c r="N476">
        <v>9.8375000000000004</v>
      </c>
      <c r="O476" s="1" t="s">
        <v>72</v>
      </c>
      <c r="P476" s="1" t="s">
        <v>11</v>
      </c>
      <c r="Q476">
        <v>1235</v>
      </c>
      <c r="R476" s="1" t="s">
        <v>1785</v>
      </c>
      <c r="S476">
        <v>22</v>
      </c>
      <c r="T476" s="1" t="s">
        <v>4402</v>
      </c>
      <c r="U476" s="1" t="s">
        <v>3038</v>
      </c>
      <c r="V476" s="1" t="s">
        <v>12</v>
      </c>
      <c r="W476" s="1" t="s">
        <v>51</v>
      </c>
      <c r="X476" s="1"/>
      <c r="Y476" s="1" t="s">
        <v>72</v>
      </c>
      <c r="Z476" s="1" t="s">
        <v>72</v>
      </c>
      <c r="AA476">
        <v>3</v>
      </c>
      <c r="AB476" s="1" t="s">
        <v>4</v>
      </c>
      <c r="AC476" s="1" t="s">
        <v>15</v>
      </c>
      <c r="AD476" s="1" t="s">
        <v>12</v>
      </c>
    </row>
    <row r="477" spans="1:30" x14ac:dyDescent="0.25">
      <c r="A477">
        <v>476</v>
      </c>
      <c r="B477">
        <v>0</v>
      </c>
      <c r="C477">
        <v>1</v>
      </c>
      <c r="D477" s="1" t="s">
        <v>4403</v>
      </c>
      <c r="E477" s="1" t="s">
        <v>4404</v>
      </c>
      <c r="F477" s="1" t="s">
        <v>36</v>
      </c>
      <c r="H477">
        <f t="shared" si="7"/>
        <v>0</v>
      </c>
      <c r="I477">
        <f>CEILING(train_neat_and_tidy[[#This Row],[Age]],10)</f>
        <v>0</v>
      </c>
      <c r="J477">
        <v>0</v>
      </c>
      <c r="K477">
        <v>0</v>
      </c>
      <c r="L477">
        <v>1</v>
      </c>
      <c r="M477" s="1" t="s">
        <v>516</v>
      </c>
      <c r="N477">
        <v>52</v>
      </c>
      <c r="O477" s="1" t="s">
        <v>1788</v>
      </c>
      <c r="P477" s="1" t="s">
        <v>11</v>
      </c>
      <c r="Q477">
        <v>79</v>
      </c>
      <c r="R477" s="1" t="s">
        <v>1787</v>
      </c>
      <c r="S477">
        <v>40</v>
      </c>
      <c r="T477" s="1" t="s">
        <v>4405</v>
      </c>
      <c r="U477" s="1" t="s">
        <v>3042</v>
      </c>
      <c r="V477" s="1" t="s">
        <v>12</v>
      </c>
      <c r="W477" s="1" t="s">
        <v>4405</v>
      </c>
      <c r="X477" s="1" t="s">
        <v>4406</v>
      </c>
      <c r="Y477" s="1" t="s">
        <v>72</v>
      </c>
      <c r="Z477" s="1" t="s">
        <v>72</v>
      </c>
      <c r="AA477">
        <v>1</v>
      </c>
      <c r="AB477" s="1" t="s">
        <v>2</v>
      </c>
      <c r="AC477" s="1" t="s">
        <v>15</v>
      </c>
      <c r="AD477" s="1" t="s">
        <v>12</v>
      </c>
    </row>
    <row r="478" spans="1:30" x14ac:dyDescent="0.25">
      <c r="A478">
        <v>477</v>
      </c>
      <c r="B478">
        <v>0</v>
      </c>
      <c r="C478">
        <v>2</v>
      </c>
      <c r="D478" s="1" t="s">
        <v>4407</v>
      </c>
      <c r="E478" s="1" t="s">
        <v>4408</v>
      </c>
      <c r="F478" s="1" t="s">
        <v>36</v>
      </c>
      <c r="G478">
        <v>34</v>
      </c>
      <c r="H478">
        <f t="shared" si="7"/>
        <v>35</v>
      </c>
      <c r="I478">
        <f>CEILING(train_neat_and_tidy[[#This Row],[Age]],10)</f>
        <v>40</v>
      </c>
      <c r="J478">
        <v>1</v>
      </c>
      <c r="K478">
        <v>0</v>
      </c>
      <c r="L478">
        <v>2</v>
      </c>
      <c r="M478" s="1" t="s">
        <v>1792</v>
      </c>
      <c r="N478">
        <v>21</v>
      </c>
      <c r="O478" s="1" t="s">
        <v>72</v>
      </c>
      <c r="P478" s="1" t="s">
        <v>11</v>
      </c>
      <c r="Q478">
        <v>549</v>
      </c>
      <c r="R478" s="1" t="s">
        <v>1791</v>
      </c>
      <c r="S478">
        <v>33</v>
      </c>
      <c r="T478" s="1" t="s">
        <v>4409</v>
      </c>
      <c r="U478" s="1" t="s">
        <v>3233</v>
      </c>
      <c r="V478" s="1" t="s">
        <v>12</v>
      </c>
      <c r="W478" s="1" t="s">
        <v>4409</v>
      </c>
      <c r="X478" s="1" t="s">
        <v>3233</v>
      </c>
      <c r="Y478" s="1" t="s">
        <v>72</v>
      </c>
      <c r="Z478" s="1" t="s">
        <v>72</v>
      </c>
      <c r="AA478">
        <v>2</v>
      </c>
      <c r="AB478" s="1" t="s">
        <v>3</v>
      </c>
      <c r="AC478" s="1" t="s">
        <v>15</v>
      </c>
      <c r="AD478" s="1" t="s">
        <v>12</v>
      </c>
    </row>
    <row r="479" spans="1:30" x14ac:dyDescent="0.25">
      <c r="A479">
        <v>478</v>
      </c>
      <c r="B479">
        <v>0</v>
      </c>
      <c r="C479">
        <v>3</v>
      </c>
      <c r="D479" s="1" t="s">
        <v>4410</v>
      </c>
      <c r="E479" s="1" t="s">
        <v>3026</v>
      </c>
      <c r="F479" s="1" t="s">
        <v>36</v>
      </c>
      <c r="G479">
        <v>29</v>
      </c>
      <c r="H479">
        <f t="shared" si="7"/>
        <v>30</v>
      </c>
      <c r="I479">
        <f>CEILING(train_neat_and_tidy[[#This Row],[Age]],10)</f>
        <v>30</v>
      </c>
      <c r="J479">
        <v>1</v>
      </c>
      <c r="K479">
        <v>0</v>
      </c>
      <c r="L479">
        <v>2</v>
      </c>
      <c r="M479" s="1" t="s">
        <v>1795</v>
      </c>
      <c r="N479">
        <v>7.0457999999999998</v>
      </c>
      <c r="O479" s="1" t="s">
        <v>72</v>
      </c>
      <c r="P479" s="1" t="s">
        <v>11</v>
      </c>
      <c r="Q479">
        <v>690</v>
      </c>
      <c r="R479" s="1" t="s">
        <v>1794</v>
      </c>
      <c r="S479">
        <v>29</v>
      </c>
      <c r="T479" s="1" t="s">
        <v>3027</v>
      </c>
      <c r="U479" s="1" t="s">
        <v>3028</v>
      </c>
      <c r="V479" s="1" t="s">
        <v>12</v>
      </c>
      <c r="W479" s="1" t="s">
        <v>3029</v>
      </c>
      <c r="X479" s="1" t="s">
        <v>3030</v>
      </c>
      <c r="Y479" s="1" t="s">
        <v>72</v>
      </c>
      <c r="Z479" s="1" t="s">
        <v>72</v>
      </c>
      <c r="AA479">
        <v>3</v>
      </c>
      <c r="AB479" s="1" t="s">
        <v>4</v>
      </c>
      <c r="AC479" s="1" t="s">
        <v>15</v>
      </c>
      <c r="AD479" s="1" t="s">
        <v>12</v>
      </c>
    </row>
    <row r="480" spans="1:30" x14ac:dyDescent="0.25">
      <c r="A480">
        <v>479</v>
      </c>
      <c r="B480">
        <v>0</v>
      </c>
      <c r="C480">
        <v>3</v>
      </c>
      <c r="D480" s="1" t="s">
        <v>4411</v>
      </c>
      <c r="E480" s="1" t="s">
        <v>4412</v>
      </c>
      <c r="F480" s="1" t="s">
        <v>36</v>
      </c>
      <c r="G480">
        <v>22</v>
      </c>
      <c r="H480">
        <f t="shared" si="7"/>
        <v>25</v>
      </c>
      <c r="I480">
        <f>CEILING(train_neat_and_tidy[[#This Row],[Age]],10)</f>
        <v>30</v>
      </c>
      <c r="J480">
        <v>0</v>
      </c>
      <c r="K480">
        <v>0</v>
      </c>
      <c r="L480">
        <v>1</v>
      </c>
      <c r="M480" s="1" t="s">
        <v>1797</v>
      </c>
      <c r="N480">
        <v>7.5208000000000004</v>
      </c>
      <c r="O480" s="1" t="s">
        <v>72</v>
      </c>
      <c r="P480" s="1" t="s">
        <v>11</v>
      </c>
      <c r="Q480">
        <v>922</v>
      </c>
      <c r="R480" s="1" t="s">
        <v>1796</v>
      </c>
      <c r="S480">
        <v>22</v>
      </c>
      <c r="T480" s="1" t="s">
        <v>4202</v>
      </c>
      <c r="U480" s="1" t="s">
        <v>3838</v>
      </c>
      <c r="V480" s="1" t="s">
        <v>12</v>
      </c>
      <c r="W480" s="1" t="s">
        <v>4413</v>
      </c>
      <c r="X480" s="1" t="s">
        <v>3042</v>
      </c>
      <c r="Y480" s="1" t="s">
        <v>72</v>
      </c>
      <c r="Z480" s="1" t="s">
        <v>72</v>
      </c>
      <c r="AA480">
        <v>3</v>
      </c>
      <c r="AB480" s="1" t="s">
        <v>4</v>
      </c>
      <c r="AC480" s="1" t="s">
        <v>15</v>
      </c>
      <c r="AD480" s="1" t="s">
        <v>12</v>
      </c>
    </row>
    <row r="481" spans="1:30" x14ac:dyDescent="0.25">
      <c r="A481">
        <v>480</v>
      </c>
      <c r="B481">
        <v>1</v>
      </c>
      <c r="C481">
        <v>3</v>
      </c>
      <c r="D481" s="1" t="s">
        <v>4414</v>
      </c>
      <c r="E481" s="1" t="s">
        <v>4415</v>
      </c>
      <c r="F481" s="1" t="s">
        <v>41</v>
      </c>
      <c r="G481">
        <v>2</v>
      </c>
      <c r="H481">
        <f t="shared" si="7"/>
        <v>5</v>
      </c>
      <c r="I481">
        <f>CEILING(train_neat_and_tidy[[#This Row],[Age]],10)</f>
        <v>10</v>
      </c>
      <c r="J481">
        <v>0</v>
      </c>
      <c r="K481">
        <v>1</v>
      </c>
      <c r="L481">
        <v>2</v>
      </c>
      <c r="M481" s="1" t="s">
        <v>1800</v>
      </c>
      <c r="N481">
        <v>12.2875</v>
      </c>
      <c r="O481" s="1" t="s">
        <v>72</v>
      </c>
      <c r="P481" s="1" t="s">
        <v>11</v>
      </c>
      <c r="Q481">
        <v>872</v>
      </c>
      <c r="R481" s="1" t="s">
        <v>1801</v>
      </c>
      <c r="S481">
        <v>2</v>
      </c>
      <c r="T481" s="1" t="s">
        <v>4416</v>
      </c>
      <c r="U481" s="1" t="s">
        <v>3038</v>
      </c>
      <c r="V481" s="1" t="s">
        <v>12</v>
      </c>
      <c r="W481" s="1" t="s">
        <v>3549</v>
      </c>
      <c r="X481" s="1" t="s">
        <v>3183</v>
      </c>
      <c r="Y481" s="1" t="s">
        <v>82</v>
      </c>
      <c r="Z481" s="1" t="s">
        <v>72</v>
      </c>
      <c r="AA481">
        <v>3</v>
      </c>
      <c r="AB481" s="1" t="s">
        <v>4</v>
      </c>
      <c r="AC481" s="1" t="s">
        <v>14</v>
      </c>
      <c r="AD481" s="1" t="s">
        <v>12</v>
      </c>
    </row>
    <row r="482" spans="1:30" x14ac:dyDescent="0.25">
      <c r="A482">
        <v>481</v>
      </c>
      <c r="B482">
        <v>0</v>
      </c>
      <c r="C482">
        <v>3</v>
      </c>
      <c r="D482" s="1" t="s">
        <v>4417</v>
      </c>
      <c r="E482" s="1" t="s">
        <v>3277</v>
      </c>
      <c r="F482" s="1" t="s">
        <v>36</v>
      </c>
      <c r="G482">
        <v>9</v>
      </c>
      <c r="H482">
        <f t="shared" si="7"/>
        <v>10</v>
      </c>
      <c r="I482">
        <f>CEILING(train_neat_and_tidy[[#This Row],[Age]],10)</f>
        <v>10</v>
      </c>
      <c r="J482">
        <v>5</v>
      </c>
      <c r="K482">
        <v>2</v>
      </c>
      <c r="L482">
        <v>8</v>
      </c>
      <c r="M482" s="1" t="s">
        <v>308</v>
      </c>
      <c r="N482">
        <v>46.9</v>
      </c>
      <c r="O482" s="1" t="s">
        <v>72</v>
      </c>
      <c r="P482" s="1" t="s">
        <v>11</v>
      </c>
      <c r="Q482">
        <v>837</v>
      </c>
      <c r="R482" s="1" t="s">
        <v>1804</v>
      </c>
      <c r="S482">
        <v>10</v>
      </c>
      <c r="T482" s="1" t="s">
        <v>3278</v>
      </c>
      <c r="U482" s="1" t="s">
        <v>3257</v>
      </c>
      <c r="V482" s="1" t="s">
        <v>12</v>
      </c>
      <c r="W482" s="1" t="s">
        <v>3279</v>
      </c>
      <c r="X482" s="1" t="s">
        <v>3034</v>
      </c>
      <c r="Y482" s="1" t="s">
        <v>72</v>
      </c>
      <c r="Z482" s="1" t="s">
        <v>72</v>
      </c>
      <c r="AA482">
        <v>3</v>
      </c>
      <c r="AB482" s="1" t="s">
        <v>4</v>
      </c>
      <c r="AC482" s="1" t="s">
        <v>15</v>
      </c>
      <c r="AD482" s="1" t="s">
        <v>12</v>
      </c>
    </row>
    <row r="483" spans="1:30" x14ac:dyDescent="0.25">
      <c r="A483">
        <v>482</v>
      </c>
      <c r="B483">
        <v>0</v>
      </c>
      <c r="C483">
        <v>2</v>
      </c>
      <c r="D483" s="1" t="s">
        <v>4418</v>
      </c>
      <c r="E483" s="1" t="s">
        <v>4419</v>
      </c>
      <c r="F483" s="1" t="s">
        <v>36</v>
      </c>
      <c r="H483">
        <f t="shared" si="7"/>
        <v>0</v>
      </c>
      <c r="I483">
        <f>CEILING(train_neat_and_tidy[[#This Row],[Age]],10)</f>
        <v>0</v>
      </c>
      <c r="J483">
        <v>0</v>
      </c>
      <c r="K483">
        <v>0</v>
      </c>
      <c r="L483">
        <v>1</v>
      </c>
      <c r="M483" s="1" t="s">
        <v>1806</v>
      </c>
      <c r="N483">
        <v>0</v>
      </c>
      <c r="O483" s="1" t="s">
        <v>72</v>
      </c>
      <c r="P483" s="1" t="s">
        <v>11</v>
      </c>
      <c r="Q483">
        <v>414</v>
      </c>
      <c r="R483" s="1" t="s">
        <v>1807</v>
      </c>
      <c r="S483">
        <v>37</v>
      </c>
      <c r="T483" s="1" t="s">
        <v>747</v>
      </c>
      <c r="U483" s="1" t="s">
        <v>4420</v>
      </c>
      <c r="V483" s="1" t="s">
        <v>747</v>
      </c>
      <c r="W483" s="1" t="s">
        <v>51</v>
      </c>
      <c r="X483" s="1"/>
      <c r="Y483" s="1" t="s">
        <v>72</v>
      </c>
      <c r="Z483" s="1" t="s">
        <v>72</v>
      </c>
      <c r="AA483">
        <v>2</v>
      </c>
      <c r="AB483" s="1" t="s">
        <v>3</v>
      </c>
      <c r="AC483" s="1" t="s">
        <v>15</v>
      </c>
      <c r="AD483" s="1" t="s">
        <v>12</v>
      </c>
    </row>
    <row r="484" spans="1:30" x14ac:dyDescent="0.25">
      <c r="A484">
        <v>483</v>
      </c>
      <c r="B484">
        <v>0</v>
      </c>
      <c r="C484">
        <v>3</v>
      </c>
      <c r="D484" s="1" t="s">
        <v>4421</v>
      </c>
      <c r="E484" s="1" t="s">
        <v>4422</v>
      </c>
      <c r="F484" s="1" t="s">
        <v>36</v>
      </c>
      <c r="G484">
        <v>50</v>
      </c>
      <c r="H484">
        <f t="shared" si="7"/>
        <v>50</v>
      </c>
      <c r="I484">
        <f>CEILING(train_neat_and_tidy[[#This Row],[Age]],10)</f>
        <v>50</v>
      </c>
      <c r="J484">
        <v>0</v>
      </c>
      <c r="K484">
        <v>0</v>
      </c>
      <c r="L484">
        <v>1</v>
      </c>
      <c r="M484" s="1" t="s">
        <v>1810</v>
      </c>
      <c r="N484">
        <v>8.0500000000000007</v>
      </c>
      <c r="O484" s="1" t="s">
        <v>72</v>
      </c>
      <c r="P484" s="1" t="s">
        <v>11</v>
      </c>
      <c r="Q484">
        <v>1165</v>
      </c>
      <c r="R484" s="1" t="s">
        <v>1809</v>
      </c>
      <c r="S484">
        <v>50</v>
      </c>
      <c r="T484" s="1" t="s">
        <v>4190</v>
      </c>
      <c r="U484" s="1" t="s">
        <v>3620</v>
      </c>
      <c r="V484" s="1" t="s">
        <v>12</v>
      </c>
      <c r="W484" s="1" t="s">
        <v>3067</v>
      </c>
      <c r="X484" s="1" t="s">
        <v>3068</v>
      </c>
      <c r="Y484" s="1" t="s">
        <v>72</v>
      </c>
      <c r="Z484" s="1" t="s">
        <v>72</v>
      </c>
      <c r="AA484">
        <v>3</v>
      </c>
      <c r="AB484" s="1" t="s">
        <v>4</v>
      </c>
      <c r="AC484" s="1" t="s">
        <v>15</v>
      </c>
      <c r="AD484" s="1" t="s">
        <v>12</v>
      </c>
    </row>
    <row r="485" spans="1:30" x14ac:dyDescent="0.25">
      <c r="A485">
        <v>484</v>
      </c>
      <c r="B485">
        <v>1</v>
      </c>
      <c r="C485">
        <v>3</v>
      </c>
      <c r="D485" s="1" t="s">
        <v>4423</v>
      </c>
      <c r="E485" s="1" t="s">
        <v>4424</v>
      </c>
      <c r="F485" s="1" t="s">
        <v>41</v>
      </c>
      <c r="G485">
        <v>63</v>
      </c>
      <c r="H485">
        <f t="shared" si="7"/>
        <v>65</v>
      </c>
      <c r="I485">
        <f>CEILING(train_neat_and_tidy[[#This Row],[Age]],10)</f>
        <v>70</v>
      </c>
      <c r="J485">
        <v>0</v>
      </c>
      <c r="K485">
        <v>0</v>
      </c>
      <c r="L485">
        <v>1</v>
      </c>
      <c r="M485" s="1" t="s">
        <v>1812</v>
      </c>
      <c r="N485">
        <v>9.5875000000000004</v>
      </c>
      <c r="O485" s="1" t="s">
        <v>72</v>
      </c>
      <c r="P485" s="1" t="s">
        <v>11</v>
      </c>
      <c r="Q485">
        <v>1268</v>
      </c>
      <c r="R485" s="1" t="s">
        <v>1813</v>
      </c>
      <c r="S485">
        <v>63</v>
      </c>
      <c r="T485" s="1" t="s">
        <v>4425</v>
      </c>
      <c r="U485" s="1" t="s">
        <v>4426</v>
      </c>
      <c r="V485" s="1" t="s">
        <v>12</v>
      </c>
      <c r="W485" s="1" t="s">
        <v>4427</v>
      </c>
      <c r="X485" s="1" t="s">
        <v>3199</v>
      </c>
      <c r="Y485" s="1" t="s">
        <v>82</v>
      </c>
      <c r="Z485" s="1" t="s">
        <v>72</v>
      </c>
      <c r="AA485">
        <v>3</v>
      </c>
      <c r="AB485" s="1" t="s">
        <v>4</v>
      </c>
      <c r="AC485" s="1" t="s">
        <v>14</v>
      </c>
      <c r="AD485" s="1" t="s">
        <v>12</v>
      </c>
    </row>
    <row r="486" spans="1:30" x14ac:dyDescent="0.25">
      <c r="A486">
        <v>485</v>
      </c>
      <c r="B486">
        <v>1</v>
      </c>
      <c r="C486">
        <v>1</v>
      </c>
      <c r="D486" s="1" t="s">
        <v>4428</v>
      </c>
      <c r="E486" s="1" t="s">
        <v>3964</v>
      </c>
      <c r="F486" s="1" t="s">
        <v>36</v>
      </c>
      <c r="G486">
        <v>25</v>
      </c>
      <c r="H486">
        <f t="shared" si="7"/>
        <v>25</v>
      </c>
      <c r="I486">
        <f>CEILING(train_neat_and_tidy[[#This Row],[Age]],10)</f>
        <v>30</v>
      </c>
      <c r="J486">
        <v>1</v>
      </c>
      <c r="K486">
        <v>0</v>
      </c>
      <c r="L486">
        <v>2</v>
      </c>
      <c r="M486" s="1" t="s">
        <v>1176</v>
      </c>
      <c r="N486">
        <v>91.0792</v>
      </c>
      <c r="O486" s="1" t="s">
        <v>1177</v>
      </c>
      <c r="P486" s="1" t="s">
        <v>7</v>
      </c>
      <c r="Q486">
        <v>30</v>
      </c>
      <c r="R486" s="1" t="s">
        <v>1817</v>
      </c>
      <c r="S486">
        <v>25</v>
      </c>
      <c r="T486" s="1" t="s">
        <v>3863</v>
      </c>
      <c r="U486" s="1" t="s">
        <v>3293</v>
      </c>
      <c r="V486" s="1" t="s">
        <v>8</v>
      </c>
      <c r="W486" s="1" t="s">
        <v>3863</v>
      </c>
      <c r="X486" s="1" t="s">
        <v>3293</v>
      </c>
      <c r="Y486" s="1" t="s">
        <v>157</v>
      </c>
      <c r="Z486" s="1" t="s">
        <v>72</v>
      </c>
      <c r="AA486">
        <v>1</v>
      </c>
      <c r="AB486" s="1" t="s">
        <v>2</v>
      </c>
      <c r="AC486" s="1" t="s">
        <v>14</v>
      </c>
      <c r="AD486" s="1" t="s">
        <v>8</v>
      </c>
    </row>
    <row r="487" spans="1:30" x14ac:dyDescent="0.25">
      <c r="A487">
        <v>486</v>
      </c>
      <c r="B487">
        <v>0</v>
      </c>
      <c r="C487">
        <v>3</v>
      </c>
      <c r="D487" s="1" t="s">
        <v>4429</v>
      </c>
      <c r="E487" s="1" t="s">
        <v>3644</v>
      </c>
      <c r="F487" s="1" t="s">
        <v>41</v>
      </c>
      <c r="H487">
        <f t="shared" si="7"/>
        <v>0</v>
      </c>
      <c r="I487">
        <f>CEILING(train_neat_and_tidy[[#This Row],[Age]],10)</f>
        <v>0</v>
      </c>
      <c r="J487">
        <v>3</v>
      </c>
      <c r="K487">
        <v>1</v>
      </c>
      <c r="L487">
        <v>5</v>
      </c>
      <c r="M487" s="1" t="s">
        <v>766</v>
      </c>
      <c r="N487">
        <v>25.466699999999999</v>
      </c>
      <c r="O487" s="1" t="s">
        <v>72</v>
      </c>
      <c r="P487" s="1" t="s">
        <v>11</v>
      </c>
      <c r="Q487">
        <v>964</v>
      </c>
      <c r="R487" s="1" t="s">
        <v>1819</v>
      </c>
      <c r="S487">
        <v>8</v>
      </c>
      <c r="T487" s="1" t="s">
        <v>3645</v>
      </c>
      <c r="U487" s="1" t="s">
        <v>3646</v>
      </c>
      <c r="V487" s="1" t="s">
        <v>12</v>
      </c>
      <c r="W487" s="1" t="s">
        <v>3647</v>
      </c>
      <c r="X487" s="1" t="s">
        <v>3648</v>
      </c>
      <c r="Y487" s="1" t="s">
        <v>72</v>
      </c>
      <c r="Z487" s="1" t="s">
        <v>72</v>
      </c>
      <c r="AA487">
        <v>3</v>
      </c>
      <c r="AB487" s="1" t="s">
        <v>4</v>
      </c>
      <c r="AC487" s="1" t="s">
        <v>15</v>
      </c>
      <c r="AD487" s="1" t="s">
        <v>12</v>
      </c>
    </row>
    <row r="488" spans="1:30" x14ac:dyDescent="0.25">
      <c r="A488">
        <v>487</v>
      </c>
      <c r="B488">
        <v>1</v>
      </c>
      <c r="C488">
        <v>1</v>
      </c>
      <c r="D488" s="1" t="s">
        <v>4430</v>
      </c>
      <c r="E488" s="1" t="s">
        <v>3776</v>
      </c>
      <c r="F488" s="1" t="s">
        <v>41</v>
      </c>
      <c r="G488">
        <v>35</v>
      </c>
      <c r="H488">
        <f t="shared" si="7"/>
        <v>35</v>
      </c>
      <c r="I488">
        <f>CEILING(train_neat_and_tidy[[#This Row],[Age]],10)</f>
        <v>40</v>
      </c>
      <c r="J488">
        <v>1</v>
      </c>
      <c r="K488">
        <v>0</v>
      </c>
      <c r="L488">
        <v>2</v>
      </c>
      <c r="M488" s="1" t="s">
        <v>931</v>
      </c>
      <c r="N488">
        <v>90</v>
      </c>
      <c r="O488" s="1" t="s">
        <v>932</v>
      </c>
      <c r="P488" s="1" t="s">
        <v>11</v>
      </c>
      <c r="Q488">
        <v>167</v>
      </c>
      <c r="R488" s="1" t="s">
        <v>1821</v>
      </c>
      <c r="S488">
        <v>31</v>
      </c>
      <c r="T488" s="1" t="s">
        <v>3033</v>
      </c>
      <c r="U488" s="1" t="s">
        <v>3034</v>
      </c>
      <c r="V488" s="1" t="s">
        <v>12</v>
      </c>
      <c r="W488" s="1" t="s">
        <v>3777</v>
      </c>
      <c r="X488" s="1" t="s">
        <v>3137</v>
      </c>
      <c r="Y488" s="1" t="s">
        <v>58</v>
      </c>
      <c r="Z488" s="1" t="s">
        <v>72</v>
      </c>
      <c r="AA488">
        <v>1</v>
      </c>
      <c r="AB488" s="1" t="s">
        <v>2</v>
      </c>
      <c r="AC488" s="1" t="s">
        <v>14</v>
      </c>
      <c r="AD488" s="1" t="s">
        <v>12</v>
      </c>
    </row>
    <row r="489" spans="1:30" x14ac:dyDescent="0.25">
      <c r="A489">
        <v>488</v>
      </c>
      <c r="B489">
        <v>0</v>
      </c>
      <c r="C489">
        <v>1</v>
      </c>
      <c r="D489" s="1" t="s">
        <v>4431</v>
      </c>
      <c r="E489" s="1" t="s">
        <v>3541</v>
      </c>
      <c r="F489" s="1" t="s">
        <v>36</v>
      </c>
      <c r="G489">
        <v>58</v>
      </c>
      <c r="H489">
        <f t="shared" si="7"/>
        <v>60</v>
      </c>
      <c r="I489">
        <f>CEILING(train_neat_and_tidy[[#This Row],[Age]],10)</f>
        <v>60</v>
      </c>
      <c r="J489">
        <v>0</v>
      </c>
      <c r="K489">
        <v>0</v>
      </c>
      <c r="L489">
        <v>1</v>
      </c>
      <c r="M489" s="1" t="s">
        <v>1823</v>
      </c>
      <c r="N489">
        <v>29.7</v>
      </c>
      <c r="O489" s="1" t="s">
        <v>1824</v>
      </c>
      <c r="P489" s="1" t="s">
        <v>7</v>
      </c>
      <c r="Q489">
        <v>175</v>
      </c>
      <c r="R489" s="1" t="s">
        <v>1822</v>
      </c>
      <c r="S489">
        <v>58</v>
      </c>
      <c r="T489" s="1" t="s">
        <v>3251</v>
      </c>
      <c r="U489" s="1" t="s">
        <v>3034</v>
      </c>
      <c r="V489" s="1" t="s">
        <v>8</v>
      </c>
      <c r="W489" s="1" t="s">
        <v>3251</v>
      </c>
      <c r="X489" s="1" t="s">
        <v>3034</v>
      </c>
      <c r="Y489" s="1" t="s">
        <v>72</v>
      </c>
      <c r="Z489" s="1" t="s">
        <v>1825</v>
      </c>
      <c r="AA489">
        <v>1</v>
      </c>
      <c r="AB489" s="1" t="s">
        <v>2</v>
      </c>
      <c r="AC489" s="1" t="s">
        <v>15</v>
      </c>
      <c r="AD489" s="1" t="s">
        <v>8</v>
      </c>
    </row>
    <row r="490" spans="1:30" x14ac:dyDescent="0.25">
      <c r="A490">
        <v>489</v>
      </c>
      <c r="B490">
        <v>0</v>
      </c>
      <c r="C490">
        <v>3</v>
      </c>
      <c r="D490" s="1" t="s">
        <v>4432</v>
      </c>
      <c r="E490" s="1" t="s">
        <v>4433</v>
      </c>
      <c r="F490" s="1" t="s">
        <v>36</v>
      </c>
      <c r="G490">
        <v>30</v>
      </c>
      <c r="H490">
        <f t="shared" si="7"/>
        <v>30</v>
      </c>
      <c r="I490">
        <f>CEILING(train_neat_and_tidy[[#This Row],[Age]],10)</f>
        <v>30</v>
      </c>
      <c r="J490">
        <v>0</v>
      </c>
      <c r="K490">
        <v>0</v>
      </c>
      <c r="L490">
        <v>1</v>
      </c>
      <c r="M490" s="1" t="s">
        <v>1827</v>
      </c>
      <c r="N490">
        <v>8.0500000000000007</v>
      </c>
      <c r="O490" s="1" t="s">
        <v>72</v>
      </c>
      <c r="P490" s="1" t="s">
        <v>11</v>
      </c>
      <c r="Q490">
        <v>1226</v>
      </c>
      <c r="R490" s="1" t="s">
        <v>1826</v>
      </c>
      <c r="S490">
        <v>30</v>
      </c>
      <c r="T490" s="1" t="s">
        <v>4434</v>
      </c>
      <c r="U490" s="1" t="s">
        <v>4435</v>
      </c>
      <c r="V490" s="1" t="s">
        <v>12</v>
      </c>
      <c r="W490" s="1" t="s">
        <v>4436</v>
      </c>
      <c r="X490" s="1" t="s">
        <v>3034</v>
      </c>
      <c r="Y490" s="1" t="s">
        <v>72</v>
      </c>
      <c r="Z490" s="1" t="s">
        <v>72</v>
      </c>
      <c r="AA490">
        <v>3</v>
      </c>
      <c r="AB490" s="1" t="s">
        <v>4</v>
      </c>
      <c r="AC490" s="1" t="s">
        <v>15</v>
      </c>
      <c r="AD490" s="1" t="s">
        <v>12</v>
      </c>
    </row>
    <row r="491" spans="1:30" x14ac:dyDescent="0.25">
      <c r="A491">
        <v>490</v>
      </c>
      <c r="B491">
        <v>1</v>
      </c>
      <c r="C491">
        <v>3</v>
      </c>
      <c r="D491" s="1" t="s">
        <v>4437</v>
      </c>
      <c r="E491" s="1" t="s">
        <v>4095</v>
      </c>
      <c r="F491" s="1" t="s">
        <v>36</v>
      </c>
      <c r="G491">
        <v>9</v>
      </c>
      <c r="H491">
        <f t="shared" si="7"/>
        <v>10</v>
      </c>
      <c r="I491">
        <f>CEILING(train_neat_and_tidy[[#This Row],[Age]],10)</f>
        <v>10</v>
      </c>
      <c r="J491">
        <v>1</v>
      </c>
      <c r="K491">
        <v>1</v>
      </c>
      <c r="L491">
        <v>3</v>
      </c>
      <c r="M491" s="1" t="s">
        <v>1365</v>
      </c>
      <c r="N491">
        <v>15.9</v>
      </c>
      <c r="O491" s="1" t="s">
        <v>72</v>
      </c>
      <c r="P491" s="1" t="s">
        <v>11</v>
      </c>
      <c r="Q491">
        <v>744</v>
      </c>
      <c r="R491" s="1" t="s">
        <v>1831</v>
      </c>
      <c r="S491">
        <v>3</v>
      </c>
      <c r="T491" s="1" t="s">
        <v>3126</v>
      </c>
      <c r="U491" s="1" t="s">
        <v>3257</v>
      </c>
      <c r="V491" s="1" t="s">
        <v>12</v>
      </c>
      <c r="W491" s="1" t="s">
        <v>3455</v>
      </c>
      <c r="X491" s="1" t="s">
        <v>3034</v>
      </c>
      <c r="Y491" s="1" t="s">
        <v>796</v>
      </c>
      <c r="Z491" s="1" t="s">
        <v>72</v>
      </c>
      <c r="AA491">
        <v>3</v>
      </c>
      <c r="AB491" s="1" t="s">
        <v>4</v>
      </c>
      <c r="AC491" s="1" t="s">
        <v>14</v>
      </c>
      <c r="AD491" s="1" t="s">
        <v>12</v>
      </c>
    </row>
    <row r="492" spans="1:30" x14ac:dyDescent="0.25">
      <c r="A492">
        <v>491</v>
      </c>
      <c r="B492">
        <v>0</v>
      </c>
      <c r="C492">
        <v>3</v>
      </c>
      <c r="D492" s="1" t="s">
        <v>4438</v>
      </c>
      <c r="E492" s="1" t="s">
        <v>4342</v>
      </c>
      <c r="F492" s="1" t="s">
        <v>36</v>
      </c>
      <c r="H492">
        <f t="shared" si="7"/>
        <v>0</v>
      </c>
      <c r="I492">
        <f>CEILING(train_neat_and_tidy[[#This Row],[Age]],10)</f>
        <v>0</v>
      </c>
      <c r="J492">
        <v>1</v>
      </c>
      <c r="K492">
        <v>0</v>
      </c>
      <c r="L492">
        <v>2</v>
      </c>
      <c r="M492" s="1" t="s">
        <v>1833</v>
      </c>
      <c r="N492">
        <v>19.966699999999999</v>
      </c>
      <c r="O492" s="1" t="s">
        <v>72</v>
      </c>
      <c r="P492" s="1" t="s">
        <v>11</v>
      </c>
      <c r="Q492">
        <v>848</v>
      </c>
      <c r="R492" s="1" t="s">
        <v>1832</v>
      </c>
      <c r="S492">
        <v>19</v>
      </c>
      <c r="T492" s="1" t="s">
        <v>4343</v>
      </c>
      <c r="U492" s="1" t="s">
        <v>4344</v>
      </c>
      <c r="V492" s="1" t="s">
        <v>12</v>
      </c>
      <c r="W492" s="1" t="s">
        <v>4345</v>
      </c>
      <c r="X492" s="1" t="s">
        <v>3233</v>
      </c>
      <c r="Y492" s="1" t="s">
        <v>72</v>
      </c>
      <c r="Z492" s="1" t="s">
        <v>72</v>
      </c>
      <c r="AA492">
        <v>3</v>
      </c>
      <c r="AB492" s="1" t="s">
        <v>4</v>
      </c>
      <c r="AC492" s="1" t="s">
        <v>15</v>
      </c>
      <c r="AD492" s="1" t="s">
        <v>12</v>
      </c>
    </row>
    <row r="493" spans="1:30" x14ac:dyDescent="0.25">
      <c r="A493">
        <v>492</v>
      </c>
      <c r="B493">
        <v>0</v>
      </c>
      <c r="C493">
        <v>3</v>
      </c>
      <c r="D493" s="1" t="s">
        <v>4439</v>
      </c>
      <c r="E493" s="1" t="s">
        <v>4440</v>
      </c>
      <c r="F493" s="1" t="s">
        <v>36</v>
      </c>
      <c r="G493">
        <v>21</v>
      </c>
      <c r="H493">
        <f t="shared" si="7"/>
        <v>25</v>
      </c>
      <c r="I493">
        <f>CEILING(train_neat_and_tidy[[#This Row],[Age]],10)</f>
        <v>30</v>
      </c>
      <c r="J493">
        <v>0</v>
      </c>
      <c r="K493">
        <v>0</v>
      </c>
      <c r="L493">
        <v>1</v>
      </c>
      <c r="M493" s="1" t="s">
        <v>1835</v>
      </c>
      <c r="N493">
        <v>7.25</v>
      </c>
      <c r="O493" s="1" t="s">
        <v>72</v>
      </c>
      <c r="P493" s="1" t="s">
        <v>11</v>
      </c>
      <c r="Q493">
        <v>1302</v>
      </c>
      <c r="R493" s="1" t="s">
        <v>1836</v>
      </c>
      <c r="S493">
        <v>21</v>
      </c>
      <c r="T493" s="1" t="s">
        <v>4441</v>
      </c>
      <c r="U493" s="1" t="s">
        <v>4442</v>
      </c>
      <c r="V493" s="1" t="s">
        <v>12</v>
      </c>
      <c r="W493" s="1" t="s">
        <v>51</v>
      </c>
      <c r="X493" s="1"/>
      <c r="Y493" s="1" t="s">
        <v>72</v>
      </c>
      <c r="Z493" s="1" t="s">
        <v>72</v>
      </c>
      <c r="AA493">
        <v>3</v>
      </c>
      <c r="AB493" s="1" t="s">
        <v>4</v>
      </c>
      <c r="AC493" s="1" t="s">
        <v>15</v>
      </c>
      <c r="AD493" s="1" t="s">
        <v>12</v>
      </c>
    </row>
    <row r="494" spans="1:30" x14ac:dyDescent="0.25">
      <c r="A494">
        <v>493</v>
      </c>
      <c r="B494">
        <v>0</v>
      </c>
      <c r="C494">
        <v>1</v>
      </c>
      <c r="D494" s="1" t="s">
        <v>4443</v>
      </c>
      <c r="E494" s="1" t="s">
        <v>4444</v>
      </c>
      <c r="F494" s="1" t="s">
        <v>36</v>
      </c>
      <c r="G494">
        <v>55</v>
      </c>
      <c r="H494">
        <f t="shared" si="7"/>
        <v>55</v>
      </c>
      <c r="I494">
        <f>CEILING(train_neat_and_tidy[[#This Row],[Age]],10)</f>
        <v>60</v>
      </c>
      <c r="J494">
        <v>0</v>
      </c>
      <c r="K494">
        <v>0</v>
      </c>
      <c r="L494">
        <v>1</v>
      </c>
      <c r="M494" s="1" t="s">
        <v>1839</v>
      </c>
      <c r="N494">
        <v>30.5</v>
      </c>
      <c r="O494" s="1" t="s">
        <v>1840</v>
      </c>
      <c r="P494" s="1" t="s">
        <v>11</v>
      </c>
      <c r="Q494">
        <v>209</v>
      </c>
      <c r="R494" s="1" t="s">
        <v>1838</v>
      </c>
      <c r="S494">
        <v>55</v>
      </c>
      <c r="T494" s="1" t="s">
        <v>3122</v>
      </c>
      <c r="U494" s="1" t="s">
        <v>3123</v>
      </c>
      <c r="V494" s="1" t="s">
        <v>12</v>
      </c>
      <c r="W494" s="1" t="s">
        <v>3122</v>
      </c>
      <c r="X494" s="1" t="s">
        <v>3123</v>
      </c>
      <c r="Y494" s="1" t="s">
        <v>72</v>
      </c>
      <c r="Z494" s="1" t="s">
        <v>72</v>
      </c>
      <c r="AA494">
        <v>1</v>
      </c>
      <c r="AB494" s="1" t="s">
        <v>2</v>
      </c>
      <c r="AC494" s="1" t="s">
        <v>15</v>
      </c>
      <c r="AD494" s="1" t="s">
        <v>12</v>
      </c>
    </row>
    <row r="495" spans="1:30" x14ac:dyDescent="0.25">
      <c r="A495">
        <v>494</v>
      </c>
      <c r="B495">
        <v>0</v>
      </c>
      <c r="C495">
        <v>1</v>
      </c>
      <c r="D495" s="1" t="s">
        <v>4445</v>
      </c>
      <c r="E495" s="1" t="s">
        <v>4446</v>
      </c>
      <c r="F495" s="1" t="s">
        <v>36</v>
      </c>
      <c r="G495">
        <v>71</v>
      </c>
      <c r="H495">
        <f t="shared" si="7"/>
        <v>75</v>
      </c>
      <c r="I495">
        <f>CEILING(train_neat_and_tidy[[#This Row],[Age]],10)</f>
        <v>80</v>
      </c>
      <c r="J495">
        <v>0</v>
      </c>
      <c r="K495">
        <v>0</v>
      </c>
      <c r="L495">
        <v>1</v>
      </c>
      <c r="M495" s="1" t="s">
        <v>1842</v>
      </c>
      <c r="N495">
        <v>49.504199999999997</v>
      </c>
      <c r="O495" s="1" t="s">
        <v>72</v>
      </c>
      <c r="P495" s="1" t="s">
        <v>7</v>
      </c>
      <c r="Q495">
        <v>14</v>
      </c>
      <c r="R495" s="1" t="s">
        <v>1841</v>
      </c>
      <c r="S495">
        <v>71</v>
      </c>
      <c r="T495" s="1" t="s">
        <v>3733</v>
      </c>
      <c r="U495" s="1" t="s">
        <v>3734</v>
      </c>
      <c r="V495" s="1" t="s">
        <v>8</v>
      </c>
      <c r="W495" s="1" t="s">
        <v>3033</v>
      </c>
      <c r="X495" s="1" t="s">
        <v>3034</v>
      </c>
      <c r="Y495" s="1" t="s">
        <v>72</v>
      </c>
      <c r="Z495" s="1" t="s">
        <v>1843</v>
      </c>
      <c r="AA495">
        <v>1</v>
      </c>
      <c r="AB495" s="1" t="s">
        <v>2</v>
      </c>
      <c r="AC495" s="1" t="s">
        <v>15</v>
      </c>
      <c r="AD495" s="1" t="s">
        <v>8</v>
      </c>
    </row>
    <row r="496" spans="1:30" x14ac:dyDescent="0.25">
      <c r="A496">
        <v>495</v>
      </c>
      <c r="B496">
        <v>0</v>
      </c>
      <c r="C496">
        <v>3</v>
      </c>
      <c r="D496" s="1" t="s">
        <v>4447</v>
      </c>
      <c r="E496" s="1" t="s">
        <v>4448</v>
      </c>
      <c r="F496" s="1" t="s">
        <v>36</v>
      </c>
      <c r="G496">
        <v>21</v>
      </c>
      <c r="H496">
        <f t="shared" si="7"/>
        <v>25</v>
      </c>
      <c r="I496">
        <f>CEILING(train_neat_and_tidy[[#This Row],[Age]],10)</f>
        <v>30</v>
      </c>
      <c r="J496">
        <v>0</v>
      </c>
      <c r="K496">
        <v>0</v>
      </c>
      <c r="L496">
        <v>1</v>
      </c>
      <c r="M496" s="1" t="s">
        <v>1845</v>
      </c>
      <c r="N496">
        <v>8.0500000000000007</v>
      </c>
      <c r="O496" s="1" t="s">
        <v>72</v>
      </c>
      <c r="P496" s="1" t="s">
        <v>11</v>
      </c>
      <c r="Q496">
        <v>1232</v>
      </c>
      <c r="R496" s="1" t="s">
        <v>1846</v>
      </c>
      <c r="S496">
        <v>21</v>
      </c>
      <c r="T496" s="1" t="s">
        <v>4449</v>
      </c>
      <c r="U496" s="1" t="s">
        <v>3257</v>
      </c>
      <c r="V496" s="1" t="s">
        <v>12</v>
      </c>
      <c r="W496" s="1" t="s">
        <v>3067</v>
      </c>
      <c r="X496" s="1" t="s">
        <v>3068</v>
      </c>
      <c r="Y496" s="1" t="s">
        <v>72</v>
      </c>
      <c r="Z496" s="1" t="s">
        <v>72</v>
      </c>
      <c r="AA496">
        <v>3</v>
      </c>
      <c r="AB496" s="1" t="s">
        <v>4</v>
      </c>
      <c r="AC496" s="1" t="s">
        <v>15</v>
      </c>
      <c r="AD496" s="1" t="s">
        <v>12</v>
      </c>
    </row>
    <row r="497" spans="1:30" x14ac:dyDescent="0.25">
      <c r="A497">
        <v>496</v>
      </c>
      <c r="B497">
        <v>0</v>
      </c>
      <c r="C497">
        <v>3</v>
      </c>
      <c r="D497" s="1" t="s">
        <v>3713</v>
      </c>
      <c r="E497" s="1" t="s">
        <v>4450</v>
      </c>
      <c r="F497" s="1" t="s">
        <v>36</v>
      </c>
      <c r="H497">
        <f t="shared" si="7"/>
        <v>0</v>
      </c>
      <c r="I497">
        <f>CEILING(train_neat_and_tidy[[#This Row],[Age]],10)</f>
        <v>0</v>
      </c>
      <c r="J497">
        <v>0</v>
      </c>
      <c r="K497">
        <v>0</v>
      </c>
      <c r="L497">
        <v>1</v>
      </c>
      <c r="M497" s="1" t="s">
        <v>532</v>
      </c>
      <c r="N497">
        <v>14.458299999999999</v>
      </c>
      <c r="O497" s="1" t="s">
        <v>72</v>
      </c>
      <c r="P497" s="1" t="s">
        <v>7</v>
      </c>
      <c r="Q497">
        <v>1309</v>
      </c>
      <c r="R497" s="1" t="s">
        <v>1849</v>
      </c>
      <c r="S497">
        <v>26</v>
      </c>
      <c r="T497" s="1" t="s">
        <v>3236</v>
      </c>
      <c r="U497" s="1" t="s">
        <v>3115</v>
      </c>
      <c r="V497" s="1" t="s">
        <v>8</v>
      </c>
      <c r="W497" s="1" t="s">
        <v>3077</v>
      </c>
      <c r="X497" s="1" t="s">
        <v>3068</v>
      </c>
      <c r="Y497" s="1" t="s">
        <v>72</v>
      </c>
      <c r="Z497" s="1" t="s">
        <v>1850</v>
      </c>
      <c r="AA497">
        <v>3</v>
      </c>
      <c r="AB497" s="1" t="s">
        <v>4</v>
      </c>
      <c r="AC497" s="1" t="s">
        <v>15</v>
      </c>
      <c r="AD497" s="1" t="s">
        <v>8</v>
      </c>
    </row>
    <row r="498" spans="1:30" x14ac:dyDescent="0.25">
      <c r="A498">
        <v>497</v>
      </c>
      <c r="B498">
        <v>1</v>
      </c>
      <c r="C498">
        <v>1</v>
      </c>
      <c r="D498" s="1" t="s">
        <v>4451</v>
      </c>
      <c r="E498" s="1" t="s">
        <v>4452</v>
      </c>
      <c r="F498" s="1" t="s">
        <v>41</v>
      </c>
      <c r="G498">
        <v>54</v>
      </c>
      <c r="H498">
        <f t="shared" si="7"/>
        <v>55</v>
      </c>
      <c r="I498">
        <f>CEILING(train_neat_and_tidy[[#This Row],[Age]],10)</f>
        <v>60</v>
      </c>
      <c r="J498">
        <v>1</v>
      </c>
      <c r="K498">
        <v>0</v>
      </c>
      <c r="L498">
        <v>2</v>
      </c>
      <c r="M498" s="1" t="s">
        <v>1852</v>
      </c>
      <c r="N498">
        <v>78.2667</v>
      </c>
      <c r="O498" s="1" t="s">
        <v>1853</v>
      </c>
      <c r="P498" s="1" t="s">
        <v>7</v>
      </c>
      <c r="Q498">
        <v>108</v>
      </c>
      <c r="R498" s="1" t="s">
        <v>1854</v>
      </c>
      <c r="S498">
        <v>54</v>
      </c>
      <c r="T498" s="1" t="s">
        <v>4453</v>
      </c>
      <c r="U498" s="1" t="s">
        <v>3042</v>
      </c>
      <c r="V498" s="1" t="s">
        <v>8</v>
      </c>
      <c r="W498" s="1" t="s">
        <v>4453</v>
      </c>
      <c r="X498" s="1" t="s">
        <v>3042</v>
      </c>
      <c r="Y498" s="1" t="s">
        <v>46</v>
      </c>
      <c r="Z498" s="1" t="s">
        <v>72</v>
      </c>
      <c r="AA498">
        <v>1</v>
      </c>
      <c r="AB498" s="1" t="s">
        <v>2</v>
      </c>
      <c r="AC498" s="1" t="s">
        <v>14</v>
      </c>
      <c r="AD498" s="1" t="s">
        <v>8</v>
      </c>
    </row>
    <row r="499" spans="1:30" x14ac:dyDescent="0.25">
      <c r="A499">
        <v>498</v>
      </c>
      <c r="B499">
        <v>0</v>
      </c>
      <c r="C499">
        <v>3</v>
      </c>
      <c r="D499" s="1" t="s">
        <v>3815</v>
      </c>
      <c r="E499" s="1" t="s">
        <v>4454</v>
      </c>
      <c r="F499" s="1" t="s">
        <v>36</v>
      </c>
      <c r="H499">
        <f t="shared" si="7"/>
        <v>0</v>
      </c>
      <c r="I499">
        <f>CEILING(train_neat_and_tidy[[#This Row],[Age]],10)</f>
        <v>0</v>
      </c>
      <c r="J499">
        <v>0</v>
      </c>
      <c r="K499">
        <v>0</v>
      </c>
      <c r="L499">
        <v>1</v>
      </c>
      <c r="M499" s="1" t="s">
        <v>1857</v>
      </c>
      <c r="N499">
        <v>15.1</v>
      </c>
      <c r="O499" s="1" t="s">
        <v>72</v>
      </c>
      <c r="P499" s="1" t="s">
        <v>11</v>
      </c>
      <c r="Q499">
        <v>1204</v>
      </c>
      <c r="R499" s="1" t="s">
        <v>1858</v>
      </c>
      <c r="S499">
        <v>55</v>
      </c>
      <c r="T499" s="1" t="s">
        <v>3306</v>
      </c>
      <c r="U499" s="1" t="s">
        <v>3307</v>
      </c>
      <c r="V499" s="1" t="s">
        <v>12</v>
      </c>
      <c r="W499" s="1" t="s">
        <v>4455</v>
      </c>
      <c r="X499" s="1" t="s">
        <v>3034</v>
      </c>
      <c r="Y499" s="1" t="s">
        <v>72</v>
      </c>
      <c r="Z499" s="1" t="s">
        <v>72</v>
      </c>
      <c r="AA499">
        <v>3</v>
      </c>
      <c r="AB499" s="1" t="s">
        <v>4</v>
      </c>
      <c r="AC499" s="1" t="s">
        <v>15</v>
      </c>
      <c r="AD499" s="1" t="s">
        <v>12</v>
      </c>
    </row>
    <row r="500" spans="1:30" x14ac:dyDescent="0.25">
      <c r="A500">
        <v>499</v>
      </c>
      <c r="B500">
        <v>0</v>
      </c>
      <c r="C500">
        <v>1</v>
      </c>
      <c r="D500" s="1" t="s">
        <v>4456</v>
      </c>
      <c r="E500" s="1" t="s">
        <v>3976</v>
      </c>
      <c r="F500" s="1" t="s">
        <v>41</v>
      </c>
      <c r="G500">
        <v>25</v>
      </c>
      <c r="H500">
        <f t="shared" si="7"/>
        <v>25</v>
      </c>
      <c r="I500">
        <f>CEILING(train_neat_and_tidy[[#This Row],[Age]],10)</f>
        <v>30</v>
      </c>
      <c r="J500">
        <v>1</v>
      </c>
      <c r="K500">
        <v>2</v>
      </c>
      <c r="L500">
        <v>4</v>
      </c>
      <c r="M500" s="1" t="s">
        <v>1196</v>
      </c>
      <c r="N500">
        <v>151.55000000000001</v>
      </c>
      <c r="O500" s="1" t="s">
        <v>1197</v>
      </c>
      <c r="P500" s="1" t="s">
        <v>11</v>
      </c>
      <c r="Q500">
        <v>5</v>
      </c>
      <c r="R500" s="1" t="s">
        <v>1861</v>
      </c>
      <c r="S500">
        <v>25</v>
      </c>
      <c r="T500" s="1" t="s">
        <v>3122</v>
      </c>
      <c r="U500" s="1" t="s">
        <v>3123</v>
      </c>
      <c r="V500" s="1" t="s">
        <v>12</v>
      </c>
      <c r="W500" s="1" t="s">
        <v>3122</v>
      </c>
      <c r="X500" s="1" t="s">
        <v>3123</v>
      </c>
      <c r="Y500" s="1" t="s">
        <v>72</v>
      </c>
      <c r="Z500" s="1" t="s">
        <v>72</v>
      </c>
      <c r="AA500">
        <v>1</v>
      </c>
      <c r="AB500" s="1" t="s">
        <v>2</v>
      </c>
      <c r="AC500" s="1" t="s">
        <v>15</v>
      </c>
      <c r="AD500" s="1" t="s">
        <v>12</v>
      </c>
    </row>
    <row r="501" spans="1:30" x14ac:dyDescent="0.25">
      <c r="A501">
        <v>500</v>
      </c>
      <c r="B501">
        <v>0</v>
      </c>
      <c r="C501">
        <v>3</v>
      </c>
      <c r="D501" s="1" t="s">
        <v>4457</v>
      </c>
      <c r="E501" s="1" t="s">
        <v>4458</v>
      </c>
      <c r="F501" s="1" t="s">
        <v>36</v>
      </c>
      <c r="G501">
        <v>24</v>
      </c>
      <c r="H501">
        <f t="shared" si="7"/>
        <v>25</v>
      </c>
      <c r="I501">
        <f>CEILING(train_neat_and_tidy[[#This Row],[Age]],10)</f>
        <v>30</v>
      </c>
      <c r="J501">
        <v>0</v>
      </c>
      <c r="K501">
        <v>0</v>
      </c>
      <c r="L501">
        <v>1</v>
      </c>
      <c r="M501" s="1" t="s">
        <v>1863</v>
      </c>
      <c r="N501">
        <v>7.7957999999999998</v>
      </c>
      <c r="O501" s="1" t="s">
        <v>72</v>
      </c>
      <c r="P501" s="1" t="s">
        <v>11</v>
      </c>
      <c r="Q501">
        <v>1245</v>
      </c>
      <c r="R501" s="1" t="s">
        <v>1862</v>
      </c>
      <c r="S501">
        <v>24</v>
      </c>
      <c r="T501" s="1" t="s">
        <v>4459</v>
      </c>
      <c r="U501" s="1" t="s">
        <v>3057</v>
      </c>
      <c r="V501" s="1" t="s">
        <v>12</v>
      </c>
      <c r="W501" s="1" t="s">
        <v>51</v>
      </c>
      <c r="X501" s="1"/>
      <c r="Y501" s="1" t="s">
        <v>72</v>
      </c>
      <c r="Z501" s="1" t="s">
        <v>72</v>
      </c>
      <c r="AA501">
        <v>3</v>
      </c>
      <c r="AB501" s="1" t="s">
        <v>4</v>
      </c>
      <c r="AC501" s="1" t="s">
        <v>15</v>
      </c>
      <c r="AD501" s="1" t="s">
        <v>12</v>
      </c>
    </row>
    <row r="502" spans="1:30" x14ac:dyDescent="0.25">
      <c r="A502">
        <v>501</v>
      </c>
      <c r="B502">
        <v>0</v>
      </c>
      <c r="C502">
        <v>3</v>
      </c>
      <c r="D502" s="1" t="s">
        <v>4460</v>
      </c>
      <c r="E502" s="1" t="s">
        <v>3613</v>
      </c>
      <c r="F502" s="1" t="s">
        <v>36</v>
      </c>
      <c r="G502">
        <v>17</v>
      </c>
      <c r="H502">
        <f t="shared" si="7"/>
        <v>20</v>
      </c>
      <c r="I502">
        <f>CEILING(train_neat_and_tidy[[#This Row],[Age]],10)</f>
        <v>20</v>
      </c>
      <c r="J502">
        <v>0</v>
      </c>
      <c r="K502">
        <v>0</v>
      </c>
      <c r="L502">
        <v>1</v>
      </c>
      <c r="M502" s="1" t="s">
        <v>1866</v>
      </c>
      <c r="N502">
        <v>8.6624999999999996</v>
      </c>
      <c r="O502" s="1" t="s">
        <v>72</v>
      </c>
      <c r="P502" s="1" t="s">
        <v>11</v>
      </c>
      <c r="Q502">
        <v>709</v>
      </c>
      <c r="R502" s="1" t="s">
        <v>1867</v>
      </c>
      <c r="S502">
        <v>17</v>
      </c>
      <c r="T502" s="1" t="s">
        <v>3614</v>
      </c>
      <c r="U502" s="1" t="s">
        <v>3423</v>
      </c>
      <c r="V502" s="1" t="s">
        <v>12</v>
      </c>
      <c r="W502" s="1" t="s">
        <v>3615</v>
      </c>
      <c r="X502" s="1" t="s">
        <v>3293</v>
      </c>
      <c r="Y502" s="1" t="s">
        <v>72</v>
      </c>
      <c r="Z502" s="1" t="s">
        <v>72</v>
      </c>
      <c r="AA502">
        <v>3</v>
      </c>
      <c r="AB502" s="1" t="s">
        <v>4</v>
      </c>
      <c r="AC502" s="1" t="s">
        <v>15</v>
      </c>
      <c r="AD502" s="1" t="s">
        <v>12</v>
      </c>
    </row>
    <row r="503" spans="1:30" x14ac:dyDescent="0.25">
      <c r="A503">
        <v>502</v>
      </c>
      <c r="B503">
        <v>0</v>
      </c>
      <c r="C503">
        <v>3</v>
      </c>
      <c r="D503" s="1" t="s">
        <v>4121</v>
      </c>
      <c r="E503" s="1" t="s">
        <v>4461</v>
      </c>
      <c r="F503" s="1" t="s">
        <v>41</v>
      </c>
      <c r="G503">
        <v>21</v>
      </c>
      <c r="H503">
        <f t="shared" si="7"/>
        <v>25</v>
      </c>
      <c r="I503">
        <f>CEILING(train_neat_and_tidy[[#This Row],[Age]],10)</f>
        <v>30</v>
      </c>
      <c r="J503">
        <v>0</v>
      </c>
      <c r="K503">
        <v>0</v>
      </c>
      <c r="L503">
        <v>1</v>
      </c>
      <c r="M503" s="1" t="s">
        <v>1869</v>
      </c>
      <c r="N503">
        <v>7.75</v>
      </c>
      <c r="O503" s="1" t="s">
        <v>72</v>
      </c>
      <c r="P503" s="1" t="s">
        <v>9</v>
      </c>
      <c r="Q503">
        <v>710</v>
      </c>
      <c r="R503" s="1" t="s">
        <v>1870</v>
      </c>
      <c r="S503">
        <v>22</v>
      </c>
      <c r="T503" s="1" t="s">
        <v>4462</v>
      </c>
      <c r="U503" s="1" t="s">
        <v>3166</v>
      </c>
      <c r="V503" s="1" t="s">
        <v>10</v>
      </c>
      <c r="W503" s="1" t="s">
        <v>3182</v>
      </c>
      <c r="X503" s="1" t="s">
        <v>3183</v>
      </c>
      <c r="Y503" s="1" t="s">
        <v>72</v>
      </c>
      <c r="Z503" s="1" t="s">
        <v>72</v>
      </c>
      <c r="AA503">
        <v>3</v>
      </c>
      <c r="AB503" s="1" t="s">
        <v>4</v>
      </c>
      <c r="AC503" s="1" t="s">
        <v>15</v>
      </c>
      <c r="AD503" s="1" t="s">
        <v>10</v>
      </c>
    </row>
    <row r="504" spans="1:30" x14ac:dyDescent="0.25">
      <c r="A504">
        <v>503</v>
      </c>
      <c r="B504">
        <v>0</v>
      </c>
      <c r="C504">
        <v>3</v>
      </c>
      <c r="D504" s="1" t="s">
        <v>4463</v>
      </c>
      <c r="E504" s="1" t="s">
        <v>4464</v>
      </c>
      <c r="F504" s="1" t="s">
        <v>41</v>
      </c>
      <c r="H504">
        <f t="shared" si="7"/>
        <v>0</v>
      </c>
      <c r="I504">
        <f>CEILING(train_neat_and_tidy[[#This Row],[Age]],10)</f>
        <v>0</v>
      </c>
      <c r="J504">
        <v>0</v>
      </c>
      <c r="K504">
        <v>0</v>
      </c>
      <c r="L504">
        <v>1</v>
      </c>
      <c r="M504" s="1" t="s">
        <v>1873</v>
      </c>
      <c r="N504">
        <v>7.6292</v>
      </c>
      <c r="O504" s="1" t="s">
        <v>72</v>
      </c>
      <c r="P504" s="1" t="s">
        <v>9</v>
      </c>
      <c r="Q504">
        <v>1089</v>
      </c>
      <c r="R504" s="1" t="s">
        <v>1874</v>
      </c>
      <c r="S504">
        <v>21</v>
      </c>
      <c r="T504" s="1" t="s">
        <v>4465</v>
      </c>
      <c r="U504" s="1" t="s">
        <v>4466</v>
      </c>
      <c r="V504" s="1" t="s">
        <v>10</v>
      </c>
      <c r="W504" s="1" t="s">
        <v>51</v>
      </c>
      <c r="X504" s="1"/>
      <c r="Y504" s="1" t="s">
        <v>72</v>
      </c>
      <c r="Z504" s="1" t="s">
        <v>72</v>
      </c>
      <c r="AA504">
        <v>3</v>
      </c>
      <c r="AB504" s="1" t="s">
        <v>4</v>
      </c>
      <c r="AC504" s="1" t="s">
        <v>15</v>
      </c>
      <c r="AD504" s="1" t="s">
        <v>10</v>
      </c>
    </row>
    <row r="505" spans="1:30" x14ac:dyDescent="0.25">
      <c r="A505">
        <v>504</v>
      </c>
      <c r="B505">
        <v>0</v>
      </c>
      <c r="C505">
        <v>3</v>
      </c>
      <c r="D505" s="1" t="s">
        <v>4467</v>
      </c>
      <c r="E505" s="1" t="s">
        <v>4468</v>
      </c>
      <c r="F505" s="1" t="s">
        <v>41</v>
      </c>
      <c r="G505">
        <v>37</v>
      </c>
      <c r="H505">
        <f t="shared" si="7"/>
        <v>40</v>
      </c>
      <c r="I505">
        <f>CEILING(train_neat_and_tidy[[#This Row],[Age]],10)</f>
        <v>40</v>
      </c>
      <c r="J505">
        <v>0</v>
      </c>
      <c r="K505">
        <v>0</v>
      </c>
      <c r="L505">
        <v>1</v>
      </c>
      <c r="M505" s="1" t="s">
        <v>1877</v>
      </c>
      <c r="N505">
        <v>9.5875000000000004</v>
      </c>
      <c r="O505" s="1" t="s">
        <v>72</v>
      </c>
      <c r="P505" s="1" t="s">
        <v>11</v>
      </c>
      <c r="Q505">
        <v>950</v>
      </c>
      <c r="R505" s="1" t="s">
        <v>1878</v>
      </c>
      <c r="S505">
        <v>37</v>
      </c>
      <c r="T505" s="1" t="s">
        <v>3548</v>
      </c>
      <c r="U505" s="1" t="s">
        <v>3038</v>
      </c>
      <c r="V505" s="1" t="s">
        <v>12</v>
      </c>
      <c r="W505" s="1" t="s">
        <v>51</v>
      </c>
      <c r="X505" s="1"/>
      <c r="Y505" s="1" t="s">
        <v>72</v>
      </c>
      <c r="Z505" s="1" t="s">
        <v>72</v>
      </c>
      <c r="AA505">
        <v>3</v>
      </c>
      <c r="AB505" s="1" t="s">
        <v>4</v>
      </c>
      <c r="AC505" s="1" t="s">
        <v>15</v>
      </c>
      <c r="AD505" s="1" t="s">
        <v>12</v>
      </c>
    </row>
    <row r="506" spans="1:30" x14ac:dyDescent="0.25">
      <c r="A506">
        <v>505</v>
      </c>
      <c r="B506">
        <v>1</v>
      </c>
      <c r="C506">
        <v>1</v>
      </c>
      <c r="D506" s="1" t="s">
        <v>4469</v>
      </c>
      <c r="E506" s="1" t="s">
        <v>4470</v>
      </c>
      <c r="F506" s="1" t="s">
        <v>41</v>
      </c>
      <c r="G506">
        <v>16</v>
      </c>
      <c r="H506">
        <f t="shared" si="7"/>
        <v>20</v>
      </c>
      <c r="I506">
        <f>CEILING(train_neat_and_tidy[[#This Row],[Age]],10)</f>
        <v>20</v>
      </c>
      <c r="J506">
        <v>0</v>
      </c>
      <c r="K506">
        <v>0</v>
      </c>
      <c r="L506">
        <v>1</v>
      </c>
      <c r="M506" s="1" t="s">
        <v>1045</v>
      </c>
      <c r="N506">
        <v>86.5</v>
      </c>
      <c r="O506" s="1" t="s">
        <v>1880</v>
      </c>
      <c r="P506" s="1" t="s">
        <v>11</v>
      </c>
      <c r="Q506">
        <v>184</v>
      </c>
      <c r="R506" s="1" t="s">
        <v>1881</v>
      </c>
      <c r="S506">
        <v>20</v>
      </c>
      <c r="T506" s="1" t="s">
        <v>3712</v>
      </c>
      <c r="U506" s="1" t="s">
        <v>3542</v>
      </c>
      <c r="V506" s="1" t="s">
        <v>12</v>
      </c>
      <c r="W506" s="1" t="s">
        <v>3712</v>
      </c>
      <c r="X506" s="1" t="s">
        <v>3542</v>
      </c>
      <c r="Y506" s="1" t="s">
        <v>101</v>
      </c>
      <c r="Z506" s="1" t="s">
        <v>72</v>
      </c>
      <c r="AA506">
        <v>1</v>
      </c>
      <c r="AB506" s="1" t="s">
        <v>2</v>
      </c>
      <c r="AC506" s="1" t="s">
        <v>14</v>
      </c>
      <c r="AD506" s="1" t="s">
        <v>12</v>
      </c>
    </row>
    <row r="507" spans="1:30" x14ac:dyDescent="0.25">
      <c r="A507">
        <v>506</v>
      </c>
      <c r="B507">
        <v>0</v>
      </c>
      <c r="C507">
        <v>1</v>
      </c>
      <c r="D507" s="1" t="s">
        <v>4471</v>
      </c>
      <c r="E507" s="1" t="s">
        <v>4000</v>
      </c>
      <c r="F507" s="1" t="s">
        <v>36</v>
      </c>
      <c r="G507">
        <v>18</v>
      </c>
      <c r="H507">
        <f t="shared" si="7"/>
        <v>20</v>
      </c>
      <c r="I507">
        <f>CEILING(train_neat_and_tidy[[#This Row],[Age]],10)</f>
        <v>20</v>
      </c>
      <c r="J507">
        <v>1</v>
      </c>
      <c r="K507">
        <v>0</v>
      </c>
      <c r="L507">
        <v>2</v>
      </c>
      <c r="M507" s="1" t="s">
        <v>1229</v>
      </c>
      <c r="N507">
        <v>108.9</v>
      </c>
      <c r="O507" s="1" t="s">
        <v>1230</v>
      </c>
      <c r="P507" s="1" t="s">
        <v>7</v>
      </c>
      <c r="Q507">
        <v>227</v>
      </c>
      <c r="R507" s="1" t="s">
        <v>1883</v>
      </c>
      <c r="S507">
        <v>24</v>
      </c>
      <c r="T507" s="1" t="s">
        <v>4001</v>
      </c>
      <c r="U507" s="1" t="s">
        <v>4002</v>
      </c>
      <c r="V507" s="1" t="s">
        <v>8</v>
      </c>
      <c r="W507" s="1" t="s">
        <v>3033</v>
      </c>
      <c r="X507" s="1" t="s">
        <v>3034</v>
      </c>
      <c r="Y507" s="1" t="s">
        <v>72</v>
      </c>
      <c r="Z507" s="1" t="s">
        <v>72</v>
      </c>
      <c r="AA507">
        <v>1</v>
      </c>
      <c r="AB507" s="1" t="s">
        <v>2</v>
      </c>
      <c r="AC507" s="1" t="s">
        <v>15</v>
      </c>
      <c r="AD507" s="1" t="s">
        <v>8</v>
      </c>
    </row>
    <row r="508" spans="1:30" x14ac:dyDescent="0.25">
      <c r="A508">
        <v>507</v>
      </c>
      <c r="B508">
        <v>1</v>
      </c>
      <c r="C508">
        <v>2</v>
      </c>
      <c r="D508" s="1" t="s">
        <v>4472</v>
      </c>
      <c r="E508" s="1" t="s">
        <v>4473</v>
      </c>
      <c r="F508" s="1" t="s">
        <v>41</v>
      </c>
      <c r="G508">
        <v>33</v>
      </c>
      <c r="H508">
        <f t="shared" si="7"/>
        <v>35</v>
      </c>
      <c r="I508">
        <f>CEILING(train_neat_and_tidy[[#This Row],[Age]],10)</f>
        <v>40</v>
      </c>
      <c r="J508">
        <v>0</v>
      </c>
      <c r="K508">
        <v>2</v>
      </c>
      <c r="L508">
        <v>3</v>
      </c>
      <c r="M508" s="1" t="s">
        <v>1885</v>
      </c>
      <c r="N508">
        <v>26</v>
      </c>
      <c r="O508" s="1" t="s">
        <v>72</v>
      </c>
      <c r="P508" s="1" t="s">
        <v>11</v>
      </c>
      <c r="Q508">
        <v>545</v>
      </c>
      <c r="R508" s="1" t="s">
        <v>1886</v>
      </c>
      <c r="S508">
        <v>33</v>
      </c>
      <c r="T508" s="1" t="s">
        <v>3202</v>
      </c>
      <c r="U508" s="1" t="s">
        <v>3028</v>
      </c>
      <c r="V508" s="1" t="s">
        <v>12</v>
      </c>
      <c r="W508" s="1" t="s">
        <v>3360</v>
      </c>
      <c r="X508" s="1" t="s">
        <v>3293</v>
      </c>
      <c r="Y508" s="1" t="s">
        <v>343</v>
      </c>
      <c r="Z508" s="1" t="s">
        <v>72</v>
      </c>
      <c r="AA508">
        <v>2</v>
      </c>
      <c r="AB508" s="1" t="s">
        <v>3</v>
      </c>
      <c r="AC508" s="1" t="s">
        <v>14</v>
      </c>
      <c r="AD508" s="1" t="s">
        <v>12</v>
      </c>
    </row>
    <row r="509" spans="1:30" x14ac:dyDescent="0.25">
      <c r="A509">
        <v>508</v>
      </c>
      <c r="B509">
        <v>1</v>
      </c>
      <c r="C509">
        <v>1</v>
      </c>
      <c r="D509" s="1" t="s">
        <v>4474</v>
      </c>
      <c r="E509" s="1" t="s">
        <v>4475</v>
      </c>
      <c r="F509" s="1" t="s">
        <v>36</v>
      </c>
      <c r="H509">
        <f t="shared" si="7"/>
        <v>0</v>
      </c>
      <c r="I509">
        <f>CEILING(train_neat_and_tidy[[#This Row],[Age]],10)</f>
        <v>0</v>
      </c>
      <c r="J509">
        <v>0</v>
      </c>
      <c r="K509">
        <v>0</v>
      </c>
      <c r="L509">
        <v>1</v>
      </c>
      <c r="M509" s="1" t="s">
        <v>1888</v>
      </c>
      <c r="N509">
        <v>26.55</v>
      </c>
      <c r="O509" s="1" t="s">
        <v>72</v>
      </c>
      <c r="P509" s="1" t="s">
        <v>11</v>
      </c>
      <c r="Q509">
        <v>41</v>
      </c>
      <c r="R509" s="1" t="s">
        <v>1889</v>
      </c>
      <c r="S509">
        <v>37</v>
      </c>
      <c r="T509" s="1" t="s">
        <v>3090</v>
      </c>
      <c r="U509" s="1" t="s">
        <v>3746</v>
      </c>
      <c r="V509" s="1" t="s">
        <v>12</v>
      </c>
      <c r="W509" s="1" t="s">
        <v>3090</v>
      </c>
      <c r="X509" s="1" t="s">
        <v>3746</v>
      </c>
      <c r="Y509" s="1" t="s">
        <v>715</v>
      </c>
      <c r="Z509" s="1" t="s">
        <v>72</v>
      </c>
      <c r="AA509">
        <v>1</v>
      </c>
      <c r="AB509" s="1" t="s">
        <v>2</v>
      </c>
      <c r="AC509" s="1" t="s">
        <v>14</v>
      </c>
      <c r="AD509" s="1" t="s">
        <v>12</v>
      </c>
    </row>
    <row r="510" spans="1:30" x14ac:dyDescent="0.25">
      <c r="A510">
        <v>509</v>
      </c>
      <c r="B510">
        <v>0</v>
      </c>
      <c r="C510">
        <v>3</v>
      </c>
      <c r="D510" s="1" t="s">
        <v>4476</v>
      </c>
      <c r="E510" s="1" t="s">
        <v>3581</v>
      </c>
      <c r="F510" s="1" t="s">
        <v>36</v>
      </c>
      <c r="G510">
        <v>28</v>
      </c>
      <c r="H510">
        <f t="shared" si="7"/>
        <v>30</v>
      </c>
      <c r="I510">
        <f>CEILING(train_neat_and_tidy[[#This Row],[Age]],10)</f>
        <v>30</v>
      </c>
      <c r="J510">
        <v>0</v>
      </c>
      <c r="K510">
        <v>0</v>
      </c>
      <c r="L510">
        <v>1</v>
      </c>
      <c r="M510" s="1" t="s">
        <v>1892</v>
      </c>
      <c r="N510">
        <v>22.524999999999999</v>
      </c>
      <c r="O510" s="1" t="s">
        <v>72</v>
      </c>
      <c r="P510" s="1" t="s">
        <v>11</v>
      </c>
      <c r="Q510">
        <v>1092</v>
      </c>
      <c r="R510" s="1" t="s">
        <v>1891</v>
      </c>
      <c r="S510">
        <v>28</v>
      </c>
      <c r="T510" s="1" t="s">
        <v>3336</v>
      </c>
      <c r="U510" s="1" t="s">
        <v>3337</v>
      </c>
      <c r="V510" s="1" t="s">
        <v>12</v>
      </c>
      <c r="W510" s="1" t="s">
        <v>51</v>
      </c>
      <c r="X510" s="1"/>
      <c r="Y510" s="1" t="s">
        <v>72</v>
      </c>
      <c r="Z510" s="1" t="s">
        <v>1893</v>
      </c>
      <c r="AA510">
        <v>3</v>
      </c>
      <c r="AB510" s="1" t="s">
        <v>4</v>
      </c>
      <c r="AC510" s="1" t="s">
        <v>15</v>
      </c>
      <c r="AD510" s="1" t="s">
        <v>12</v>
      </c>
    </row>
    <row r="511" spans="1:30" x14ac:dyDescent="0.25">
      <c r="A511">
        <v>510</v>
      </c>
      <c r="B511">
        <v>1</v>
      </c>
      <c r="C511">
        <v>3</v>
      </c>
      <c r="D511" s="1" t="s">
        <v>4477</v>
      </c>
      <c r="E511" s="1" t="s">
        <v>4478</v>
      </c>
      <c r="F511" s="1" t="s">
        <v>36</v>
      </c>
      <c r="G511">
        <v>26</v>
      </c>
      <c r="H511">
        <f t="shared" si="7"/>
        <v>30</v>
      </c>
      <c r="I511">
        <f>CEILING(train_neat_and_tidy[[#This Row],[Age]],10)</f>
        <v>30</v>
      </c>
      <c r="J511">
        <v>0</v>
      </c>
      <c r="K511">
        <v>0</v>
      </c>
      <c r="L511">
        <v>1</v>
      </c>
      <c r="M511" s="1" t="s">
        <v>370</v>
      </c>
      <c r="N511">
        <v>56.495800000000003</v>
      </c>
      <c r="O511" s="1" t="s">
        <v>72</v>
      </c>
      <c r="P511" s="1" t="s">
        <v>11</v>
      </c>
      <c r="Q511">
        <v>956</v>
      </c>
      <c r="R511" s="1" t="s">
        <v>1894</v>
      </c>
      <c r="S511">
        <v>26</v>
      </c>
      <c r="T511" s="1" t="s">
        <v>3332</v>
      </c>
      <c r="U511" s="1" t="s">
        <v>3333</v>
      </c>
      <c r="V511" s="1" t="s">
        <v>12</v>
      </c>
      <c r="W511" s="1" t="s">
        <v>51</v>
      </c>
      <c r="X511" s="1"/>
      <c r="Y511" s="1" t="s">
        <v>127</v>
      </c>
      <c r="Z511" s="1" t="s">
        <v>72</v>
      </c>
      <c r="AA511">
        <v>3</v>
      </c>
      <c r="AB511" s="1" t="s">
        <v>4</v>
      </c>
      <c r="AC511" s="1" t="s">
        <v>14</v>
      </c>
      <c r="AD511" s="1" t="s">
        <v>12</v>
      </c>
    </row>
    <row r="512" spans="1:30" x14ac:dyDescent="0.25">
      <c r="A512">
        <v>511</v>
      </c>
      <c r="B512">
        <v>1</v>
      </c>
      <c r="C512">
        <v>3</v>
      </c>
      <c r="D512" s="1" t="s">
        <v>4479</v>
      </c>
      <c r="E512" s="1" t="s">
        <v>4480</v>
      </c>
      <c r="F512" s="1" t="s">
        <v>36</v>
      </c>
      <c r="G512">
        <v>29</v>
      </c>
      <c r="H512">
        <f t="shared" si="7"/>
        <v>30</v>
      </c>
      <c r="I512">
        <f>CEILING(train_neat_and_tidy[[#This Row],[Age]],10)</f>
        <v>30</v>
      </c>
      <c r="J512">
        <v>0</v>
      </c>
      <c r="K512">
        <v>0</v>
      </c>
      <c r="L512">
        <v>1</v>
      </c>
      <c r="M512" s="1" t="s">
        <v>1896</v>
      </c>
      <c r="N512">
        <v>7.75</v>
      </c>
      <c r="O512" s="1" t="s">
        <v>72</v>
      </c>
      <c r="P512" s="1" t="s">
        <v>9</v>
      </c>
      <c r="Q512">
        <v>755</v>
      </c>
      <c r="R512" s="1" t="s">
        <v>1895</v>
      </c>
      <c r="S512">
        <v>29</v>
      </c>
      <c r="T512" s="1" t="s">
        <v>3099</v>
      </c>
      <c r="U512" s="1" t="s">
        <v>3100</v>
      </c>
      <c r="V512" s="1" t="s">
        <v>10</v>
      </c>
      <c r="W512" s="1" t="s">
        <v>51</v>
      </c>
      <c r="X512" s="1"/>
      <c r="Y512" s="1" t="s">
        <v>505</v>
      </c>
      <c r="Z512" s="1" t="s">
        <v>72</v>
      </c>
      <c r="AA512">
        <v>3</v>
      </c>
      <c r="AB512" s="1" t="s">
        <v>4</v>
      </c>
      <c r="AC512" s="1" t="s">
        <v>14</v>
      </c>
      <c r="AD512" s="1" t="s">
        <v>10</v>
      </c>
    </row>
    <row r="513" spans="1:30" x14ac:dyDescent="0.25">
      <c r="A513">
        <v>512</v>
      </c>
      <c r="B513">
        <v>0</v>
      </c>
      <c r="C513">
        <v>3</v>
      </c>
      <c r="D513" s="1" t="s">
        <v>3047</v>
      </c>
      <c r="E513" s="1" t="s">
        <v>3492</v>
      </c>
      <c r="F513" s="1" t="s">
        <v>36</v>
      </c>
      <c r="H513">
        <f t="shared" si="7"/>
        <v>0</v>
      </c>
      <c r="I513">
        <f>CEILING(train_neat_and_tidy[[#This Row],[Age]],10)</f>
        <v>0</v>
      </c>
      <c r="J513">
        <v>0</v>
      </c>
      <c r="K513">
        <v>0</v>
      </c>
      <c r="L513">
        <v>1</v>
      </c>
      <c r="M513" s="1" t="s">
        <v>1898</v>
      </c>
      <c r="N513">
        <v>8.0500000000000007</v>
      </c>
      <c r="O513" s="1" t="s">
        <v>72</v>
      </c>
      <c r="P513" s="1" t="s">
        <v>11</v>
      </c>
      <c r="Q513">
        <v>1292</v>
      </c>
      <c r="R513" s="1" t="s">
        <v>1897</v>
      </c>
      <c r="S513">
        <v>66</v>
      </c>
      <c r="T513" s="1" t="s">
        <v>3073</v>
      </c>
      <c r="U513" s="1" t="s">
        <v>3074</v>
      </c>
      <c r="V513" s="1" t="s">
        <v>12</v>
      </c>
      <c r="W513" s="1" t="s">
        <v>3073</v>
      </c>
      <c r="X513" s="1" t="s">
        <v>3074</v>
      </c>
      <c r="Y513" s="1" t="s">
        <v>72</v>
      </c>
      <c r="Z513" s="1" t="s">
        <v>72</v>
      </c>
      <c r="AA513">
        <v>3</v>
      </c>
      <c r="AB513" s="1" t="s">
        <v>4</v>
      </c>
      <c r="AC513" s="1" t="s">
        <v>15</v>
      </c>
      <c r="AD513" s="1" t="s">
        <v>12</v>
      </c>
    </row>
    <row r="514" spans="1:30" x14ac:dyDescent="0.25">
      <c r="A514">
        <v>513</v>
      </c>
      <c r="B514">
        <v>1</v>
      </c>
      <c r="C514">
        <v>1</v>
      </c>
      <c r="D514" s="1" t="s">
        <v>4481</v>
      </c>
      <c r="E514" s="1" t="s">
        <v>4482</v>
      </c>
      <c r="F514" s="1" t="s">
        <v>36</v>
      </c>
      <c r="G514">
        <v>36</v>
      </c>
      <c r="H514">
        <f t="shared" ref="H514:H577" si="8">CEILING(G514,5)</f>
        <v>40</v>
      </c>
      <c r="I514">
        <f>CEILING(train_neat_and_tidy[[#This Row],[Age]],10)</f>
        <v>40</v>
      </c>
      <c r="J514">
        <v>0</v>
      </c>
      <c r="K514">
        <v>0</v>
      </c>
      <c r="L514">
        <v>1</v>
      </c>
      <c r="M514" s="1" t="s">
        <v>1900</v>
      </c>
      <c r="N514">
        <v>26.287500000000001</v>
      </c>
      <c r="O514" s="1" t="s">
        <v>1901</v>
      </c>
      <c r="P514" s="1" t="s">
        <v>11</v>
      </c>
      <c r="Q514">
        <v>201</v>
      </c>
      <c r="R514" s="1" t="s">
        <v>1899</v>
      </c>
      <c r="S514">
        <v>35</v>
      </c>
      <c r="T514" s="1" t="s">
        <v>3182</v>
      </c>
      <c r="U514" s="1" t="s">
        <v>3183</v>
      </c>
      <c r="V514" s="1" t="s">
        <v>12</v>
      </c>
      <c r="W514" s="1" t="s">
        <v>3182</v>
      </c>
      <c r="X514" s="1" t="s">
        <v>3183</v>
      </c>
      <c r="Y514" s="1" t="s">
        <v>157</v>
      </c>
      <c r="Z514" s="1" t="s">
        <v>72</v>
      </c>
      <c r="AA514">
        <v>1</v>
      </c>
      <c r="AB514" s="1" t="s">
        <v>2</v>
      </c>
      <c r="AC514" s="1" t="s">
        <v>14</v>
      </c>
      <c r="AD514" s="1" t="s">
        <v>12</v>
      </c>
    </row>
    <row r="515" spans="1:30" x14ac:dyDescent="0.25">
      <c r="A515">
        <v>514</v>
      </c>
      <c r="B515">
        <v>1</v>
      </c>
      <c r="C515">
        <v>1</v>
      </c>
      <c r="D515" s="1" t="s">
        <v>4483</v>
      </c>
      <c r="E515" s="1" t="s">
        <v>4484</v>
      </c>
      <c r="F515" s="1" t="s">
        <v>41</v>
      </c>
      <c r="G515">
        <v>54</v>
      </c>
      <c r="H515">
        <f t="shared" si="8"/>
        <v>55</v>
      </c>
      <c r="I515">
        <f>CEILING(train_neat_and_tidy[[#This Row],[Age]],10)</f>
        <v>60</v>
      </c>
      <c r="J515">
        <v>1</v>
      </c>
      <c r="K515">
        <v>0</v>
      </c>
      <c r="L515">
        <v>2</v>
      </c>
      <c r="M515" s="1" t="s">
        <v>1903</v>
      </c>
      <c r="N515">
        <v>59.4</v>
      </c>
      <c r="O515" s="1" t="s">
        <v>72</v>
      </c>
      <c r="P515" s="1" t="s">
        <v>7</v>
      </c>
      <c r="Q515">
        <v>244</v>
      </c>
      <c r="R515" s="1" t="s">
        <v>1904</v>
      </c>
      <c r="S515">
        <v>54</v>
      </c>
      <c r="T515" s="1" t="s">
        <v>3033</v>
      </c>
      <c r="U515" s="1" t="s">
        <v>3034</v>
      </c>
      <c r="V515" s="1" t="s">
        <v>8</v>
      </c>
      <c r="W515" s="1" t="s">
        <v>3033</v>
      </c>
      <c r="X515" s="1" t="s">
        <v>3034</v>
      </c>
      <c r="Y515" s="1" t="s">
        <v>187</v>
      </c>
      <c r="Z515" s="1" t="s">
        <v>72</v>
      </c>
      <c r="AA515">
        <v>1</v>
      </c>
      <c r="AB515" s="1" t="s">
        <v>2</v>
      </c>
      <c r="AC515" s="1" t="s">
        <v>14</v>
      </c>
      <c r="AD515" s="1" t="s">
        <v>8</v>
      </c>
    </row>
    <row r="516" spans="1:30" x14ac:dyDescent="0.25">
      <c r="A516">
        <v>515</v>
      </c>
      <c r="B516">
        <v>0</v>
      </c>
      <c r="C516">
        <v>3</v>
      </c>
      <c r="D516" s="1" t="s">
        <v>4485</v>
      </c>
      <c r="E516" s="1" t="s">
        <v>4486</v>
      </c>
      <c r="F516" s="1" t="s">
        <v>36</v>
      </c>
      <c r="G516">
        <v>24</v>
      </c>
      <c r="H516">
        <f t="shared" si="8"/>
        <v>25</v>
      </c>
      <c r="I516">
        <f>CEILING(train_neat_and_tidy[[#This Row],[Age]],10)</f>
        <v>30</v>
      </c>
      <c r="J516">
        <v>0</v>
      </c>
      <c r="K516">
        <v>0</v>
      </c>
      <c r="L516">
        <v>1</v>
      </c>
      <c r="M516" s="1" t="s">
        <v>1906</v>
      </c>
      <c r="N516">
        <v>7.4958</v>
      </c>
      <c r="O516" s="1" t="s">
        <v>72</v>
      </c>
      <c r="P516" s="1" t="s">
        <v>11</v>
      </c>
      <c r="Q516">
        <v>729</v>
      </c>
      <c r="R516" s="1" t="s">
        <v>1907</v>
      </c>
      <c r="S516">
        <v>24</v>
      </c>
      <c r="T516" s="1" t="s">
        <v>3341</v>
      </c>
      <c r="U516" s="1" t="s">
        <v>3342</v>
      </c>
      <c r="V516" s="1" t="s">
        <v>12</v>
      </c>
      <c r="W516" s="1" t="s">
        <v>3058</v>
      </c>
      <c r="X516" s="1" t="s">
        <v>3059</v>
      </c>
      <c r="Y516" s="1" t="s">
        <v>72</v>
      </c>
      <c r="Z516" s="1" t="s">
        <v>72</v>
      </c>
      <c r="AA516">
        <v>3</v>
      </c>
      <c r="AB516" s="1" t="s">
        <v>4</v>
      </c>
      <c r="AC516" s="1" t="s">
        <v>15</v>
      </c>
      <c r="AD516" s="1" t="s">
        <v>12</v>
      </c>
    </row>
    <row r="517" spans="1:30" x14ac:dyDescent="0.25">
      <c r="A517">
        <v>516</v>
      </c>
      <c r="B517">
        <v>0</v>
      </c>
      <c r="C517">
        <v>1</v>
      </c>
      <c r="D517" s="1" t="s">
        <v>4487</v>
      </c>
      <c r="E517" s="1" t="s">
        <v>4488</v>
      </c>
      <c r="F517" s="1" t="s">
        <v>36</v>
      </c>
      <c r="G517">
        <v>47</v>
      </c>
      <c r="H517">
        <f t="shared" si="8"/>
        <v>50</v>
      </c>
      <c r="I517">
        <f>CEILING(train_neat_and_tidy[[#This Row],[Age]],10)</f>
        <v>50</v>
      </c>
      <c r="J517">
        <v>0</v>
      </c>
      <c r="K517">
        <v>0</v>
      </c>
      <c r="L517">
        <v>1</v>
      </c>
      <c r="M517" s="1" t="s">
        <v>1909</v>
      </c>
      <c r="N517">
        <v>34.020800000000001</v>
      </c>
      <c r="O517" s="1" t="s">
        <v>1910</v>
      </c>
      <c r="P517" s="1" t="s">
        <v>11</v>
      </c>
      <c r="Q517">
        <v>304</v>
      </c>
      <c r="R517" s="1" t="s">
        <v>1908</v>
      </c>
      <c r="S517">
        <v>48</v>
      </c>
      <c r="T517" s="1" t="s">
        <v>3303</v>
      </c>
      <c r="U517" s="1" t="s">
        <v>3233</v>
      </c>
      <c r="V517" s="1" t="s">
        <v>12</v>
      </c>
      <c r="W517" s="1" t="s">
        <v>3303</v>
      </c>
      <c r="X517" s="1" t="s">
        <v>3233</v>
      </c>
      <c r="Y517" s="1" t="s">
        <v>72</v>
      </c>
      <c r="Z517" s="1" t="s">
        <v>72</v>
      </c>
      <c r="AA517">
        <v>1</v>
      </c>
      <c r="AB517" s="1" t="s">
        <v>2</v>
      </c>
      <c r="AC517" s="1" t="s">
        <v>15</v>
      </c>
      <c r="AD517" s="1" t="s">
        <v>12</v>
      </c>
    </row>
    <row r="518" spans="1:30" x14ac:dyDescent="0.25">
      <c r="A518">
        <v>517</v>
      </c>
      <c r="B518">
        <v>1</v>
      </c>
      <c r="C518">
        <v>2</v>
      </c>
      <c r="D518" s="1" t="s">
        <v>4489</v>
      </c>
      <c r="E518" s="1" t="s">
        <v>4490</v>
      </c>
      <c r="F518" s="1" t="s">
        <v>41</v>
      </c>
      <c r="G518">
        <v>34</v>
      </c>
      <c r="H518">
        <f t="shared" si="8"/>
        <v>35</v>
      </c>
      <c r="I518">
        <f>CEILING(train_neat_and_tidy[[#This Row],[Age]],10)</f>
        <v>40</v>
      </c>
      <c r="J518">
        <v>0</v>
      </c>
      <c r="K518">
        <v>0</v>
      </c>
      <c r="L518">
        <v>1</v>
      </c>
      <c r="M518" s="1" t="s">
        <v>1912</v>
      </c>
      <c r="N518">
        <v>10.5</v>
      </c>
      <c r="O518" s="1" t="s">
        <v>340</v>
      </c>
      <c r="P518" s="1" t="s">
        <v>11</v>
      </c>
      <c r="Q518">
        <v>491</v>
      </c>
      <c r="R518" s="1" t="s">
        <v>1913</v>
      </c>
      <c r="S518">
        <v>34</v>
      </c>
      <c r="T518" s="1" t="s">
        <v>3058</v>
      </c>
      <c r="U518" s="1" t="s">
        <v>3059</v>
      </c>
      <c r="V518" s="1" t="s">
        <v>12</v>
      </c>
      <c r="W518" s="1" t="s">
        <v>3058</v>
      </c>
      <c r="X518" s="1" t="s">
        <v>3059</v>
      </c>
      <c r="Y518" s="1" t="s">
        <v>127</v>
      </c>
      <c r="Z518" s="1" t="s">
        <v>72</v>
      </c>
      <c r="AA518">
        <v>2</v>
      </c>
      <c r="AB518" s="1" t="s">
        <v>3</v>
      </c>
      <c r="AC518" s="1" t="s">
        <v>14</v>
      </c>
      <c r="AD518" s="1" t="s">
        <v>12</v>
      </c>
    </row>
    <row r="519" spans="1:30" x14ac:dyDescent="0.25">
      <c r="A519">
        <v>518</v>
      </c>
      <c r="B519">
        <v>0</v>
      </c>
      <c r="C519">
        <v>3</v>
      </c>
      <c r="D519" s="1" t="s">
        <v>3475</v>
      </c>
      <c r="E519" s="1" t="s">
        <v>4491</v>
      </c>
      <c r="F519" s="1" t="s">
        <v>36</v>
      </c>
      <c r="H519">
        <f t="shared" si="8"/>
        <v>0</v>
      </c>
      <c r="I519">
        <f>CEILING(train_neat_and_tidy[[#This Row],[Age]],10)</f>
        <v>0</v>
      </c>
      <c r="J519">
        <v>0</v>
      </c>
      <c r="K519">
        <v>0</v>
      </c>
      <c r="L519">
        <v>1</v>
      </c>
      <c r="M519" s="1" t="s">
        <v>511</v>
      </c>
      <c r="N519">
        <v>24.15</v>
      </c>
      <c r="O519" s="1" t="s">
        <v>72</v>
      </c>
      <c r="P519" s="1" t="s">
        <v>9</v>
      </c>
      <c r="Q519">
        <v>1168</v>
      </c>
      <c r="R519" s="1" t="s">
        <v>1914</v>
      </c>
      <c r="S519">
        <v>29</v>
      </c>
      <c r="T519" s="1" t="s">
        <v>3454</v>
      </c>
      <c r="U519" s="1" t="s">
        <v>3152</v>
      </c>
      <c r="V519" s="1" t="s">
        <v>10</v>
      </c>
      <c r="W519" s="1" t="s">
        <v>3419</v>
      </c>
      <c r="X519" s="1" t="s">
        <v>3034</v>
      </c>
      <c r="Y519" s="1" t="s">
        <v>72</v>
      </c>
      <c r="Z519" s="1" t="s">
        <v>72</v>
      </c>
      <c r="AA519">
        <v>3</v>
      </c>
      <c r="AB519" s="1" t="s">
        <v>4</v>
      </c>
      <c r="AC519" s="1" t="s">
        <v>15</v>
      </c>
      <c r="AD519" s="1" t="s">
        <v>10</v>
      </c>
    </row>
    <row r="520" spans="1:30" x14ac:dyDescent="0.25">
      <c r="A520">
        <v>519</v>
      </c>
      <c r="B520">
        <v>1</v>
      </c>
      <c r="C520">
        <v>2</v>
      </c>
      <c r="D520" s="1" t="s">
        <v>4492</v>
      </c>
      <c r="E520" s="1" t="s">
        <v>4493</v>
      </c>
      <c r="F520" s="1" t="s">
        <v>41</v>
      </c>
      <c r="G520">
        <v>36</v>
      </c>
      <c r="H520">
        <f t="shared" si="8"/>
        <v>40</v>
      </c>
      <c r="I520">
        <f>CEILING(train_neat_and_tidy[[#This Row],[Age]],10)</f>
        <v>40</v>
      </c>
      <c r="J520">
        <v>1</v>
      </c>
      <c r="K520">
        <v>0</v>
      </c>
      <c r="L520">
        <v>2</v>
      </c>
      <c r="M520" s="1" t="s">
        <v>1916</v>
      </c>
      <c r="N520">
        <v>26</v>
      </c>
      <c r="O520" s="1" t="s">
        <v>72</v>
      </c>
      <c r="P520" s="1" t="s">
        <v>11</v>
      </c>
      <c r="Q520">
        <v>332</v>
      </c>
      <c r="R520" s="1" t="s">
        <v>1917</v>
      </c>
      <c r="S520">
        <v>36</v>
      </c>
      <c r="T520" s="1" t="s">
        <v>4494</v>
      </c>
      <c r="U520" s="1" t="s">
        <v>4495</v>
      </c>
      <c r="V520" s="1" t="s">
        <v>12</v>
      </c>
      <c r="W520" s="1" t="s">
        <v>51</v>
      </c>
      <c r="X520" s="1"/>
      <c r="Y520" s="1" t="s">
        <v>343</v>
      </c>
      <c r="Z520" s="1" t="s">
        <v>72</v>
      </c>
      <c r="AA520">
        <v>2</v>
      </c>
      <c r="AB520" s="1" t="s">
        <v>3</v>
      </c>
      <c r="AC520" s="1" t="s">
        <v>14</v>
      </c>
      <c r="AD520" s="1" t="s">
        <v>12</v>
      </c>
    </row>
    <row r="521" spans="1:30" x14ac:dyDescent="0.25">
      <c r="A521">
        <v>520</v>
      </c>
      <c r="B521">
        <v>0</v>
      </c>
      <c r="C521">
        <v>3</v>
      </c>
      <c r="D521" s="1" t="s">
        <v>4496</v>
      </c>
      <c r="E521" s="1" t="s">
        <v>4497</v>
      </c>
      <c r="F521" s="1" t="s">
        <v>36</v>
      </c>
      <c r="G521">
        <v>32</v>
      </c>
      <c r="H521">
        <f t="shared" si="8"/>
        <v>35</v>
      </c>
      <c r="I521">
        <f>CEILING(train_neat_and_tidy[[#This Row],[Age]],10)</f>
        <v>40</v>
      </c>
      <c r="J521">
        <v>0</v>
      </c>
      <c r="K521">
        <v>0</v>
      </c>
      <c r="L521">
        <v>1</v>
      </c>
      <c r="M521" s="1" t="s">
        <v>1920</v>
      </c>
      <c r="N521">
        <v>7.8958000000000004</v>
      </c>
      <c r="O521" s="1" t="s">
        <v>72</v>
      </c>
      <c r="P521" s="1" t="s">
        <v>11</v>
      </c>
      <c r="Q521">
        <v>1117</v>
      </c>
      <c r="R521" s="1" t="s">
        <v>1921</v>
      </c>
      <c r="S521">
        <v>32</v>
      </c>
      <c r="T521" s="1" t="s">
        <v>3422</v>
      </c>
      <c r="U521" s="1" t="s">
        <v>3423</v>
      </c>
      <c r="V521" s="1" t="s">
        <v>12</v>
      </c>
      <c r="W521" s="1" t="s">
        <v>3424</v>
      </c>
      <c r="X521" s="1" t="s">
        <v>3183</v>
      </c>
      <c r="Y521" s="1" t="s">
        <v>72</v>
      </c>
      <c r="Z521" s="1" t="s">
        <v>72</v>
      </c>
      <c r="AA521">
        <v>3</v>
      </c>
      <c r="AB521" s="1" t="s">
        <v>4</v>
      </c>
      <c r="AC521" s="1" t="s">
        <v>15</v>
      </c>
      <c r="AD521" s="1" t="s">
        <v>12</v>
      </c>
    </row>
    <row r="522" spans="1:30" x14ac:dyDescent="0.25">
      <c r="A522">
        <v>521</v>
      </c>
      <c r="B522">
        <v>1</v>
      </c>
      <c r="C522">
        <v>1</v>
      </c>
      <c r="D522" s="1" t="s">
        <v>4498</v>
      </c>
      <c r="E522" s="1" t="s">
        <v>4499</v>
      </c>
      <c r="F522" s="1" t="s">
        <v>41</v>
      </c>
      <c r="G522">
        <v>30</v>
      </c>
      <c r="H522">
        <f t="shared" si="8"/>
        <v>30</v>
      </c>
      <c r="I522">
        <f>CEILING(train_neat_and_tidy[[#This Row],[Age]],10)</f>
        <v>30</v>
      </c>
      <c r="J522">
        <v>0</v>
      </c>
      <c r="K522">
        <v>0</v>
      </c>
      <c r="L522">
        <v>1</v>
      </c>
      <c r="M522" s="1" t="s">
        <v>1923</v>
      </c>
      <c r="N522">
        <v>93.5</v>
      </c>
      <c r="O522" s="1" t="s">
        <v>1924</v>
      </c>
      <c r="P522" s="1" t="s">
        <v>11</v>
      </c>
      <c r="Q522">
        <v>155</v>
      </c>
      <c r="R522" s="1" t="s">
        <v>1925</v>
      </c>
      <c r="S522">
        <v>33</v>
      </c>
      <c r="T522" s="1" t="s">
        <v>3122</v>
      </c>
      <c r="U522" s="1" t="s">
        <v>3123</v>
      </c>
      <c r="V522" s="1" t="s">
        <v>12</v>
      </c>
      <c r="W522" s="1" t="s">
        <v>3122</v>
      </c>
      <c r="X522" s="1" t="s">
        <v>3123</v>
      </c>
      <c r="Y522" s="1" t="s">
        <v>276</v>
      </c>
      <c r="Z522" s="1" t="s">
        <v>72</v>
      </c>
      <c r="AA522">
        <v>1</v>
      </c>
      <c r="AB522" s="1" t="s">
        <v>2</v>
      </c>
      <c r="AC522" s="1" t="s">
        <v>14</v>
      </c>
      <c r="AD522" s="1" t="s">
        <v>12</v>
      </c>
    </row>
    <row r="523" spans="1:30" x14ac:dyDescent="0.25">
      <c r="A523">
        <v>522</v>
      </c>
      <c r="B523">
        <v>0</v>
      </c>
      <c r="C523">
        <v>3</v>
      </c>
      <c r="D523" s="1" t="s">
        <v>4500</v>
      </c>
      <c r="E523" s="1" t="s">
        <v>4501</v>
      </c>
      <c r="F523" s="1" t="s">
        <v>36</v>
      </c>
      <c r="G523">
        <v>22</v>
      </c>
      <c r="H523">
        <f t="shared" si="8"/>
        <v>25</v>
      </c>
      <c r="I523">
        <f>CEILING(train_neat_and_tidy[[#This Row],[Age]],10)</f>
        <v>30</v>
      </c>
      <c r="J523">
        <v>0</v>
      </c>
      <c r="K523">
        <v>0</v>
      </c>
      <c r="L523">
        <v>1</v>
      </c>
      <c r="M523" s="1" t="s">
        <v>1927</v>
      </c>
      <c r="N523">
        <v>7.8958000000000004</v>
      </c>
      <c r="O523" s="1" t="s">
        <v>72</v>
      </c>
      <c r="P523" s="1" t="s">
        <v>11</v>
      </c>
      <c r="Q523">
        <v>1287</v>
      </c>
      <c r="R523" s="1" t="s">
        <v>1926</v>
      </c>
      <c r="S523">
        <v>21</v>
      </c>
      <c r="T523" s="1" t="s">
        <v>4502</v>
      </c>
      <c r="U523" s="1" t="s">
        <v>4503</v>
      </c>
      <c r="V523" s="1" t="s">
        <v>12</v>
      </c>
      <c r="W523" s="1" t="s">
        <v>4504</v>
      </c>
      <c r="X523" s="1" t="s">
        <v>3199</v>
      </c>
      <c r="Y523" s="1" t="s">
        <v>72</v>
      </c>
      <c r="Z523" s="1" t="s">
        <v>72</v>
      </c>
      <c r="AA523">
        <v>3</v>
      </c>
      <c r="AB523" s="1" t="s">
        <v>4</v>
      </c>
      <c r="AC523" s="1" t="s">
        <v>15</v>
      </c>
      <c r="AD523" s="1" t="s">
        <v>12</v>
      </c>
    </row>
    <row r="524" spans="1:30" x14ac:dyDescent="0.25">
      <c r="A524">
        <v>523</v>
      </c>
      <c r="B524">
        <v>0</v>
      </c>
      <c r="C524">
        <v>3</v>
      </c>
      <c r="D524" s="1" t="s">
        <v>4505</v>
      </c>
      <c r="E524" s="1" t="s">
        <v>4506</v>
      </c>
      <c r="F524" s="1" t="s">
        <v>36</v>
      </c>
      <c r="H524">
        <f t="shared" si="8"/>
        <v>0</v>
      </c>
      <c r="I524">
        <f>CEILING(train_neat_and_tidy[[#This Row],[Age]],10)</f>
        <v>0</v>
      </c>
      <c r="J524">
        <v>0</v>
      </c>
      <c r="K524">
        <v>0</v>
      </c>
      <c r="L524">
        <v>1</v>
      </c>
      <c r="M524" s="1" t="s">
        <v>1931</v>
      </c>
      <c r="N524">
        <v>7.2249999999999996</v>
      </c>
      <c r="O524" s="1" t="s">
        <v>72</v>
      </c>
      <c r="P524" s="1" t="s">
        <v>7</v>
      </c>
      <c r="Q524">
        <v>949</v>
      </c>
      <c r="R524" s="1" t="s">
        <v>1932</v>
      </c>
      <c r="S524">
        <v>30</v>
      </c>
      <c r="T524" s="1" t="s">
        <v>4167</v>
      </c>
      <c r="U524" s="1" t="s">
        <v>3115</v>
      </c>
      <c r="V524" s="1" t="s">
        <v>8</v>
      </c>
      <c r="W524" s="1" t="s">
        <v>4168</v>
      </c>
      <c r="X524" s="1" t="s">
        <v>3137</v>
      </c>
      <c r="Y524" s="1" t="s">
        <v>72</v>
      </c>
      <c r="Z524" s="1" t="s">
        <v>72</v>
      </c>
      <c r="AA524">
        <v>3</v>
      </c>
      <c r="AB524" s="1" t="s">
        <v>4</v>
      </c>
      <c r="AC524" s="1" t="s">
        <v>15</v>
      </c>
      <c r="AD524" s="1" t="s">
        <v>8</v>
      </c>
    </row>
    <row r="525" spans="1:30" x14ac:dyDescent="0.25">
      <c r="A525">
        <v>524</v>
      </c>
      <c r="B525">
        <v>1</v>
      </c>
      <c r="C525">
        <v>1</v>
      </c>
      <c r="D525" s="1" t="s">
        <v>4507</v>
      </c>
      <c r="E525" s="1" t="s">
        <v>4053</v>
      </c>
      <c r="F525" s="1" t="s">
        <v>41</v>
      </c>
      <c r="G525">
        <v>44</v>
      </c>
      <c r="H525">
        <f t="shared" si="8"/>
        <v>45</v>
      </c>
      <c r="I525">
        <f>CEILING(train_neat_and_tidy[[#This Row],[Age]],10)</f>
        <v>50</v>
      </c>
      <c r="J525">
        <v>0</v>
      </c>
      <c r="K525">
        <v>1</v>
      </c>
      <c r="L525">
        <v>2</v>
      </c>
      <c r="M525" s="1" t="s">
        <v>1305</v>
      </c>
      <c r="N525">
        <v>57.979199999999999</v>
      </c>
      <c r="O525" s="1" t="s">
        <v>1306</v>
      </c>
      <c r="P525" s="1" t="s">
        <v>7</v>
      </c>
      <c r="Q525">
        <v>160</v>
      </c>
      <c r="R525" s="1" t="s">
        <v>1934</v>
      </c>
      <c r="S525">
        <v>44</v>
      </c>
      <c r="T525" s="1" t="s">
        <v>3058</v>
      </c>
      <c r="U525" s="1" t="s">
        <v>3059</v>
      </c>
      <c r="V525" s="1" t="s">
        <v>8</v>
      </c>
      <c r="W525" s="1" t="s">
        <v>3058</v>
      </c>
      <c r="X525" s="1" t="s">
        <v>3059</v>
      </c>
      <c r="Y525" s="1" t="s">
        <v>46</v>
      </c>
      <c r="Z525" s="1" t="s">
        <v>72</v>
      </c>
      <c r="AA525">
        <v>1</v>
      </c>
      <c r="AB525" s="1" t="s">
        <v>2</v>
      </c>
      <c r="AC525" s="1" t="s">
        <v>14</v>
      </c>
      <c r="AD525" s="1" t="s">
        <v>8</v>
      </c>
    </row>
    <row r="526" spans="1:30" x14ac:dyDescent="0.25">
      <c r="A526">
        <v>525</v>
      </c>
      <c r="B526">
        <v>0</v>
      </c>
      <c r="C526">
        <v>3</v>
      </c>
      <c r="D526" s="1" t="s">
        <v>4508</v>
      </c>
      <c r="E526" s="1" t="s">
        <v>4509</v>
      </c>
      <c r="F526" s="1" t="s">
        <v>36</v>
      </c>
      <c r="H526">
        <f t="shared" si="8"/>
        <v>0</v>
      </c>
      <c r="I526">
        <f>CEILING(train_neat_and_tidy[[#This Row],[Age]],10)</f>
        <v>0</v>
      </c>
      <c r="J526">
        <v>0</v>
      </c>
      <c r="K526">
        <v>0</v>
      </c>
      <c r="L526">
        <v>1</v>
      </c>
      <c r="M526" s="1" t="s">
        <v>1936</v>
      </c>
      <c r="N526">
        <v>7.2291999999999996</v>
      </c>
      <c r="O526" s="1" t="s">
        <v>72</v>
      </c>
      <c r="P526" s="1" t="s">
        <v>7</v>
      </c>
      <c r="Q526">
        <v>612</v>
      </c>
      <c r="R526" s="1" t="s">
        <v>1937</v>
      </c>
      <c r="S526">
        <v>18</v>
      </c>
      <c r="T526" s="1" t="s">
        <v>4510</v>
      </c>
      <c r="U526" s="1" t="s">
        <v>3115</v>
      </c>
      <c r="V526" s="1" t="s">
        <v>8</v>
      </c>
      <c r="W526" s="1" t="s">
        <v>51</v>
      </c>
      <c r="X526" s="1"/>
      <c r="Y526" s="1" t="s">
        <v>72</v>
      </c>
      <c r="Z526" s="1" t="s">
        <v>72</v>
      </c>
      <c r="AA526">
        <v>3</v>
      </c>
      <c r="AB526" s="1" t="s">
        <v>4</v>
      </c>
      <c r="AC526" s="1" t="s">
        <v>15</v>
      </c>
      <c r="AD526" s="1" t="s">
        <v>8</v>
      </c>
    </row>
    <row r="527" spans="1:30" x14ac:dyDescent="0.25">
      <c r="A527">
        <v>526</v>
      </c>
      <c r="B527">
        <v>0</v>
      </c>
      <c r="C527">
        <v>3</v>
      </c>
      <c r="D527" s="1" t="s">
        <v>3047</v>
      </c>
      <c r="E527" s="1" t="s">
        <v>4511</v>
      </c>
      <c r="F527" s="1" t="s">
        <v>36</v>
      </c>
      <c r="G527">
        <v>40.5</v>
      </c>
      <c r="H527">
        <f t="shared" si="8"/>
        <v>45</v>
      </c>
      <c r="I527">
        <f>CEILING(train_neat_and_tidy[[#This Row],[Age]],10)</f>
        <v>50</v>
      </c>
      <c r="J527">
        <v>0</v>
      </c>
      <c r="K527">
        <v>0</v>
      </c>
      <c r="L527">
        <v>1</v>
      </c>
      <c r="M527" s="1" t="s">
        <v>1940</v>
      </c>
      <c r="N527">
        <v>7.75</v>
      </c>
      <c r="O527" s="1" t="s">
        <v>72</v>
      </c>
      <c r="P527" s="1" t="s">
        <v>9</v>
      </c>
      <c r="Q527">
        <v>805</v>
      </c>
      <c r="R527" s="1" t="s">
        <v>1941</v>
      </c>
      <c r="S527">
        <v>25</v>
      </c>
      <c r="T527" s="1" t="s">
        <v>4512</v>
      </c>
      <c r="U527" s="1" t="s">
        <v>3227</v>
      </c>
      <c r="V527" s="1" t="s">
        <v>10</v>
      </c>
      <c r="W527" s="1" t="s">
        <v>51</v>
      </c>
      <c r="X527" s="1"/>
      <c r="Y527" s="1" t="s">
        <v>72</v>
      </c>
      <c r="Z527" s="1" t="s">
        <v>1943</v>
      </c>
      <c r="AA527">
        <v>3</v>
      </c>
      <c r="AB527" s="1" t="s">
        <v>4</v>
      </c>
      <c r="AC527" s="1" t="s">
        <v>15</v>
      </c>
      <c r="AD527" s="1" t="s">
        <v>10</v>
      </c>
    </row>
    <row r="528" spans="1:30" x14ac:dyDescent="0.25">
      <c r="A528">
        <v>527</v>
      </c>
      <c r="B528">
        <v>1</v>
      </c>
      <c r="C528">
        <v>2</v>
      </c>
      <c r="D528" s="1" t="s">
        <v>4513</v>
      </c>
      <c r="E528" s="1" t="s">
        <v>4514</v>
      </c>
      <c r="F528" s="1" t="s">
        <v>41</v>
      </c>
      <c r="G528">
        <v>50</v>
      </c>
      <c r="H528">
        <f t="shared" si="8"/>
        <v>50</v>
      </c>
      <c r="I528">
        <f>CEILING(train_neat_and_tidy[[#This Row],[Age]],10)</f>
        <v>50</v>
      </c>
      <c r="J528">
        <v>0</v>
      </c>
      <c r="K528">
        <v>0</v>
      </c>
      <c r="L528">
        <v>1</v>
      </c>
      <c r="M528" s="1" t="s">
        <v>1945</v>
      </c>
      <c r="N528">
        <v>10.5</v>
      </c>
      <c r="O528" s="1" t="s">
        <v>72</v>
      </c>
      <c r="P528" s="1" t="s">
        <v>11</v>
      </c>
      <c r="Q528">
        <v>557</v>
      </c>
      <c r="R528" s="1" t="s">
        <v>1946</v>
      </c>
      <c r="S528">
        <v>50</v>
      </c>
      <c r="T528" s="1" t="s">
        <v>3126</v>
      </c>
      <c r="U528" s="1" t="s">
        <v>3257</v>
      </c>
      <c r="V528" s="1" t="s">
        <v>12</v>
      </c>
      <c r="W528" s="1" t="s">
        <v>4515</v>
      </c>
      <c r="X528" s="1" t="s">
        <v>3068</v>
      </c>
      <c r="Y528" s="1" t="s">
        <v>95</v>
      </c>
      <c r="Z528" s="1" t="s">
        <v>72</v>
      </c>
      <c r="AA528">
        <v>2</v>
      </c>
      <c r="AB528" s="1" t="s">
        <v>3</v>
      </c>
      <c r="AC528" s="1" t="s">
        <v>14</v>
      </c>
      <c r="AD528" s="1" t="s">
        <v>12</v>
      </c>
    </row>
    <row r="529" spans="1:30" x14ac:dyDescent="0.25">
      <c r="A529">
        <v>528</v>
      </c>
      <c r="B529">
        <v>0</v>
      </c>
      <c r="C529">
        <v>1</v>
      </c>
      <c r="D529" s="1" t="s">
        <v>3675</v>
      </c>
      <c r="E529" s="1" t="s">
        <v>4516</v>
      </c>
      <c r="F529" s="1" t="s">
        <v>36</v>
      </c>
      <c r="H529">
        <f t="shared" si="8"/>
        <v>0</v>
      </c>
      <c r="I529">
        <f>CEILING(train_neat_and_tidy[[#This Row],[Age]],10)</f>
        <v>0</v>
      </c>
      <c r="J529">
        <v>0</v>
      </c>
      <c r="K529">
        <v>0</v>
      </c>
      <c r="L529">
        <v>1</v>
      </c>
      <c r="M529" s="1" t="s">
        <v>1949</v>
      </c>
      <c r="N529">
        <v>221.7792</v>
      </c>
      <c r="O529" s="1" t="s">
        <v>1950</v>
      </c>
      <c r="P529" s="1" t="s">
        <v>11</v>
      </c>
      <c r="Q529">
        <v>286</v>
      </c>
      <c r="R529" s="1" t="s">
        <v>1951</v>
      </c>
      <c r="S529">
        <v>57</v>
      </c>
      <c r="T529" s="1" t="s">
        <v>3033</v>
      </c>
      <c r="U529" s="1" t="s">
        <v>3034</v>
      </c>
      <c r="V529" s="1" t="s">
        <v>12</v>
      </c>
      <c r="W529" s="1" t="s">
        <v>3033</v>
      </c>
      <c r="X529" s="1" t="s">
        <v>3034</v>
      </c>
      <c r="Y529" s="1" t="s">
        <v>72</v>
      </c>
      <c r="Z529" s="1" t="s">
        <v>72</v>
      </c>
      <c r="AA529">
        <v>1</v>
      </c>
      <c r="AB529" s="1" t="s">
        <v>2</v>
      </c>
      <c r="AC529" s="1" t="s">
        <v>15</v>
      </c>
      <c r="AD529" s="1" t="s">
        <v>12</v>
      </c>
    </row>
    <row r="530" spans="1:30" x14ac:dyDescent="0.25">
      <c r="A530">
        <v>529</v>
      </c>
      <c r="B530">
        <v>0</v>
      </c>
      <c r="C530">
        <v>3</v>
      </c>
      <c r="D530" s="1" t="s">
        <v>4517</v>
      </c>
      <c r="E530" s="1" t="s">
        <v>4518</v>
      </c>
      <c r="F530" s="1" t="s">
        <v>36</v>
      </c>
      <c r="G530">
        <v>39</v>
      </c>
      <c r="H530">
        <f t="shared" si="8"/>
        <v>40</v>
      </c>
      <c r="I530">
        <f>CEILING(train_neat_and_tidy[[#This Row],[Age]],10)</f>
        <v>40</v>
      </c>
      <c r="J530">
        <v>0</v>
      </c>
      <c r="K530">
        <v>0</v>
      </c>
      <c r="L530">
        <v>1</v>
      </c>
      <c r="M530" s="1" t="s">
        <v>1953</v>
      </c>
      <c r="N530">
        <v>7.9249999999999998</v>
      </c>
      <c r="O530" s="1" t="s">
        <v>72</v>
      </c>
      <c r="P530" s="1" t="s">
        <v>11</v>
      </c>
      <c r="Q530">
        <v>1187</v>
      </c>
      <c r="R530" s="1" t="s">
        <v>1954</v>
      </c>
      <c r="S530">
        <v>39</v>
      </c>
      <c r="T530" s="1" t="s">
        <v>3603</v>
      </c>
      <c r="U530" s="1" t="s">
        <v>3102</v>
      </c>
      <c r="V530" s="1" t="s">
        <v>12</v>
      </c>
      <c r="W530" s="1" t="s">
        <v>3603</v>
      </c>
      <c r="X530" s="1" t="s">
        <v>3102</v>
      </c>
      <c r="Y530" s="1" t="s">
        <v>72</v>
      </c>
      <c r="Z530" s="1" t="s">
        <v>72</v>
      </c>
      <c r="AA530">
        <v>3</v>
      </c>
      <c r="AB530" s="1" t="s">
        <v>4</v>
      </c>
      <c r="AC530" s="1" t="s">
        <v>15</v>
      </c>
      <c r="AD530" s="1" t="s">
        <v>12</v>
      </c>
    </row>
    <row r="531" spans="1:30" x14ac:dyDescent="0.25">
      <c r="A531">
        <v>530</v>
      </c>
      <c r="B531">
        <v>0</v>
      </c>
      <c r="C531">
        <v>2</v>
      </c>
      <c r="D531" s="1" t="s">
        <v>4519</v>
      </c>
      <c r="E531" s="1" t="s">
        <v>4520</v>
      </c>
      <c r="F531" s="1" t="s">
        <v>36</v>
      </c>
      <c r="G531">
        <v>23</v>
      </c>
      <c r="H531">
        <f t="shared" si="8"/>
        <v>25</v>
      </c>
      <c r="I531">
        <f>CEILING(train_neat_and_tidy[[#This Row],[Age]],10)</f>
        <v>30</v>
      </c>
      <c r="J531">
        <v>2</v>
      </c>
      <c r="K531">
        <v>1</v>
      </c>
      <c r="L531">
        <v>4</v>
      </c>
      <c r="M531" s="1" t="s">
        <v>1957</v>
      </c>
      <c r="N531">
        <v>11.5</v>
      </c>
      <c r="O531" s="1" t="s">
        <v>72</v>
      </c>
      <c r="P531" s="1" t="s">
        <v>11</v>
      </c>
      <c r="Q531">
        <v>452</v>
      </c>
      <c r="R531" s="1" t="s">
        <v>1956</v>
      </c>
      <c r="S531">
        <v>23</v>
      </c>
      <c r="T531" s="1" t="s">
        <v>4241</v>
      </c>
      <c r="U531" s="1" t="s">
        <v>3068</v>
      </c>
      <c r="V531" s="1" t="s">
        <v>12</v>
      </c>
      <c r="W531" s="1" t="s">
        <v>4241</v>
      </c>
      <c r="X531" s="1" t="s">
        <v>3068</v>
      </c>
      <c r="Y531" s="1" t="s">
        <v>72</v>
      </c>
      <c r="Z531" s="1" t="s">
        <v>72</v>
      </c>
      <c r="AA531">
        <v>2</v>
      </c>
      <c r="AB531" s="1" t="s">
        <v>3</v>
      </c>
      <c r="AC531" s="1" t="s">
        <v>15</v>
      </c>
      <c r="AD531" s="1" t="s">
        <v>12</v>
      </c>
    </row>
    <row r="532" spans="1:30" x14ac:dyDescent="0.25">
      <c r="A532">
        <v>531</v>
      </c>
      <c r="B532">
        <v>1</v>
      </c>
      <c r="C532">
        <v>2</v>
      </c>
      <c r="D532" s="1" t="s">
        <v>4521</v>
      </c>
      <c r="E532" s="1" t="s">
        <v>4473</v>
      </c>
      <c r="F532" s="1" t="s">
        <v>41</v>
      </c>
      <c r="G532">
        <v>2</v>
      </c>
      <c r="H532">
        <f t="shared" si="8"/>
        <v>5</v>
      </c>
      <c r="I532">
        <f>CEILING(train_neat_and_tidy[[#This Row],[Age]],10)</f>
        <v>10</v>
      </c>
      <c r="J532">
        <v>1</v>
      </c>
      <c r="K532">
        <v>1</v>
      </c>
      <c r="L532">
        <v>3</v>
      </c>
      <c r="M532" s="1" t="s">
        <v>1885</v>
      </c>
      <c r="N532">
        <v>26</v>
      </c>
      <c r="O532" s="1" t="s">
        <v>72</v>
      </c>
      <c r="P532" s="1" t="s">
        <v>11</v>
      </c>
      <c r="Q532">
        <v>547</v>
      </c>
      <c r="R532" s="1" t="s">
        <v>1959</v>
      </c>
      <c r="S532">
        <v>2</v>
      </c>
      <c r="T532" s="1" t="s">
        <v>3202</v>
      </c>
      <c r="U532" s="1" t="s">
        <v>3028</v>
      </c>
      <c r="V532" s="1" t="s">
        <v>12</v>
      </c>
      <c r="W532" s="1" t="s">
        <v>3360</v>
      </c>
      <c r="X532" s="1" t="s">
        <v>3293</v>
      </c>
      <c r="Y532" s="1" t="s">
        <v>343</v>
      </c>
      <c r="Z532" s="1" t="s">
        <v>72</v>
      </c>
      <c r="AA532">
        <v>2</v>
      </c>
      <c r="AB532" s="1" t="s">
        <v>3</v>
      </c>
      <c r="AC532" s="1" t="s">
        <v>14</v>
      </c>
      <c r="AD532" s="1" t="s">
        <v>12</v>
      </c>
    </row>
    <row r="533" spans="1:30" x14ac:dyDescent="0.25">
      <c r="A533">
        <v>532</v>
      </c>
      <c r="B533">
        <v>0</v>
      </c>
      <c r="C533">
        <v>3</v>
      </c>
      <c r="D533" s="1" t="s">
        <v>4522</v>
      </c>
      <c r="E533" s="1" t="s">
        <v>4523</v>
      </c>
      <c r="F533" s="1" t="s">
        <v>36</v>
      </c>
      <c r="H533">
        <f t="shared" si="8"/>
        <v>0</v>
      </c>
      <c r="I533">
        <f>CEILING(train_neat_and_tidy[[#This Row],[Age]],10)</f>
        <v>0</v>
      </c>
      <c r="J533">
        <v>0</v>
      </c>
      <c r="K533">
        <v>0</v>
      </c>
      <c r="L533">
        <v>1</v>
      </c>
      <c r="M533" s="1" t="s">
        <v>1961</v>
      </c>
      <c r="N533">
        <v>7.2291999999999996</v>
      </c>
      <c r="O533" s="1" t="s">
        <v>72</v>
      </c>
      <c r="P533" s="1" t="s">
        <v>7</v>
      </c>
      <c r="Q533">
        <v>1059</v>
      </c>
      <c r="R533" s="1" t="s">
        <v>1962</v>
      </c>
      <c r="S533">
        <v>17</v>
      </c>
      <c r="T533" s="1" t="s">
        <v>3236</v>
      </c>
      <c r="U533" s="1" t="s">
        <v>3115</v>
      </c>
      <c r="V533" s="1" t="s">
        <v>8</v>
      </c>
      <c r="W533" s="1" t="s">
        <v>51</v>
      </c>
      <c r="X533" s="1"/>
      <c r="Y533" s="1" t="s">
        <v>72</v>
      </c>
      <c r="Z533" s="1" t="s">
        <v>72</v>
      </c>
      <c r="AA533">
        <v>3</v>
      </c>
      <c r="AB533" s="1" t="s">
        <v>4</v>
      </c>
      <c r="AC533" s="1" t="s">
        <v>15</v>
      </c>
      <c r="AD533" s="1" t="s">
        <v>8</v>
      </c>
    </row>
    <row r="534" spans="1:30" x14ac:dyDescent="0.25">
      <c r="A534">
        <v>533</v>
      </c>
      <c r="B534">
        <v>0</v>
      </c>
      <c r="C534">
        <v>3</v>
      </c>
      <c r="D534" s="1" t="s">
        <v>4524</v>
      </c>
      <c r="E534" s="1" t="s">
        <v>4108</v>
      </c>
      <c r="F534" s="1" t="s">
        <v>36</v>
      </c>
      <c r="G534">
        <v>17</v>
      </c>
      <c r="H534">
        <f t="shared" si="8"/>
        <v>20</v>
      </c>
      <c r="I534">
        <f>CEILING(train_neat_and_tidy[[#This Row],[Age]],10)</f>
        <v>20</v>
      </c>
      <c r="J534">
        <v>1</v>
      </c>
      <c r="K534">
        <v>1</v>
      </c>
      <c r="L534">
        <v>3</v>
      </c>
      <c r="M534" s="1" t="s">
        <v>1964</v>
      </c>
      <c r="N534">
        <v>7.2291999999999996</v>
      </c>
      <c r="O534" s="1" t="s">
        <v>72</v>
      </c>
      <c r="P534" s="1" t="s">
        <v>7</v>
      </c>
      <c r="Q534">
        <v>798</v>
      </c>
      <c r="R534" s="1" t="s">
        <v>1965</v>
      </c>
      <c r="S534">
        <v>15</v>
      </c>
      <c r="T534" s="1" t="s">
        <v>3269</v>
      </c>
      <c r="U534" s="1" t="s">
        <v>3115</v>
      </c>
      <c r="V534" s="1" t="s">
        <v>8</v>
      </c>
      <c r="W534" s="1" t="s">
        <v>3270</v>
      </c>
      <c r="X534" s="1" t="s">
        <v>3129</v>
      </c>
      <c r="Y534" s="1" t="s">
        <v>72</v>
      </c>
      <c r="Z534" s="1" t="s">
        <v>72</v>
      </c>
      <c r="AA534">
        <v>3</v>
      </c>
      <c r="AB534" s="1" t="s">
        <v>4</v>
      </c>
      <c r="AC534" s="1" t="s">
        <v>15</v>
      </c>
      <c r="AD534" s="1" t="s">
        <v>8</v>
      </c>
    </row>
    <row r="535" spans="1:30" x14ac:dyDescent="0.25">
      <c r="A535">
        <v>534</v>
      </c>
      <c r="B535">
        <v>1</v>
      </c>
      <c r="C535">
        <v>3</v>
      </c>
      <c r="D535" s="1" t="s">
        <v>4525</v>
      </c>
      <c r="E535" s="1" t="s">
        <v>3504</v>
      </c>
      <c r="F535" s="1" t="s">
        <v>41</v>
      </c>
      <c r="H535">
        <f t="shared" si="8"/>
        <v>0</v>
      </c>
      <c r="I535">
        <f>CEILING(train_neat_and_tidy[[#This Row],[Age]],10)</f>
        <v>0</v>
      </c>
      <c r="J535">
        <v>0</v>
      </c>
      <c r="K535">
        <v>2</v>
      </c>
      <c r="L535">
        <v>3</v>
      </c>
      <c r="M535" s="1" t="s">
        <v>576</v>
      </c>
      <c r="N535">
        <v>22.3583</v>
      </c>
      <c r="O535" s="1" t="s">
        <v>72</v>
      </c>
      <c r="P535" s="1" t="s">
        <v>7</v>
      </c>
      <c r="Q535">
        <v>701</v>
      </c>
      <c r="R535" s="1" t="s">
        <v>1967</v>
      </c>
      <c r="S535">
        <v>24</v>
      </c>
      <c r="T535" s="1" t="s">
        <v>3505</v>
      </c>
      <c r="U535" s="1" t="s">
        <v>3460</v>
      </c>
      <c r="V535" s="1" t="s">
        <v>8</v>
      </c>
      <c r="W535" s="1" t="s">
        <v>3360</v>
      </c>
      <c r="X535" s="1" t="s">
        <v>3293</v>
      </c>
      <c r="Y535" s="1" t="s">
        <v>7</v>
      </c>
      <c r="Z535" s="1" t="s">
        <v>72</v>
      </c>
      <c r="AA535">
        <v>3</v>
      </c>
      <c r="AB535" s="1" t="s">
        <v>4</v>
      </c>
      <c r="AC535" s="1" t="s">
        <v>14</v>
      </c>
      <c r="AD535" s="1" t="s">
        <v>8</v>
      </c>
    </row>
    <row r="536" spans="1:30" x14ac:dyDescent="0.25">
      <c r="A536">
        <v>535</v>
      </c>
      <c r="B536">
        <v>0</v>
      </c>
      <c r="C536">
        <v>3</v>
      </c>
      <c r="D536" s="1" t="s">
        <v>4228</v>
      </c>
      <c r="E536" s="1" t="s">
        <v>4395</v>
      </c>
      <c r="F536" s="1" t="s">
        <v>41</v>
      </c>
      <c r="G536">
        <v>30</v>
      </c>
      <c r="H536">
        <f t="shared" si="8"/>
        <v>30</v>
      </c>
      <c r="I536">
        <f>CEILING(train_neat_and_tidy[[#This Row],[Age]],10)</f>
        <v>30</v>
      </c>
      <c r="J536">
        <v>0</v>
      </c>
      <c r="K536">
        <v>0</v>
      </c>
      <c r="L536">
        <v>1</v>
      </c>
      <c r="M536" s="1" t="s">
        <v>1970</v>
      </c>
      <c r="N536">
        <v>8.6624999999999996</v>
      </c>
      <c r="O536" s="1" t="s">
        <v>72</v>
      </c>
      <c r="P536" s="1" t="s">
        <v>11</v>
      </c>
      <c r="Q536">
        <v>706</v>
      </c>
      <c r="R536" s="1" t="s">
        <v>1971</v>
      </c>
      <c r="S536">
        <v>30</v>
      </c>
      <c r="T536" s="1" t="s">
        <v>4396</v>
      </c>
      <c r="U536" s="1" t="s">
        <v>3423</v>
      </c>
      <c r="V536" s="1" t="s">
        <v>12</v>
      </c>
      <c r="W536" s="1" t="s">
        <v>3058</v>
      </c>
      <c r="X536" s="1" t="s">
        <v>3059</v>
      </c>
      <c r="Y536" s="1" t="s">
        <v>72</v>
      </c>
      <c r="Z536" s="1" t="s">
        <v>72</v>
      </c>
      <c r="AA536">
        <v>3</v>
      </c>
      <c r="AB536" s="1" t="s">
        <v>4</v>
      </c>
      <c r="AC536" s="1" t="s">
        <v>15</v>
      </c>
      <c r="AD536" s="1" t="s">
        <v>12</v>
      </c>
    </row>
    <row r="537" spans="1:30" x14ac:dyDescent="0.25">
      <c r="A537">
        <v>536</v>
      </c>
      <c r="B537">
        <v>1</v>
      </c>
      <c r="C537">
        <v>2</v>
      </c>
      <c r="D537" s="1" t="s">
        <v>4526</v>
      </c>
      <c r="E537" s="1" t="s">
        <v>4017</v>
      </c>
      <c r="F537" s="1" t="s">
        <v>41</v>
      </c>
      <c r="G537">
        <v>7</v>
      </c>
      <c r="H537">
        <f t="shared" si="8"/>
        <v>10</v>
      </c>
      <c r="I537">
        <f>CEILING(train_neat_and_tidy[[#This Row],[Age]],10)</f>
        <v>10</v>
      </c>
      <c r="J537">
        <v>0</v>
      </c>
      <c r="K537">
        <v>2</v>
      </c>
      <c r="L537">
        <v>3</v>
      </c>
      <c r="M537" s="1" t="s">
        <v>1258</v>
      </c>
      <c r="N537">
        <v>26.25</v>
      </c>
      <c r="O537" s="1" t="s">
        <v>72</v>
      </c>
      <c r="P537" s="1" t="s">
        <v>11</v>
      </c>
      <c r="Q537">
        <v>440</v>
      </c>
      <c r="R537" s="1" t="s">
        <v>1973</v>
      </c>
      <c r="S537">
        <v>7</v>
      </c>
      <c r="T537" s="1" t="s">
        <v>4018</v>
      </c>
      <c r="U537" s="1" t="s">
        <v>4019</v>
      </c>
      <c r="V537" s="1" t="s">
        <v>12</v>
      </c>
      <c r="W537" s="1" t="s">
        <v>3084</v>
      </c>
      <c r="X537" s="1" t="s">
        <v>3085</v>
      </c>
      <c r="Y537" s="1" t="s">
        <v>127</v>
      </c>
      <c r="Z537" s="1" t="s">
        <v>72</v>
      </c>
      <c r="AA537">
        <v>2</v>
      </c>
      <c r="AB537" s="1" t="s">
        <v>3</v>
      </c>
      <c r="AC537" s="1" t="s">
        <v>14</v>
      </c>
      <c r="AD537" s="1" t="s">
        <v>12</v>
      </c>
    </row>
    <row r="538" spans="1:30" x14ac:dyDescent="0.25">
      <c r="A538">
        <v>537</v>
      </c>
      <c r="B538">
        <v>0</v>
      </c>
      <c r="C538">
        <v>1</v>
      </c>
      <c r="D538" s="1" t="s">
        <v>4527</v>
      </c>
      <c r="E538" s="1" t="s">
        <v>4528</v>
      </c>
      <c r="F538" s="1" t="s">
        <v>36</v>
      </c>
      <c r="G538">
        <v>45</v>
      </c>
      <c r="H538">
        <f t="shared" si="8"/>
        <v>45</v>
      </c>
      <c r="I538">
        <f>CEILING(train_neat_and_tidy[[#This Row],[Age]],10)</f>
        <v>50</v>
      </c>
      <c r="J538">
        <v>0</v>
      </c>
      <c r="K538">
        <v>0</v>
      </c>
      <c r="L538">
        <v>1</v>
      </c>
      <c r="M538" s="1" t="s">
        <v>1975</v>
      </c>
      <c r="N538">
        <v>26.55</v>
      </c>
      <c r="O538" s="1" t="s">
        <v>1976</v>
      </c>
      <c r="P538" s="1" t="s">
        <v>11</v>
      </c>
      <c r="Q538">
        <v>47</v>
      </c>
      <c r="R538" s="1" t="s">
        <v>1977</v>
      </c>
      <c r="S538">
        <v>46</v>
      </c>
      <c r="T538" s="1" t="s">
        <v>3167</v>
      </c>
      <c r="U538" s="1" t="s">
        <v>3168</v>
      </c>
      <c r="V538" s="1" t="s">
        <v>12</v>
      </c>
      <c r="W538" s="1" t="s">
        <v>3167</v>
      </c>
      <c r="X538" s="1" t="s">
        <v>3168</v>
      </c>
      <c r="Y538" s="1" t="s">
        <v>72</v>
      </c>
      <c r="Z538" s="1" t="s">
        <v>72</v>
      </c>
      <c r="AA538">
        <v>1</v>
      </c>
      <c r="AB538" s="1" t="s">
        <v>2</v>
      </c>
      <c r="AC538" s="1" t="s">
        <v>15</v>
      </c>
      <c r="AD538" s="1" t="s">
        <v>12</v>
      </c>
    </row>
    <row r="539" spans="1:30" x14ac:dyDescent="0.25">
      <c r="A539">
        <v>538</v>
      </c>
      <c r="B539">
        <v>1</v>
      </c>
      <c r="C539">
        <v>1</v>
      </c>
      <c r="D539" s="1" t="s">
        <v>3368</v>
      </c>
      <c r="E539" s="1" t="s">
        <v>4529</v>
      </c>
      <c r="F539" s="1" t="s">
        <v>41</v>
      </c>
      <c r="G539">
        <v>30</v>
      </c>
      <c r="H539">
        <f t="shared" si="8"/>
        <v>30</v>
      </c>
      <c r="I539">
        <f>CEILING(train_neat_and_tidy[[#This Row],[Age]],10)</f>
        <v>30</v>
      </c>
      <c r="J539">
        <v>0</v>
      </c>
      <c r="K539">
        <v>0</v>
      </c>
      <c r="L539">
        <v>1</v>
      </c>
      <c r="M539" s="1" t="s">
        <v>1979</v>
      </c>
      <c r="N539">
        <v>106.425</v>
      </c>
      <c r="O539" s="1" t="s">
        <v>72</v>
      </c>
      <c r="P539" s="1" t="s">
        <v>7</v>
      </c>
      <c r="Q539">
        <v>102</v>
      </c>
      <c r="R539" s="1" t="s">
        <v>1980</v>
      </c>
      <c r="S539">
        <v>27</v>
      </c>
      <c r="T539" s="1" t="s">
        <v>3338</v>
      </c>
      <c r="U539" s="1" t="s">
        <v>3199</v>
      </c>
      <c r="V539" s="1" t="s">
        <v>8</v>
      </c>
      <c r="W539" s="1" t="s">
        <v>3338</v>
      </c>
      <c r="X539" s="1" t="s">
        <v>3199</v>
      </c>
      <c r="Y539" s="1" t="s">
        <v>796</v>
      </c>
      <c r="Z539" s="1" t="s">
        <v>72</v>
      </c>
      <c r="AA539">
        <v>1</v>
      </c>
      <c r="AB539" s="1" t="s">
        <v>2</v>
      </c>
      <c r="AC539" s="1" t="s">
        <v>14</v>
      </c>
      <c r="AD539" s="1" t="s">
        <v>8</v>
      </c>
    </row>
    <row r="540" spans="1:30" x14ac:dyDescent="0.25">
      <c r="A540">
        <v>539</v>
      </c>
      <c r="B540">
        <v>0</v>
      </c>
      <c r="C540">
        <v>3</v>
      </c>
      <c r="D540" s="1" t="s">
        <v>4530</v>
      </c>
      <c r="E540" s="1" t="s">
        <v>4531</v>
      </c>
      <c r="F540" s="1" t="s">
        <v>36</v>
      </c>
      <c r="H540">
        <f t="shared" si="8"/>
        <v>0</v>
      </c>
      <c r="I540">
        <f>CEILING(train_neat_and_tidy[[#This Row],[Age]],10)</f>
        <v>0</v>
      </c>
      <c r="J540">
        <v>0</v>
      </c>
      <c r="K540">
        <v>0</v>
      </c>
      <c r="L540">
        <v>1</v>
      </c>
      <c r="M540" s="1" t="s">
        <v>1982</v>
      </c>
      <c r="N540">
        <v>14.5</v>
      </c>
      <c r="O540" s="1" t="s">
        <v>72</v>
      </c>
      <c r="P540" s="1" t="s">
        <v>11</v>
      </c>
      <c r="Q540">
        <v>1155</v>
      </c>
      <c r="R540" s="1" t="s">
        <v>1981</v>
      </c>
      <c r="S540">
        <v>69</v>
      </c>
      <c r="T540" s="1" t="s">
        <v>4532</v>
      </c>
      <c r="U540" s="1" t="s">
        <v>3620</v>
      </c>
      <c r="V540" s="1" t="s">
        <v>12</v>
      </c>
      <c r="W540" s="1" t="s">
        <v>4533</v>
      </c>
      <c r="X540" s="1" t="s">
        <v>4534</v>
      </c>
      <c r="Y540" s="1" t="s">
        <v>72</v>
      </c>
      <c r="Z540" s="1" t="s">
        <v>72</v>
      </c>
      <c r="AA540">
        <v>3</v>
      </c>
      <c r="AB540" s="1" t="s">
        <v>4</v>
      </c>
      <c r="AC540" s="1" t="s">
        <v>15</v>
      </c>
      <c r="AD540" s="1" t="s">
        <v>12</v>
      </c>
    </row>
    <row r="541" spans="1:30" x14ac:dyDescent="0.25">
      <c r="A541">
        <v>540</v>
      </c>
      <c r="B541">
        <v>1</v>
      </c>
      <c r="C541">
        <v>1</v>
      </c>
      <c r="D541" s="1" t="s">
        <v>4535</v>
      </c>
      <c r="E541" s="1" t="s">
        <v>4536</v>
      </c>
      <c r="F541" s="1" t="s">
        <v>41</v>
      </c>
      <c r="G541">
        <v>22</v>
      </c>
      <c r="H541">
        <f t="shared" si="8"/>
        <v>25</v>
      </c>
      <c r="I541">
        <f>CEILING(train_neat_and_tidy[[#This Row],[Age]],10)</f>
        <v>30</v>
      </c>
      <c r="J541">
        <v>0</v>
      </c>
      <c r="K541">
        <v>2</v>
      </c>
      <c r="L541">
        <v>3</v>
      </c>
      <c r="M541" s="1" t="s">
        <v>1986</v>
      </c>
      <c r="N541">
        <v>49.5</v>
      </c>
      <c r="O541" s="1" t="s">
        <v>1987</v>
      </c>
      <c r="P541" s="1" t="s">
        <v>7</v>
      </c>
      <c r="Q541">
        <v>125</v>
      </c>
      <c r="R541" s="1" t="s">
        <v>1988</v>
      </c>
      <c r="S541">
        <v>22</v>
      </c>
      <c r="T541" s="1" t="s">
        <v>3312</v>
      </c>
      <c r="U541" s="1" t="s">
        <v>3313</v>
      </c>
      <c r="V541" s="1" t="s">
        <v>8</v>
      </c>
      <c r="W541" s="1" t="s">
        <v>3033</v>
      </c>
      <c r="X541" s="1" t="s">
        <v>3034</v>
      </c>
      <c r="Y541" s="1" t="s">
        <v>612</v>
      </c>
      <c r="Z541" s="1" t="s">
        <v>72</v>
      </c>
      <c r="AA541">
        <v>1</v>
      </c>
      <c r="AB541" s="1" t="s">
        <v>2</v>
      </c>
      <c r="AC541" s="1" t="s">
        <v>14</v>
      </c>
      <c r="AD541" s="1" t="s">
        <v>8</v>
      </c>
    </row>
    <row r="542" spans="1:30" x14ac:dyDescent="0.25">
      <c r="A542">
        <v>541</v>
      </c>
      <c r="B542">
        <v>1</v>
      </c>
      <c r="C542">
        <v>1</v>
      </c>
      <c r="D542" s="1" t="s">
        <v>4537</v>
      </c>
      <c r="E542" s="1" t="s">
        <v>4538</v>
      </c>
      <c r="F542" s="1" t="s">
        <v>41</v>
      </c>
      <c r="G542">
        <v>36</v>
      </c>
      <c r="H542">
        <f t="shared" si="8"/>
        <v>40</v>
      </c>
      <c r="I542">
        <f>CEILING(train_neat_and_tidy[[#This Row],[Age]],10)</f>
        <v>40</v>
      </c>
      <c r="J542">
        <v>0</v>
      </c>
      <c r="K542">
        <v>2</v>
      </c>
      <c r="L542">
        <v>3</v>
      </c>
      <c r="M542" s="1" t="s">
        <v>1990</v>
      </c>
      <c r="N542">
        <v>71</v>
      </c>
      <c r="O542" s="1" t="s">
        <v>1991</v>
      </c>
      <c r="P542" s="1" t="s">
        <v>11</v>
      </c>
      <c r="Q542">
        <v>88</v>
      </c>
      <c r="R542" s="1" t="s">
        <v>1992</v>
      </c>
      <c r="S542">
        <v>39</v>
      </c>
      <c r="T542" s="1" t="s">
        <v>3314</v>
      </c>
      <c r="U542" s="1" t="s">
        <v>3209</v>
      </c>
      <c r="V542" s="1" t="s">
        <v>12</v>
      </c>
      <c r="W542" s="1" t="s">
        <v>3314</v>
      </c>
      <c r="X542" s="1" t="s">
        <v>3209</v>
      </c>
      <c r="Y542" s="1" t="s">
        <v>157</v>
      </c>
      <c r="Z542" s="1" t="s">
        <v>72</v>
      </c>
      <c r="AA542">
        <v>1</v>
      </c>
      <c r="AB542" s="1" t="s">
        <v>2</v>
      </c>
      <c r="AC542" s="1" t="s">
        <v>14</v>
      </c>
      <c r="AD542" s="1" t="s">
        <v>12</v>
      </c>
    </row>
    <row r="543" spans="1:30" x14ac:dyDescent="0.25">
      <c r="A543">
        <v>542</v>
      </c>
      <c r="B543">
        <v>0</v>
      </c>
      <c r="C543">
        <v>3</v>
      </c>
      <c r="D543" s="1" t="s">
        <v>4539</v>
      </c>
      <c r="E543" s="1" t="s">
        <v>3082</v>
      </c>
      <c r="F543" s="1" t="s">
        <v>41</v>
      </c>
      <c r="G543">
        <v>9</v>
      </c>
      <c r="H543">
        <f t="shared" si="8"/>
        <v>10</v>
      </c>
      <c r="I543">
        <f>CEILING(train_neat_and_tidy[[#This Row],[Age]],10)</f>
        <v>10</v>
      </c>
      <c r="J543">
        <v>4</v>
      </c>
      <c r="K543">
        <v>2</v>
      </c>
      <c r="L543">
        <v>7</v>
      </c>
      <c r="M543" s="1" t="s">
        <v>106</v>
      </c>
      <c r="N543">
        <v>31.274999999999999</v>
      </c>
      <c r="O543" s="1" t="s">
        <v>72</v>
      </c>
      <c r="P543" s="1" t="s">
        <v>11</v>
      </c>
      <c r="Q543">
        <v>635</v>
      </c>
      <c r="R543" s="1" t="s">
        <v>1994</v>
      </c>
      <c r="S543">
        <v>9</v>
      </c>
      <c r="T543" s="1" t="s">
        <v>3083</v>
      </c>
      <c r="U543" s="1" t="s">
        <v>3072</v>
      </c>
      <c r="V543" s="1" t="s">
        <v>12</v>
      </c>
      <c r="W543" s="1" t="s">
        <v>3084</v>
      </c>
      <c r="X543" s="1" t="s">
        <v>3085</v>
      </c>
      <c r="Y543" s="1" t="s">
        <v>72</v>
      </c>
      <c r="Z543" s="1" t="s">
        <v>72</v>
      </c>
      <c r="AA543">
        <v>3</v>
      </c>
      <c r="AB543" s="1" t="s">
        <v>4</v>
      </c>
      <c r="AC543" s="1" t="s">
        <v>15</v>
      </c>
      <c r="AD543" s="1" t="s">
        <v>12</v>
      </c>
    </row>
    <row r="544" spans="1:30" x14ac:dyDescent="0.25">
      <c r="A544">
        <v>543</v>
      </c>
      <c r="B544">
        <v>0</v>
      </c>
      <c r="C544">
        <v>3</v>
      </c>
      <c r="D544" s="1" t="s">
        <v>4540</v>
      </c>
      <c r="E544" s="1" t="s">
        <v>3082</v>
      </c>
      <c r="F544" s="1" t="s">
        <v>41</v>
      </c>
      <c r="G544">
        <v>11</v>
      </c>
      <c r="H544">
        <f t="shared" si="8"/>
        <v>15</v>
      </c>
      <c r="I544">
        <f>CEILING(train_neat_and_tidy[[#This Row],[Age]],10)</f>
        <v>20</v>
      </c>
      <c r="J544">
        <v>4</v>
      </c>
      <c r="K544">
        <v>2</v>
      </c>
      <c r="L544">
        <v>7</v>
      </c>
      <c r="M544" s="1" t="s">
        <v>106</v>
      </c>
      <c r="N544">
        <v>31.274999999999999</v>
      </c>
      <c r="O544" s="1" t="s">
        <v>72</v>
      </c>
      <c r="P544" s="1" t="s">
        <v>11</v>
      </c>
      <c r="Q544">
        <v>634</v>
      </c>
      <c r="R544" s="1" t="s">
        <v>1996</v>
      </c>
      <c r="S544">
        <v>11</v>
      </c>
      <c r="T544" s="1" t="s">
        <v>3083</v>
      </c>
      <c r="U544" s="1" t="s">
        <v>3072</v>
      </c>
      <c r="V544" s="1" t="s">
        <v>12</v>
      </c>
      <c r="W544" s="1" t="s">
        <v>3084</v>
      </c>
      <c r="X544" s="1" t="s">
        <v>3085</v>
      </c>
      <c r="Y544" s="1" t="s">
        <v>72</v>
      </c>
      <c r="Z544" s="1" t="s">
        <v>72</v>
      </c>
      <c r="AA544">
        <v>3</v>
      </c>
      <c r="AB544" s="1" t="s">
        <v>4</v>
      </c>
      <c r="AC544" s="1" t="s">
        <v>15</v>
      </c>
      <c r="AD544" s="1" t="s">
        <v>12</v>
      </c>
    </row>
    <row r="545" spans="1:30" x14ac:dyDescent="0.25">
      <c r="A545">
        <v>544</v>
      </c>
      <c r="B545">
        <v>1</v>
      </c>
      <c r="C545">
        <v>2</v>
      </c>
      <c r="D545" s="1" t="s">
        <v>4541</v>
      </c>
      <c r="E545" s="1" t="s">
        <v>4542</v>
      </c>
      <c r="F545" s="1" t="s">
        <v>36</v>
      </c>
      <c r="G545">
        <v>32</v>
      </c>
      <c r="H545">
        <f t="shared" si="8"/>
        <v>35</v>
      </c>
      <c r="I545">
        <f>CEILING(train_neat_and_tidy[[#This Row],[Age]],10)</f>
        <v>40</v>
      </c>
      <c r="J545">
        <v>1</v>
      </c>
      <c r="K545">
        <v>0</v>
      </c>
      <c r="L545">
        <v>2</v>
      </c>
      <c r="M545" s="1" t="s">
        <v>1998</v>
      </c>
      <c r="N545">
        <v>26</v>
      </c>
      <c r="O545" s="1" t="s">
        <v>72</v>
      </c>
      <c r="P545" s="1" t="s">
        <v>11</v>
      </c>
      <c r="Q545">
        <v>339</v>
      </c>
      <c r="R545" s="1" t="s">
        <v>1997</v>
      </c>
      <c r="S545">
        <v>32</v>
      </c>
      <c r="T545" s="1" t="s">
        <v>51</v>
      </c>
      <c r="U545" s="1"/>
      <c r="V545" s="1" t="s">
        <v>12</v>
      </c>
      <c r="W545" s="1" t="s">
        <v>51</v>
      </c>
      <c r="X545" s="1"/>
      <c r="Y545" s="1" t="s">
        <v>95</v>
      </c>
      <c r="Z545" s="1" t="s">
        <v>72</v>
      </c>
      <c r="AA545">
        <v>2</v>
      </c>
      <c r="AB545" s="1" t="s">
        <v>3</v>
      </c>
      <c r="AC545" s="1" t="s">
        <v>14</v>
      </c>
      <c r="AD545" s="1" t="s">
        <v>12</v>
      </c>
    </row>
    <row r="546" spans="1:30" x14ac:dyDescent="0.25">
      <c r="A546">
        <v>545</v>
      </c>
      <c r="B546">
        <v>0</v>
      </c>
      <c r="C546">
        <v>1</v>
      </c>
      <c r="D546" s="1" t="s">
        <v>4543</v>
      </c>
      <c r="E546" s="1" t="s">
        <v>4544</v>
      </c>
      <c r="F546" s="1" t="s">
        <v>36</v>
      </c>
      <c r="G546">
        <v>50</v>
      </c>
      <c r="H546">
        <f t="shared" si="8"/>
        <v>50</v>
      </c>
      <c r="I546">
        <f>CEILING(train_neat_and_tidy[[#This Row],[Age]],10)</f>
        <v>50</v>
      </c>
      <c r="J546">
        <v>1</v>
      </c>
      <c r="K546">
        <v>0</v>
      </c>
      <c r="L546">
        <v>2</v>
      </c>
      <c r="M546" s="1" t="s">
        <v>1979</v>
      </c>
      <c r="N546">
        <v>106.425</v>
      </c>
      <c r="O546" s="1" t="s">
        <v>2000</v>
      </c>
      <c r="P546" s="1" t="s">
        <v>7</v>
      </c>
      <c r="Q546">
        <v>100</v>
      </c>
      <c r="R546" s="1" t="s">
        <v>1999</v>
      </c>
      <c r="S546">
        <v>50</v>
      </c>
      <c r="T546" s="1" t="s">
        <v>3338</v>
      </c>
      <c r="U546" s="1" t="s">
        <v>3199</v>
      </c>
      <c r="V546" s="1" t="s">
        <v>8</v>
      </c>
      <c r="W546" s="1" t="s">
        <v>3338</v>
      </c>
      <c r="X546" s="1" t="s">
        <v>3199</v>
      </c>
      <c r="Y546" s="1" t="s">
        <v>72</v>
      </c>
      <c r="Z546" s="1" t="s">
        <v>2001</v>
      </c>
      <c r="AA546">
        <v>1</v>
      </c>
      <c r="AB546" s="1" t="s">
        <v>2</v>
      </c>
      <c r="AC546" s="1" t="s">
        <v>15</v>
      </c>
      <c r="AD546" s="1" t="s">
        <v>8</v>
      </c>
    </row>
    <row r="547" spans="1:30" x14ac:dyDescent="0.25">
      <c r="A547">
        <v>546</v>
      </c>
      <c r="B547">
        <v>0</v>
      </c>
      <c r="C547">
        <v>1</v>
      </c>
      <c r="D547" s="1" t="s">
        <v>4545</v>
      </c>
      <c r="E547" s="1" t="s">
        <v>4546</v>
      </c>
      <c r="F547" s="1" t="s">
        <v>36</v>
      </c>
      <c r="G547">
        <v>64</v>
      </c>
      <c r="H547">
        <f t="shared" si="8"/>
        <v>65</v>
      </c>
      <c r="I547">
        <f>CEILING(train_neat_and_tidy[[#This Row],[Age]],10)</f>
        <v>70</v>
      </c>
      <c r="J547">
        <v>0</v>
      </c>
      <c r="K547">
        <v>0</v>
      </c>
      <c r="L547">
        <v>1</v>
      </c>
      <c r="M547" s="1" t="s">
        <v>2003</v>
      </c>
      <c r="N547">
        <v>26</v>
      </c>
      <c r="O547" s="1" t="s">
        <v>72</v>
      </c>
      <c r="P547" s="1" t="s">
        <v>11</v>
      </c>
      <c r="Q547">
        <v>217</v>
      </c>
      <c r="R547" s="1" t="s">
        <v>2002</v>
      </c>
      <c r="S547">
        <v>64</v>
      </c>
      <c r="T547" s="1" t="s">
        <v>4547</v>
      </c>
      <c r="U547" s="1" t="s">
        <v>4548</v>
      </c>
      <c r="V547" s="1" t="s">
        <v>12</v>
      </c>
      <c r="W547" s="1" t="s">
        <v>3033</v>
      </c>
      <c r="X547" s="1" t="s">
        <v>3034</v>
      </c>
      <c r="Y547" s="1" t="s">
        <v>72</v>
      </c>
      <c r="Z547" s="1" t="s">
        <v>2005</v>
      </c>
      <c r="AA547">
        <v>1</v>
      </c>
      <c r="AB547" s="1" t="s">
        <v>2</v>
      </c>
      <c r="AC547" s="1" t="s">
        <v>15</v>
      </c>
      <c r="AD547" s="1" t="s">
        <v>12</v>
      </c>
    </row>
    <row r="548" spans="1:30" x14ac:dyDescent="0.25">
      <c r="A548">
        <v>547</v>
      </c>
      <c r="B548">
        <v>1</v>
      </c>
      <c r="C548">
        <v>2</v>
      </c>
      <c r="D548" s="1" t="s">
        <v>4549</v>
      </c>
      <c r="E548" s="1" t="s">
        <v>4542</v>
      </c>
      <c r="F548" s="1" t="s">
        <v>41</v>
      </c>
      <c r="G548">
        <v>19</v>
      </c>
      <c r="H548">
        <f t="shared" si="8"/>
        <v>20</v>
      </c>
      <c r="I548">
        <f>CEILING(train_neat_and_tidy[[#This Row],[Age]],10)</f>
        <v>20</v>
      </c>
      <c r="J548">
        <v>1</v>
      </c>
      <c r="K548">
        <v>0</v>
      </c>
      <c r="L548">
        <v>2</v>
      </c>
      <c r="M548" s="1" t="s">
        <v>1998</v>
      </c>
      <c r="N548">
        <v>26</v>
      </c>
      <c r="O548" s="1" t="s">
        <v>72</v>
      </c>
      <c r="P548" s="1" t="s">
        <v>11</v>
      </c>
      <c r="Q548">
        <v>340</v>
      </c>
      <c r="R548" s="1" t="s">
        <v>2007</v>
      </c>
      <c r="S548">
        <v>19</v>
      </c>
      <c r="T548" s="1" t="s">
        <v>4550</v>
      </c>
      <c r="U548" s="1" t="s">
        <v>4551</v>
      </c>
      <c r="V548" s="1" t="s">
        <v>12</v>
      </c>
      <c r="W548" s="1" t="s">
        <v>51</v>
      </c>
      <c r="X548" s="1"/>
      <c r="Y548" s="1" t="s">
        <v>95</v>
      </c>
      <c r="Z548" s="1" t="s">
        <v>72</v>
      </c>
      <c r="AA548">
        <v>2</v>
      </c>
      <c r="AB548" s="1" t="s">
        <v>3</v>
      </c>
      <c r="AC548" s="1" t="s">
        <v>14</v>
      </c>
      <c r="AD548" s="1" t="s">
        <v>12</v>
      </c>
    </row>
    <row r="549" spans="1:30" x14ac:dyDescent="0.25">
      <c r="A549">
        <v>548</v>
      </c>
      <c r="B549">
        <v>1</v>
      </c>
      <c r="C549">
        <v>2</v>
      </c>
      <c r="D549" s="1" t="s">
        <v>4552</v>
      </c>
      <c r="E549" s="1" t="s">
        <v>4553</v>
      </c>
      <c r="F549" s="1" t="s">
        <v>36</v>
      </c>
      <c r="H549">
        <f t="shared" si="8"/>
        <v>0</v>
      </c>
      <c r="I549">
        <f>CEILING(train_neat_and_tidy[[#This Row],[Age]],10)</f>
        <v>0</v>
      </c>
      <c r="J549">
        <v>0</v>
      </c>
      <c r="K549">
        <v>0</v>
      </c>
      <c r="L549">
        <v>1</v>
      </c>
      <c r="M549" s="1" t="s">
        <v>2010</v>
      </c>
      <c r="N549">
        <v>13.862500000000001</v>
      </c>
      <c r="O549" s="1" t="s">
        <v>72</v>
      </c>
      <c r="P549" s="1" t="s">
        <v>7</v>
      </c>
      <c r="Q549">
        <v>530</v>
      </c>
      <c r="R549" s="1" t="s">
        <v>2011</v>
      </c>
      <c r="S549">
        <v>26</v>
      </c>
      <c r="T549" s="1" t="s">
        <v>4554</v>
      </c>
      <c r="U549" s="1" t="s">
        <v>4555</v>
      </c>
      <c r="V549" s="1" t="s">
        <v>8</v>
      </c>
      <c r="W549" s="1" t="s">
        <v>4556</v>
      </c>
      <c r="X549" s="1" t="s">
        <v>4557</v>
      </c>
      <c r="Y549" s="1" t="s">
        <v>715</v>
      </c>
      <c r="Z549" s="1" t="s">
        <v>72</v>
      </c>
      <c r="AA549">
        <v>2</v>
      </c>
      <c r="AB549" s="1" t="s">
        <v>3</v>
      </c>
      <c r="AC549" s="1" t="s">
        <v>14</v>
      </c>
      <c r="AD549" s="1" t="s">
        <v>8</v>
      </c>
    </row>
    <row r="550" spans="1:30" x14ac:dyDescent="0.25">
      <c r="A550">
        <v>549</v>
      </c>
      <c r="B550">
        <v>0</v>
      </c>
      <c r="C550">
        <v>3</v>
      </c>
      <c r="D550" s="1" t="s">
        <v>4558</v>
      </c>
      <c r="E550" s="1" t="s">
        <v>3618</v>
      </c>
      <c r="F550" s="1" t="s">
        <v>36</v>
      </c>
      <c r="G550">
        <v>33</v>
      </c>
      <c r="H550">
        <f t="shared" si="8"/>
        <v>35</v>
      </c>
      <c r="I550">
        <f>CEILING(train_neat_and_tidy[[#This Row],[Age]],10)</f>
        <v>40</v>
      </c>
      <c r="J550">
        <v>1</v>
      </c>
      <c r="K550">
        <v>1</v>
      </c>
      <c r="L550">
        <v>3</v>
      </c>
      <c r="M550" s="1" t="s">
        <v>729</v>
      </c>
      <c r="N550">
        <v>20.524999999999999</v>
      </c>
      <c r="O550" s="1" t="s">
        <v>72</v>
      </c>
      <c r="P550" s="1" t="s">
        <v>11</v>
      </c>
      <c r="Q550">
        <v>827</v>
      </c>
      <c r="R550" s="1" t="s">
        <v>2014</v>
      </c>
      <c r="S550">
        <v>33</v>
      </c>
      <c r="T550" s="1" t="s">
        <v>3619</v>
      </c>
      <c r="U550" s="1" t="s">
        <v>3620</v>
      </c>
      <c r="V550" s="1" t="s">
        <v>12</v>
      </c>
      <c r="W550" s="1" t="s">
        <v>3360</v>
      </c>
      <c r="X550" s="1" t="s">
        <v>3293</v>
      </c>
      <c r="Y550" s="1" t="s">
        <v>72</v>
      </c>
      <c r="Z550" s="1" t="s">
        <v>72</v>
      </c>
      <c r="AA550">
        <v>3</v>
      </c>
      <c r="AB550" s="1" t="s">
        <v>4</v>
      </c>
      <c r="AC550" s="1" t="s">
        <v>15</v>
      </c>
      <c r="AD550" s="1" t="s">
        <v>12</v>
      </c>
    </row>
    <row r="551" spans="1:30" x14ac:dyDescent="0.25">
      <c r="A551">
        <v>550</v>
      </c>
      <c r="B551">
        <v>1</v>
      </c>
      <c r="C551">
        <v>2</v>
      </c>
      <c r="D551" s="1" t="s">
        <v>4559</v>
      </c>
      <c r="E551" s="1" t="s">
        <v>4185</v>
      </c>
      <c r="F551" s="1" t="s">
        <v>36</v>
      </c>
      <c r="G551">
        <v>8</v>
      </c>
      <c r="H551">
        <f t="shared" si="8"/>
        <v>10</v>
      </c>
      <c r="I551">
        <f>CEILING(train_neat_and_tidy[[#This Row],[Age]],10)</f>
        <v>10</v>
      </c>
      <c r="J551">
        <v>1</v>
      </c>
      <c r="K551">
        <v>1</v>
      </c>
      <c r="L551">
        <v>3</v>
      </c>
      <c r="M551" s="1" t="s">
        <v>647</v>
      </c>
      <c r="N551">
        <v>36.75</v>
      </c>
      <c r="O551" s="1" t="s">
        <v>72</v>
      </c>
      <c r="P551" s="1" t="s">
        <v>11</v>
      </c>
      <c r="Q551">
        <v>393</v>
      </c>
      <c r="R551" s="1" t="s">
        <v>2016</v>
      </c>
      <c r="S551">
        <v>8</v>
      </c>
      <c r="T551" s="1" t="s">
        <v>3317</v>
      </c>
      <c r="U551" s="1" t="s">
        <v>4560</v>
      </c>
      <c r="V551" s="1" t="s">
        <v>12</v>
      </c>
      <c r="W551" s="1" t="s">
        <v>3318</v>
      </c>
      <c r="X551" s="1" t="s">
        <v>3293</v>
      </c>
      <c r="Y551" s="1" t="s">
        <v>127</v>
      </c>
      <c r="Z551" s="1" t="s">
        <v>72</v>
      </c>
      <c r="AA551">
        <v>2</v>
      </c>
      <c r="AB551" s="1" t="s">
        <v>3</v>
      </c>
      <c r="AC551" s="1" t="s">
        <v>14</v>
      </c>
      <c r="AD551" s="1" t="s">
        <v>12</v>
      </c>
    </row>
    <row r="552" spans="1:30" x14ac:dyDescent="0.25">
      <c r="A552">
        <v>551</v>
      </c>
      <c r="B552">
        <v>1</v>
      </c>
      <c r="C552">
        <v>1</v>
      </c>
      <c r="D552" s="1" t="s">
        <v>4561</v>
      </c>
      <c r="E552" s="1" t="s">
        <v>4562</v>
      </c>
      <c r="F552" s="1" t="s">
        <v>36</v>
      </c>
      <c r="G552">
        <v>17</v>
      </c>
      <c r="H552">
        <f t="shared" si="8"/>
        <v>20</v>
      </c>
      <c r="I552">
        <f>CEILING(train_neat_and_tidy[[#This Row],[Age]],10)</f>
        <v>20</v>
      </c>
      <c r="J552">
        <v>0</v>
      </c>
      <c r="K552">
        <v>2</v>
      </c>
      <c r="L552">
        <v>3</v>
      </c>
      <c r="M552" s="1" t="s">
        <v>1225</v>
      </c>
      <c r="N552">
        <v>110.88330000000001</v>
      </c>
      <c r="O552" s="1" t="s">
        <v>2019</v>
      </c>
      <c r="P552" s="1" t="s">
        <v>7</v>
      </c>
      <c r="Q552">
        <v>299</v>
      </c>
      <c r="R552" s="1" t="s">
        <v>2020</v>
      </c>
      <c r="S552">
        <v>17</v>
      </c>
      <c r="T552" s="1" t="s">
        <v>3998</v>
      </c>
      <c r="U552" s="1" t="s">
        <v>3183</v>
      </c>
      <c r="V552" s="1" t="s">
        <v>8</v>
      </c>
      <c r="W552" s="1" t="s">
        <v>3998</v>
      </c>
      <c r="X552" s="1" t="s">
        <v>3183</v>
      </c>
      <c r="Y552" s="1" t="s">
        <v>505</v>
      </c>
      <c r="Z552" s="1" t="s">
        <v>72</v>
      </c>
      <c r="AA552">
        <v>1</v>
      </c>
      <c r="AB552" s="1" t="s">
        <v>2</v>
      </c>
      <c r="AC552" s="1" t="s">
        <v>14</v>
      </c>
      <c r="AD552" s="1" t="s">
        <v>8</v>
      </c>
    </row>
    <row r="553" spans="1:30" x14ac:dyDescent="0.25">
      <c r="A553">
        <v>552</v>
      </c>
      <c r="B553">
        <v>0</v>
      </c>
      <c r="C553">
        <v>2</v>
      </c>
      <c r="D553" s="1" t="s">
        <v>4563</v>
      </c>
      <c r="E553" s="1" t="s">
        <v>4564</v>
      </c>
      <c r="F553" s="1" t="s">
        <v>36</v>
      </c>
      <c r="G553">
        <v>27</v>
      </c>
      <c r="H553">
        <f t="shared" si="8"/>
        <v>30</v>
      </c>
      <c r="I553">
        <f>CEILING(train_neat_and_tidy[[#This Row],[Age]],10)</f>
        <v>30</v>
      </c>
      <c r="J553">
        <v>0</v>
      </c>
      <c r="K553">
        <v>0</v>
      </c>
      <c r="L553">
        <v>1</v>
      </c>
      <c r="M553" s="1" t="s">
        <v>2022</v>
      </c>
      <c r="N553">
        <v>26</v>
      </c>
      <c r="O553" s="1" t="s">
        <v>72</v>
      </c>
      <c r="P553" s="1" t="s">
        <v>11</v>
      </c>
      <c r="Q553">
        <v>562</v>
      </c>
      <c r="R553" s="1" t="s">
        <v>2023</v>
      </c>
      <c r="S553">
        <v>27</v>
      </c>
      <c r="T553" s="1" t="s">
        <v>3126</v>
      </c>
      <c r="U553" s="1" t="s">
        <v>3127</v>
      </c>
      <c r="V553" s="1" t="s">
        <v>12</v>
      </c>
      <c r="W553" s="1" t="s">
        <v>51</v>
      </c>
      <c r="X553" s="1"/>
      <c r="Y553" s="1" t="s">
        <v>72</v>
      </c>
      <c r="Z553" s="1" t="s">
        <v>72</v>
      </c>
      <c r="AA553">
        <v>2</v>
      </c>
      <c r="AB553" s="1" t="s">
        <v>3</v>
      </c>
      <c r="AC553" s="1" t="s">
        <v>15</v>
      </c>
      <c r="AD553" s="1" t="s">
        <v>12</v>
      </c>
    </row>
    <row r="554" spans="1:30" x14ac:dyDescent="0.25">
      <c r="A554">
        <v>553</v>
      </c>
      <c r="B554">
        <v>0</v>
      </c>
      <c r="C554">
        <v>3</v>
      </c>
      <c r="D554" s="1" t="s">
        <v>4565</v>
      </c>
      <c r="E554" s="1" t="s">
        <v>3671</v>
      </c>
      <c r="F554" s="1" t="s">
        <v>36</v>
      </c>
      <c r="H554">
        <f t="shared" si="8"/>
        <v>0</v>
      </c>
      <c r="I554">
        <f>CEILING(train_neat_and_tidy[[#This Row],[Age]],10)</f>
        <v>0</v>
      </c>
      <c r="J554">
        <v>0</v>
      </c>
      <c r="K554">
        <v>0</v>
      </c>
      <c r="L554">
        <v>1</v>
      </c>
      <c r="M554" s="1" t="s">
        <v>2025</v>
      </c>
      <c r="N554">
        <v>7.8292000000000002</v>
      </c>
      <c r="O554" s="1" t="s">
        <v>72</v>
      </c>
      <c r="P554" s="1" t="s">
        <v>9</v>
      </c>
      <c r="Q554">
        <v>1081</v>
      </c>
      <c r="R554" s="1" t="s">
        <v>2024</v>
      </c>
      <c r="S554">
        <v>21</v>
      </c>
      <c r="T554" s="1" t="s">
        <v>4566</v>
      </c>
      <c r="U554" s="1" t="s">
        <v>3231</v>
      </c>
      <c r="V554" s="1" t="s">
        <v>10</v>
      </c>
      <c r="W554" s="1" t="s">
        <v>51</v>
      </c>
      <c r="X554" s="1"/>
      <c r="Y554" s="1" t="s">
        <v>72</v>
      </c>
      <c r="Z554" s="1" t="s">
        <v>72</v>
      </c>
      <c r="AA554">
        <v>3</v>
      </c>
      <c r="AB554" s="1" t="s">
        <v>4</v>
      </c>
      <c r="AC554" s="1" t="s">
        <v>15</v>
      </c>
      <c r="AD554" s="1" t="s">
        <v>10</v>
      </c>
    </row>
    <row r="555" spans="1:30" x14ac:dyDescent="0.25">
      <c r="A555">
        <v>554</v>
      </c>
      <c r="B555">
        <v>1</v>
      </c>
      <c r="C555">
        <v>3</v>
      </c>
      <c r="D555" s="1" t="s">
        <v>4567</v>
      </c>
      <c r="E555" s="1" t="s">
        <v>4568</v>
      </c>
      <c r="F555" s="1" t="s">
        <v>36</v>
      </c>
      <c r="G555">
        <v>22</v>
      </c>
      <c r="H555">
        <f t="shared" si="8"/>
        <v>25</v>
      </c>
      <c r="I555">
        <f>CEILING(train_neat_and_tidy[[#This Row],[Age]],10)</f>
        <v>30</v>
      </c>
      <c r="J555">
        <v>0</v>
      </c>
      <c r="K555">
        <v>0</v>
      </c>
      <c r="L555">
        <v>1</v>
      </c>
      <c r="M555" s="1" t="s">
        <v>2028</v>
      </c>
      <c r="N555">
        <v>7.2249999999999996</v>
      </c>
      <c r="O555" s="1" t="s">
        <v>72</v>
      </c>
      <c r="P555" s="1" t="s">
        <v>7</v>
      </c>
      <c r="Q555">
        <v>629</v>
      </c>
      <c r="R555" s="1" t="s">
        <v>2029</v>
      </c>
      <c r="S555">
        <v>22</v>
      </c>
      <c r="T555" s="1" t="s">
        <v>4569</v>
      </c>
      <c r="U555" s="1" t="s">
        <v>3115</v>
      </c>
      <c r="V555" s="1" t="s">
        <v>8</v>
      </c>
      <c r="W555" s="1" t="s">
        <v>4570</v>
      </c>
      <c r="X555" s="1" t="s">
        <v>3068</v>
      </c>
      <c r="Y555" s="1" t="s">
        <v>187</v>
      </c>
      <c r="Z555" s="1" t="s">
        <v>72</v>
      </c>
      <c r="AA555">
        <v>3</v>
      </c>
      <c r="AB555" s="1" t="s">
        <v>4</v>
      </c>
      <c r="AC555" s="1" t="s">
        <v>14</v>
      </c>
      <c r="AD555" s="1" t="s">
        <v>8</v>
      </c>
    </row>
    <row r="556" spans="1:30" x14ac:dyDescent="0.25">
      <c r="A556">
        <v>555</v>
      </c>
      <c r="B556">
        <v>1</v>
      </c>
      <c r="C556">
        <v>3</v>
      </c>
      <c r="D556" s="1" t="s">
        <v>4571</v>
      </c>
      <c r="E556" s="1" t="s">
        <v>4572</v>
      </c>
      <c r="F556" s="1" t="s">
        <v>41</v>
      </c>
      <c r="G556">
        <v>22</v>
      </c>
      <c r="H556">
        <f t="shared" si="8"/>
        <v>25</v>
      </c>
      <c r="I556">
        <f>CEILING(train_neat_and_tidy[[#This Row],[Age]],10)</f>
        <v>30</v>
      </c>
      <c r="J556">
        <v>0</v>
      </c>
      <c r="K556">
        <v>0</v>
      </c>
      <c r="L556">
        <v>1</v>
      </c>
      <c r="M556" s="1" t="s">
        <v>2033</v>
      </c>
      <c r="N556">
        <v>7.7750000000000004</v>
      </c>
      <c r="O556" s="1" t="s">
        <v>72</v>
      </c>
      <c r="P556" s="1" t="s">
        <v>11</v>
      </c>
      <c r="Q556">
        <v>1091</v>
      </c>
      <c r="R556" s="1" t="s">
        <v>2034</v>
      </c>
      <c r="S556">
        <v>22</v>
      </c>
      <c r="T556" s="1" t="s">
        <v>4573</v>
      </c>
      <c r="U556" s="1" t="s">
        <v>3197</v>
      </c>
      <c r="V556" s="1" t="s">
        <v>12</v>
      </c>
      <c r="W556" s="1" t="s">
        <v>3058</v>
      </c>
      <c r="X556" s="1" t="s">
        <v>3059</v>
      </c>
      <c r="Y556" s="1" t="s">
        <v>7</v>
      </c>
      <c r="Z556" s="1" t="s">
        <v>72</v>
      </c>
      <c r="AA556">
        <v>3</v>
      </c>
      <c r="AB556" s="1" t="s">
        <v>4</v>
      </c>
      <c r="AC556" s="1" t="s">
        <v>14</v>
      </c>
      <c r="AD556" s="1" t="s">
        <v>12</v>
      </c>
    </row>
    <row r="557" spans="1:30" x14ac:dyDescent="0.25">
      <c r="A557">
        <v>556</v>
      </c>
      <c r="B557">
        <v>0</v>
      </c>
      <c r="C557">
        <v>1</v>
      </c>
      <c r="D557" s="1" t="s">
        <v>4574</v>
      </c>
      <c r="E557" s="1" t="s">
        <v>4575</v>
      </c>
      <c r="F557" s="1" t="s">
        <v>36</v>
      </c>
      <c r="G557">
        <v>62</v>
      </c>
      <c r="H557">
        <f t="shared" si="8"/>
        <v>65</v>
      </c>
      <c r="I557">
        <f>CEILING(train_neat_and_tidy[[#This Row],[Age]],10)</f>
        <v>70</v>
      </c>
      <c r="J557">
        <v>0</v>
      </c>
      <c r="K557">
        <v>0</v>
      </c>
      <c r="L557">
        <v>1</v>
      </c>
      <c r="M557" s="1" t="s">
        <v>2037</v>
      </c>
      <c r="N557">
        <v>26.55</v>
      </c>
      <c r="O557" s="1" t="s">
        <v>72</v>
      </c>
      <c r="P557" s="1" t="s">
        <v>11</v>
      </c>
      <c r="Q557">
        <v>325</v>
      </c>
      <c r="R557" s="1" t="s">
        <v>2036</v>
      </c>
      <c r="S557">
        <v>62</v>
      </c>
      <c r="T557" s="1" t="s">
        <v>4039</v>
      </c>
      <c r="U557" s="1" t="s">
        <v>4040</v>
      </c>
      <c r="V557" s="1" t="s">
        <v>12</v>
      </c>
      <c r="W557" s="1" t="s">
        <v>4039</v>
      </c>
      <c r="X557" s="1" t="s">
        <v>4040</v>
      </c>
      <c r="Y557" s="1" t="s">
        <v>72</v>
      </c>
      <c r="Z557" s="1" t="s">
        <v>72</v>
      </c>
      <c r="AA557">
        <v>1</v>
      </c>
      <c r="AB557" s="1" t="s">
        <v>2</v>
      </c>
      <c r="AC557" s="1" t="s">
        <v>15</v>
      </c>
      <c r="AD557" s="1" t="s">
        <v>12</v>
      </c>
    </row>
    <row r="558" spans="1:30" x14ac:dyDescent="0.25">
      <c r="A558">
        <v>557</v>
      </c>
      <c r="B558">
        <v>1</v>
      </c>
      <c r="C558">
        <v>1</v>
      </c>
      <c r="D558" s="1" t="s">
        <v>4576</v>
      </c>
      <c r="E558" s="1" t="s">
        <v>4577</v>
      </c>
      <c r="F558" s="1" t="s">
        <v>41</v>
      </c>
      <c r="G558">
        <v>48</v>
      </c>
      <c r="H558">
        <f t="shared" si="8"/>
        <v>50</v>
      </c>
      <c r="I558">
        <f>CEILING(train_neat_and_tidy[[#This Row],[Age]],10)</f>
        <v>50</v>
      </c>
      <c r="J558">
        <v>1</v>
      </c>
      <c r="K558">
        <v>0</v>
      </c>
      <c r="L558">
        <v>2</v>
      </c>
      <c r="M558" s="1" t="s">
        <v>2039</v>
      </c>
      <c r="N558">
        <v>39.6</v>
      </c>
      <c r="O558" s="1" t="s">
        <v>2040</v>
      </c>
      <c r="P558" s="1" t="s">
        <v>7</v>
      </c>
      <c r="Q558">
        <v>105</v>
      </c>
      <c r="R558" s="1" t="s">
        <v>2041</v>
      </c>
      <c r="S558">
        <v>48</v>
      </c>
      <c r="T558" s="1" t="s">
        <v>3126</v>
      </c>
      <c r="U558" s="1" t="s">
        <v>3127</v>
      </c>
      <c r="V558" s="1" t="s">
        <v>8</v>
      </c>
      <c r="W558" s="1" t="s">
        <v>3033</v>
      </c>
      <c r="X558" s="1" t="s">
        <v>3034</v>
      </c>
      <c r="Y558" s="1" t="s">
        <v>1240</v>
      </c>
      <c r="Z558" s="1" t="s">
        <v>72</v>
      </c>
      <c r="AA558">
        <v>1</v>
      </c>
      <c r="AB558" s="1" t="s">
        <v>2</v>
      </c>
      <c r="AC558" s="1" t="s">
        <v>14</v>
      </c>
      <c r="AD558" s="1" t="s">
        <v>8</v>
      </c>
    </row>
    <row r="559" spans="1:30" x14ac:dyDescent="0.25">
      <c r="A559">
        <v>558</v>
      </c>
      <c r="B559">
        <v>0</v>
      </c>
      <c r="C559">
        <v>1</v>
      </c>
      <c r="D559" s="1" t="s">
        <v>3537</v>
      </c>
      <c r="E559" s="1" t="s">
        <v>4578</v>
      </c>
      <c r="F559" s="1" t="s">
        <v>36</v>
      </c>
      <c r="H559">
        <f t="shared" si="8"/>
        <v>0</v>
      </c>
      <c r="I559">
        <f>CEILING(train_neat_and_tidy[[#This Row],[Age]],10)</f>
        <v>0</v>
      </c>
      <c r="J559">
        <v>0</v>
      </c>
      <c r="K559">
        <v>0</v>
      </c>
      <c r="L559">
        <v>1</v>
      </c>
      <c r="M559" s="1" t="s">
        <v>1473</v>
      </c>
      <c r="N559">
        <v>227.52500000000001</v>
      </c>
      <c r="O559" s="1" t="s">
        <v>72</v>
      </c>
      <c r="P559" s="1" t="s">
        <v>7</v>
      </c>
      <c r="R559" s="1" t="s">
        <v>72</v>
      </c>
      <c r="T559" s="1" t="s">
        <v>72</v>
      </c>
      <c r="U559" s="1"/>
      <c r="V559" s="1" t="s">
        <v>72</v>
      </c>
      <c r="W559" s="1" t="s">
        <v>72</v>
      </c>
      <c r="X559" s="1"/>
      <c r="Y559" s="1" t="s">
        <v>72</v>
      </c>
      <c r="Z559" s="1" t="s">
        <v>72</v>
      </c>
      <c r="AB559" s="1" t="s">
        <v>2</v>
      </c>
      <c r="AC559" s="1" t="s">
        <v>15</v>
      </c>
      <c r="AD559" s="1" t="s">
        <v>8</v>
      </c>
    </row>
    <row r="560" spans="1:30" x14ac:dyDescent="0.25">
      <c r="A560">
        <v>559</v>
      </c>
      <c r="B560">
        <v>1</v>
      </c>
      <c r="C560">
        <v>1</v>
      </c>
      <c r="D560" s="1" t="s">
        <v>4579</v>
      </c>
      <c r="E560" s="1" t="s">
        <v>3879</v>
      </c>
      <c r="F560" s="1" t="s">
        <v>41</v>
      </c>
      <c r="G560">
        <v>39</v>
      </c>
      <c r="H560">
        <f t="shared" si="8"/>
        <v>40</v>
      </c>
      <c r="I560">
        <f>CEILING(train_neat_and_tidy[[#This Row],[Age]],10)</f>
        <v>40</v>
      </c>
      <c r="J560">
        <v>1</v>
      </c>
      <c r="K560">
        <v>1</v>
      </c>
      <c r="L560">
        <v>3</v>
      </c>
      <c r="M560" s="1" t="s">
        <v>1064</v>
      </c>
      <c r="N560">
        <v>79.650000000000006</v>
      </c>
      <c r="O560" s="1" t="s">
        <v>1065</v>
      </c>
      <c r="P560" s="1" t="s">
        <v>11</v>
      </c>
      <c r="Q560">
        <v>292</v>
      </c>
      <c r="R560" s="1" t="s">
        <v>2044</v>
      </c>
      <c r="S560">
        <v>39</v>
      </c>
      <c r="T560" s="1" t="s">
        <v>3033</v>
      </c>
      <c r="U560" s="1" t="s">
        <v>3034</v>
      </c>
      <c r="V560" s="1" t="s">
        <v>12</v>
      </c>
      <c r="W560" s="1" t="s">
        <v>3033</v>
      </c>
      <c r="X560" s="1" t="s">
        <v>3034</v>
      </c>
      <c r="Y560" s="1" t="s">
        <v>101</v>
      </c>
      <c r="Z560" s="1" t="s">
        <v>72</v>
      </c>
      <c r="AA560">
        <v>1</v>
      </c>
      <c r="AB560" s="1" t="s">
        <v>2</v>
      </c>
      <c r="AC560" s="1" t="s">
        <v>14</v>
      </c>
      <c r="AD560" s="1" t="s">
        <v>12</v>
      </c>
    </row>
    <row r="561" spans="1:30" x14ac:dyDescent="0.25">
      <c r="A561">
        <v>560</v>
      </c>
      <c r="B561">
        <v>1</v>
      </c>
      <c r="C561">
        <v>3</v>
      </c>
      <c r="D561" s="1" t="s">
        <v>4580</v>
      </c>
      <c r="E561" s="1" t="s">
        <v>4581</v>
      </c>
      <c r="F561" s="1" t="s">
        <v>41</v>
      </c>
      <c r="G561">
        <v>36</v>
      </c>
      <c r="H561">
        <f t="shared" si="8"/>
        <v>40</v>
      </c>
      <c r="I561">
        <f>CEILING(train_neat_and_tidy[[#This Row],[Age]],10)</f>
        <v>40</v>
      </c>
      <c r="J561">
        <v>1</v>
      </c>
      <c r="K561">
        <v>0</v>
      </c>
      <c r="L561">
        <v>2</v>
      </c>
      <c r="M561" s="1" t="s">
        <v>2046</v>
      </c>
      <c r="N561">
        <v>17.399999999999999</v>
      </c>
      <c r="O561" s="1" t="s">
        <v>72</v>
      </c>
      <c r="P561" s="1" t="s">
        <v>11</v>
      </c>
      <c r="Q561">
        <v>767</v>
      </c>
      <c r="R561" s="1" t="s">
        <v>2047</v>
      </c>
      <c r="S561">
        <v>36</v>
      </c>
      <c r="T561" s="1" t="s">
        <v>4582</v>
      </c>
      <c r="U561" s="1" t="s">
        <v>3819</v>
      </c>
      <c r="V561" s="1" t="s">
        <v>12</v>
      </c>
      <c r="W561" s="1" t="s">
        <v>4582</v>
      </c>
      <c r="X561" s="1" t="s">
        <v>3819</v>
      </c>
      <c r="Y561" s="1" t="s">
        <v>95</v>
      </c>
      <c r="Z561" s="1" t="s">
        <v>72</v>
      </c>
      <c r="AA561">
        <v>3</v>
      </c>
      <c r="AB561" s="1" t="s">
        <v>4</v>
      </c>
      <c r="AC561" s="1" t="s">
        <v>14</v>
      </c>
      <c r="AD561" s="1" t="s">
        <v>12</v>
      </c>
    </row>
    <row r="562" spans="1:30" x14ac:dyDescent="0.25">
      <c r="A562">
        <v>561</v>
      </c>
      <c r="B562">
        <v>0</v>
      </c>
      <c r="C562">
        <v>3</v>
      </c>
      <c r="D562" s="1" t="s">
        <v>4583</v>
      </c>
      <c r="E562" s="1" t="s">
        <v>4584</v>
      </c>
      <c r="F562" s="1" t="s">
        <v>36</v>
      </c>
      <c r="H562">
        <f t="shared" si="8"/>
        <v>0</v>
      </c>
      <c r="I562">
        <f>CEILING(train_neat_and_tidy[[#This Row],[Age]],10)</f>
        <v>0</v>
      </c>
      <c r="J562">
        <v>0</v>
      </c>
      <c r="K562">
        <v>0</v>
      </c>
      <c r="L562">
        <v>1</v>
      </c>
      <c r="M562" s="1" t="s">
        <v>2050</v>
      </c>
      <c r="N562">
        <v>7.75</v>
      </c>
      <c r="O562" s="1" t="s">
        <v>72</v>
      </c>
      <c r="P562" s="1" t="s">
        <v>9</v>
      </c>
      <c r="Q562">
        <v>1040</v>
      </c>
      <c r="R562" s="1" t="s">
        <v>2049</v>
      </c>
      <c r="S562">
        <v>30</v>
      </c>
      <c r="T562" s="1" t="s">
        <v>4585</v>
      </c>
      <c r="U562" s="1" t="s">
        <v>4586</v>
      </c>
      <c r="V562" s="1" t="s">
        <v>10</v>
      </c>
      <c r="W562" s="1" t="s">
        <v>4587</v>
      </c>
      <c r="X562" s="1" t="s">
        <v>4588</v>
      </c>
      <c r="Y562" s="1" t="s">
        <v>72</v>
      </c>
      <c r="Z562" s="1" t="s">
        <v>72</v>
      </c>
      <c r="AA562">
        <v>3</v>
      </c>
      <c r="AB562" s="1" t="s">
        <v>4</v>
      </c>
      <c r="AC562" s="1" t="s">
        <v>15</v>
      </c>
      <c r="AD562" s="1" t="s">
        <v>10</v>
      </c>
    </row>
    <row r="563" spans="1:30" x14ac:dyDescent="0.25">
      <c r="A563">
        <v>562</v>
      </c>
      <c r="B563">
        <v>0</v>
      </c>
      <c r="C563">
        <v>3</v>
      </c>
      <c r="D563" s="1" t="s">
        <v>4589</v>
      </c>
      <c r="E563" s="1" t="s">
        <v>4590</v>
      </c>
      <c r="F563" s="1" t="s">
        <v>36</v>
      </c>
      <c r="G563">
        <v>40</v>
      </c>
      <c r="H563">
        <f t="shared" si="8"/>
        <v>40</v>
      </c>
      <c r="I563">
        <f>CEILING(train_neat_and_tidy[[#This Row],[Age]],10)</f>
        <v>40</v>
      </c>
      <c r="J563">
        <v>0</v>
      </c>
      <c r="K563">
        <v>0</v>
      </c>
      <c r="L563">
        <v>1</v>
      </c>
      <c r="M563" s="1" t="s">
        <v>2054</v>
      </c>
      <c r="N563">
        <v>7.8958000000000004</v>
      </c>
      <c r="O563" s="1" t="s">
        <v>72</v>
      </c>
      <c r="P563" s="1" t="s">
        <v>11</v>
      </c>
      <c r="Q563">
        <v>1211</v>
      </c>
      <c r="R563" s="1" t="s">
        <v>2055</v>
      </c>
      <c r="S563">
        <v>40</v>
      </c>
      <c r="T563" s="1" t="s">
        <v>3452</v>
      </c>
      <c r="U563" s="1" t="s">
        <v>3453</v>
      </c>
      <c r="V563" s="1" t="s">
        <v>12</v>
      </c>
      <c r="W563" s="1" t="s">
        <v>3424</v>
      </c>
      <c r="X563" s="1" t="s">
        <v>3183</v>
      </c>
      <c r="Y563" s="1" t="s">
        <v>72</v>
      </c>
      <c r="Z563" s="1" t="s">
        <v>72</v>
      </c>
      <c r="AA563">
        <v>3</v>
      </c>
      <c r="AB563" s="1" t="s">
        <v>4</v>
      </c>
      <c r="AC563" s="1" t="s">
        <v>15</v>
      </c>
      <c r="AD563" s="1" t="s">
        <v>12</v>
      </c>
    </row>
    <row r="564" spans="1:30" x14ac:dyDescent="0.25">
      <c r="A564">
        <v>563</v>
      </c>
      <c r="B564">
        <v>0</v>
      </c>
      <c r="C564">
        <v>2</v>
      </c>
      <c r="D564" s="1" t="s">
        <v>4591</v>
      </c>
      <c r="E564" s="1" t="s">
        <v>4592</v>
      </c>
      <c r="F564" s="1" t="s">
        <v>36</v>
      </c>
      <c r="G564">
        <v>28</v>
      </c>
      <c r="H564">
        <f t="shared" si="8"/>
        <v>30</v>
      </c>
      <c r="I564">
        <f>CEILING(train_neat_and_tidy[[#This Row],[Age]],10)</f>
        <v>30</v>
      </c>
      <c r="J564">
        <v>0</v>
      </c>
      <c r="K564">
        <v>0</v>
      </c>
      <c r="L564">
        <v>1</v>
      </c>
      <c r="M564" s="1" t="s">
        <v>2057</v>
      </c>
      <c r="N564">
        <v>13.5</v>
      </c>
      <c r="O564" s="1" t="s">
        <v>72</v>
      </c>
      <c r="P564" s="1" t="s">
        <v>11</v>
      </c>
      <c r="Q564">
        <v>526</v>
      </c>
      <c r="R564" s="1" t="s">
        <v>2056</v>
      </c>
      <c r="S564">
        <v>28</v>
      </c>
      <c r="T564" s="1" t="s">
        <v>4593</v>
      </c>
      <c r="U564" s="1" t="s">
        <v>4594</v>
      </c>
      <c r="V564" s="1" t="s">
        <v>12</v>
      </c>
      <c r="W564" s="1" t="s">
        <v>3318</v>
      </c>
      <c r="X564" s="1" t="s">
        <v>3293</v>
      </c>
      <c r="Y564" s="1" t="s">
        <v>72</v>
      </c>
      <c r="Z564" s="1" t="s">
        <v>2059</v>
      </c>
      <c r="AA564">
        <v>2</v>
      </c>
      <c r="AB564" s="1" t="s">
        <v>3</v>
      </c>
      <c r="AC564" s="1" t="s">
        <v>15</v>
      </c>
      <c r="AD564" s="1" t="s">
        <v>12</v>
      </c>
    </row>
    <row r="565" spans="1:30" x14ac:dyDescent="0.25">
      <c r="A565">
        <v>564</v>
      </c>
      <c r="B565">
        <v>0</v>
      </c>
      <c r="C565">
        <v>3</v>
      </c>
      <c r="D565" s="1" t="s">
        <v>3675</v>
      </c>
      <c r="E565" s="1" t="s">
        <v>4595</v>
      </c>
      <c r="F565" s="1" t="s">
        <v>36</v>
      </c>
      <c r="H565">
        <f t="shared" si="8"/>
        <v>0</v>
      </c>
      <c r="I565">
        <f>CEILING(train_neat_and_tidy[[#This Row],[Age]],10)</f>
        <v>0</v>
      </c>
      <c r="J565">
        <v>0</v>
      </c>
      <c r="K565">
        <v>0</v>
      </c>
      <c r="L565">
        <v>1</v>
      </c>
      <c r="M565" s="1" t="s">
        <v>2061</v>
      </c>
      <c r="N565">
        <v>8.0500000000000007</v>
      </c>
      <c r="O565" s="1" t="s">
        <v>72</v>
      </c>
      <c r="P565" s="1" t="s">
        <v>11</v>
      </c>
      <c r="Q565">
        <v>1208</v>
      </c>
      <c r="R565" s="1" t="s">
        <v>2060</v>
      </c>
      <c r="S565">
        <v>39</v>
      </c>
      <c r="T565" s="1" t="s">
        <v>4596</v>
      </c>
      <c r="U565" s="1" t="s">
        <v>3620</v>
      </c>
      <c r="V565" s="1" t="s">
        <v>12</v>
      </c>
      <c r="W565" s="1" t="s">
        <v>51</v>
      </c>
      <c r="X565" s="1"/>
      <c r="Y565" s="1" t="s">
        <v>72</v>
      </c>
      <c r="Z565" s="1" t="s">
        <v>72</v>
      </c>
      <c r="AA565">
        <v>3</v>
      </c>
      <c r="AB565" s="1" t="s">
        <v>4</v>
      </c>
      <c r="AC565" s="1" t="s">
        <v>15</v>
      </c>
      <c r="AD565" s="1" t="s">
        <v>12</v>
      </c>
    </row>
    <row r="566" spans="1:30" x14ac:dyDescent="0.25">
      <c r="A566">
        <v>565</v>
      </c>
      <c r="B566">
        <v>0</v>
      </c>
      <c r="C566">
        <v>3</v>
      </c>
      <c r="D566" s="1" t="s">
        <v>4597</v>
      </c>
      <c r="E566" s="1" t="s">
        <v>4598</v>
      </c>
      <c r="F566" s="1" t="s">
        <v>41</v>
      </c>
      <c r="H566">
        <f t="shared" si="8"/>
        <v>0</v>
      </c>
      <c r="I566">
        <f>CEILING(train_neat_and_tidy[[#This Row],[Age]],10)</f>
        <v>0</v>
      </c>
      <c r="J566">
        <v>0</v>
      </c>
      <c r="K566">
        <v>0</v>
      </c>
      <c r="L566">
        <v>1</v>
      </c>
      <c r="M566" s="1" t="s">
        <v>2064</v>
      </c>
      <c r="N566">
        <v>8.0500000000000007</v>
      </c>
      <c r="O566" s="1" t="s">
        <v>72</v>
      </c>
      <c r="P566" s="1" t="s">
        <v>11</v>
      </c>
      <c r="Q566">
        <v>1020</v>
      </c>
      <c r="R566" s="1" t="s">
        <v>2065</v>
      </c>
      <c r="S566">
        <v>63</v>
      </c>
      <c r="T566" s="1" t="s">
        <v>4599</v>
      </c>
      <c r="U566" s="1" t="s">
        <v>3379</v>
      </c>
      <c r="V566" s="1" t="s">
        <v>12</v>
      </c>
      <c r="W566" s="1" t="s">
        <v>51</v>
      </c>
      <c r="X566" s="1"/>
      <c r="Y566" s="1" t="s">
        <v>72</v>
      </c>
      <c r="Z566" s="1" t="s">
        <v>72</v>
      </c>
      <c r="AA566">
        <v>3</v>
      </c>
      <c r="AB566" s="1" t="s">
        <v>4</v>
      </c>
      <c r="AC566" s="1" t="s">
        <v>15</v>
      </c>
      <c r="AD566" s="1" t="s">
        <v>12</v>
      </c>
    </row>
    <row r="567" spans="1:30" x14ac:dyDescent="0.25">
      <c r="A567">
        <v>566</v>
      </c>
      <c r="B567">
        <v>0</v>
      </c>
      <c r="C567">
        <v>3</v>
      </c>
      <c r="D567" s="1" t="s">
        <v>4600</v>
      </c>
      <c r="E567" s="1" t="s">
        <v>4185</v>
      </c>
      <c r="F567" s="1" t="s">
        <v>36</v>
      </c>
      <c r="G567">
        <v>24</v>
      </c>
      <c r="H567">
        <f t="shared" si="8"/>
        <v>25</v>
      </c>
      <c r="I567">
        <f>CEILING(train_neat_and_tidy[[#This Row],[Age]],10)</f>
        <v>30</v>
      </c>
      <c r="J567">
        <v>2</v>
      </c>
      <c r="K567">
        <v>0</v>
      </c>
      <c r="L567">
        <v>3</v>
      </c>
      <c r="M567" s="1" t="s">
        <v>2068</v>
      </c>
      <c r="N567">
        <v>24.15</v>
      </c>
      <c r="O567" s="1" t="s">
        <v>72</v>
      </c>
      <c r="P567" s="1" t="s">
        <v>11</v>
      </c>
      <c r="Q567">
        <v>762</v>
      </c>
      <c r="R567" s="1" t="s">
        <v>2069</v>
      </c>
      <c r="S567">
        <v>24</v>
      </c>
      <c r="T567" s="1" t="s">
        <v>4601</v>
      </c>
      <c r="U567" s="1" t="s">
        <v>4602</v>
      </c>
      <c r="V567" s="1" t="s">
        <v>12</v>
      </c>
      <c r="W567" s="1" t="s">
        <v>4603</v>
      </c>
      <c r="X567" s="1" t="s">
        <v>3293</v>
      </c>
      <c r="Y567" s="1" t="s">
        <v>72</v>
      </c>
      <c r="Z567" s="1" t="s">
        <v>72</v>
      </c>
      <c r="AA567">
        <v>3</v>
      </c>
      <c r="AB567" s="1" t="s">
        <v>4</v>
      </c>
      <c r="AC567" s="1" t="s">
        <v>15</v>
      </c>
      <c r="AD567" s="1" t="s">
        <v>12</v>
      </c>
    </row>
    <row r="568" spans="1:30" x14ac:dyDescent="0.25">
      <c r="A568">
        <v>567</v>
      </c>
      <c r="B568">
        <v>0</v>
      </c>
      <c r="C568">
        <v>3</v>
      </c>
      <c r="D568" s="1" t="s">
        <v>4604</v>
      </c>
      <c r="E568" s="1" t="s">
        <v>4605</v>
      </c>
      <c r="F568" s="1" t="s">
        <v>36</v>
      </c>
      <c r="G568">
        <v>19</v>
      </c>
      <c r="H568">
        <f t="shared" si="8"/>
        <v>20</v>
      </c>
      <c r="I568">
        <f>CEILING(train_neat_and_tidy[[#This Row],[Age]],10)</f>
        <v>20</v>
      </c>
      <c r="J568">
        <v>0</v>
      </c>
      <c r="K568">
        <v>0</v>
      </c>
      <c r="L568">
        <v>1</v>
      </c>
      <c r="M568" s="1" t="s">
        <v>2073</v>
      </c>
      <c r="N568">
        <v>7.8958000000000004</v>
      </c>
      <c r="O568" s="1" t="s">
        <v>72</v>
      </c>
      <c r="P568" s="1" t="s">
        <v>11</v>
      </c>
      <c r="Q568">
        <v>1234</v>
      </c>
      <c r="R568" s="1" t="s">
        <v>2072</v>
      </c>
      <c r="S568">
        <v>19</v>
      </c>
      <c r="T568" s="1" t="s">
        <v>3441</v>
      </c>
      <c r="U568" s="1" t="s">
        <v>3442</v>
      </c>
      <c r="V568" s="1" t="s">
        <v>12</v>
      </c>
      <c r="W568" s="1" t="s">
        <v>3058</v>
      </c>
      <c r="X568" s="1" t="s">
        <v>3059</v>
      </c>
      <c r="Y568" s="1" t="s">
        <v>72</v>
      </c>
      <c r="Z568" s="1" t="s">
        <v>72</v>
      </c>
      <c r="AA568">
        <v>3</v>
      </c>
      <c r="AB568" s="1" t="s">
        <v>4</v>
      </c>
      <c r="AC568" s="1" t="s">
        <v>15</v>
      </c>
      <c r="AD568" s="1" t="s">
        <v>12</v>
      </c>
    </row>
    <row r="569" spans="1:30" x14ac:dyDescent="0.25">
      <c r="A569">
        <v>568</v>
      </c>
      <c r="B569">
        <v>0</v>
      </c>
      <c r="C569">
        <v>3</v>
      </c>
      <c r="D569" s="1" t="s">
        <v>4606</v>
      </c>
      <c r="E569" s="1" t="s">
        <v>3055</v>
      </c>
      <c r="F569" s="1" t="s">
        <v>41</v>
      </c>
      <c r="G569">
        <v>29</v>
      </c>
      <c r="H569">
        <f t="shared" si="8"/>
        <v>30</v>
      </c>
      <c r="I569">
        <f>CEILING(train_neat_and_tidy[[#This Row],[Age]],10)</f>
        <v>30</v>
      </c>
      <c r="J569">
        <v>0</v>
      </c>
      <c r="K569">
        <v>4</v>
      </c>
      <c r="L569">
        <v>5</v>
      </c>
      <c r="M569" s="1" t="s">
        <v>74</v>
      </c>
      <c r="N569">
        <v>21.074999999999999</v>
      </c>
      <c r="O569" s="1" t="s">
        <v>72</v>
      </c>
      <c r="P569" s="1" t="s">
        <v>11</v>
      </c>
      <c r="Q569">
        <v>1104</v>
      </c>
      <c r="R569" s="1" t="s">
        <v>2075</v>
      </c>
      <c r="S569">
        <v>29</v>
      </c>
      <c r="T569" s="1" t="s">
        <v>3056</v>
      </c>
      <c r="U569" s="1" t="s">
        <v>3057</v>
      </c>
      <c r="V569" s="1" t="s">
        <v>12</v>
      </c>
      <c r="W569" s="1" t="s">
        <v>3058</v>
      </c>
      <c r="X569" s="1" t="s">
        <v>3059</v>
      </c>
      <c r="Y569" s="1" t="s">
        <v>72</v>
      </c>
      <c r="Z569" s="1" t="s">
        <v>2076</v>
      </c>
      <c r="AA569">
        <v>3</v>
      </c>
      <c r="AB569" s="1" t="s">
        <v>4</v>
      </c>
      <c r="AC569" s="1" t="s">
        <v>15</v>
      </c>
      <c r="AD569" s="1" t="s">
        <v>12</v>
      </c>
    </row>
    <row r="570" spans="1:30" x14ac:dyDescent="0.25">
      <c r="A570">
        <v>569</v>
      </c>
      <c r="B570">
        <v>0</v>
      </c>
      <c r="C570">
        <v>3</v>
      </c>
      <c r="D570" s="1" t="s">
        <v>4107</v>
      </c>
      <c r="E570" s="1" t="s">
        <v>4607</v>
      </c>
      <c r="F570" s="1" t="s">
        <v>36</v>
      </c>
      <c r="H570">
        <f t="shared" si="8"/>
        <v>0</v>
      </c>
      <c r="I570">
        <f>CEILING(train_neat_and_tidy[[#This Row],[Age]],10)</f>
        <v>0</v>
      </c>
      <c r="J570">
        <v>0</v>
      </c>
      <c r="K570">
        <v>0</v>
      </c>
      <c r="L570">
        <v>1</v>
      </c>
      <c r="M570" s="1" t="s">
        <v>2078</v>
      </c>
      <c r="N570">
        <v>7.2291999999999996</v>
      </c>
      <c r="O570" s="1" t="s">
        <v>72</v>
      </c>
      <c r="P570" s="1" t="s">
        <v>7</v>
      </c>
      <c r="Q570">
        <v>750</v>
      </c>
      <c r="R570" s="1" t="s">
        <v>2079</v>
      </c>
      <c r="S570">
        <v>28</v>
      </c>
      <c r="T570" s="1" t="s">
        <v>3471</v>
      </c>
      <c r="U570" s="1" t="s">
        <v>3115</v>
      </c>
      <c r="V570" s="1" t="s">
        <v>8</v>
      </c>
      <c r="W570" s="1" t="s">
        <v>3077</v>
      </c>
      <c r="X570" s="1" t="s">
        <v>3068</v>
      </c>
      <c r="Y570" s="1" t="s">
        <v>72</v>
      </c>
      <c r="Z570" s="1" t="s">
        <v>72</v>
      </c>
      <c r="AA570">
        <v>3</v>
      </c>
      <c r="AB570" s="1" t="s">
        <v>4</v>
      </c>
      <c r="AC570" s="1" t="s">
        <v>15</v>
      </c>
      <c r="AD570" s="1" t="s">
        <v>8</v>
      </c>
    </row>
    <row r="571" spans="1:30" x14ac:dyDescent="0.25">
      <c r="A571">
        <v>570</v>
      </c>
      <c r="B571">
        <v>1</v>
      </c>
      <c r="C571">
        <v>3</v>
      </c>
      <c r="D571" s="1" t="s">
        <v>4608</v>
      </c>
      <c r="E571" s="1" t="s">
        <v>4609</v>
      </c>
      <c r="F571" s="1" t="s">
        <v>36</v>
      </c>
      <c r="G571">
        <v>32</v>
      </c>
      <c r="H571">
        <f t="shared" si="8"/>
        <v>35</v>
      </c>
      <c r="I571">
        <f>CEILING(train_neat_and_tidy[[#This Row],[Age]],10)</f>
        <v>40</v>
      </c>
      <c r="J571">
        <v>0</v>
      </c>
      <c r="K571">
        <v>0</v>
      </c>
      <c r="L571">
        <v>1</v>
      </c>
      <c r="M571" s="1" t="s">
        <v>2081</v>
      </c>
      <c r="N571">
        <v>7.8541999999999996</v>
      </c>
      <c r="O571" s="1" t="s">
        <v>72</v>
      </c>
      <c r="P571" s="1" t="s">
        <v>11</v>
      </c>
      <c r="Q571">
        <v>912</v>
      </c>
      <c r="R571" s="1" t="s">
        <v>2080</v>
      </c>
      <c r="S571">
        <v>32</v>
      </c>
      <c r="T571" s="1" t="s">
        <v>3392</v>
      </c>
      <c r="U571" s="1" t="s">
        <v>3142</v>
      </c>
      <c r="V571" s="1" t="s">
        <v>12</v>
      </c>
      <c r="W571" s="1" t="s">
        <v>4610</v>
      </c>
      <c r="X571" s="1" t="s">
        <v>3059</v>
      </c>
      <c r="Y571" s="1" t="s">
        <v>82</v>
      </c>
      <c r="Z571" s="1" t="s">
        <v>72</v>
      </c>
      <c r="AA571">
        <v>3</v>
      </c>
      <c r="AB571" s="1" t="s">
        <v>4</v>
      </c>
      <c r="AC571" s="1" t="s">
        <v>14</v>
      </c>
      <c r="AD571" s="1" t="s">
        <v>12</v>
      </c>
    </row>
    <row r="572" spans="1:30" x14ac:dyDescent="0.25">
      <c r="A572">
        <v>571</v>
      </c>
      <c r="B572">
        <v>1</v>
      </c>
      <c r="C572">
        <v>2</v>
      </c>
      <c r="D572" s="1" t="s">
        <v>4574</v>
      </c>
      <c r="E572" s="1" t="s">
        <v>3288</v>
      </c>
      <c r="F572" s="1" t="s">
        <v>36</v>
      </c>
      <c r="G572">
        <v>62</v>
      </c>
      <c r="H572">
        <f t="shared" si="8"/>
        <v>65</v>
      </c>
      <c r="I572">
        <f>CEILING(train_neat_and_tidy[[#This Row],[Age]],10)</f>
        <v>70</v>
      </c>
      <c r="J572">
        <v>0</v>
      </c>
      <c r="K572">
        <v>0</v>
      </c>
      <c r="L572">
        <v>1</v>
      </c>
      <c r="M572" s="1" t="s">
        <v>2084</v>
      </c>
      <c r="N572">
        <v>10.5</v>
      </c>
      <c r="O572" s="1" t="s">
        <v>72</v>
      </c>
      <c r="P572" s="1" t="s">
        <v>11</v>
      </c>
      <c r="Q572">
        <v>436</v>
      </c>
      <c r="R572" s="1" t="s">
        <v>2083</v>
      </c>
      <c r="S572">
        <v>62</v>
      </c>
      <c r="T572" s="1" t="s">
        <v>3126</v>
      </c>
      <c r="U572" s="1" t="s">
        <v>3257</v>
      </c>
      <c r="V572" s="1" t="s">
        <v>12</v>
      </c>
      <c r="W572" s="1" t="s">
        <v>51</v>
      </c>
      <c r="X572" s="1"/>
      <c r="Y572" s="1" t="s">
        <v>82</v>
      </c>
      <c r="Z572" s="1" t="s">
        <v>72</v>
      </c>
      <c r="AA572">
        <v>2</v>
      </c>
      <c r="AB572" s="1" t="s">
        <v>3</v>
      </c>
      <c r="AC572" s="1" t="s">
        <v>14</v>
      </c>
      <c r="AD572" s="1" t="s">
        <v>12</v>
      </c>
    </row>
    <row r="573" spans="1:30" x14ac:dyDescent="0.25">
      <c r="A573">
        <v>572</v>
      </c>
      <c r="B573">
        <v>1</v>
      </c>
      <c r="C573">
        <v>1</v>
      </c>
      <c r="D573" s="1" t="s">
        <v>4611</v>
      </c>
      <c r="E573" s="1" t="s">
        <v>4612</v>
      </c>
      <c r="F573" s="1" t="s">
        <v>41</v>
      </c>
      <c r="G573">
        <v>53</v>
      </c>
      <c r="H573">
        <f t="shared" si="8"/>
        <v>55</v>
      </c>
      <c r="I573">
        <f>CEILING(train_neat_and_tidy[[#This Row],[Age]],10)</f>
        <v>60</v>
      </c>
      <c r="J573">
        <v>2</v>
      </c>
      <c r="K573">
        <v>0</v>
      </c>
      <c r="L573">
        <v>3</v>
      </c>
      <c r="M573" s="1" t="s">
        <v>2086</v>
      </c>
      <c r="N573">
        <v>51.479199999999999</v>
      </c>
      <c r="O573" s="1" t="s">
        <v>2087</v>
      </c>
      <c r="P573" s="1" t="s">
        <v>11</v>
      </c>
      <c r="Q573">
        <v>13</v>
      </c>
      <c r="R573" s="1" t="s">
        <v>2088</v>
      </c>
      <c r="S573">
        <v>53</v>
      </c>
      <c r="T573" s="1" t="s">
        <v>3033</v>
      </c>
      <c r="U573" s="1" t="s">
        <v>3034</v>
      </c>
      <c r="V573" s="1" t="s">
        <v>12</v>
      </c>
      <c r="W573" s="1" t="s">
        <v>3033</v>
      </c>
      <c r="X573" s="1" t="s">
        <v>3034</v>
      </c>
      <c r="Y573" s="1" t="s">
        <v>796</v>
      </c>
      <c r="Z573" s="1" t="s">
        <v>72</v>
      </c>
      <c r="AA573">
        <v>1</v>
      </c>
      <c r="AB573" s="1" t="s">
        <v>2</v>
      </c>
      <c r="AC573" s="1" t="s">
        <v>14</v>
      </c>
      <c r="AD573" s="1" t="s">
        <v>12</v>
      </c>
    </row>
    <row r="574" spans="1:30" x14ac:dyDescent="0.25">
      <c r="A574">
        <v>573</v>
      </c>
      <c r="B574">
        <v>1</v>
      </c>
      <c r="C574">
        <v>1</v>
      </c>
      <c r="D574" s="1" t="s">
        <v>4613</v>
      </c>
      <c r="E574" s="1" t="s">
        <v>4288</v>
      </c>
      <c r="F574" s="1" t="s">
        <v>36</v>
      </c>
      <c r="G574">
        <v>36</v>
      </c>
      <c r="H574">
        <f t="shared" si="8"/>
        <v>40</v>
      </c>
      <c r="I574">
        <f>CEILING(train_neat_and_tidy[[#This Row],[Age]],10)</f>
        <v>40</v>
      </c>
      <c r="J574">
        <v>0</v>
      </c>
      <c r="K574">
        <v>0</v>
      </c>
      <c r="L574">
        <v>1</v>
      </c>
      <c r="M574" s="1" t="s">
        <v>2090</v>
      </c>
      <c r="N574">
        <v>26.387499999999999</v>
      </c>
      <c r="O574" s="1" t="s">
        <v>1901</v>
      </c>
      <c r="P574" s="1" t="s">
        <v>11</v>
      </c>
      <c r="Q574">
        <v>111</v>
      </c>
      <c r="R574" s="1" t="s">
        <v>2091</v>
      </c>
      <c r="S574">
        <v>36</v>
      </c>
      <c r="T574" s="1" t="s">
        <v>3455</v>
      </c>
      <c r="U574" s="1" t="s">
        <v>3034</v>
      </c>
      <c r="V574" s="1" t="s">
        <v>12</v>
      </c>
      <c r="W574" s="1" t="s">
        <v>3455</v>
      </c>
      <c r="X574" s="1" t="s">
        <v>3034</v>
      </c>
      <c r="Y574" s="1" t="s">
        <v>612</v>
      </c>
      <c r="Z574" s="1" t="s">
        <v>72</v>
      </c>
      <c r="AA574">
        <v>1</v>
      </c>
      <c r="AB574" s="1" t="s">
        <v>2</v>
      </c>
      <c r="AC574" s="1" t="s">
        <v>14</v>
      </c>
      <c r="AD574" s="1" t="s">
        <v>12</v>
      </c>
    </row>
    <row r="575" spans="1:30" x14ac:dyDescent="0.25">
      <c r="A575">
        <v>574</v>
      </c>
      <c r="B575">
        <v>1</v>
      </c>
      <c r="C575">
        <v>3</v>
      </c>
      <c r="D575" s="1" t="s">
        <v>4121</v>
      </c>
      <c r="E575" s="1" t="s">
        <v>3981</v>
      </c>
      <c r="F575" s="1" t="s">
        <v>41</v>
      </c>
      <c r="H575">
        <f t="shared" si="8"/>
        <v>0</v>
      </c>
      <c r="I575">
        <f>CEILING(train_neat_and_tidy[[#This Row],[Age]],10)</f>
        <v>0</v>
      </c>
      <c r="J575">
        <v>0</v>
      </c>
      <c r="K575">
        <v>0</v>
      </c>
      <c r="L575">
        <v>1</v>
      </c>
      <c r="M575" s="1" t="s">
        <v>2093</v>
      </c>
      <c r="N575">
        <v>7.75</v>
      </c>
      <c r="O575" s="1" t="s">
        <v>72</v>
      </c>
      <c r="P575" s="1" t="s">
        <v>9</v>
      </c>
      <c r="Q575">
        <v>931</v>
      </c>
      <c r="R575" s="1" t="s">
        <v>2094</v>
      </c>
      <c r="S575">
        <v>22</v>
      </c>
      <c r="T575" s="1" t="s">
        <v>4614</v>
      </c>
      <c r="U575" s="1" t="s">
        <v>3100</v>
      </c>
      <c r="V575" s="1" t="s">
        <v>10</v>
      </c>
      <c r="W575" s="1" t="s">
        <v>51</v>
      </c>
      <c r="X575" s="1"/>
      <c r="Y575" s="1" t="s">
        <v>58</v>
      </c>
      <c r="Z575" s="1" t="s">
        <v>72</v>
      </c>
      <c r="AA575">
        <v>3</v>
      </c>
      <c r="AB575" s="1" t="s">
        <v>4</v>
      </c>
      <c r="AC575" s="1" t="s">
        <v>14</v>
      </c>
      <c r="AD575" s="1" t="s">
        <v>10</v>
      </c>
    </row>
    <row r="576" spans="1:30" x14ac:dyDescent="0.25">
      <c r="A576">
        <v>575</v>
      </c>
      <c r="B576">
        <v>0</v>
      </c>
      <c r="C576">
        <v>3</v>
      </c>
      <c r="D576" s="1" t="s">
        <v>4615</v>
      </c>
      <c r="E576" s="1" t="s">
        <v>4616</v>
      </c>
      <c r="F576" s="1" t="s">
        <v>36</v>
      </c>
      <c r="G576">
        <v>16</v>
      </c>
      <c r="H576">
        <f t="shared" si="8"/>
        <v>20</v>
      </c>
      <c r="I576">
        <f>CEILING(train_neat_and_tidy[[#This Row],[Age]],10)</f>
        <v>20</v>
      </c>
      <c r="J576">
        <v>0</v>
      </c>
      <c r="K576">
        <v>0</v>
      </c>
      <c r="L576">
        <v>1</v>
      </c>
      <c r="M576" s="1" t="s">
        <v>2097</v>
      </c>
      <c r="N576">
        <v>8.0500000000000007</v>
      </c>
      <c r="O576" s="1" t="s">
        <v>72</v>
      </c>
      <c r="P576" s="1" t="s">
        <v>11</v>
      </c>
      <c r="Q576">
        <v>1166</v>
      </c>
      <c r="R576" s="1" t="s">
        <v>2096</v>
      </c>
      <c r="S576">
        <v>16</v>
      </c>
      <c r="T576" s="1" t="s">
        <v>3619</v>
      </c>
      <c r="U576" s="1" t="s">
        <v>3620</v>
      </c>
      <c r="V576" s="1" t="s">
        <v>12</v>
      </c>
      <c r="W576" s="1" t="s">
        <v>3360</v>
      </c>
      <c r="X576" s="1" t="s">
        <v>3293</v>
      </c>
      <c r="Y576" s="1" t="s">
        <v>72</v>
      </c>
      <c r="Z576" s="1" t="s">
        <v>72</v>
      </c>
      <c r="AA576">
        <v>3</v>
      </c>
      <c r="AB576" s="1" t="s">
        <v>4</v>
      </c>
      <c r="AC576" s="1" t="s">
        <v>15</v>
      </c>
      <c r="AD576" s="1" t="s">
        <v>12</v>
      </c>
    </row>
    <row r="577" spans="1:30" x14ac:dyDescent="0.25">
      <c r="A577">
        <v>576</v>
      </c>
      <c r="B577">
        <v>0</v>
      </c>
      <c r="C577">
        <v>3</v>
      </c>
      <c r="D577" s="1" t="s">
        <v>4574</v>
      </c>
      <c r="E577" s="1" t="s">
        <v>4617</v>
      </c>
      <c r="F577" s="1" t="s">
        <v>36</v>
      </c>
      <c r="G577">
        <v>19</v>
      </c>
      <c r="H577">
        <f t="shared" si="8"/>
        <v>20</v>
      </c>
      <c r="I577">
        <f>CEILING(train_neat_and_tidy[[#This Row],[Age]],10)</f>
        <v>20</v>
      </c>
      <c r="J577">
        <v>0</v>
      </c>
      <c r="K577">
        <v>0</v>
      </c>
      <c r="L577">
        <v>1</v>
      </c>
      <c r="M577" s="1" t="s">
        <v>2099</v>
      </c>
      <c r="N577">
        <v>14.5</v>
      </c>
      <c r="O577" s="1" t="s">
        <v>72</v>
      </c>
      <c r="P577" s="1" t="s">
        <v>11</v>
      </c>
      <c r="Q577">
        <v>1116</v>
      </c>
      <c r="R577" s="1" t="s">
        <v>2098</v>
      </c>
      <c r="S577">
        <v>19</v>
      </c>
      <c r="T577" s="1" t="s">
        <v>4618</v>
      </c>
      <c r="U577" s="1" t="s">
        <v>4619</v>
      </c>
      <c r="V577" s="1" t="s">
        <v>12</v>
      </c>
      <c r="W577" s="1" t="s">
        <v>4620</v>
      </c>
      <c r="X577" s="1" t="s">
        <v>3129</v>
      </c>
      <c r="Y577" s="1" t="s">
        <v>72</v>
      </c>
      <c r="Z577" s="1" t="s">
        <v>72</v>
      </c>
      <c r="AA577">
        <v>3</v>
      </c>
      <c r="AB577" s="1" t="s">
        <v>4</v>
      </c>
      <c r="AC577" s="1" t="s">
        <v>15</v>
      </c>
      <c r="AD577" s="1" t="s">
        <v>12</v>
      </c>
    </row>
    <row r="578" spans="1:30" x14ac:dyDescent="0.25">
      <c r="A578">
        <v>577</v>
      </c>
      <c r="B578">
        <v>1</v>
      </c>
      <c r="C578">
        <v>2</v>
      </c>
      <c r="D578" s="1" t="s">
        <v>4621</v>
      </c>
      <c r="E578" s="1" t="s">
        <v>4622</v>
      </c>
      <c r="F578" s="1" t="s">
        <v>41</v>
      </c>
      <c r="G578">
        <v>34</v>
      </c>
      <c r="H578">
        <f t="shared" ref="H578:H641" si="9">CEILING(G578,5)</f>
        <v>35</v>
      </c>
      <c r="I578">
        <f>CEILING(train_neat_and_tidy[[#This Row],[Age]],10)</f>
        <v>40</v>
      </c>
      <c r="J578">
        <v>0</v>
      </c>
      <c r="K578">
        <v>0</v>
      </c>
      <c r="L578">
        <v>1</v>
      </c>
      <c r="M578" s="1" t="s">
        <v>2103</v>
      </c>
      <c r="N578">
        <v>13</v>
      </c>
      <c r="O578" s="1" t="s">
        <v>72</v>
      </c>
      <c r="P578" s="1" t="s">
        <v>11</v>
      </c>
      <c r="Q578">
        <v>419</v>
      </c>
      <c r="R578" s="1" t="s">
        <v>2104</v>
      </c>
      <c r="S578">
        <v>34</v>
      </c>
      <c r="T578" s="1" t="s">
        <v>3120</v>
      </c>
      <c r="U578" s="1" t="s">
        <v>4082</v>
      </c>
      <c r="V578" s="1" t="s">
        <v>12</v>
      </c>
      <c r="W578" s="1" t="s">
        <v>3455</v>
      </c>
      <c r="X578" s="1" t="s">
        <v>3034</v>
      </c>
      <c r="Y578" s="1" t="s">
        <v>294</v>
      </c>
      <c r="Z578" s="1" t="s">
        <v>72</v>
      </c>
      <c r="AA578">
        <v>2</v>
      </c>
      <c r="AB578" s="1" t="s">
        <v>3</v>
      </c>
      <c r="AC578" s="1" t="s">
        <v>14</v>
      </c>
      <c r="AD578" s="1" t="s">
        <v>12</v>
      </c>
    </row>
    <row r="579" spans="1:30" x14ac:dyDescent="0.25">
      <c r="A579">
        <v>578</v>
      </c>
      <c r="B579">
        <v>1</v>
      </c>
      <c r="C579">
        <v>1</v>
      </c>
      <c r="D579" s="1" t="s">
        <v>4623</v>
      </c>
      <c r="E579" s="1" t="s">
        <v>4307</v>
      </c>
      <c r="F579" s="1" t="s">
        <v>41</v>
      </c>
      <c r="G579">
        <v>39</v>
      </c>
      <c r="H579">
        <f t="shared" si="9"/>
        <v>40</v>
      </c>
      <c r="I579">
        <f>CEILING(train_neat_and_tidy[[#This Row],[Age]],10)</f>
        <v>40</v>
      </c>
      <c r="J579">
        <v>1</v>
      </c>
      <c r="K579">
        <v>0</v>
      </c>
      <c r="L579">
        <v>2</v>
      </c>
      <c r="M579" s="1" t="s">
        <v>1653</v>
      </c>
      <c r="N579">
        <v>55.9</v>
      </c>
      <c r="O579" s="1" t="s">
        <v>1654</v>
      </c>
      <c r="P579" s="1" t="s">
        <v>11</v>
      </c>
      <c r="Q579">
        <v>259</v>
      </c>
      <c r="R579" s="1" t="s">
        <v>2106</v>
      </c>
      <c r="S579">
        <v>39</v>
      </c>
      <c r="T579" s="1" t="s">
        <v>4308</v>
      </c>
      <c r="U579" s="1" t="s">
        <v>3199</v>
      </c>
      <c r="V579" s="1" t="s">
        <v>8</v>
      </c>
      <c r="W579" s="1" t="s">
        <v>4308</v>
      </c>
      <c r="X579" s="1" t="s">
        <v>3199</v>
      </c>
      <c r="Y579" s="1" t="s">
        <v>343</v>
      </c>
      <c r="Z579" s="1" t="s">
        <v>72</v>
      </c>
      <c r="AA579">
        <v>1</v>
      </c>
      <c r="AB579" s="1" t="s">
        <v>2</v>
      </c>
      <c r="AC579" s="1" t="s">
        <v>14</v>
      </c>
      <c r="AD579" s="1" t="s">
        <v>12</v>
      </c>
    </row>
    <row r="580" spans="1:30" x14ac:dyDescent="0.25">
      <c r="A580">
        <v>579</v>
      </c>
      <c r="B580">
        <v>0</v>
      </c>
      <c r="C580">
        <v>3</v>
      </c>
      <c r="D580" s="1" t="s">
        <v>4624</v>
      </c>
      <c r="E580" s="1" t="s">
        <v>4625</v>
      </c>
      <c r="F580" s="1" t="s">
        <v>41</v>
      </c>
      <c r="H580">
        <f t="shared" si="9"/>
        <v>0</v>
      </c>
      <c r="I580">
        <f>CEILING(train_neat_and_tidy[[#This Row],[Age]],10)</f>
        <v>0</v>
      </c>
      <c r="J580">
        <v>1</v>
      </c>
      <c r="K580">
        <v>0</v>
      </c>
      <c r="L580">
        <v>2</v>
      </c>
      <c r="M580" s="1" t="s">
        <v>2108</v>
      </c>
      <c r="N580">
        <v>14.458299999999999</v>
      </c>
      <c r="O580" s="1" t="s">
        <v>72</v>
      </c>
      <c r="P580" s="1" t="s">
        <v>7</v>
      </c>
      <c r="Q580">
        <v>714</v>
      </c>
      <c r="R580" s="1" t="s">
        <v>2109</v>
      </c>
      <c r="S580">
        <v>18</v>
      </c>
      <c r="T580" s="1" t="s">
        <v>3974</v>
      </c>
      <c r="U580" s="1" t="s">
        <v>3460</v>
      </c>
      <c r="V580" s="1" t="s">
        <v>8</v>
      </c>
      <c r="W580" s="1" t="s">
        <v>3270</v>
      </c>
      <c r="X580" s="1" t="s">
        <v>3129</v>
      </c>
      <c r="Y580" s="1" t="s">
        <v>72</v>
      </c>
      <c r="Z580" s="1" t="s">
        <v>72</v>
      </c>
      <c r="AA580">
        <v>3</v>
      </c>
      <c r="AB580" s="1" t="s">
        <v>4</v>
      </c>
      <c r="AC580" s="1" t="s">
        <v>15</v>
      </c>
      <c r="AD580" s="1" t="s">
        <v>8</v>
      </c>
    </row>
    <row r="581" spans="1:30" x14ac:dyDescent="0.25">
      <c r="A581">
        <v>580</v>
      </c>
      <c r="B581">
        <v>1</v>
      </c>
      <c r="C581">
        <v>3</v>
      </c>
      <c r="D581" s="1" t="s">
        <v>4626</v>
      </c>
      <c r="E581" s="1" t="s">
        <v>3466</v>
      </c>
      <c r="F581" s="1" t="s">
        <v>36</v>
      </c>
      <c r="G581">
        <v>32</v>
      </c>
      <c r="H581">
        <f t="shared" si="9"/>
        <v>35</v>
      </c>
      <c r="I581">
        <f>CEILING(train_neat_and_tidy[[#This Row],[Age]],10)</f>
        <v>40</v>
      </c>
      <c r="J581">
        <v>0</v>
      </c>
      <c r="K581">
        <v>0</v>
      </c>
      <c r="L581">
        <v>1</v>
      </c>
      <c r="M581" s="1" t="s">
        <v>2111</v>
      </c>
      <c r="N581">
        <v>7.9249999999999998</v>
      </c>
      <c r="O581" s="1" t="s">
        <v>72</v>
      </c>
      <c r="P581" s="1" t="s">
        <v>11</v>
      </c>
      <c r="Q581">
        <v>914</v>
      </c>
      <c r="R581" s="1" t="s">
        <v>2110</v>
      </c>
      <c r="S581">
        <v>32</v>
      </c>
      <c r="T581" s="1" t="s">
        <v>4627</v>
      </c>
      <c r="U581" s="1" t="s">
        <v>3038</v>
      </c>
      <c r="V581" s="1" t="s">
        <v>12</v>
      </c>
      <c r="W581" s="1" t="s">
        <v>3549</v>
      </c>
      <c r="X581" s="1" t="s">
        <v>3183</v>
      </c>
      <c r="Y581" s="1" t="s">
        <v>82</v>
      </c>
      <c r="Z581" s="1" t="s">
        <v>72</v>
      </c>
      <c r="AA581">
        <v>3</v>
      </c>
      <c r="AB581" s="1" t="s">
        <v>4</v>
      </c>
      <c r="AC581" s="1" t="s">
        <v>14</v>
      </c>
      <c r="AD581" s="1" t="s">
        <v>12</v>
      </c>
    </row>
    <row r="582" spans="1:30" x14ac:dyDescent="0.25">
      <c r="A582">
        <v>581</v>
      </c>
      <c r="B582">
        <v>1</v>
      </c>
      <c r="C582">
        <v>2</v>
      </c>
      <c r="D582" s="1" t="s">
        <v>4628</v>
      </c>
      <c r="E582" s="1" t="s">
        <v>4629</v>
      </c>
      <c r="F582" s="1" t="s">
        <v>41</v>
      </c>
      <c r="G582">
        <v>25</v>
      </c>
      <c r="H582">
        <f t="shared" si="9"/>
        <v>25</v>
      </c>
      <c r="I582">
        <f>CEILING(train_neat_and_tidy[[#This Row],[Age]],10)</f>
        <v>30</v>
      </c>
      <c r="J582">
        <v>1</v>
      </c>
      <c r="K582">
        <v>1</v>
      </c>
      <c r="L582">
        <v>3</v>
      </c>
      <c r="M582" s="1" t="s">
        <v>2114</v>
      </c>
      <c r="N582">
        <v>30</v>
      </c>
      <c r="O582" s="1" t="s">
        <v>72</v>
      </c>
      <c r="P582" s="1" t="s">
        <v>11</v>
      </c>
      <c r="Q582">
        <v>376</v>
      </c>
      <c r="R582" s="1" t="s">
        <v>2115</v>
      </c>
      <c r="S582">
        <v>25</v>
      </c>
      <c r="T582" s="1" t="s">
        <v>3126</v>
      </c>
      <c r="U582" s="1" t="s">
        <v>3127</v>
      </c>
      <c r="V582" s="1" t="s">
        <v>12</v>
      </c>
      <c r="W582" s="1" t="s">
        <v>3122</v>
      </c>
      <c r="X582" s="1" t="s">
        <v>3123</v>
      </c>
      <c r="Y582" s="1" t="s">
        <v>294</v>
      </c>
      <c r="Z582" s="1" t="s">
        <v>72</v>
      </c>
      <c r="AA582">
        <v>2</v>
      </c>
      <c r="AB582" s="1" t="s">
        <v>3</v>
      </c>
      <c r="AC582" s="1" t="s">
        <v>14</v>
      </c>
      <c r="AD582" s="1" t="s">
        <v>12</v>
      </c>
    </row>
    <row r="583" spans="1:30" x14ac:dyDescent="0.25">
      <c r="A583">
        <v>582</v>
      </c>
      <c r="B583">
        <v>1</v>
      </c>
      <c r="C583">
        <v>1</v>
      </c>
      <c r="D583" s="1" t="s">
        <v>4630</v>
      </c>
      <c r="E583" s="1" t="s">
        <v>4562</v>
      </c>
      <c r="F583" s="1" t="s">
        <v>41</v>
      </c>
      <c r="G583">
        <v>39</v>
      </c>
      <c r="H583">
        <f t="shared" si="9"/>
        <v>40</v>
      </c>
      <c r="I583">
        <f>CEILING(train_neat_and_tidy[[#This Row],[Age]],10)</f>
        <v>40</v>
      </c>
      <c r="J583">
        <v>1</v>
      </c>
      <c r="K583">
        <v>1</v>
      </c>
      <c r="L583">
        <v>3</v>
      </c>
      <c r="M583" s="1" t="s">
        <v>1225</v>
      </c>
      <c r="N583">
        <v>110.88330000000001</v>
      </c>
      <c r="O583" s="1" t="s">
        <v>2117</v>
      </c>
      <c r="P583" s="1" t="s">
        <v>7</v>
      </c>
      <c r="Q583">
        <v>297</v>
      </c>
      <c r="R583" s="1" t="s">
        <v>2118</v>
      </c>
      <c r="S583">
        <v>39</v>
      </c>
      <c r="T583" s="1" t="s">
        <v>3998</v>
      </c>
      <c r="U583" s="1" t="s">
        <v>3183</v>
      </c>
      <c r="V583" s="1" t="s">
        <v>8</v>
      </c>
      <c r="W583" s="1" t="s">
        <v>3998</v>
      </c>
      <c r="X583" s="1" t="s">
        <v>3183</v>
      </c>
      <c r="Y583" s="1" t="s">
        <v>46</v>
      </c>
      <c r="Z583" s="1" t="s">
        <v>72</v>
      </c>
      <c r="AA583">
        <v>1</v>
      </c>
      <c r="AB583" s="1" t="s">
        <v>2</v>
      </c>
      <c r="AC583" s="1" t="s">
        <v>14</v>
      </c>
      <c r="AD583" s="1" t="s">
        <v>8</v>
      </c>
    </row>
    <row r="584" spans="1:30" x14ac:dyDescent="0.25">
      <c r="A584">
        <v>583</v>
      </c>
      <c r="B584">
        <v>0</v>
      </c>
      <c r="C584">
        <v>2</v>
      </c>
      <c r="D584" s="1" t="s">
        <v>4631</v>
      </c>
      <c r="E584" s="1" t="s">
        <v>4632</v>
      </c>
      <c r="F584" s="1" t="s">
        <v>36</v>
      </c>
      <c r="G584">
        <v>54</v>
      </c>
      <c r="H584">
        <f t="shared" si="9"/>
        <v>55</v>
      </c>
      <c r="I584">
        <f>CEILING(train_neat_and_tidy[[#This Row],[Age]],10)</f>
        <v>60</v>
      </c>
      <c r="J584">
        <v>0</v>
      </c>
      <c r="K584">
        <v>0</v>
      </c>
      <c r="L584">
        <v>1</v>
      </c>
      <c r="M584" s="1" t="s">
        <v>1528</v>
      </c>
      <c r="N584">
        <v>26</v>
      </c>
      <c r="O584" s="1" t="s">
        <v>72</v>
      </c>
      <c r="P584" s="1" t="s">
        <v>11</v>
      </c>
      <c r="Q584">
        <v>402</v>
      </c>
      <c r="R584" s="1" t="s">
        <v>2120</v>
      </c>
      <c r="S584">
        <v>55</v>
      </c>
      <c r="T584" s="1" t="s">
        <v>4087</v>
      </c>
      <c r="U584" s="1" t="s">
        <v>3034</v>
      </c>
      <c r="V584" s="1" t="s">
        <v>12</v>
      </c>
      <c r="W584" s="1" t="s">
        <v>4087</v>
      </c>
      <c r="X584" s="1" t="s">
        <v>3034</v>
      </c>
      <c r="Y584" s="1" t="s">
        <v>72</v>
      </c>
      <c r="Z584" s="1" t="s">
        <v>72</v>
      </c>
      <c r="AA584">
        <v>2</v>
      </c>
      <c r="AB584" s="1" t="s">
        <v>3</v>
      </c>
      <c r="AC584" s="1" t="s">
        <v>15</v>
      </c>
      <c r="AD584" s="1" t="s">
        <v>12</v>
      </c>
    </row>
    <row r="585" spans="1:30" x14ac:dyDescent="0.25">
      <c r="A585">
        <v>584</v>
      </c>
      <c r="B585">
        <v>0</v>
      </c>
      <c r="C585">
        <v>1</v>
      </c>
      <c r="D585" s="1" t="s">
        <v>4633</v>
      </c>
      <c r="E585" s="1" t="s">
        <v>4634</v>
      </c>
      <c r="F585" s="1" t="s">
        <v>36</v>
      </c>
      <c r="G585">
        <v>36</v>
      </c>
      <c r="H585">
        <f t="shared" si="9"/>
        <v>40</v>
      </c>
      <c r="I585">
        <f>CEILING(train_neat_and_tidy[[#This Row],[Age]],10)</f>
        <v>40</v>
      </c>
      <c r="J585">
        <v>0</v>
      </c>
      <c r="K585">
        <v>0</v>
      </c>
      <c r="L585">
        <v>1</v>
      </c>
      <c r="M585" s="1" t="s">
        <v>2122</v>
      </c>
      <c r="N585">
        <v>40.125</v>
      </c>
      <c r="O585" s="1" t="s">
        <v>2123</v>
      </c>
      <c r="P585" s="1" t="s">
        <v>7</v>
      </c>
      <c r="Q585">
        <v>242</v>
      </c>
      <c r="R585" s="1" t="s">
        <v>2121</v>
      </c>
      <c r="S585">
        <v>36</v>
      </c>
      <c r="T585" s="1" t="s">
        <v>3084</v>
      </c>
      <c r="U585" s="1" t="s">
        <v>3085</v>
      </c>
      <c r="V585" s="1" t="s">
        <v>12</v>
      </c>
      <c r="W585" s="1" t="s">
        <v>3084</v>
      </c>
      <c r="X585" s="1" t="s">
        <v>3085</v>
      </c>
      <c r="Y585" s="1" t="s">
        <v>72</v>
      </c>
      <c r="Z585" s="1" t="s">
        <v>72</v>
      </c>
      <c r="AA585">
        <v>1</v>
      </c>
      <c r="AB585" s="1" t="s">
        <v>2</v>
      </c>
      <c r="AC585" s="1" t="s">
        <v>15</v>
      </c>
      <c r="AD585" s="1" t="s">
        <v>8</v>
      </c>
    </row>
    <row r="586" spans="1:30" x14ac:dyDescent="0.25">
      <c r="A586">
        <v>585</v>
      </c>
      <c r="B586">
        <v>0</v>
      </c>
      <c r="C586">
        <v>3</v>
      </c>
      <c r="D586" s="1" t="s">
        <v>4635</v>
      </c>
      <c r="E586" s="1" t="s">
        <v>4636</v>
      </c>
      <c r="F586" s="1" t="s">
        <v>36</v>
      </c>
      <c r="H586">
        <f t="shared" si="9"/>
        <v>0</v>
      </c>
      <c r="I586">
        <f>CEILING(train_neat_and_tidy[[#This Row],[Age]],10)</f>
        <v>0</v>
      </c>
      <c r="J586">
        <v>0</v>
      </c>
      <c r="K586">
        <v>0</v>
      </c>
      <c r="L586">
        <v>1</v>
      </c>
      <c r="M586" s="1" t="s">
        <v>2125</v>
      </c>
      <c r="N586">
        <v>8.7125000000000004</v>
      </c>
      <c r="O586" s="1" t="s">
        <v>72</v>
      </c>
      <c r="P586" s="1" t="s">
        <v>7</v>
      </c>
      <c r="Q586">
        <v>1139</v>
      </c>
      <c r="R586" s="1" t="s">
        <v>2126</v>
      </c>
      <c r="S586">
        <v>16</v>
      </c>
      <c r="T586" s="1" t="s">
        <v>3155</v>
      </c>
      <c r="U586" s="1" t="s">
        <v>4637</v>
      </c>
      <c r="V586" s="1" t="s">
        <v>8</v>
      </c>
      <c r="W586" s="1" t="s">
        <v>51</v>
      </c>
      <c r="X586" s="1"/>
      <c r="Y586" s="1" t="s">
        <v>72</v>
      </c>
      <c r="Z586" s="1" t="s">
        <v>72</v>
      </c>
      <c r="AA586">
        <v>3</v>
      </c>
      <c r="AB586" s="1" t="s">
        <v>4</v>
      </c>
      <c r="AC586" s="1" t="s">
        <v>15</v>
      </c>
      <c r="AD586" s="1" t="s">
        <v>8</v>
      </c>
    </row>
    <row r="587" spans="1:30" x14ac:dyDescent="0.25">
      <c r="A587">
        <v>586</v>
      </c>
      <c r="B587">
        <v>1</v>
      </c>
      <c r="C587">
        <v>1</v>
      </c>
      <c r="D587" s="1" t="s">
        <v>4638</v>
      </c>
      <c r="E587" s="1" t="s">
        <v>3879</v>
      </c>
      <c r="F587" s="1" t="s">
        <v>41</v>
      </c>
      <c r="G587">
        <v>18</v>
      </c>
      <c r="H587">
        <f t="shared" si="9"/>
        <v>20</v>
      </c>
      <c r="I587">
        <f>CEILING(train_neat_and_tidy[[#This Row],[Age]],10)</f>
        <v>20</v>
      </c>
      <c r="J587">
        <v>0</v>
      </c>
      <c r="K587">
        <v>2</v>
      </c>
      <c r="L587">
        <v>3</v>
      </c>
      <c r="M587" s="1" t="s">
        <v>1064</v>
      </c>
      <c r="N587">
        <v>79.650000000000006</v>
      </c>
      <c r="O587" s="1" t="s">
        <v>2129</v>
      </c>
      <c r="P587" s="1" t="s">
        <v>11</v>
      </c>
      <c r="Q587">
        <v>293</v>
      </c>
      <c r="R587" s="1" t="s">
        <v>2130</v>
      </c>
      <c r="S587">
        <v>18</v>
      </c>
      <c r="T587" s="1" t="s">
        <v>3033</v>
      </c>
      <c r="U587" s="1" t="s">
        <v>3034</v>
      </c>
      <c r="V587" s="1" t="s">
        <v>12</v>
      </c>
      <c r="W587" s="1" t="s">
        <v>3033</v>
      </c>
      <c r="X587" s="1" t="s">
        <v>3034</v>
      </c>
      <c r="Y587" s="1" t="s">
        <v>101</v>
      </c>
      <c r="Z587" s="1" t="s">
        <v>72</v>
      </c>
      <c r="AA587">
        <v>1</v>
      </c>
      <c r="AB587" s="1" t="s">
        <v>2</v>
      </c>
      <c r="AC587" s="1" t="s">
        <v>14</v>
      </c>
      <c r="AD587" s="1" t="s">
        <v>12</v>
      </c>
    </row>
    <row r="588" spans="1:30" x14ac:dyDescent="0.25">
      <c r="A588">
        <v>587</v>
      </c>
      <c r="B588">
        <v>0</v>
      </c>
      <c r="C588">
        <v>2</v>
      </c>
      <c r="D588" s="1" t="s">
        <v>4639</v>
      </c>
      <c r="E588" s="1" t="s">
        <v>4640</v>
      </c>
      <c r="F588" s="1" t="s">
        <v>36</v>
      </c>
      <c r="G588">
        <v>47</v>
      </c>
      <c r="H588">
        <f t="shared" si="9"/>
        <v>50</v>
      </c>
      <c r="I588">
        <f>CEILING(train_neat_and_tidy[[#This Row],[Age]],10)</f>
        <v>50</v>
      </c>
      <c r="J588">
        <v>0</v>
      </c>
      <c r="K588">
        <v>0</v>
      </c>
      <c r="L588">
        <v>1</v>
      </c>
      <c r="M588" s="1" t="s">
        <v>2132</v>
      </c>
      <c r="N588">
        <v>15</v>
      </c>
      <c r="O588" s="1" t="s">
        <v>72</v>
      </c>
      <c r="P588" s="1" t="s">
        <v>11</v>
      </c>
      <c r="Q588">
        <v>467</v>
      </c>
      <c r="R588" s="1" t="s">
        <v>2133</v>
      </c>
      <c r="S588">
        <v>47</v>
      </c>
      <c r="T588" s="1" t="s">
        <v>4641</v>
      </c>
      <c r="U588" s="1" t="s">
        <v>4642</v>
      </c>
      <c r="V588" s="1" t="s">
        <v>12</v>
      </c>
      <c r="W588" s="1" t="s">
        <v>51</v>
      </c>
      <c r="X588" s="1"/>
      <c r="Y588" s="1" t="s">
        <v>72</v>
      </c>
      <c r="Z588" s="1" t="s">
        <v>72</v>
      </c>
      <c r="AA588">
        <v>2</v>
      </c>
      <c r="AB588" s="1" t="s">
        <v>3</v>
      </c>
      <c r="AC588" s="1" t="s">
        <v>15</v>
      </c>
      <c r="AD588" s="1" t="s">
        <v>12</v>
      </c>
    </row>
    <row r="589" spans="1:30" x14ac:dyDescent="0.25">
      <c r="A589">
        <v>588</v>
      </c>
      <c r="B589">
        <v>1</v>
      </c>
      <c r="C589">
        <v>1</v>
      </c>
      <c r="D589" s="1" t="s">
        <v>4643</v>
      </c>
      <c r="E589" s="1" t="s">
        <v>4644</v>
      </c>
      <c r="F589" s="1" t="s">
        <v>36</v>
      </c>
      <c r="G589">
        <v>60</v>
      </c>
      <c r="H589">
        <f t="shared" si="9"/>
        <v>60</v>
      </c>
      <c r="I589">
        <f>CEILING(train_neat_and_tidy[[#This Row],[Age]],10)</f>
        <v>60</v>
      </c>
      <c r="J589">
        <v>1</v>
      </c>
      <c r="K589">
        <v>1</v>
      </c>
      <c r="L589">
        <v>3</v>
      </c>
      <c r="M589" s="1" t="s">
        <v>2136</v>
      </c>
      <c r="N589">
        <v>79.2</v>
      </c>
      <c r="O589" s="1" t="s">
        <v>2137</v>
      </c>
      <c r="P589" s="1" t="s">
        <v>7</v>
      </c>
      <c r="Q589">
        <v>123</v>
      </c>
      <c r="R589" s="1" t="s">
        <v>2138</v>
      </c>
      <c r="S589">
        <v>60</v>
      </c>
      <c r="T589" s="1" t="s">
        <v>3312</v>
      </c>
      <c r="U589" s="1" t="s">
        <v>3313</v>
      </c>
      <c r="V589" s="1" t="s">
        <v>8</v>
      </c>
      <c r="W589" s="1" t="s">
        <v>3033</v>
      </c>
      <c r="X589" s="1" t="s">
        <v>3034</v>
      </c>
      <c r="Y589" s="1" t="s">
        <v>612</v>
      </c>
      <c r="Z589" s="1" t="s">
        <v>72</v>
      </c>
      <c r="AA589">
        <v>1</v>
      </c>
      <c r="AB589" s="1" t="s">
        <v>2</v>
      </c>
      <c r="AC589" s="1" t="s">
        <v>14</v>
      </c>
      <c r="AD589" s="1" t="s">
        <v>8</v>
      </c>
    </row>
    <row r="590" spans="1:30" x14ac:dyDescent="0.25">
      <c r="A590">
        <v>589</v>
      </c>
      <c r="B590">
        <v>0</v>
      </c>
      <c r="C590">
        <v>3</v>
      </c>
      <c r="D590" s="1" t="s">
        <v>4645</v>
      </c>
      <c r="E590" s="1" t="s">
        <v>4646</v>
      </c>
      <c r="F590" s="1" t="s">
        <v>36</v>
      </c>
      <c r="G590">
        <v>22</v>
      </c>
      <c r="H590">
        <f t="shared" si="9"/>
        <v>25</v>
      </c>
      <c r="I590">
        <f>CEILING(train_neat_and_tidy[[#This Row],[Age]],10)</f>
        <v>30</v>
      </c>
      <c r="J590">
        <v>0</v>
      </c>
      <c r="K590">
        <v>0</v>
      </c>
      <c r="L590">
        <v>1</v>
      </c>
      <c r="M590" s="1" t="s">
        <v>2140</v>
      </c>
      <c r="N590">
        <v>8.0500000000000007</v>
      </c>
      <c r="O590" s="1" t="s">
        <v>72</v>
      </c>
      <c r="P590" s="1" t="s">
        <v>11</v>
      </c>
      <c r="Q590">
        <v>824</v>
      </c>
      <c r="R590" s="1" t="s">
        <v>2139</v>
      </c>
      <c r="S590">
        <v>22</v>
      </c>
      <c r="T590" s="1" t="s">
        <v>4647</v>
      </c>
      <c r="U590" s="1" t="s">
        <v>3849</v>
      </c>
      <c r="V590" s="1" t="s">
        <v>12</v>
      </c>
      <c r="W590" s="1" t="s">
        <v>3058</v>
      </c>
      <c r="X590" s="1" t="s">
        <v>3059</v>
      </c>
      <c r="Y590" s="1" t="s">
        <v>72</v>
      </c>
      <c r="Z590" s="1" t="s">
        <v>2142</v>
      </c>
      <c r="AA590">
        <v>3</v>
      </c>
      <c r="AB590" s="1" t="s">
        <v>4</v>
      </c>
      <c r="AC590" s="1" t="s">
        <v>15</v>
      </c>
      <c r="AD590" s="1" t="s">
        <v>12</v>
      </c>
    </row>
    <row r="591" spans="1:30" x14ac:dyDescent="0.25">
      <c r="A591">
        <v>590</v>
      </c>
      <c r="B591">
        <v>0</v>
      </c>
      <c r="C591">
        <v>3</v>
      </c>
      <c r="D591" s="1" t="s">
        <v>4350</v>
      </c>
      <c r="E591" s="1" t="s">
        <v>4648</v>
      </c>
      <c r="F591" s="1" t="s">
        <v>36</v>
      </c>
      <c r="H591">
        <f t="shared" si="9"/>
        <v>0</v>
      </c>
      <c r="I591">
        <f>CEILING(train_neat_and_tidy[[#This Row],[Age]],10)</f>
        <v>0</v>
      </c>
      <c r="J591">
        <v>0</v>
      </c>
      <c r="K591">
        <v>0</v>
      </c>
      <c r="L591">
        <v>1</v>
      </c>
      <c r="M591" s="1" t="s">
        <v>2144</v>
      </c>
      <c r="N591">
        <v>8.0500000000000007</v>
      </c>
      <c r="O591" s="1" t="s">
        <v>72</v>
      </c>
      <c r="P591" s="1" t="s">
        <v>11</v>
      </c>
      <c r="Q591">
        <v>1049</v>
      </c>
      <c r="R591" s="1" t="s">
        <v>2143</v>
      </c>
      <c r="S591">
        <v>22</v>
      </c>
      <c r="T591" s="1" t="s">
        <v>3126</v>
      </c>
      <c r="U591" s="1" t="s">
        <v>3257</v>
      </c>
      <c r="V591" s="1" t="s">
        <v>12</v>
      </c>
      <c r="W591" s="1" t="s">
        <v>51</v>
      </c>
      <c r="X591" s="1"/>
      <c r="Y591" s="1" t="s">
        <v>72</v>
      </c>
      <c r="Z591" s="1" t="s">
        <v>72</v>
      </c>
      <c r="AA591">
        <v>3</v>
      </c>
      <c r="AB591" s="1" t="s">
        <v>4</v>
      </c>
      <c r="AC591" s="1" t="s">
        <v>15</v>
      </c>
      <c r="AD591" s="1" t="s">
        <v>12</v>
      </c>
    </row>
    <row r="592" spans="1:30" x14ac:dyDescent="0.25">
      <c r="A592">
        <v>591</v>
      </c>
      <c r="B592">
        <v>0</v>
      </c>
      <c r="C592">
        <v>3</v>
      </c>
      <c r="D592" s="1" t="s">
        <v>4649</v>
      </c>
      <c r="E592" s="1" t="s">
        <v>4650</v>
      </c>
      <c r="F592" s="1" t="s">
        <v>36</v>
      </c>
      <c r="G592">
        <v>35</v>
      </c>
      <c r="H592">
        <f t="shared" si="9"/>
        <v>35</v>
      </c>
      <c r="I592">
        <f>CEILING(train_neat_and_tidy[[#This Row],[Age]],10)</f>
        <v>40</v>
      </c>
      <c r="J592">
        <v>0</v>
      </c>
      <c r="K592">
        <v>0</v>
      </c>
      <c r="L592">
        <v>1</v>
      </c>
      <c r="M592" s="1" t="s">
        <v>2146</v>
      </c>
      <c r="N592">
        <v>7.125</v>
      </c>
      <c r="O592" s="1" t="s">
        <v>72</v>
      </c>
      <c r="P592" s="1" t="s">
        <v>11</v>
      </c>
      <c r="Q592">
        <v>1153</v>
      </c>
      <c r="R592" s="1" t="s">
        <v>2147</v>
      </c>
      <c r="S592">
        <v>35</v>
      </c>
      <c r="T592" s="1" t="s">
        <v>4651</v>
      </c>
      <c r="U592" s="1" t="s">
        <v>3038</v>
      </c>
      <c r="V592" s="1" t="s">
        <v>12</v>
      </c>
      <c r="W592" s="1" t="s">
        <v>3830</v>
      </c>
      <c r="X592" s="1" t="s">
        <v>3129</v>
      </c>
      <c r="Y592" s="1" t="s">
        <v>72</v>
      </c>
      <c r="Z592" s="1" t="s">
        <v>72</v>
      </c>
      <c r="AA592">
        <v>3</v>
      </c>
      <c r="AB592" s="1" t="s">
        <v>4</v>
      </c>
      <c r="AC592" s="1" t="s">
        <v>15</v>
      </c>
      <c r="AD592" s="1" t="s">
        <v>12</v>
      </c>
    </row>
    <row r="593" spans="1:30" x14ac:dyDescent="0.25">
      <c r="A593">
        <v>592</v>
      </c>
      <c r="B593">
        <v>1</v>
      </c>
      <c r="C593">
        <v>1</v>
      </c>
      <c r="D593" s="1" t="s">
        <v>4652</v>
      </c>
      <c r="E593" s="1" t="s">
        <v>4653</v>
      </c>
      <c r="F593" s="1" t="s">
        <v>41</v>
      </c>
      <c r="G593">
        <v>52</v>
      </c>
      <c r="H593">
        <f t="shared" si="9"/>
        <v>55</v>
      </c>
      <c r="I593">
        <f>CEILING(train_neat_and_tidy[[#This Row],[Age]],10)</f>
        <v>60</v>
      </c>
      <c r="J593">
        <v>1</v>
      </c>
      <c r="K593">
        <v>0</v>
      </c>
      <c r="L593">
        <v>2</v>
      </c>
      <c r="M593" s="1" t="s">
        <v>1852</v>
      </c>
      <c r="N593">
        <v>78.2667</v>
      </c>
      <c r="O593" s="1" t="s">
        <v>1853</v>
      </c>
      <c r="P593" s="1" t="s">
        <v>7</v>
      </c>
      <c r="Q593">
        <v>281</v>
      </c>
      <c r="R593" s="1" t="s">
        <v>2150</v>
      </c>
      <c r="S593">
        <v>52</v>
      </c>
      <c r="T593" s="1" t="s">
        <v>3212</v>
      </c>
      <c r="U593" s="1" t="s">
        <v>3213</v>
      </c>
      <c r="V593" s="1" t="s">
        <v>8</v>
      </c>
      <c r="W593" s="1" t="s">
        <v>3998</v>
      </c>
      <c r="X593" s="1" t="s">
        <v>3183</v>
      </c>
      <c r="Y593" s="1" t="s">
        <v>46</v>
      </c>
      <c r="Z593" s="1" t="s">
        <v>72</v>
      </c>
      <c r="AA593">
        <v>1</v>
      </c>
      <c r="AB593" s="1" t="s">
        <v>2</v>
      </c>
      <c r="AC593" s="1" t="s">
        <v>14</v>
      </c>
      <c r="AD593" s="1" t="s">
        <v>8</v>
      </c>
    </row>
    <row r="594" spans="1:30" x14ac:dyDescent="0.25">
      <c r="A594">
        <v>593</v>
      </c>
      <c r="B594">
        <v>0</v>
      </c>
      <c r="C594">
        <v>3</v>
      </c>
      <c r="D594" s="1" t="s">
        <v>4631</v>
      </c>
      <c r="E594" s="1" t="s">
        <v>4654</v>
      </c>
      <c r="F594" s="1" t="s">
        <v>36</v>
      </c>
      <c r="G594">
        <v>47</v>
      </c>
      <c r="H594">
        <f t="shared" si="9"/>
        <v>50</v>
      </c>
      <c r="I594">
        <f>CEILING(train_neat_and_tidy[[#This Row],[Age]],10)</f>
        <v>50</v>
      </c>
      <c r="J594">
        <v>0</v>
      </c>
      <c r="K594">
        <v>0</v>
      </c>
      <c r="L594">
        <v>1</v>
      </c>
      <c r="M594" s="1" t="s">
        <v>2152</v>
      </c>
      <c r="N594">
        <v>7.25</v>
      </c>
      <c r="O594" s="1" t="s">
        <v>72</v>
      </c>
      <c r="P594" s="1" t="s">
        <v>11</v>
      </c>
      <c r="Q594">
        <v>800</v>
      </c>
      <c r="R594" s="1" t="s">
        <v>2151</v>
      </c>
      <c r="S594">
        <v>47</v>
      </c>
      <c r="T594" s="1" t="s">
        <v>4655</v>
      </c>
      <c r="U594" s="1" t="s">
        <v>4656</v>
      </c>
      <c r="V594" s="1" t="s">
        <v>12</v>
      </c>
      <c r="W594" s="1" t="s">
        <v>4657</v>
      </c>
      <c r="X594" s="1" t="s">
        <v>3059</v>
      </c>
      <c r="Y594" s="1" t="s">
        <v>72</v>
      </c>
      <c r="Z594" s="1" t="s">
        <v>72</v>
      </c>
      <c r="AA594">
        <v>3</v>
      </c>
      <c r="AB594" s="1" t="s">
        <v>4</v>
      </c>
      <c r="AC594" s="1" t="s">
        <v>15</v>
      </c>
      <c r="AD594" s="1" t="s">
        <v>12</v>
      </c>
    </row>
    <row r="595" spans="1:30" x14ac:dyDescent="0.25">
      <c r="A595">
        <v>594</v>
      </c>
      <c r="B595">
        <v>0</v>
      </c>
      <c r="C595">
        <v>3</v>
      </c>
      <c r="D595" s="1" t="s">
        <v>4121</v>
      </c>
      <c r="E595" s="1" t="s">
        <v>3676</v>
      </c>
      <c r="F595" s="1" t="s">
        <v>41</v>
      </c>
      <c r="H595">
        <f t="shared" si="9"/>
        <v>0</v>
      </c>
      <c r="I595">
        <f>CEILING(train_neat_and_tidy[[#This Row],[Age]],10)</f>
        <v>0</v>
      </c>
      <c r="J595">
        <v>0</v>
      </c>
      <c r="K595">
        <v>2</v>
      </c>
      <c r="L595">
        <v>3</v>
      </c>
      <c r="M595" s="1" t="s">
        <v>2156</v>
      </c>
      <c r="N595">
        <v>7.75</v>
      </c>
      <c r="O595" s="1" t="s">
        <v>72</v>
      </c>
      <c r="P595" s="1" t="s">
        <v>9</v>
      </c>
      <c r="Q595">
        <v>686</v>
      </c>
      <c r="R595" s="1" t="s">
        <v>2157</v>
      </c>
      <c r="S595">
        <v>40</v>
      </c>
      <c r="T595" s="1" t="s">
        <v>3677</v>
      </c>
      <c r="U595" s="1" t="s">
        <v>3133</v>
      </c>
      <c r="V595" s="1" t="s">
        <v>10</v>
      </c>
      <c r="W595" s="1" t="s">
        <v>3058</v>
      </c>
      <c r="X595" s="1" t="s">
        <v>3059</v>
      </c>
      <c r="Y595" s="1" t="s">
        <v>72</v>
      </c>
      <c r="Z595" s="1" t="s">
        <v>72</v>
      </c>
      <c r="AA595">
        <v>3</v>
      </c>
      <c r="AB595" s="1" t="s">
        <v>4</v>
      </c>
      <c r="AC595" s="1" t="s">
        <v>15</v>
      </c>
      <c r="AD595" s="1" t="s">
        <v>10</v>
      </c>
    </row>
    <row r="596" spans="1:30" x14ac:dyDescent="0.25">
      <c r="A596">
        <v>595</v>
      </c>
      <c r="B596">
        <v>0</v>
      </c>
      <c r="C596">
        <v>2</v>
      </c>
      <c r="D596" s="1" t="s">
        <v>3738</v>
      </c>
      <c r="E596" s="1" t="s">
        <v>4658</v>
      </c>
      <c r="F596" s="1" t="s">
        <v>36</v>
      </c>
      <c r="G596">
        <v>37</v>
      </c>
      <c r="H596">
        <f t="shared" si="9"/>
        <v>40</v>
      </c>
      <c r="I596">
        <f>CEILING(train_neat_and_tidy[[#This Row],[Age]],10)</f>
        <v>40</v>
      </c>
      <c r="J596">
        <v>1</v>
      </c>
      <c r="K596">
        <v>0</v>
      </c>
      <c r="L596">
        <v>2</v>
      </c>
      <c r="M596" s="1" t="s">
        <v>2159</v>
      </c>
      <c r="N596">
        <v>26</v>
      </c>
      <c r="O596" s="1" t="s">
        <v>72</v>
      </c>
      <c r="P596" s="1" t="s">
        <v>11</v>
      </c>
      <c r="Q596">
        <v>373</v>
      </c>
      <c r="R596" s="1" t="s">
        <v>2158</v>
      </c>
      <c r="S596">
        <v>36</v>
      </c>
      <c r="T596" s="1" t="s">
        <v>4659</v>
      </c>
      <c r="U596" s="1" t="s">
        <v>3080</v>
      </c>
      <c r="V596" s="1" t="s">
        <v>12</v>
      </c>
      <c r="W596" s="1" t="s">
        <v>3101</v>
      </c>
      <c r="X596" s="1" t="s">
        <v>3102</v>
      </c>
      <c r="Y596" s="1" t="s">
        <v>72</v>
      </c>
      <c r="Z596" s="1" t="s">
        <v>2161</v>
      </c>
      <c r="AA596">
        <v>2</v>
      </c>
      <c r="AB596" s="1" t="s">
        <v>3</v>
      </c>
      <c r="AC596" s="1" t="s">
        <v>15</v>
      </c>
      <c r="AD596" s="1" t="s">
        <v>12</v>
      </c>
    </row>
    <row r="597" spans="1:30" x14ac:dyDescent="0.25">
      <c r="A597">
        <v>596</v>
      </c>
      <c r="B597">
        <v>0</v>
      </c>
      <c r="C597">
        <v>3</v>
      </c>
      <c r="D597" s="1" t="s">
        <v>4660</v>
      </c>
      <c r="E597" s="1" t="s">
        <v>4266</v>
      </c>
      <c r="F597" s="1" t="s">
        <v>36</v>
      </c>
      <c r="G597">
        <v>36</v>
      </c>
      <c r="H597">
        <f t="shared" si="9"/>
        <v>40</v>
      </c>
      <c r="I597">
        <f>CEILING(train_neat_and_tidy[[#This Row],[Age]],10)</f>
        <v>40</v>
      </c>
      <c r="J597">
        <v>1</v>
      </c>
      <c r="K597">
        <v>1</v>
      </c>
      <c r="L597">
        <v>3</v>
      </c>
      <c r="M597" s="1" t="s">
        <v>1600</v>
      </c>
      <c r="N597">
        <v>24.15</v>
      </c>
      <c r="O597" s="1" t="s">
        <v>72</v>
      </c>
      <c r="P597" s="1" t="s">
        <v>11</v>
      </c>
      <c r="Q597">
        <v>1274</v>
      </c>
      <c r="R597" s="1" t="s">
        <v>2163</v>
      </c>
      <c r="S597">
        <v>36</v>
      </c>
      <c r="T597" s="1" t="s">
        <v>4267</v>
      </c>
      <c r="U597" s="1" t="s">
        <v>3110</v>
      </c>
      <c r="V597" s="1" t="s">
        <v>12</v>
      </c>
      <c r="W597" s="1" t="s">
        <v>3360</v>
      </c>
      <c r="X597" s="1" t="s">
        <v>3293</v>
      </c>
      <c r="Y597" s="1" t="s">
        <v>72</v>
      </c>
      <c r="Z597" s="1" t="s">
        <v>72</v>
      </c>
      <c r="AA597">
        <v>3</v>
      </c>
      <c r="AB597" s="1" t="s">
        <v>4</v>
      </c>
      <c r="AC597" s="1" t="s">
        <v>15</v>
      </c>
      <c r="AD597" s="1" t="s">
        <v>12</v>
      </c>
    </row>
    <row r="598" spans="1:30" x14ac:dyDescent="0.25">
      <c r="A598">
        <v>597</v>
      </c>
      <c r="B598">
        <v>1</v>
      </c>
      <c r="C598">
        <v>2</v>
      </c>
      <c r="D598" s="1" t="s">
        <v>4661</v>
      </c>
      <c r="E598" s="1" t="s">
        <v>4662</v>
      </c>
      <c r="F598" s="1" t="s">
        <v>41</v>
      </c>
      <c r="H598">
        <f t="shared" si="9"/>
        <v>0</v>
      </c>
      <c r="I598">
        <f>CEILING(train_neat_and_tidy[[#This Row],[Age]],10)</f>
        <v>0</v>
      </c>
      <c r="J598">
        <v>0</v>
      </c>
      <c r="K598">
        <v>0</v>
      </c>
      <c r="L598">
        <v>1</v>
      </c>
      <c r="M598" s="1" t="s">
        <v>2165</v>
      </c>
      <c r="N598">
        <v>33</v>
      </c>
      <c r="O598" s="1" t="s">
        <v>72</v>
      </c>
      <c r="P598" s="1" t="s">
        <v>11</v>
      </c>
      <c r="Q598">
        <v>490</v>
      </c>
      <c r="R598" s="1" t="s">
        <v>2166</v>
      </c>
      <c r="S598">
        <v>31</v>
      </c>
      <c r="T598" s="1" t="s">
        <v>3126</v>
      </c>
      <c r="U598" s="1" t="s">
        <v>3257</v>
      </c>
      <c r="V598" s="1" t="s">
        <v>12</v>
      </c>
      <c r="W598" s="1" t="s">
        <v>3058</v>
      </c>
      <c r="X598" s="1" t="s">
        <v>3059</v>
      </c>
      <c r="Y598" s="1" t="s">
        <v>343</v>
      </c>
      <c r="Z598" s="1" t="s">
        <v>72</v>
      </c>
      <c r="AA598">
        <v>2</v>
      </c>
      <c r="AB598" s="1" t="s">
        <v>3</v>
      </c>
      <c r="AC598" s="1" t="s">
        <v>14</v>
      </c>
      <c r="AD598" s="1" t="s">
        <v>12</v>
      </c>
    </row>
    <row r="599" spans="1:30" x14ac:dyDescent="0.25">
      <c r="A599">
        <v>598</v>
      </c>
      <c r="B599">
        <v>0</v>
      </c>
      <c r="C599">
        <v>3</v>
      </c>
      <c r="D599" s="1" t="s">
        <v>4663</v>
      </c>
      <c r="E599" s="1" t="s">
        <v>3061</v>
      </c>
      <c r="F599" s="1" t="s">
        <v>36</v>
      </c>
      <c r="G599">
        <v>49</v>
      </c>
      <c r="H599">
        <f t="shared" si="9"/>
        <v>50</v>
      </c>
      <c r="I599">
        <f>CEILING(train_neat_and_tidy[[#This Row],[Age]],10)</f>
        <v>50</v>
      </c>
      <c r="J599">
        <v>0</v>
      </c>
      <c r="K599">
        <v>0</v>
      </c>
      <c r="L599">
        <v>1</v>
      </c>
      <c r="M599" s="1" t="s">
        <v>779</v>
      </c>
      <c r="N599">
        <v>0</v>
      </c>
      <c r="O599" s="1" t="s">
        <v>72</v>
      </c>
      <c r="P599" s="1" t="s">
        <v>11</v>
      </c>
      <c r="Q599">
        <v>901</v>
      </c>
      <c r="R599" s="1" t="s">
        <v>2167</v>
      </c>
      <c r="S599">
        <v>49</v>
      </c>
      <c r="T599" s="1" t="s">
        <v>4664</v>
      </c>
      <c r="U599" s="1" t="s">
        <v>3257</v>
      </c>
      <c r="V599" s="1" t="s">
        <v>12</v>
      </c>
      <c r="W599" s="1" t="s">
        <v>51</v>
      </c>
      <c r="X599" s="1"/>
      <c r="Y599" s="1" t="s">
        <v>72</v>
      </c>
      <c r="Z599" s="1" t="s">
        <v>72</v>
      </c>
      <c r="AA599">
        <v>3</v>
      </c>
      <c r="AB599" s="1" t="s">
        <v>4</v>
      </c>
      <c r="AC599" s="1" t="s">
        <v>15</v>
      </c>
      <c r="AD599" s="1" t="s">
        <v>12</v>
      </c>
    </row>
    <row r="600" spans="1:30" x14ac:dyDescent="0.25">
      <c r="A600">
        <v>599</v>
      </c>
      <c r="B600">
        <v>0</v>
      </c>
      <c r="C600">
        <v>3</v>
      </c>
      <c r="D600" s="1" t="s">
        <v>3179</v>
      </c>
      <c r="E600" s="1" t="s">
        <v>3540</v>
      </c>
      <c r="F600" s="1" t="s">
        <v>36</v>
      </c>
      <c r="H600">
        <f t="shared" si="9"/>
        <v>0</v>
      </c>
      <c r="I600">
        <f>CEILING(train_neat_and_tidy[[#This Row],[Age]],10)</f>
        <v>0</v>
      </c>
      <c r="J600">
        <v>0</v>
      </c>
      <c r="K600">
        <v>0</v>
      </c>
      <c r="L600">
        <v>1</v>
      </c>
      <c r="M600" s="1" t="s">
        <v>2170</v>
      </c>
      <c r="N600">
        <v>7.2249999999999996</v>
      </c>
      <c r="O600" s="1" t="s">
        <v>72</v>
      </c>
      <c r="P600" s="1" t="s">
        <v>7</v>
      </c>
      <c r="Q600">
        <v>853</v>
      </c>
      <c r="R600" s="1" t="s">
        <v>2171</v>
      </c>
      <c r="S600">
        <v>18</v>
      </c>
      <c r="T600" s="1" t="s">
        <v>3974</v>
      </c>
      <c r="U600" s="1" t="s">
        <v>3460</v>
      </c>
      <c r="V600" s="1" t="s">
        <v>8</v>
      </c>
      <c r="W600" s="1" t="s">
        <v>3270</v>
      </c>
      <c r="X600" s="1" t="s">
        <v>3129</v>
      </c>
      <c r="Y600" s="1" t="s">
        <v>72</v>
      </c>
      <c r="Z600" s="1" t="s">
        <v>72</v>
      </c>
      <c r="AA600">
        <v>3</v>
      </c>
      <c r="AB600" s="1" t="s">
        <v>4</v>
      </c>
      <c r="AC600" s="1" t="s">
        <v>15</v>
      </c>
      <c r="AD600" s="1" t="s">
        <v>8</v>
      </c>
    </row>
    <row r="601" spans="1:30" x14ac:dyDescent="0.25">
      <c r="A601">
        <v>600</v>
      </c>
      <c r="B601">
        <v>1</v>
      </c>
      <c r="C601">
        <v>1</v>
      </c>
      <c r="D601" s="1" t="s">
        <v>4665</v>
      </c>
      <c r="E601" s="1" t="s">
        <v>4577</v>
      </c>
      <c r="F601" s="1" t="s">
        <v>36</v>
      </c>
      <c r="G601">
        <v>49</v>
      </c>
      <c r="H601">
        <f t="shared" si="9"/>
        <v>50</v>
      </c>
      <c r="I601">
        <f>CEILING(train_neat_and_tidy[[#This Row],[Age]],10)</f>
        <v>50</v>
      </c>
      <c r="J601">
        <v>1</v>
      </c>
      <c r="K601">
        <v>0</v>
      </c>
      <c r="L601">
        <v>2</v>
      </c>
      <c r="M601" s="1" t="s">
        <v>1237</v>
      </c>
      <c r="N601">
        <v>56.929200000000002</v>
      </c>
      <c r="O601" s="1" t="s">
        <v>2173</v>
      </c>
      <c r="P601" s="1" t="s">
        <v>7</v>
      </c>
      <c r="Q601">
        <v>104</v>
      </c>
      <c r="R601" s="1" t="s">
        <v>2174</v>
      </c>
      <c r="S601">
        <v>49</v>
      </c>
      <c r="T601" s="1" t="s">
        <v>3126</v>
      </c>
      <c r="U601" s="1" t="s">
        <v>3127</v>
      </c>
      <c r="V601" s="1" t="s">
        <v>8</v>
      </c>
      <c r="W601" s="1" t="s">
        <v>3033</v>
      </c>
      <c r="X601" s="1" t="s">
        <v>3034</v>
      </c>
      <c r="Y601" s="1" t="s">
        <v>1240</v>
      </c>
      <c r="Z601" s="1" t="s">
        <v>72</v>
      </c>
      <c r="AA601">
        <v>1</v>
      </c>
      <c r="AB601" s="1" t="s">
        <v>2</v>
      </c>
      <c r="AC601" s="1" t="s">
        <v>14</v>
      </c>
      <c r="AD601" s="1" t="s">
        <v>8</v>
      </c>
    </row>
    <row r="602" spans="1:30" x14ac:dyDescent="0.25">
      <c r="A602">
        <v>601</v>
      </c>
      <c r="B602">
        <v>1</v>
      </c>
      <c r="C602">
        <v>2</v>
      </c>
      <c r="D602" s="1" t="s">
        <v>4666</v>
      </c>
      <c r="E602" s="1" t="s">
        <v>3757</v>
      </c>
      <c r="F602" s="1" t="s">
        <v>41</v>
      </c>
      <c r="G602">
        <v>24</v>
      </c>
      <c r="H602">
        <f t="shared" si="9"/>
        <v>25</v>
      </c>
      <c r="I602">
        <f>CEILING(train_neat_and_tidy[[#This Row],[Age]],10)</f>
        <v>30</v>
      </c>
      <c r="J602">
        <v>2</v>
      </c>
      <c r="K602">
        <v>1</v>
      </c>
      <c r="L602">
        <v>4</v>
      </c>
      <c r="M602" s="1" t="s">
        <v>910</v>
      </c>
      <c r="N602">
        <v>27</v>
      </c>
      <c r="O602" s="1" t="s">
        <v>72</v>
      </c>
      <c r="P602" s="1" t="s">
        <v>11</v>
      </c>
      <c r="Q602">
        <v>466</v>
      </c>
      <c r="R602" s="1" t="s">
        <v>2176</v>
      </c>
      <c r="S602">
        <v>24</v>
      </c>
      <c r="T602" s="1" t="s">
        <v>3126</v>
      </c>
      <c r="U602" s="1" t="s">
        <v>3257</v>
      </c>
      <c r="V602" s="1" t="s">
        <v>12</v>
      </c>
      <c r="W602" s="1" t="s">
        <v>3122</v>
      </c>
      <c r="X602" s="1" t="s">
        <v>3123</v>
      </c>
      <c r="Y602" s="1" t="s">
        <v>294</v>
      </c>
      <c r="Z602" s="1" t="s">
        <v>72</v>
      </c>
      <c r="AA602">
        <v>2</v>
      </c>
      <c r="AB602" s="1" t="s">
        <v>3</v>
      </c>
      <c r="AC602" s="1" t="s">
        <v>14</v>
      </c>
      <c r="AD602" s="1" t="s">
        <v>12</v>
      </c>
    </row>
    <row r="603" spans="1:30" x14ac:dyDescent="0.25">
      <c r="A603">
        <v>602</v>
      </c>
      <c r="B603">
        <v>0</v>
      </c>
      <c r="C603">
        <v>3</v>
      </c>
      <c r="D603" s="1" t="s">
        <v>4667</v>
      </c>
      <c r="E603" s="1" t="s">
        <v>4668</v>
      </c>
      <c r="F603" s="1" t="s">
        <v>36</v>
      </c>
      <c r="H603">
        <f t="shared" si="9"/>
        <v>0</v>
      </c>
      <c r="I603">
        <f>CEILING(train_neat_and_tidy[[#This Row],[Age]],10)</f>
        <v>0</v>
      </c>
      <c r="J603">
        <v>0</v>
      </c>
      <c r="K603">
        <v>0</v>
      </c>
      <c r="L603">
        <v>1</v>
      </c>
      <c r="M603" s="1" t="s">
        <v>2178</v>
      </c>
      <c r="N603">
        <v>7.8958000000000004</v>
      </c>
      <c r="O603" s="1" t="s">
        <v>72</v>
      </c>
      <c r="P603" s="1" t="s">
        <v>11</v>
      </c>
      <c r="Q603">
        <v>1220</v>
      </c>
      <c r="R603" s="1" t="s">
        <v>2179</v>
      </c>
      <c r="S603">
        <v>42</v>
      </c>
      <c r="T603" s="1" t="s">
        <v>3155</v>
      </c>
      <c r="U603" s="1" t="s">
        <v>3156</v>
      </c>
      <c r="V603" s="1" t="s">
        <v>12</v>
      </c>
      <c r="W603" s="1" t="s">
        <v>51</v>
      </c>
      <c r="X603" s="1"/>
      <c r="Y603" s="1" t="s">
        <v>72</v>
      </c>
      <c r="Z603" s="1" t="s">
        <v>72</v>
      </c>
      <c r="AA603">
        <v>3</v>
      </c>
      <c r="AB603" s="1" t="s">
        <v>4</v>
      </c>
      <c r="AC603" s="1" t="s">
        <v>15</v>
      </c>
      <c r="AD603" s="1" t="s">
        <v>12</v>
      </c>
    </row>
    <row r="604" spans="1:30" x14ac:dyDescent="0.25">
      <c r="A604">
        <v>603</v>
      </c>
      <c r="B604">
        <v>0</v>
      </c>
      <c r="C604">
        <v>1</v>
      </c>
      <c r="D604" s="1" t="s">
        <v>3911</v>
      </c>
      <c r="E604" s="1" t="s">
        <v>4669</v>
      </c>
      <c r="F604" s="1" t="s">
        <v>36</v>
      </c>
      <c r="H604">
        <f t="shared" si="9"/>
        <v>0</v>
      </c>
      <c r="I604">
        <f>CEILING(train_neat_and_tidy[[#This Row],[Age]],10)</f>
        <v>0</v>
      </c>
      <c r="J604">
        <v>0</v>
      </c>
      <c r="K604">
        <v>0</v>
      </c>
      <c r="L604">
        <v>1</v>
      </c>
      <c r="M604" s="1" t="s">
        <v>2181</v>
      </c>
      <c r="N604">
        <v>42.4</v>
      </c>
      <c r="O604" s="1" t="s">
        <v>72</v>
      </c>
      <c r="P604" s="1" t="s">
        <v>11</v>
      </c>
      <c r="Q604">
        <v>211</v>
      </c>
      <c r="R604" s="1" t="s">
        <v>2182</v>
      </c>
      <c r="S604">
        <v>37</v>
      </c>
      <c r="T604" s="1" t="s">
        <v>3167</v>
      </c>
      <c r="U604" s="1" t="s">
        <v>3168</v>
      </c>
      <c r="V604" s="1" t="s">
        <v>12</v>
      </c>
      <c r="W604" s="1" t="s">
        <v>3167</v>
      </c>
      <c r="X604" s="1" t="s">
        <v>3168</v>
      </c>
      <c r="Y604" s="1" t="s">
        <v>72</v>
      </c>
      <c r="Z604" s="1" t="s">
        <v>72</v>
      </c>
      <c r="AA604">
        <v>1</v>
      </c>
      <c r="AB604" s="1" t="s">
        <v>2</v>
      </c>
      <c r="AC604" s="1" t="s">
        <v>15</v>
      </c>
      <c r="AD604" s="1" t="s">
        <v>12</v>
      </c>
    </row>
    <row r="605" spans="1:30" x14ac:dyDescent="0.25">
      <c r="A605">
        <v>604</v>
      </c>
      <c r="B605">
        <v>0</v>
      </c>
      <c r="C605">
        <v>3</v>
      </c>
      <c r="D605" s="1" t="s">
        <v>4670</v>
      </c>
      <c r="E605" s="1" t="s">
        <v>4671</v>
      </c>
      <c r="F605" s="1" t="s">
        <v>36</v>
      </c>
      <c r="G605">
        <v>44</v>
      </c>
      <c r="H605">
        <f t="shared" si="9"/>
        <v>45</v>
      </c>
      <c r="I605">
        <f>CEILING(train_neat_and_tidy[[#This Row],[Age]],10)</f>
        <v>50</v>
      </c>
      <c r="J605">
        <v>0</v>
      </c>
      <c r="K605">
        <v>0</v>
      </c>
      <c r="L605">
        <v>1</v>
      </c>
      <c r="M605" s="1" t="s">
        <v>2184</v>
      </c>
      <c r="N605">
        <v>8.0500000000000007</v>
      </c>
      <c r="O605" s="1" t="s">
        <v>72</v>
      </c>
      <c r="P605" s="1" t="s">
        <v>11</v>
      </c>
      <c r="Q605">
        <v>1260</v>
      </c>
      <c r="R605" s="1" t="s">
        <v>2185</v>
      </c>
      <c r="S605">
        <v>44</v>
      </c>
      <c r="T605" s="1" t="s">
        <v>3155</v>
      </c>
      <c r="U605" s="1" t="s">
        <v>4275</v>
      </c>
      <c r="V605" s="1" t="s">
        <v>12</v>
      </c>
      <c r="W605" s="1" t="s">
        <v>51</v>
      </c>
      <c r="X605" s="1"/>
      <c r="Y605" s="1" t="s">
        <v>72</v>
      </c>
      <c r="Z605" s="1" t="s">
        <v>72</v>
      </c>
      <c r="AA605">
        <v>3</v>
      </c>
      <c r="AB605" s="1" t="s">
        <v>4</v>
      </c>
      <c r="AC605" s="1" t="s">
        <v>15</v>
      </c>
      <c r="AD605" s="1" t="s">
        <v>12</v>
      </c>
    </row>
    <row r="606" spans="1:30" x14ac:dyDescent="0.25">
      <c r="A606">
        <v>605</v>
      </c>
      <c r="B606">
        <v>1</v>
      </c>
      <c r="C606">
        <v>1</v>
      </c>
      <c r="D606" s="1" t="s">
        <v>4672</v>
      </c>
      <c r="E606" s="1" t="s">
        <v>4673</v>
      </c>
      <c r="F606" s="1" t="s">
        <v>36</v>
      </c>
      <c r="G606">
        <v>35</v>
      </c>
      <c r="H606">
        <f t="shared" si="9"/>
        <v>35</v>
      </c>
      <c r="I606">
        <f>CEILING(train_neat_and_tidy[[#This Row],[Age]],10)</f>
        <v>40</v>
      </c>
      <c r="J606">
        <v>0</v>
      </c>
      <c r="K606">
        <v>0</v>
      </c>
      <c r="L606">
        <v>1</v>
      </c>
      <c r="M606" s="1" t="s">
        <v>2188</v>
      </c>
      <c r="N606">
        <v>26.55</v>
      </c>
      <c r="O606" s="1" t="s">
        <v>72</v>
      </c>
      <c r="P606" s="1" t="s">
        <v>7</v>
      </c>
      <c r="Q606">
        <v>165</v>
      </c>
      <c r="R606" s="1" t="s">
        <v>2189</v>
      </c>
      <c r="S606">
        <v>40</v>
      </c>
      <c r="T606" s="1" t="s">
        <v>3895</v>
      </c>
      <c r="U606" s="1" t="s">
        <v>3117</v>
      </c>
      <c r="V606" s="1" t="s">
        <v>12</v>
      </c>
      <c r="W606" s="1" t="s">
        <v>3895</v>
      </c>
      <c r="X606" s="1" t="s">
        <v>3117</v>
      </c>
      <c r="Y606" s="1" t="s">
        <v>82</v>
      </c>
      <c r="Z606" s="1" t="s">
        <v>72</v>
      </c>
      <c r="AA606">
        <v>1</v>
      </c>
      <c r="AB606" s="1" t="s">
        <v>2</v>
      </c>
      <c r="AC606" s="1" t="s">
        <v>14</v>
      </c>
      <c r="AD606" s="1" t="s">
        <v>8</v>
      </c>
    </row>
    <row r="607" spans="1:30" x14ac:dyDescent="0.25">
      <c r="A607">
        <v>606</v>
      </c>
      <c r="B607">
        <v>0</v>
      </c>
      <c r="C607">
        <v>3</v>
      </c>
      <c r="D607" s="1" t="s">
        <v>4674</v>
      </c>
      <c r="E607" s="1" t="s">
        <v>4675</v>
      </c>
      <c r="F607" s="1" t="s">
        <v>36</v>
      </c>
      <c r="G607">
        <v>36</v>
      </c>
      <c r="H607">
        <f t="shared" si="9"/>
        <v>40</v>
      </c>
      <c r="I607">
        <f>CEILING(train_neat_and_tidy[[#This Row],[Age]],10)</f>
        <v>40</v>
      </c>
      <c r="J607">
        <v>1</v>
      </c>
      <c r="K607">
        <v>0</v>
      </c>
      <c r="L607">
        <v>2</v>
      </c>
      <c r="M607" s="1" t="s">
        <v>2191</v>
      </c>
      <c r="N607">
        <v>15.55</v>
      </c>
      <c r="O607" s="1" t="s">
        <v>72</v>
      </c>
      <c r="P607" s="1" t="s">
        <v>11</v>
      </c>
      <c r="Q607">
        <v>975</v>
      </c>
      <c r="R607" s="1" t="s">
        <v>2190</v>
      </c>
      <c r="S607">
        <v>36</v>
      </c>
      <c r="T607" s="1" t="s">
        <v>4676</v>
      </c>
      <c r="U607" s="1" t="s">
        <v>3057</v>
      </c>
      <c r="V607" s="1" t="s">
        <v>12</v>
      </c>
      <c r="W607" s="1" t="s">
        <v>3494</v>
      </c>
      <c r="X607" s="1" t="s">
        <v>3137</v>
      </c>
      <c r="Y607" s="1" t="s">
        <v>654</v>
      </c>
      <c r="Z607" s="1" t="s">
        <v>72</v>
      </c>
      <c r="AA607">
        <v>3</v>
      </c>
      <c r="AB607" s="1" t="s">
        <v>4</v>
      </c>
      <c r="AC607" s="1" t="s">
        <v>15</v>
      </c>
      <c r="AD607" s="1" t="s">
        <v>12</v>
      </c>
    </row>
    <row r="608" spans="1:30" x14ac:dyDescent="0.25">
      <c r="A608">
        <v>607</v>
      </c>
      <c r="B608">
        <v>0</v>
      </c>
      <c r="C608">
        <v>3</v>
      </c>
      <c r="D608" s="1" t="s">
        <v>4677</v>
      </c>
      <c r="E608" s="1" t="s">
        <v>4678</v>
      </c>
      <c r="F608" s="1" t="s">
        <v>36</v>
      </c>
      <c r="G608">
        <v>30</v>
      </c>
      <c r="H608">
        <f t="shared" si="9"/>
        <v>30</v>
      </c>
      <c r="I608">
        <f>CEILING(train_neat_and_tidy[[#This Row],[Age]],10)</f>
        <v>30</v>
      </c>
      <c r="J608">
        <v>0</v>
      </c>
      <c r="K608">
        <v>0</v>
      </c>
      <c r="L608">
        <v>1</v>
      </c>
      <c r="M608" s="1" t="s">
        <v>2194</v>
      </c>
      <c r="N608">
        <v>7.8958000000000004</v>
      </c>
      <c r="O608" s="1" t="s">
        <v>72</v>
      </c>
      <c r="P608" s="1" t="s">
        <v>11</v>
      </c>
      <c r="Q608">
        <v>919</v>
      </c>
      <c r="R608" s="1" t="s">
        <v>2195</v>
      </c>
      <c r="S608">
        <v>30</v>
      </c>
      <c r="T608" s="1" t="s">
        <v>3422</v>
      </c>
      <c r="U608" s="1" t="s">
        <v>3423</v>
      </c>
      <c r="V608" s="1" t="s">
        <v>12</v>
      </c>
      <c r="W608" s="1" t="s">
        <v>3077</v>
      </c>
      <c r="X608" s="1" t="s">
        <v>3068</v>
      </c>
      <c r="Y608" s="1" t="s">
        <v>72</v>
      </c>
      <c r="Z608" s="1" t="s">
        <v>72</v>
      </c>
      <c r="AA608">
        <v>3</v>
      </c>
      <c r="AB608" s="1" t="s">
        <v>4</v>
      </c>
      <c r="AC608" s="1" t="s">
        <v>15</v>
      </c>
      <c r="AD608" s="1" t="s">
        <v>12</v>
      </c>
    </row>
    <row r="609" spans="1:30" x14ac:dyDescent="0.25">
      <c r="A609">
        <v>608</v>
      </c>
      <c r="B609">
        <v>1</v>
      </c>
      <c r="C609">
        <v>1</v>
      </c>
      <c r="D609" s="1" t="s">
        <v>4679</v>
      </c>
      <c r="E609" s="1" t="s">
        <v>4680</v>
      </c>
      <c r="F609" s="1" t="s">
        <v>36</v>
      </c>
      <c r="G609">
        <v>27</v>
      </c>
      <c r="H609">
        <f t="shared" si="9"/>
        <v>30</v>
      </c>
      <c r="I609">
        <f>CEILING(train_neat_and_tidy[[#This Row],[Age]],10)</f>
        <v>30</v>
      </c>
      <c r="J609">
        <v>0</v>
      </c>
      <c r="K609">
        <v>0</v>
      </c>
      <c r="L609">
        <v>1</v>
      </c>
      <c r="M609" s="1" t="s">
        <v>2197</v>
      </c>
      <c r="N609">
        <v>30.5</v>
      </c>
      <c r="O609" s="1" t="s">
        <v>72</v>
      </c>
      <c r="P609" s="1" t="s">
        <v>11</v>
      </c>
      <c r="Q609">
        <v>92</v>
      </c>
      <c r="R609" s="1" t="s">
        <v>2196</v>
      </c>
      <c r="S609">
        <v>27</v>
      </c>
      <c r="T609" s="1" t="s">
        <v>3182</v>
      </c>
      <c r="U609" s="1" t="s">
        <v>3183</v>
      </c>
      <c r="V609" s="1" t="s">
        <v>12</v>
      </c>
      <c r="W609" s="1" t="s">
        <v>3182</v>
      </c>
      <c r="X609" s="1" t="s">
        <v>3183</v>
      </c>
      <c r="Y609" s="1" t="s">
        <v>276</v>
      </c>
      <c r="Z609" s="1" t="s">
        <v>72</v>
      </c>
      <c r="AA609">
        <v>1</v>
      </c>
      <c r="AB609" s="1" t="s">
        <v>2</v>
      </c>
      <c r="AC609" s="1" t="s">
        <v>14</v>
      </c>
      <c r="AD609" s="1" t="s">
        <v>12</v>
      </c>
    </row>
    <row r="610" spans="1:30" x14ac:dyDescent="0.25">
      <c r="A610">
        <v>609</v>
      </c>
      <c r="B610">
        <v>1</v>
      </c>
      <c r="C610">
        <v>2</v>
      </c>
      <c r="D610" s="1" t="s">
        <v>4681</v>
      </c>
      <c r="E610" s="1" t="s">
        <v>3211</v>
      </c>
      <c r="F610" s="1" t="s">
        <v>41</v>
      </c>
      <c r="G610">
        <v>22</v>
      </c>
      <c r="H610">
        <f t="shared" si="9"/>
        <v>25</v>
      </c>
      <c r="I610">
        <f>CEILING(train_neat_and_tidy[[#This Row],[Age]],10)</f>
        <v>30</v>
      </c>
      <c r="J610">
        <v>1</v>
      </c>
      <c r="K610">
        <v>2</v>
      </c>
      <c r="L610">
        <v>4</v>
      </c>
      <c r="M610" s="1" t="s">
        <v>234</v>
      </c>
      <c r="N610">
        <v>41.5792</v>
      </c>
      <c r="O610" s="1" t="s">
        <v>72</v>
      </c>
      <c r="P610" s="1" t="s">
        <v>7</v>
      </c>
      <c r="Q610">
        <v>486</v>
      </c>
      <c r="R610" s="1" t="s">
        <v>2199</v>
      </c>
      <c r="S610">
        <v>22</v>
      </c>
      <c r="T610" s="1" t="s">
        <v>3212</v>
      </c>
      <c r="U610" s="1" t="s">
        <v>3213</v>
      </c>
      <c r="V610" s="1" t="s">
        <v>8</v>
      </c>
      <c r="W610" s="1" t="s">
        <v>3214</v>
      </c>
      <c r="X610" s="1" t="s">
        <v>3215</v>
      </c>
      <c r="Y610" s="1" t="s">
        <v>127</v>
      </c>
      <c r="Z610" s="1" t="s">
        <v>72</v>
      </c>
      <c r="AA610">
        <v>2</v>
      </c>
      <c r="AB610" s="1" t="s">
        <v>3</v>
      </c>
      <c r="AC610" s="1" t="s">
        <v>14</v>
      </c>
      <c r="AD610" s="1" t="s">
        <v>8</v>
      </c>
    </row>
    <row r="611" spans="1:30" x14ac:dyDescent="0.25">
      <c r="A611">
        <v>610</v>
      </c>
      <c r="B611">
        <v>1</v>
      </c>
      <c r="C611">
        <v>1</v>
      </c>
      <c r="D611" s="1" t="s">
        <v>4682</v>
      </c>
      <c r="E611" s="1" t="s">
        <v>4683</v>
      </c>
      <c r="F611" s="1" t="s">
        <v>41</v>
      </c>
      <c r="G611">
        <v>40</v>
      </c>
      <c r="H611">
        <f t="shared" si="9"/>
        <v>40</v>
      </c>
      <c r="I611">
        <f>CEILING(train_neat_and_tidy[[#This Row],[Age]],10)</f>
        <v>40</v>
      </c>
      <c r="J611">
        <v>0</v>
      </c>
      <c r="K611">
        <v>0</v>
      </c>
      <c r="L611">
        <v>1</v>
      </c>
      <c r="M611" s="1" t="s">
        <v>1086</v>
      </c>
      <c r="N611">
        <v>153.46250000000001</v>
      </c>
      <c r="O611" s="1" t="s">
        <v>1087</v>
      </c>
      <c r="P611" s="1" t="s">
        <v>11</v>
      </c>
      <c r="Q611">
        <v>138</v>
      </c>
      <c r="R611" s="1" t="s">
        <v>2201</v>
      </c>
      <c r="S611">
        <v>40</v>
      </c>
      <c r="T611" s="1" t="s">
        <v>3898</v>
      </c>
      <c r="U611" s="1" t="s">
        <v>3137</v>
      </c>
      <c r="V611" s="1" t="s">
        <v>12</v>
      </c>
      <c r="W611" s="1" t="s">
        <v>3898</v>
      </c>
      <c r="X611" s="1" t="s">
        <v>3137</v>
      </c>
      <c r="Y611" s="1" t="s">
        <v>276</v>
      </c>
      <c r="Z611" s="1" t="s">
        <v>72</v>
      </c>
      <c r="AA611">
        <v>1</v>
      </c>
      <c r="AB611" s="1" t="s">
        <v>2</v>
      </c>
      <c r="AC611" s="1" t="s">
        <v>14</v>
      </c>
      <c r="AD611" s="1" t="s">
        <v>12</v>
      </c>
    </row>
    <row r="612" spans="1:30" x14ac:dyDescent="0.25">
      <c r="A612">
        <v>611</v>
      </c>
      <c r="B612">
        <v>0</v>
      </c>
      <c r="C612">
        <v>3</v>
      </c>
      <c r="D612" s="1" t="s">
        <v>4684</v>
      </c>
      <c r="E612" s="1" t="s">
        <v>3082</v>
      </c>
      <c r="F612" s="1" t="s">
        <v>41</v>
      </c>
      <c r="G612">
        <v>39</v>
      </c>
      <c r="H612">
        <f t="shared" si="9"/>
        <v>40</v>
      </c>
      <c r="I612">
        <f>CEILING(train_neat_and_tidy[[#This Row],[Age]],10)</f>
        <v>40</v>
      </c>
      <c r="J612">
        <v>1</v>
      </c>
      <c r="K612">
        <v>5</v>
      </c>
      <c r="L612">
        <v>7</v>
      </c>
      <c r="M612" s="1" t="s">
        <v>106</v>
      </c>
      <c r="N612">
        <v>31.274999999999999</v>
      </c>
      <c r="O612" s="1" t="s">
        <v>72</v>
      </c>
      <c r="P612" s="1" t="s">
        <v>11</v>
      </c>
      <c r="Q612">
        <v>633</v>
      </c>
      <c r="R612" s="1" t="s">
        <v>2203</v>
      </c>
      <c r="S612">
        <v>39</v>
      </c>
      <c r="T612" s="1" t="s">
        <v>3083</v>
      </c>
      <c r="U612" s="1" t="s">
        <v>3072</v>
      </c>
      <c r="V612" s="1" t="s">
        <v>12</v>
      </c>
      <c r="W612" s="1" t="s">
        <v>3084</v>
      </c>
      <c r="X612" s="1" t="s">
        <v>3085</v>
      </c>
      <c r="Y612" s="1" t="s">
        <v>72</v>
      </c>
      <c r="Z612" s="1" t="s">
        <v>72</v>
      </c>
      <c r="AA612">
        <v>3</v>
      </c>
      <c r="AB612" s="1" t="s">
        <v>4</v>
      </c>
      <c r="AC612" s="1" t="s">
        <v>15</v>
      </c>
      <c r="AD612" s="1" t="s">
        <v>12</v>
      </c>
    </row>
    <row r="613" spans="1:30" x14ac:dyDescent="0.25">
      <c r="A613">
        <v>612</v>
      </c>
      <c r="B613">
        <v>0</v>
      </c>
      <c r="C613">
        <v>3</v>
      </c>
      <c r="D613" s="1" t="s">
        <v>4685</v>
      </c>
      <c r="E613" s="1" t="s">
        <v>4686</v>
      </c>
      <c r="F613" s="1" t="s">
        <v>36</v>
      </c>
      <c r="H613">
        <f t="shared" si="9"/>
        <v>0</v>
      </c>
      <c r="I613">
        <f>CEILING(train_neat_and_tidy[[#This Row],[Age]],10)</f>
        <v>0</v>
      </c>
      <c r="J613">
        <v>0</v>
      </c>
      <c r="K613">
        <v>0</v>
      </c>
      <c r="L613">
        <v>1</v>
      </c>
      <c r="M613" s="1" t="s">
        <v>2205</v>
      </c>
      <c r="N613">
        <v>7.05</v>
      </c>
      <c r="O613" s="1" t="s">
        <v>72</v>
      </c>
      <c r="P613" s="1" t="s">
        <v>11</v>
      </c>
      <c r="Q613">
        <v>888</v>
      </c>
      <c r="R613" s="1" t="s">
        <v>2206</v>
      </c>
      <c r="S613">
        <v>21</v>
      </c>
      <c r="T613" s="1" t="s">
        <v>4381</v>
      </c>
      <c r="U613" s="1" t="s">
        <v>4382</v>
      </c>
      <c r="V613" s="1" t="s">
        <v>12</v>
      </c>
      <c r="W613" s="1" t="s">
        <v>51</v>
      </c>
      <c r="X613" s="1"/>
      <c r="Y613" s="1" t="s">
        <v>72</v>
      </c>
      <c r="Z613" s="1" t="s">
        <v>72</v>
      </c>
      <c r="AA613">
        <v>3</v>
      </c>
      <c r="AB613" s="1" t="s">
        <v>4</v>
      </c>
      <c r="AC613" s="1" t="s">
        <v>15</v>
      </c>
      <c r="AD613" s="1" t="s">
        <v>12</v>
      </c>
    </row>
    <row r="614" spans="1:30" x14ac:dyDescent="0.25">
      <c r="A614">
        <v>613</v>
      </c>
      <c r="B614">
        <v>1</v>
      </c>
      <c r="C614">
        <v>3</v>
      </c>
      <c r="D614" s="1" t="s">
        <v>4687</v>
      </c>
      <c r="E614" s="1" t="s">
        <v>3823</v>
      </c>
      <c r="F614" s="1" t="s">
        <v>41</v>
      </c>
      <c r="H614">
        <f t="shared" si="9"/>
        <v>0</v>
      </c>
      <c r="I614">
        <f>CEILING(train_neat_and_tidy[[#This Row],[Age]],10)</f>
        <v>0</v>
      </c>
      <c r="J614">
        <v>1</v>
      </c>
      <c r="K614">
        <v>0</v>
      </c>
      <c r="L614">
        <v>2</v>
      </c>
      <c r="M614" s="1" t="s">
        <v>988</v>
      </c>
      <c r="N614">
        <v>15.5</v>
      </c>
      <c r="O614" s="1" t="s">
        <v>72</v>
      </c>
      <c r="P614" s="1" t="s">
        <v>9</v>
      </c>
      <c r="Q614">
        <v>1051</v>
      </c>
      <c r="R614" s="1" t="s">
        <v>2208</v>
      </c>
      <c r="S614">
        <v>25</v>
      </c>
      <c r="T614" s="1" t="s">
        <v>4688</v>
      </c>
      <c r="U614" s="1" t="s">
        <v>3227</v>
      </c>
      <c r="V614" s="1" t="s">
        <v>10</v>
      </c>
      <c r="W614" s="1" t="s">
        <v>3182</v>
      </c>
      <c r="X614" s="1" t="s">
        <v>3183</v>
      </c>
      <c r="Y614" s="1" t="s">
        <v>281</v>
      </c>
      <c r="Z614" s="1" t="s">
        <v>72</v>
      </c>
      <c r="AA614">
        <v>3</v>
      </c>
      <c r="AB614" s="1" t="s">
        <v>4</v>
      </c>
      <c r="AC614" s="1" t="s">
        <v>14</v>
      </c>
      <c r="AD614" s="1" t="s">
        <v>10</v>
      </c>
    </row>
    <row r="615" spans="1:30" x14ac:dyDescent="0.25">
      <c r="A615">
        <v>614</v>
      </c>
      <c r="B615">
        <v>0</v>
      </c>
      <c r="C615">
        <v>3</v>
      </c>
      <c r="D615" s="1" t="s">
        <v>3675</v>
      </c>
      <c r="E615" s="1" t="s">
        <v>4689</v>
      </c>
      <c r="F615" s="1" t="s">
        <v>36</v>
      </c>
      <c r="H615">
        <f t="shared" si="9"/>
        <v>0</v>
      </c>
      <c r="I615">
        <f>CEILING(train_neat_and_tidy[[#This Row],[Age]],10)</f>
        <v>0</v>
      </c>
      <c r="J615">
        <v>0</v>
      </c>
      <c r="K615">
        <v>0</v>
      </c>
      <c r="L615">
        <v>1</v>
      </c>
      <c r="M615" s="1" t="s">
        <v>2211</v>
      </c>
      <c r="N615">
        <v>7.75</v>
      </c>
      <c r="O615" s="1" t="s">
        <v>72</v>
      </c>
      <c r="P615" s="1" t="s">
        <v>9</v>
      </c>
      <c r="Q615">
        <v>876</v>
      </c>
      <c r="R615" s="1" t="s">
        <v>2210</v>
      </c>
      <c r="S615">
        <v>22</v>
      </c>
      <c r="T615" s="1" t="s">
        <v>3155</v>
      </c>
      <c r="U615" s="1" t="s">
        <v>3050</v>
      </c>
      <c r="V615" s="1" t="s">
        <v>10</v>
      </c>
      <c r="W615" s="1" t="s">
        <v>51</v>
      </c>
      <c r="X615" s="1"/>
      <c r="Y615" s="1" t="s">
        <v>72</v>
      </c>
      <c r="Z615" s="1" t="s">
        <v>72</v>
      </c>
      <c r="AA615">
        <v>3</v>
      </c>
      <c r="AB615" s="1" t="s">
        <v>4</v>
      </c>
      <c r="AC615" s="1" t="s">
        <v>15</v>
      </c>
      <c r="AD615" s="1" t="s">
        <v>10</v>
      </c>
    </row>
    <row r="616" spans="1:30" x14ac:dyDescent="0.25">
      <c r="A616">
        <v>615</v>
      </c>
      <c r="B616">
        <v>0</v>
      </c>
      <c r="C616">
        <v>3</v>
      </c>
      <c r="D616" s="1" t="s">
        <v>4690</v>
      </c>
      <c r="E616" s="1" t="s">
        <v>4691</v>
      </c>
      <c r="F616" s="1" t="s">
        <v>36</v>
      </c>
      <c r="G616">
        <v>35</v>
      </c>
      <c r="H616">
        <f t="shared" si="9"/>
        <v>35</v>
      </c>
      <c r="I616">
        <f>CEILING(train_neat_and_tidy[[#This Row],[Age]],10)</f>
        <v>40</v>
      </c>
      <c r="J616">
        <v>0</v>
      </c>
      <c r="K616">
        <v>0</v>
      </c>
      <c r="L616">
        <v>1</v>
      </c>
      <c r="M616" s="1" t="s">
        <v>2214</v>
      </c>
      <c r="N616">
        <v>8.0500000000000007</v>
      </c>
      <c r="O616" s="1" t="s">
        <v>72</v>
      </c>
      <c r="P616" s="1" t="s">
        <v>11</v>
      </c>
      <c r="Q616">
        <v>693</v>
      </c>
      <c r="R616" s="1" t="s">
        <v>2213</v>
      </c>
      <c r="S616">
        <v>35</v>
      </c>
      <c r="T616" s="1" t="s">
        <v>4692</v>
      </c>
      <c r="U616" s="1" t="s">
        <v>4019</v>
      </c>
      <c r="V616" s="1" t="s">
        <v>12</v>
      </c>
      <c r="W616" s="1" t="s">
        <v>51</v>
      </c>
      <c r="X616" s="1"/>
      <c r="Y616" s="1" t="s">
        <v>72</v>
      </c>
      <c r="Z616" s="1" t="s">
        <v>72</v>
      </c>
      <c r="AA616">
        <v>3</v>
      </c>
      <c r="AB616" s="1" t="s">
        <v>4</v>
      </c>
      <c r="AC616" s="1" t="s">
        <v>15</v>
      </c>
      <c r="AD616" s="1" t="s">
        <v>12</v>
      </c>
    </row>
    <row r="617" spans="1:30" x14ac:dyDescent="0.25">
      <c r="A617">
        <v>616</v>
      </c>
      <c r="B617">
        <v>1</v>
      </c>
      <c r="C617">
        <v>2</v>
      </c>
      <c r="D617" s="1" t="s">
        <v>4693</v>
      </c>
      <c r="E617" s="1" t="s">
        <v>4694</v>
      </c>
      <c r="F617" s="1" t="s">
        <v>41</v>
      </c>
      <c r="G617">
        <v>24</v>
      </c>
      <c r="H617">
        <f t="shared" si="9"/>
        <v>25</v>
      </c>
      <c r="I617">
        <f>CEILING(train_neat_and_tidy[[#This Row],[Age]],10)</f>
        <v>30</v>
      </c>
      <c r="J617">
        <v>1</v>
      </c>
      <c r="K617">
        <v>2</v>
      </c>
      <c r="L617">
        <v>4</v>
      </c>
      <c r="M617" s="1" t="s">
        <v>2217</v>
      </c>
      <c r="N617">
        <v>65</v>
      </c>
      <c r="O617" s="1" t="s">
        <v>72</v>
      </c>
      <c r="P617" s="1" t="s">
        <v>11</v>
      </c>
      <c r="Q617">
        <v>444</v>
      </c>
      <c r="R617" s="1" t="s">
        <v>2218</v>
      </c>
      <c r="S617">
        <v>24</v>
      </c>
      <c r="T617" s="1" t="s">
        <v>4695</v>
      </c>
      <c r="U617" s="1" t="s">
        <v>4656</v>
      </c>
      <c r="V617" s="1" t="s">
        <v>12</v>
      </c>
      <c r="W617" s="1" t="s">
        <v>4696</v>
      </c>
      <c r="X617" s="1" t="s">
        <v>3233</v>
      </c>
      <c r="Y617" s="1" t="s">
        <v>715</v>
      </c>
      <c r="Z617" s="1" t="s">
        <v>72</v>
      </c>
      <c r="AA617">
        <v>2</v>
      </c>
      <c r="AB617" s="1" t="s">
        <v>3</v>
      </c>
      <c r="AC617" s="1" t="s">
        <v>14</v>
      </c>
      <c r="AD617" s="1" t="s">
        <v>12</v>
      </c>
    </row>
    <row r="618" spans="1:30" x14ac:dyDescent="0.25">
      <c r="A618">
        <v>617</v>
      </c>
      <c r="B618">
        <v>0</v>
      </c>
      <c r="C618">
        <v>3</v>
      </c>
      <c r="D618" s="1" t="s">
        <v>4697</v>
      </c>
      <c r="E618" s="1" t="s">
        <v>4277</v>
      </c>
      <c r="F618" s="1" t="s">
        <v>36</v>
      </c>
      <c r="G618">
        <v>34</v>
      </c>
      <c r="H618">
        <f t="shared" si="9"/>
        <v>35</v>
      </c>
      <c r="I618">
        <f>CEILING(train_neat_and_tidy[[#This Row],[Age]],10)</f>
        <v>40</v>
      </c>
      <c r="J618">
        <v>1</v>
      </c>
      <c r="K618">
        <v>1</v>
      </c>
      <c r="L618">
        <v>3</v>
      </c>
      <c r="M618" s="1" t="s">
        <v>1613</v>
      </c>
      <c r="N618">
        <v>14.4</v>
      </c>
      <c r="O618" s="1" t="s">
        <v>72</v>
      </c>
      <c r="P618" s="1" t="s">
        <v>11</v>
      </c>
      <c r="Q618">
        <v>756</v>
      </c>
      <c r="R618" s="1" t="s">
        <v>2221</v>
      </c>
      <c r="S618">
        <v>34</v>
      </c>
      <c r="T618" s="1" t="s">
        <v>3196</v>
      </c>
      <c r="U618" s="1" t="s">
        <v>3197</v>
      </c>
      <c r="V618" s="1" t="s">
        <v>12</v>
      </c>
      <c r="W618" s="1" t="s">
        <v>3355</v>
      </c>
      <c r="X618" s="1" t="s">
        <v>3648</v>
      </c>
      <c r="Y618" s="1" t="s">
        <v>72</v>
      </c>
      <c r="Z618" s="1" t="s">
        <v>2222</v>
      </c>
      <c r="AA618">
        <v>3</v>
      </c>
      <c r="AB618" s="1" t="s">
        <v>4</v>
      </c>
      <c r="AC618" s="1" t="s">
        <v>15</v>
      </c>
      <c r="AD618" s="1" t="s">
        <v>12</v>
      </c>
    </row>
    <row r="619" spans="1:30" x14ac:dyDescent="0.25">
      <c r="A619">
        <v>618</v>
      </c>
      <c r="B619">
        <v>0</v>
      </c>
      <c r="C619">
        <v>3</v>
      </c>
      <c r="D619" s="1" t="s">
        <v>4698</v>
      </c>
      <c r="E619" s="1" t="s">
        <v>3854</v>
      </c>
      <c r="F619" s="1" t="s">
        <v>41</v>
      </c>
      <c r="G619">
        <v>26</v>
      </c>
      <c r="H619">
        <f t="shared" si="9"/>
        <v>30</v>
      </c>
      <c r="I619">
        <f>CEILING(train_neat_and_tidy[[#This Row],[Age]],10)</f>
        <v>30</v>
      </c>
      <c r="J619">
        <v>1</v>
      </c>
      <c r="K619">
        <v>0</v>
      </c>
      <c r="L619">
        <v>2</v>
      </c>
      <c r="M619" s="1" t="s">
        <v>1029</v>
      </c>
      <c r="N619">
        <v>16.100000000000001</v>
      </c>
      <c r="O619" s="1" t="s">
        <v>72</v>
      </c>
      <c r="P619" s="1" t="s">
        <v>11</v>
      </c>
      <c r="Q619">
        <v>983</v>
      </c>
      <c r="R619" s="1" t="s">
        <v>2224</v>
      </c>
      <c r="S619">
        <v>26</v>
      </c>
      <c r="T619" s="1" t="s">
        <v>3855</v>
      </c>
      <c r="U619" s="1" t="s">
        <v>3183</v>
      </c>
      <c r="V619" s="1" t="s">
        <v>12</v>
      </c>
      <c r="W619" s="1" t="s">
        <v>3855</v>
      </c>
      <c r="X619" s="1" t="s">
        <v>3183</v>
      </c>
      <c r="Y619" s="1" t="s">
        <v>72</v>
      </c>
      <c r="Z619" s="1" t="s">
        <v>2225</v>
      </c>
      <c r="AA619">
        <v>3</v>
      </c>
      <c r="AB619" s="1" t="s">
        <v>4</v>
      </c>
      <c r="AC619" s="1" t="s">
        <v>15</v>
      </c>
      <c r="AD619" s="1" t="s">
        <v>12</v>
      </c>
    </row>
    <row r="620" spans="1:30" x14ac:dyDescent="0.25">
      <c r="A620">
        <v>619</v>
      </c>
      <c r="B620">
        <v>1</v>
      </c>
      <c r="C620">
        <v>2</v>
      </c>
      <c r="D620" s="1" t="s">
        <v>4699</v>
      </c>
      <c r="E620" s="1" t="s">
        <v>3661</v>
      </c>
      <c r="F620" s="1" t="s">
        <v>41</v>
      </c>
      <c r="G620">
        <v>4</v>
      </c>
      <c r="H620">
        <f t="shared" si="9"/>
        <v>5</v>
      </c>
      <c r="I620">
        <f>CEILING(train_neat_and_tidy[[#This Row],[Age]],10)</f>
        <v>10</v>
      </c>
      <c r="J620">
        <v>2</v>
      </c>
      <c r="K620">
        <v>1</v>
      </c>
      <c r="L620">
        <v>4</v>
      </c>
      <c r="M620" s="1" t="s">
        <v>788</v>
      </c>
      <c r="N620">
        <v>39</v>
      </c>
      <c r="O620" s="1" t="s">
        <v>789</v>
      </c>
      <c r="P620" s="1" t="s">
        <v>11</v>
      </c>
      <c r="Q620">
        <v>344</v>
      </c>
      <c r="R620" s="1" t="s">
        <v>2227</v>
      </c>
      <c r="S620">
        <v>4</v>
      </c>
      <c r="T620" s="1" t="s">
        <v>3662</v>
      </c>
      <c r="U620" s="1" t="s">
        <v>3663</v>
      </c>
      <c r="V620" s="1" t="s">
        <v>12</v>
      </c>
      <c r="W620" s="1" t="s">
        <v>3664</v>
      </c>
      <c r="X620" s="1" t="s">
        <v>3293</v>
      </c>
      <c r="Y620" s="1" t="s">
        <v>343</v>
      </c>
      <c r="Z620" s="1" t="s">
        <v>72</v>
      </c>
      <c r="AA620">
        <v>2</v>
      </c>
      <c r="AB620" s="1" t="s">
        <v>3</v>
      </c>
      <c r="AC620" s="1" t="s">
        <v>14</v>
      </c>
      <c r="AD620" s="1" t="s">
        <v>12</v>
      </c>
    </row>
    <row r="621" spans="1:30" x14ac:dyDescent="0.25">
      <c r="A621">
        <v>620</v>
      </c>
      <c r="B621">
        <v>0</v>
      </c>
      <c r="C621">
        <v>2</v>
      </c>
      <c r="D621" s="1" t="s">
        <v>3124</v>
      </c>
      <c r="E621" s="1" t="s">
        <v>4700</v>
      </c>
      <c r="F621" s="1" t="s">
        <v>36</v>
      </c>
      <c r="G621">
        <v>26</v>
      </c>
      <c r="H621">
        <f t="shared" si="9"/>
        <v>30</v>
      </c>
      <c r="I621">
        <f>CEILING(train_neat_and_tidy[[#This Row],[Age]],10)</f>
        <v>30</v>
      </c>
      <c r="J621">
        <v>0</v>
      </c>
      <c r="K621">
        <v>0</v>
      </c>
      <c r="L621">
        <v>1</v>
      </c>
      <c r="M621" s="1" t="s">
        <v>2229</v>
      </c>
      <c r="N621">
        <v>10.5</v>
      </c>
      <c r="O621" s="1" t="s">
        <v>72</v>
      </c>
      <c r="P621" s="1" t="s">
        <v>11</v>
      </c>
      <c r="Q621">
        <v>421</v>
      </c>
      <c r="R621" s="1" t="s">
        <v>2230</v>
      </c>
      <c r="S621">
        <v>26</v>
      </c>
      <c r="T621" s="1" t="s">
        <v>3171</v>
      </c>
      <c r="U621" s="1" t="s">
        <v>3172</v>
      </c>
      <c r="V621" s="1" t="s">
        <v>12</v>
      </c>
      <c r="W621" s="1" t="s">
        <v>4409</v>
      </c>
      <c r="X621" s="1" t="s">
        <v>3233</v>
      </c>
      <c r="Y621" s="1" t="s">
        <v>72</v>
      </c>
      <c r="Z621" s="1" t="s">
        <v>72</v>
      </c>
      <c r="AA621">
        <v>2</v>
      </c>
      <c r="AB621" s="1" t="s">
        <v>3</v>
      </c>
      <c r="AC621" s="1" t="s">
        <v>15</v>
      </c>
      <c r="AD621" s="1" t="s">
        <v>12</v>
      </c>
    </row>
    <row r="622" spans="1:30" x14ac:dyDescent="0.25">
      <c r="A622">
        <v>621</v>
      </c>
      <c r="B622">
        <v>0</v>
      </c>
      <c r="C622">
        <v>3</v>
      </c>
      <c r="D622" s="1" t="s">
        <v>4701</v>
      </c>
      <c r="E622" s="1" t="s">
        <v>4702</v>
      </c>
      <c r="F622" s="1" t="s">
        <v>36</v>
      </c>
      <c r="G622">
        <v>27</v>
      </c>
      <c r="H622">
        <f t="shared" si="9"/>
        <v>30</v>
      </c>
      <c r="I622">
        <f>CEILING(train_neat_and_tidy[[#This Row],[Age]],10)</f>
        <v>30</v>
      </c>
      <c r="J622">
        <v>1</v>
      </c>
      <c r="K622">
        <v>0</v>
      </c>
      <c r="L622">
        <v>2</v>
      </c>
      <c r="M622" s="1" t="s">
        <v>2232</v>
      </c>
      <c r="N622">
        <v>14.4542</v>
      </c>
      <c r="O622" s="1" t="s">
        <v>72</v>
      </c>
      <c r="P622" s="1" t="s">
        <v>7</v>
      </c>
      <c r="Q622">
        <v>1306</v>
      </c>
      <c r="R622" s="1" t="s">
        <v>2233</v>
      </c>
      <c r="S622">
        <v>27</v>
      </c>
      <c r="T622" s="1" t="s">
        <v>3155</v>
      </c>
      <c r="U622" s="1" t="s">
        <v>3115</v>
      </c>
      <c r="V622" s="1" t="s">
        <v>8</v>
      </c>
      <c r="W622" s="1" t="s">
        <v>3237</v>
      </c>
      <c r="X622" s="1" t="s">
        <v>3183</v>
      </c>
      <c r="Y622" s="1" t="s">
        <v>72</v>
      </c>
      <c r="Z622" s="1" t="s">
        <v>72</v>
      </c>
      <c r="AA622">
        <v>3</v>
      </c>
      <c r="AB622" s="1" t="s">
        <v>4</v>
      </c>
      <c r="AC622" s="1" t="s">
        <v>15</v>
      </c>
      <c r="AD622" s="1" t="s">
        <v>8</v>
      </c>
    </row>
    <row r="623" spans="1:30" x14ac:dyDescent="0.25">
      <c r="A623">
        <v>622</v>
      </c>
      <c r="B623">
        <v>1</v>
      </c>
      <c r="C623">
        <v>1</v>
      </c>
      <c r="D623" s="1" t="s">
        <v>4703</v>
      </c>
      <c r="E623" s="1" t="s">
        <v>4704</v>
      </c>
      <c r="F623" s="1" t="s">
        <v>36</v>
      </c>
      <c r="G623">
        <v>42</v>
      </c>
      <c r="H623">
        <f t="shared" si="9"/>
        <v>45</v>
      </c>
      <c r="I623">
        <f>CEILING(train_neat_and_tidy[[#This Row],[Age]],10)</f>
        <v>50</v>
      </c>
      <c r="J623">
        <v>1</v>
      </c>
      <c r="K623">
        <v>0</v>
      </c>
      <c r="L623">
        <v>2</v>
      </c>
      <c r="M623" s="1" t="s">
        <v>2235</v>
      </c>
      <c r="N623">
        <v>52.554200000000002</v>
      </c>
      <c r="O623" s="1" t="s">
        <v>2236</v>
      </c>
      <c r="P623" s="1" t="s">
        <v>11</v>
      </c>
      <c r="Q623">
        <v>178</v>
      </c>
      <c r="R623" s="1" t="s">
        <v>2237</v>
      </c>
      <c r="S623">
        <v>42</v>
      </c>
      <c r="T623" s="1" t="s">
        <v>3886</v>
      </c>
      <c r="U623" s="1" t="s">
        <v>3042</v>
      </c>
      <c r="V623" s="1" t="s">
        <v>12</v>
      </c>
      <c r="W623" s="1" t="s">
        <v>3886</v>
      </c>
      <c r="X623" s="1" t="s">
        <v>3042</v>
      </c>
      <c r="Y623" s="1" t="s">
        <v>612</v>
      </c>
      <c r="Z623" s="1" t="s">
        <v>72</v>
      </c>
      <c r="AA623">
        <v>1</v>
      </c>
      <c r="AB623" s="1" t="s">
        <v>2</v>
      </c>
      <c r="AC623" s="1" t="s">
        <v>14</v>
      </c>
      <c r="AD623" s="1" t="s">
        <v>12</v>
      </c>
    </row>
    <row r="624" spans="1:30" x14ac:dyDescent="0.25">
      <c r="A624">
        <v>623</v>
      </c>
      <c r="B624">
        <v>1</v>
      </c>
      <c r="C624">
        <v>3</v>
      </c>
      <c r="D624" s="1" t="s">
        <v>4705</v>
      </c>
      <c r="E624" s="1" t="s">
        <v>4175</v>
      </c>
      <c r="F624" s="1" t="s">
        <v>36</v>
      </c>
      <c r="G624">
        <v>20</v>
      </c>
      <c r="H624">
        <f t="shared" si="9"/>
        <v>20</v>
      </c>
      <c r="I624">
        <f>CEILING(train_neat_and_tidy[[#This Row],[Age]],10)</f>
        <v>20</v>
      </c>
      <c r="J624">
        <v>1</v>
      </c>
      <c r="K624">
        <v>1</v>
      </c>
      <c r="L624">
        <v>3</v>
      </c>
      <c r="M624" s="1" t="s">
        <v>1476</v>
      </c>
      <c r="N624">
        <v>15.7417</v>
      </c>
      <c r="O624" s="1" t="s">
        <v>72</v>
      </c>
      <c r="P624" s="1" t="s">
        <v>7</v>
      </c>
      <c r="Q624">
        <v>1055</v>
      </c>
      <c r="R624" s="1" t="s">
        <v>2239</v>
      </c>
      <c r="S624">
        <v>20</v>
      </c>
      <c r="T624" s="1" t="s">
        <v>4167</v>
      </c>
      <c r="U624" s="1" t="s">
        <v>3115</v>
      </c>
      <c r="V624" s="1" t="s">
        <v>8</v>
      </c>
      <c r="W624" s="1" t="s">
        <v>4168</v>
      </c>
      <c r="X624" s="1" t="s">
        <v>3137</v>
      </c>
      <c r="Y624" s="1" t="s">
        <v>7</v>
      </c>
      <c r="Z624" s="1" t="s">
        <v>72</v>
      </c>
      <c r="AA624">
        <v>3</v>
      </c>
      <c r="AB624" s="1" t="s">
        <v>4</v>
      </c>
      <c r="AC624" s="1" t="s">
        <v>14</v>
      </c>
      <c r="AD624" s="1" t="s">
        <v>8</v>
      </c>
    </row>
    <row r="625" spans="1:30" x14ac:dyDescent="0.25">
      <c r="A625">
        <v>624</v>
      </c>
      <c r="B625">
        <v>0</v>
      </c>
      <c r="C625">
        <v>3</v>
      </c>
      <c r="D625" s="1" t="s">
        <v>4706</v>
      </c>
      <c r="E625" s="1" t="s">
        <v>4707</v>
      </c>
      <c r="F625" s="1" t="s">
        <v>36</v>
      </c>
      <c r="G625">
        <v>21</v>
      </c>
      <c r="H625">
        <f t="shared" si="9"/>
        <v>25</v>
      </c>
      <c r="I625">
        <f>CEILING(train_neat_and_tidy[[#This Row],[Age]],10)</f>
        <v>30</v>
      </c>
      <c r="J625">
        <v>0</v>
      </c>
      <c r="K625">
        <v>0</v>
      </c>
      <c r="L625">
        <v>1</v>
      </c>
      <c r="M625" s="1" t="s">
        <v>2241</v>
      </c>
      <c r="N625">
        <v>7.8541999999999996</v>
      </c>
      <c r="O625" s="1" t="s">
        <v>72</v>
      </c>
      <c r="P625" s="1" t="s">
        <v>11</v>
      </c>
      <c r="Q625">
        <v>858</v>
      </c>
      <c r="R625" s="1" t="s">
        <v>2240</v>
      </c>
      <c r="S625">
        <v>21</v>
      </c>
      <c r="T625" s="1" t="s">
        <v>4708</v>
      </c>
      <c r="U625" s="1" t="s">
        <v>3688</v>
      </c>
      <c r="V625" s="1" t="s">
        <v>12</v>
      </c>
      <c r="W625" s="1" t="s">
        <v>4709</v>
      </c>
      <c r="X625" s="1" t="s">
        <v>3209</v>
      </c>
      <c r="Y625" s="1" t="s">
        <v>72</v>
      </c>
      <c r="Z625" s="1" t="s">
        <v>2244</v>
      </c>
      <c r="AA625">
        <v>3</v>
      </c>
      <c r="AB625" s="1" t="s">
        <v>4</v>
      </c>
      <c r="AC625" s="1" t="s">
        <v>15</v>
      </c>
      <c r="AD625" s="1" t="s">
        <v>12</v>
      </c>
    </row>
    <row r="626" spans="1:30" x14ac:dyDescent="0.25">
      <c r="A626">
        <v>625</v>
      </c>
      <c r="B626">
        <v>0</v>
      </c>
      <c r="C626">
        <v>3</v>
      </c>
      <c r="D626" s="1" t="s">
        <v>4710</v>
      </c>
      <c r="E626" s="1" t="s">
        <v>4711</v>
      </c>
      <c r="F626" s="1" t="s">
        <v>36</v>
      </c>
      <c r="G626">
        <v>21</v>
      </c>
      <c r="H626">
        <f t="shared" si="9"/>
        <v>25</v>
      </c>
      <c r="I626">
        <f>CEILING(train_neat_and_tidy[[#This Row],[Age]],10)</f>
        <v>30</v>
      </c>
      <c r="J626">
        <v>0</v>
      </c>
      <c r="K626">
        <v>0</v>
      </c>
      <c r="L626">
        <v>1</v>
      </c>
      <c r="M626" s="1" t="s">
        <v>2246</v>
      </c>
      <c r="N626">
        <v>16.100000000000001</v>
      </c>
      <c r="O626" s="1" t="s">
        <v>72</v>
      </c>
      <c r="P626" s="1" t="s">
        <v>11</v>
      </c>
      <c r="Q626">
        <v>687</v>
      </c>
      <c r="R626" s="1" t="s">
        <v>2245</v>
      </c>
      <c r="S626">
        <v>20</v>
      </c>
      <c r="T626" s="1" t="s">
        <v>4712</v>
      </c>
      <c r="U626" s="1" t="s">
        <v>3849</v>
      </c>
      <c r="V626" s="1" t="s">
        <v>12</v>
      </c>
      <c r="W626" s="1" t="s">
        <v>51</v>
      </c>
      <c r="X626" s="1"/>
      <c r="Y626" s="1" t="s">
        <v>72</v>
      </c>
      <c r="Z626" s="1" t="s">
        <v>72</v>
      </c>
      <c r="AA626">
        <v>3</v>
      </c>
      <c r="AB626" s="1" t="s">
        <v>4</v>
      </c>
      <c r="AC626" s="1" t="s">
        <v>15</v>
      </c>
      <c r="AD626" s="1" t="s">
        <v>12</v>
      </c>
    </row>
    <row r="627" spans="1:30" x14ac:dyDescent="0.25">
      <c r="A627">
        <v>626</v>
      </c>
      <c r="B627">
        <v>0</v>
      </c>
      <c r="C627">
        <v>1</v>
      </c>
      <c r="D627" s="1" t="s">
        <v>3708</v>
      </c>
      <c r="E627" s="1" t="s">
        <v>4713</v>
      </c>
      <c r="F627" s="1" t="s">
        <v>36</v>
      </c>
      <c r="G627">
        <v>61</v>
      </c>
      <c r="H627">
        <f t="shared" si="9"/>
        <v>65</v>
      </c>
      <c r="I627">
        <f>CEILING(train_neat_and_tidy[[#This Row],[Age]],10)</f>
        <v>70</v>
      </c>
      <c r="J627">
        <v>0</v>
      </c>
      <c r="K627">
        <v>0</v>
      </c>
      <c r="L627">
        <v>1</v>
      </c>
      <c r="M627" s="1" t="s">
        <v>2249</v>
      </c>
      <c r="N627">
        <v>32.320799999999998</v>
      </c>
      <c r="O627" s="1" t="s">
        <v>2250</v>
      </c>
      <c r="P627" s="1" t="s">
        <v>11</v>
      </c>
      <c r="Q627">
        <v>289</v>
      </c>
      <c r="R627" s="1" t="s">
        <v>2248</v>
      </c>
      <c r="S627">
        <v>61</v>
      </c>
      <c r="T627" s="1" t="s">
        <v>4714</v>
      </c>
      <c r="U627" s="1" t="s">
        <v>3233</v>
      </c>
      <c r="V627" s="1" t="s">
        <v>12</v>
      </c>
      <c r="W627" s="1" t="s">
        <v>4714</v>
      </c>
      <c r="X627" s="1" t="s">
        <v>3233</v>
      </c>
      <c r="Y627" s="1" t="s">
        <v>72</v>
      </c>
      <c r="Z627" s="1" t="s">
        <v>2252</v>
      </c>
      <c r="AA627">
        <v>1</v>
      </c>
      <c r="AB627" s="1" t="s">
        <v>2</v>
      </c>
      <c r="AC627" s="1" t="s">
        <v>15</v>
      </c>
      <c r="AD627" s="1" t="s">
        <v>12</v>
      </c>
    </row>
    <row r="628" spans="1:30" x14ac:dyDescent="0.25">
      <c r="A628">
        <v>627</v>
      </c>
      <c r="B628">
        <v>0</v>
      </c>
      <c r="C628">
        <v>2</v>
      </c>
      <c r="D628" s="1" t="s">
        <v>4715</v>
      </c>
      <c r="E628" s="1" t="s">
        <v>4716</v>
      </c>
      <c r="F628" s="1" t="s">
        <v>36</v>
      </c>
      <c r="G628">
        <v>57</v>
      </c>
      <c r="H628">
        <f t="shared" si="9"/>
        <v>60</v>
      </c>
      <c r="I628">
        <f>CEILING(train_neat_and_tidy[[#This Row],[Age]],10)</f>
        <v>60</v>
      </c>
      <c r="J628">
        <v>0</v>
      </c>
      <c r="K628">
        <v>0</v>
      </c>
      <c r="L628">
        <v>1</v>
      </c>
      <c r="M628" s="1" t="s">
        <v>2254</v>
      </c>
      <c r="N628">
        <v>12.35</v>
      </c>
      <c r="O628" s="1" t="s">
        <v>72</v>
      </c>
      <c r="P628" s="1" t="s">
        <v>9</v>
      </c>
      <c r="Q628">
        <v>478</v>
      </c>
      <c r="R628" s="1" t="s">
        <v>2255</v>
      </c>
      <c r="S628">
        <v>52</v>
      </c>
      <c r="T628" s="1" t="s">
        <v>4593</v>
      </c>
      <c r="U628" s="1" t="s">
        <v>4594</v>
      </c>
      <c r="V628" s="1" t="s">
        <v>10</v>
      </c>
      <c r="W628" s="1" t="s">
        <v>4717</v>
      </c>
      <c r="X628" s="1" t="s">
        <v>3030</v>
      </c>
      <c r="Y628" s="1" t="s">
        <v>72</v>
      </c>
      <c r="Z628" s="1" t="s">
        <v>72</v>
      </c>
      <c r="AA628">
        <v>2</v>
      </c>
      <c r="AB628" s="1" t="s">
        <v>3</v>
      </c>
      <c r="AC628" s="1" t="s">
        <v>15</v>
      </c>
      <c r="AD628" s="1" t="s">
        <v>10</v>
      </c>
    </row>
    <row r="629" spans="1:30" x14ac:dyDescent="0.25">
      <c r="A629">
        <v>628</v>
      </c>
      <c r="B629">
        <v>1</v>
      </c>
      <c r="C629">
        <v>1</v>
      </c>
      <c r="D629" s="1" t="s">
        <v>4718</v>
      </c>
      <c r="E629" s="1" t="s">
        <v>4719</v>
      </c>
      <c r="F629" s="1" t="s">
        <v>41</v>
      </c>
      <c r="G629">
        <v>21</v>
      </c>
      <c r="H629">
        <f t="shared" si="9"/>
        <v>25</v>
      </c>
      <c r="I629">
        <f>CEILING(train_neat_and_tidy[[#This Row],[Age]],10)</f>
        <v>30</v>
      </c>
      <c r="J629">
        <v>0</v>
      </c>
      <c r="K629">
        <v>0</v>
      </c>
      <c r="L629">
        <v>1</v>
      </c>
      <c r="M629" s="1" t="s">
        <v>1115</v>
      </c>
      <c r="N629">
        <v>77.958299999999994</v>
      </c>
      <c r="O629" s="1" t="s">
        <v>2258</v>
      </c>
      <c r="P629" s="1" t="s">
        <v>11</v>
      </c>
      <c r="Q629">
        <v>191</v>
      </c>
      <c r="R629" s="1" t="s">
        <v>2259</v>
      </c>
      <c r="S629">
        <v>21</v>
      </c>
      <c r="T629" s="1" t="s">
        <v>3918</v>
      </c>
      <c r="U629" s="1" t="s">
        <v>3034</v>
      </c>
      <c r="V629" s="1" t="s">
        <v>8</v>
      </c>
      <c r="W629" s="1" t="s">
        <v>3918</v>
      </c>
      <c r="X629" s="1" t="s">
        <v>3034</v>
      </c>
      <c r="Y629" s="1" t="s">
        <v>306</v>
      </c>
      <c r="Z629" s="1" t="s">
        <v>72</v>
      </c>
      <c r="AA629">
        <v>1</v>
      </c>
      <c r="AB629" s="1" t="s">
        <v>2</v>
      </c>
      <c r="AC629" s="1" t="s">
        <v>14</v>
      </c>
      <c r="AD629" s="1" t="s">
        <v>12</v>
      </c>
    </row>
    <row r="630" spans="1:30" x14ac:dyDescent="0.25">
      <c r="A630">
        <v>629</v>
      </c>
      <c r="B630">
        <v>0</v>
      </c>
      <c r="C630">
        <v>3</v>
      </c>
      <c r="D630" s="1" t="s">
        <v>4720</v>
      </c>
      <c r="E630" s="1" t="s">
        <v>4721</v>
      </c>
      <c r="F630" s="1" t="s">
        <v>36</v>
      </c>
      <c r="G630">
        <v>26</v>
      </c>
      <c r="H630">
        <f t="shared" si="9"/>
        <v>30</v>
      </c>
      <c r="I630">
        <f>CEILING(train_neat_and_tidy[[#This Row],[Age]],10)</f>
        <v>30</v>
      </c>
      <c r="J630">
        <v>0</v>
      </c>
      <c r="K630">
        <v>0</v>
      </c>
      <c r="L630">
        <v>1</v>
      </c>
      <c r="M630" s="1" t="s">
        <v>2261</v>
      </c>
      <c r="N630">
        <v>7.8958000000000004</v>
      </c>
      <c r="O630" s="1" t="s">
        <v>72</v>
      </c>
      <c r="P630" s="1" t="s">
        <v>11</v>
      </c>
      <c r="Q630">
        <v>683</v>
      </c>
      <c r="R630" s="1" t="s">
        <v>2260</v>
      </c>
      <c r="S630">
        <v>26</v>
      </c>
      <c r="T630" s="1" t="s">
        <v>3155</v>
      </c>
      <c r="U630" s="1" t="s">
        <v>3156</v>
      </c>
      <c r="V630" s="1" t="s">
        <v>12</v>
      </c>
      <c r="W630" s="1" t="s">
        <v>3058</v>
      </c>
      <c r="X630" s="1" t="s">
        <v>3059</v>
      </c>
      <c r="Y630" s="1" t="s">
        <v>72</v>
      </c>
      <c r="Z630" s="1" t="s">
        <v>72</v>
      </c>
      <c r="AA630">
        <v>3</v>
      </c>
      <c r="AB630" s="1" t="s">
        <v>4</v>
      </c>
      <c r="AC630" s="1" t="s">
        <v>15</v>
      </c>
      <c r="AD630" s="1" t="s">
        <v>12</v>
      </c>
    </row>
    <row r="631" spans="1:30" x14ac:dyDescent="0.25">
      <c r="A631">
        <v>630</v>
      </c>
      <c r="B631">
        <v>0</v>
      </c>
      <c r="C631">
        <v>3</v>
      </c>
      <c r="D631" s="1" t="s">
        <v>4722</v>
      </c>
      <c r="E631" s="1" t="s">
        <v>4723</v>
      </c>
      <c r="F631" s="1" t="s">
        <v>36</v>
      </c>
      <c r="H631">
        <f t="shared" si="9"/>
        <v>0</v>
      </c>
      <c r="I631">
        <f>CEILING(train_neat_and_tidy[[#This Row],[Age]],10)</f>
        <v>0</v>
      </c>
      <c r="J631">
        <v>0</v>
      </c>
      <c r="K631">
        <v>0</v>
      </c>
      <c r="L631">
        <v>1</v>
      </c>
      <c r="M631" s="1" t="s">
        <v>2263</v>
      </c>
      <c r="N631">
        <v>7.7332999999999998</v>
      </c>
      <c r="O631" s="1" t="s">
        <v>72</v>
      </c>
      <c r="P631" s="1" t="s">
        <v>9</v>
      </c>
      <c r="Q631">
        <v>1082</v>
      </c>
      <c r="R631" s="1" t="s">
        <v>2264</v>
      </c>
      <c r="S631">
        <v>17</v>
      </c>
      <c r="T631" s="1" t="s">
        <v>4724</v>
      </c>
      <c r="U631" s="1" t="s">
        <v>3231</v>
      </c>
      <c r="V631" s="1" t="s">
        <v>10</v>
      </c>
      <c r="W631" s="1" t="s">
        <v>51</v>
      </c>
      <c r="X631" s="1"/>
      <c r="Y631" s="1" t="s">
        <v>72</v>
      </c>
      <c r="Z631" s="1" t="s">
        <v>72</v>
      </c>
      <c r="AA631">
        <v>3</v>
      </c>
      <c r="AB631" s="1" t="s">
        <v>4</v>
      </c>
      <c r="AC631" s="1" t="s">
        <v>15</v>
      </c>
      <c r="AD631" s="1" t="s">
        <v>10</v>
      </c>
    </row>
    <row r="632" spans="1:30" x14ac:dyDescent="0.25">
      <c r="A632">
        <v>631</v>
      </c>
      <c r="B632">
        <v>1</v>
      </c>
      <c r="C632">
        <v>1</v>
      </c>
      <c r="D632" s="1" t="s">
        <v>4725</v>
      </c>
      <c r="E632" s="1" t="s">
        <v>4726</v>
      </c>
      <c r="F632" s="1" t="s">
        <v>36</v>
      </c>
      <c r="G632">
        <v>80</v>
      </c>
      <c r="H632">
        <f t="shared" si="9"/>
        <v>80</v>
      </c>
      <c r="I632">
        <f>CEILING(train_neat_and_tidy[[#This Row],[Age]],10)</f>
        <v>80</v>
      </c>
      <c r="J632">
        <v>0</v>
      </c>
      <c r="K632">
        <v>0</v>
      </c>
      <c r="L632">
        <v>1</v>
      </c>
      <c r="M632" s="1" t="s">
        <v>2267</v>
      </c>
      <c r="N632">
        <v>30</v>
      </c>
      <c r="O632" s="1" t="s">
        <v>2268</v>
      </c>
      <c r="P632" s="1" t="s">
        <v>11</v>
      </c>
      <c r="Q632">
        <v>21</v>
      </c>
      <c r="R632" s="1" t="s">
        <v>2266</v>
      </c>
      <c r="S632">
        <v>47</v>
      </c>
      <c r="T632" s="1" t="s">
        <v>4727</v>
      </c>
      <c r="U632" s="1" t="s">
        <v>4728</v>
      </c>
      <c r="V632" s="1" t="s">
        <v>12</v>
      </c>
      <c r="W632" s="1" t="s">
        <v>3033</v>
      </c>
      <c r="X632" s="1" t="s">
        <v>3034</v>
      </c>
      <c r="Y632" s="1" t="s">
        <v>505</v>
      </c>
      <c r="Z632" s="1" t="s">
        <v>72</v>
      </c>
      <c r="AA632">
        <v>1</v>
      </c>
      <c r="AB632" s="1" t="s">
        <v>2</v>
      </c>
      <c r="AC632" s="1" t="s">
        <v>14</v>
      </c>
      <c r="AD632" s="1" t="s">
        <v>12</v>
      </c>
    </row>
    <row r="633" spans="1:30" x14ac:dyDescent="0.25">
      <c r="A633">
        <v>632</v>
      </c>
      <c r="B633">
        <v>0</v>
      </c>
      <c r="C633">
        <v>3</v>
      </c>
      <c r="D633" s="1" t="s">
        <v>4729</v>
      </c>
      <c r="E633" s="1" t="s">
        <v>4730</v>
      </c>
      <c r="F633" s="1" t="s">
        <v>36</v>
      </c>
      <c r="G633">
        <v>51</v>
      </c>
      <c r="H633">
        <f t="shared" si="9"/>
        <v>55</v>
      </c>
      <c r="I633">
        <f>CEILING(train_neat_and_tidy[[#This Row],[Age]],10)</f>
        <v>60</v>
      </c>
      <c r="J633">
        <v>0</v>
      </c>
      <c r="K633">
        <v>0</v>
      </c>
      <c r="L633">
        <v>1</v>
      </c>
      <c r="M633" s="1" t="s">
        <v>2271</v>
      </c>
      <c r="N633">
        <v>7.0541999999999998</v>
      </c>
      <c r="O633" s="1" t="s">
        <v>72</v>
      </c>
      <c r="P633" s="1" t="s">
        <v>11</v>
      </c>
      <c r="Q633">
        <v>987</v>
      </c>
      <c r="R633" s="1" t="s">
        <v>2270</v>
      </c>
      <c r="S633">
        <v>51</v>
      </c>
      <c r="T633" s="1" t="s">
        <v>4731</v>
      </c>
      <c r="U633" s="1" t="s">
        <v>3142</v>
      </c>
      <c r="V633" s="1" t="s">
        <v>12</v>
      </c>
      <c r="W633" s="1" t="s">
        <v>3101</v>
      </c>
      <c r="X633" s="1" t="s">
        <v>3102</v>
      </c>
      <c r="Y633" s="1" t="s">
        <v>72</v>
      </c>
      <c r="Z633" s="1" t="s">
        <v>72</v>
      </c>
      <c r="AA633">
        <v>3</v>
      </c>
      <c r="AB633" s="1" t="s">
        <v>4</v>
      </c>
      <c r="AC633" s="1" t="s">
        <v>15</v>
      </c>
      <c r="AD633" s="1" t="s">
        <v>12</v>
      </c>
    </row>
    <row r="634" spans="1:30" x14ac:dyDescent="0.25">
      <c r="A634">
        <v>633</v>
      </c>
      <c r="B634">
        <v>1</v>
      </c>
      <c r="C634">
        <v>1</v>
      </c>
      <c r="D634" s="1" t="s">
        <v>4732</v>
      </c>
      <c r="E634" s="1" t="s">
        <v>4733</v>
      </c>
      <c r="F634" s="1" t="s">
        <v>36</v>
      </c>
      <c r="G634">
        <v>32</v>
      </c>
      <c r="H634">
        <f t="shared" si="9"/>
        <v>35</v>
      </c>
      <c r="I634">
        <f>CEILING(train_neat_and_tidy[[#This Row],[Age]],10)</f>
        <v>40</v>
      </c>
      <c r="J634">
        <v>0</v>
      </c>
      <c r="K634">
        <v>0</v>
      </c>
      <c r="L634">
        <v>1</v>
      </c>
      <c r="M634" s="1" t="s">
        <v>2274</v>
      </c>
      <c r="N634">
        <v>30.5</v>
      </c>
      <c r="O634" s="1" t="s">
        <v>2275</v>
      </c>
      <c r="P634" s="1" t="s">
        <v>7</v>
      </c>
      <c r="Q634">
        <v>277</v>
      </c>
      <c r="R634" s="1" t="s">
        <v>2276</v>
      </c>
      <c r="S634">
        <v>32</v>
      </c>
      <c r="T634" s="1" t="s">
        <v>4734</v>
      </c>
      <c r="U634" s="1" t="s">
        <v>3313</v>
      </c>
      <c r="V634" s="1" t="s">
        <v>12</v>
      </c>
      <c r="W634" s="1" t="s">
        <v>3033</v>
      </c>
      <c r="X634" s="1" t="s">
        <v>3034</v>
      </c>
      <c r="Y634" s="1" t="s">
        <v>276</v>
      </c>
      <c r="Z634" s="1" t="s">
        <v>72</v>
      </c>
      <c r="AA634">
        <v>1</v>
      </c>
      <c r="AB634" s="1" t="s">
        <v>2</v>
      </c>
      <c r="AC634" s="1" t="s">
        <v>14</v>
      </c>
      <c r="AD634" s="1" t="s">
        <v>8</v>
      </c>
    </row>
    <row r="635" spans="1:30" x14ac:dyDescent="0.25">
      <c r="A635">
        <v>634</v>
      </c>
      <c r="B635">
        <v>0</v>
      </c>
      <c r="C635">
        <v>1</v>
      </c>
      <c r="D635" s="1" t="s">
        <v>4735</v>
      </c>
      <c r="E635" s="1" t="s">
        <v>4736</v>
      </c>
      <c r="F635" s="1" t="s">
        <v>36</v>
      </c>
      <c r="H635">
        <f t="shared" si="9"/>
        <v>0</v>
      </c>
      <c r="I635">
        <f>CEILING(train_neat_and_tidy[[#This Row],[Age]],10)</f>
        <v>0</v>
      </c>
      <c r="J635">
        <v>0</v>
      </c>
      <c r="K635">
        <v>0</v>
      </c>
      <c r="L635">
        <v>1</v>
      </c>
      <c r="M635" s="1" t="s">
        <v>2279</v>
      </c>
      <c r="N635">
        <v>0</v>
      </c>
      <c r="O635" s="1" t="s">
        <v>72</v>
      </c>
      <c r="P635" s="1" t="s">
        <v>11</v>
      </c>
      <c r="Q635">
        <v>223</v>
      </c>
      <c r="R635" s="1" t="s">
        <v>2280</v>
      </c>
      <c r="S635">
        <v>29</v>
      </c>
      <c r="T635" s="1" t="s">
        <v>747</v>
      </c>
      <c r="U635" s="1" t="s">
        <v>4737</v>
      </c>
      <c r="V635" s="1" t="s">
        <v>747</v>
      </c>
      <c r="W635" s="1" t="s">
        <v>3033</v>
      </c>
      <c r="X635" s="1" t="s">
        <v>3034</v>
      </c>
      <c r="Y635" s="1" t="s">
        <v>72</v>
      </c>
      <c r="Z635" s="1" t="s">
        <v>72</v>
      </c>
      <c r="AA635">
        <v>1</v>
      </c>
      <c r="AB635" s="1" t="s">
        <v>2</v>
      </c>
      <c r="AC635" s="1" t="s">
        <v>15</v>
      </c>
      <c r="AD635" s="1" t="s">
        <v>12</v>
      </c>
    </row>
    <row r="636" spans="1:30" x14ac:dyDescent="0.25">
      <c r="A636">
        <v>635</v>
      </c>
      <c r="B636">
        <v>0</v>
      </c>
      <c r="C636">
        <v>3</v>
      </c>
      <c r="D636" s="1" t="s">
        <v>4738</v>
      </c>
      <c r="E636" s="1" t="s">
        <v>3290</v>
      </c>
      <c r="F636" s="1" t="s">
        <v>41</v>
      </c>
      <c r="G636">
        <v>9</v>
      </c>
      <c r="H636">
        <f t="shared" si="9"/>
        <v>10</v>
      </c>
      <c r="I636">
        <f>CEILING(train_neat_and_tidy[[#This Row],[Age]],10)</f>
        <v>10</v>
      </c>
      <c r="J636">
        <v>3</v>
      </c>
      <c r="K636">
        <v>2</v>
      </c>
      <c r="L636">
        <v>6</v>
      </c>
      <c r="M636" s="1" t="s">
        <v>325</v>
      </c>
      <c r="N636">
        <v>27.9</v>
      </c>
      <c r="O636" s="1" t="s">
        <v>72</v>
      </c>
      <c r="P636" s="1" t="s">
        <v>11</v>
      </c>
      <c r="Q636">
        <v>1217</v>
      </c>
      <c r="R636" s="1" t="s">
        <v>2283</v>
      </c>
      <c r="S636">
        <v>9</v>
      </c>
      <c r="T636" s="1" t="s">
        <v>3291</v>
      </c>
      <c r="U636" s="1" t="s">
        <v>3197</v>
      </c>
      <c r="V636" s="1" t="s">
        <v>12</v>
      </c>
      <c r="W636" s="1" t="s">
        <v>3292</v>
      </c>
      <c r="X636" s="1" t="s">
        <v>3293</v>
      </c>
      <c r="Y636" s="1" t="s">
        <v>72</v>
      </c>
      <c r="Z636" s="1" t="s">
        <v>72</v>
      </c>
      <c r="AA636">
        <v>3</v>
      </c>
      <c r="AB636" s="1" t="s">
        <v>4</v>
      </c>
      <c r="AC636" s="1" t="s">
        <v>15</v>
      </c>
      <c r="AD636" s="1" t="s">
        <v>12</v>
      </c>
    </row>
    <row r="637" spans="1:30" x14ac:dyDescent="0.25">
      <c r="A637">
        <v>636</v>
      </c>
      <c r="B637">
        <v>1</v>
      </c>
      <c r="C637">
        <v>2</v>
      </c>
      <c r="D637" s="1" t="s">
        <v>4121</v>
      </c>
      <c r="E637" s="1" t="s">
        <v>4739</v>
      </c>
      <c r="F637" s="1" t="s">
        <v>41</v>
      </c>
      <c r="G637">
        <v>28</v>
      </c>
      <c r="H637">
        <f t="shared" si="9"/>
        <v>30</v>
      </c>
      <c r="I637">
        <f>CEILING(train_neat_and_tidy[[#This Row],[Age]],10)</f>
        <v>30</v>
      </c>
      <c r="J637">
        <v>0</v>
      </c>
      <c r="K637">
        <v>0</v>
      </c>
      <c r="L637">
        <v>1</v>
      </c>
      <c r="M637" s="1" t="s">
        <v>2285</v>
      </c>
      <c r="N637">
        <v>13</v>
      </c>
      <c r="O637" s="1" t="s">
        <v>72</v>
      </c>
      <c r="P637" s="1" t="s">
        <v>11</v>
      </c>
      <c r="Q637">
        <v>394</v>
      </c>
      <c r="R637" s="1" t="s">
        <v>2286</v>
      </c>
      <c r="S637">
        <v>28</v>
      </c>
      <c r="T637" s="1" t="s">
        <v>3126</v>
      </c>
      <c r="U637" s="1" t="s">
        <v>3127</v>
      </c>
      <c r="V637" s="1" t="s">
        <v>12</v>
      </c>
      <c r="W637" s="1" t="s">
        <v>4740</v>
      </c>
      <c r="X637" s="1" t="s">
        <v>3034</v>
      </c>
      <c r="Y637" s="1" t="s">
        <v>95</v>
      </c>
      <c r="Z637" s="1" t="s">
        <v>72</v>
      </c>
      <c r="AA637">
        <v>2</v>
      </c>
      <c r="AB637" s="1" t="s">
        <v>3</v>
      </c>
      <c r="AC637" s="1" t="s">
        <v>14</v>
      </c>
      <c r="AD637" s="1" t="s">
        <v>12</v>
      </c>
    </row>
    <row r="638" spans="1:30" x14ac:dyDescent="0.25">
      <c r="A638">
        <v>637</v>
      </c>
      <c r="B638">
        <v>0</v>
      </c>
      <c r="C638">
        <v>3</v>
      </c>
      <c r="D638" s="1" t="s">
        <v>4741</v>
      </c>
      <c r="E638" s="1" t="s">
        <v>4742</v>
      </c>
      <c r="F638" s="1" t="s">
        <v>36</v>
      </c>
      <c r="G638">
        <v>32</v>
      </c>
      <c r="H638">
        <f t="shared" si="9"/>
        <v>35</v>
      </c>
      <c r="I638">
        <f>CEILING(train_neat_and_tidy[[#This Row],[Age]],10)</f>
        <v>40</v>
      </c>
      <c r="J638">
        <v>0</v>
      </c>
      <c r="K638">
        <v>0</v>
      </c>
      <c r="L638">
        <v>1</v>
      </c>
      <c r="M638" s="1" t="s">
        <v>2289</v>
      </c>
      <c r="N638">
        <v>7.9249999999999998</v>
      </c>
      <c r="O638" s="1" t="s">
        <v>72</v>
      </c>
      <c r="P638" s="1" t="s">
        <v>11</v>
      </c>
      <c r="Q638">
        <v>967</v>
      </c>
      <c r="R638" s="1" t="s">
        <v>2288</v>
      </c>
      <c r="S638">
        <v>32</v>
      </c>
      <c r="T638" s="1" t="s">
        <v>4743</v>
      </c>
      <c r="U638" s="1" t="s">
        <v>3038</v>
      </c>
      <c r="V638" s="1" t="s">
        <v>12</v>
      </c>
      <c r="W638" s="1" t="s">
        <v>51</v>
      </c>
      <c r="X638" s="1"/>
      <c r="Y638" s="1" t="s">
        <v>72</v>
      </c>
      <c r="Z638" s="1" t="s">
        <v>72</v>
      </c>
      <c r="AA638">
        <v>3</v>
      </c>
      <c r="AB638" s="1" t="s">
        <v>4</v>
      </c>
      <c r="AC638" s="1" t="s">
        <v>15</v>
      </c>
      <c r="AD638" s="1" t="s">
        <v>12</v>
      </c>
    </row>
    <row r="639" spans="1:30" x14ac:dyDescent="0.25">
      <c r="A639">
        <v>638</v>
      </c>
      <c r="B639">
        <v>0</v>
      </c>
      <c r="C639">
        <v>2</v>
      </c>
      <c r="D639" s="1" t="s">
        <v>4744</v>
      </c>
      <c r="E639" s="1" t="s">
        <v>3812</v>
      </c>
      <c r="F639" s="1" t="s">
        <v>36</v>
      </c>
      <c r="G639">
        <v>31</v>
      </c>
      <c r="H639">
        <f t="shared" si="9"/>
        <v>35</v>
      </c>
      <c r="I639">
        <f>CEILING(train_neat_and_tidy[[#This Row],[Age]],10)</f>
        <v>40</v>
      </c>
      <c r="J639">
        <v>1</v>
      </c>
      <c r="K639">
        <v>1</v>
      </c>
      <c r="L639">
        <v>3</v>
      </c>
      <c r="M639" s="1" t="s">
        <v>975</v>
      </c>
      <c r="N639">
        <v>26.25</v>
      </c>
      <c r="O639" s="1" t="s">
        <v>72</v>
      </c>
      <c r="P639" s="1" t="s">
        <v>11</v>
      </c>
      <c r="Q639">
        <v>383</v>
      </c>
      <c r="R639" s="1" t="s">
        <v>2291</v>
      </c>
      <c r="S639">
        <v>31</v>
      </c>
      <c r="T639" s="1" t="s">
        <v>3813</v>
      </c>
      <c r="U639" s="1" t="s">
        <v>3323</v>
      </c>
      <c r="V639" s="1" t="s">
        <v>12</v>
      </c>
      <c r="W639" s="1" t="s">
        <v>3814</v>
      </c>
      <c r="X639" s="1" t="s">
        <v>3636</v>
      </c>
      <c r="Y639" s="1" t="s">
        <v>72</v>
      </c>
      <c r="Z639" s="1" t="s">
        <v>72</v>
      </c>
      <c r="AA639">
        <v>2</v>
      </c>
      <c r="AB639" s="1" t="s">
        <v>3</v>
      </c>
      <c r="AC639" s="1" t="s">
        <v>15</v>
      </c>
      <c r="AD639" s="1" t="s">
        <v>12</v>
      </c>
    </row>
    <row r="640" spans="1:30" x14ac:dyDescent="0.25">
      <c r="A640">
        <v>639</v>
      </c>
      <c r="B640">
        <v>0</v>
      </c>
      <c r="C640">
        <v>3</v>
      </c>
      <c r="D640" s="1" t="s">
        <v>4745</v>
      </c>
      <c r="E640" s="1" t="s">
        <v>3244</v>
      </c>
      <c r="F640" s="1" t="s">
        <v>41</v>
      </c>
      <c r="G640">
        <v>41</v>
      </c>
      <c r="H640">
        <f t="shared" si="9"/>
        <v>45</v>
      </c>
      <c r="I640">
        <f>CEILING(train_neat_and_tidy[[#This Row],[Age]],10)</f>
        <v>50</v>
      </c>
      <c r="J640">
        <v>0</v>
      </c>
      <c r="K640">
        <v>5</v>
      </c>
      <c r="L640">
        <v>6</v>
      </c>
      <c r="M640" s="1" t="s">
        <v>264</v>
      </c>
      <c r="N640">
        <v>39.6875</v>
      </c>
      <c r="O640" s="1" t="s">
        <v>72</v>
      </c>
      <c r="P640" s="1" t="s">
        <v>11</v>
      </c>
      <c r="Q640">
        <v>1109</v>
      </c>
      <c r="R640" s="1" t="s">
        <v>2293</v>
      </c>
      <c r="S640">
        <v>41</v>
      </c>
      <c r="T640" s="1" t="s">
        <v>3245</v>
      </c>
      <c r="U640" s="1" t="s">
        <v>3246</v>
      </c>
      <c r="V640" s="1" t="s">
        <v>12</v>
      </c>
      <c r="W640" s="1" t="s">
        <v>3247</v>
      </c>
      <c r="X640" s="1" t="s">
        <v>3183</v>
      </c>
      <c r="Y640" s="1" t="s">
        <v>72</v>
      </c>
      <c r="Z640" s="1" t="s">
        <v>72</v>
      </c>
      <c r="AA640">
        <v>3</v>
      </c>
      <c r="AB640" s="1" t="s">
        <v>4</v>
      </c>
      <c r="AC640" s="1" t="s">
        <v>15</v>
      </c>
      <c r="AD640" s="1" t="s">
        <v>12</v>
      </c>
    </row>
    <row r="641" spans="1:30" x14ac:dyDescent="0.25">
      <c r="A641">
        <v>640</v>
      </c>
      <c r="B641">
        <v>0</v>
      </c>
      <c r="C641">
        <v>3</v>
      </c>
      <c r="D641" s="1" t="s">
        <v>4746</v>
      </c>
      <c r="E641" s="1" t="s">
        <v>4297</v>
      </c>
      <c r="F641" s="1" t="s">
        <v>36</v>
      </c>
      <c r="H641">
        <f t="shared" si="9"/>
        <v>0</v>
      </c>
      <c r="I641">
        <f>CEILING(train_neat_and_tidy[[#This Row],[Age]],10)</f>
        <v>0</v>
      </c>
      <c r="J641">
        <v>1</v>
      </c>
      <c r="K641">
        <v>0</v>
      </c>
      <c r="L641">
        <v>2</v>
      </c>
      <c r="M641" s="1" t="s">
        <v>1641</v>
      </c>
      <c r="N641">
        <v>16.100000000000001</v>
      </c>
      <c r="O641" s="1" t="s">
        <v>72</v>
      </c>
      <c r="P641" s="1" t="s">
        <v>11</v>
      </c>
      <c r="Q641">
        <v>1254</v>
      </c>
      <c r="R641" s="1" t="s">
        <v>2295</v>
      </c>
      <c r="S641">
        <v>36</v>
      </c>
      <c r="T641" s="1" t="s">
        <v>4298</v>
      </c>
      <c r="U641" s="1" t="s">
        <v>3620</v>
      </c>
      <c r="V641" s="1" t="s">
        <v>12</v>
      </c>
      <c r="W641" s="1" t="s">
        <v>4299</v>
      </c>
      <c r="X641" s="1" t="s">
        <v>3034</v>
      </c>
      <c r="Y641" s="1" t="s">
        <v>72</v>
      </c>
      <c r="Z641" s="1" t="s">
        <v>72</v>
      </c>
      <c r="AA641">
        <v>3</v>
      </c>
      <c r="AB641" s="1" t="s">
        <v>4</v>
      </c>
      <c r="AC641" s="1" t="s">
        <v>15</v>
      </c>
      <c r="AD641" s="1" t="s">
        <v>12</v>
      </c>
    </row>
    <row r="642" spans="1:30" x14ac:dyDescent="0.25">
      <c r="A642">
        <v>641</v>
      </c>
      <c r="B642">
        <v>0</v>
      </c>
      <c r="C642">
        <v>3</v>
      </c>
      <c r="D642" s="1" t="s">
        <v>4747</v>
      </c>
      <c r="E642" s="1" t="s">
        <v>4748</v>
      </c>
      <c r="F642" s="1" t="s">
        <v>36</v>
      </c>
      <c r="G642">
        <v>20</v>
      </c>
      <c r="H642">
        <f t="shared" ref="H642:H705" si="10">CEILING(G642,5)</f>
        <v>20</v>
      </c>
      <c r="I642">
        <f>CEILING(train_neat_and_tidy[[#This Row],[Age]],10)</f>
        <v>20</v>
      </c>
      <c r="J642">
        <v>0</v>
      </c>
      <c r="K642">
        <v>0</v>
      </c>
      <c r="L642">
        <v>1</v>
      </c>
      <c r="M642" s="1" t="s">
        <v>2297</v>
      </c>
      <c r="N642">
        <v>7.8541999999999996</v>
      </c>
      <c r="O642" s="1" t="s">
        <v>72</v>
      </c>
      <c r="P642" s="1" t="s">
        <v>11</v>
      </c>
      <c r="Q642">
        <v>889</v>
      </c>
      <c r="R642" s="1" t="s">
        <v>2296</v>
      </c>
      <c r="S642">
        <v>20</v>
      </c>
      <c r="T642" s="1" t="s">
        <v>3687</v>
      </c>
      <c r="U642" s="1" t="s">
        <v>3688</v>
      </c>
      <c r="V642" s="1" t="s">
        <v>12</v>
      </c>
      <c r="W642" s="1" t="s">
        <v>3605</v>
      </c>
      <c r="X642" s="1" t="s">
        <v>3606</v>
      </c>
      <c r="Y642" s="1" t="s">
        <v>72</v>
      </c>
      <c r="Z642" s="1" t="s">
        <v>72</v>
      </c>
      <c r="AA642">
        <v>3</v>
      </c>
      <c r="AB642" s="1" t="s">
        <v>4</v>
      </c>
      <c r="AC642" s="1" t="s">
        <v>15</v>
      </c>
      <c r="AD642" s="1" t="s">
        <v>12</v>
      </c>
    </row>
    <row r="643" spans="1:30" x14ac:dyDescent="0.25">
      <c r="A643">
        <v>642</v>
      </c>
      <c r="B643">
        <v>1</v>
      </c>
      <c r="C643">
        <v>1</v>
      </c>
      <c r="D643" s="1" t="s">
        <v>4749</v>
      </c>
      <c r="E643" s="1" t="s">
        <v>4750</v>
      </c>
      <c r="F643" s="1" t="s">
        <v>41</v>
      </c>
      <c r="G643">
        <v>24</v>
      </c>
      <c r="H643">
        <f t="shared" si="10"/>
        <v>25</v>
      </c>
      <c r="I643">
        <f>CEILING(train_neat_and_tidy[[#This Row],[Age]],10)</f>
        <v>30</v>
      </c>
      <c r="J643">
        <v>0</v>
      </c>
      <c r="K643">
        <v>0</v>
      </c>
      <c r="L643">
        <v>1</v>
      </c>
      <c r="M643" s="1" t="s">
        <v>1436</v>
      </c>
      <c r="N643">
        <v>69.3</v>
      </c>
      <c r="O643" s="1" t="s">
        <v>1437</v>
      </c>
      <c r="P643" s="1" t="s">
        <v>7</v>
      </c>
      <c r="Q643">
        <v>20</v>
      </c>
      <c r="R643" s="1" t="s">
        <v>2299</v>
      </c>
      <c r="S643">
        <v>24</v>
      </c>
      <c r="T643" s="1" t="s">
        <v>3212</v>
      </c>
      <c r="U643" s="1" t="s">
        <v>3213</v>
      </c>
      <c r="V643" s="1" t="s">
        <v>8</v>
      </c>
      <c r="W643" s="1" t="s">
        <v>3033</v>
      </c>
      <c r="X643" s="1" t="s">
        <v>3034</v>
      </c>
      <c r="Y643" s="1" t="s">
        <v>715</v>
      </c>
      <c r="Z643" s="1" t="s">
        <v>72</v>
      </c>
      <c r="AA643">
        <v>1</v>
      </c>
      <c r="AB643" s="1" t="s">
        <v>2</v>
      </c>
      <c r="AC643" s="1" t="s">
        <v>14</v>
      </c>
      <c r="AD643" s="1" t="s">
        <v>8</v>
      </c>
    </row>
    <row r="644" spans="1:30" x14ac:dyDescent="0.25">
      <c r="A644">
        <v>643</v>
      </c>
      <c r="B644">
        <v>0</v>
      </c>
      <c r="C644">
        <v>3</v>
      </c>
      <c r="D644" s="1" t="s">
        <v>4751</v>
      </c>
      <c r="E644" s="1" t="s">
        <v>3290</v>
      </c>
      <c r="F644" s="1" t="s">
        <v>41</v>
      </c>
      <c r="G644">
        <v>2</v>
      </c>
      <c r="H644">
        <f t="shared" si="10"/>
        <v>5</v>
      </c>
      <c r="I644">
        <f>CEILING(train_neat_and_tidy[[#This Row],[Age]],10)</f>
        <v>10</v>
      </c>
      <c r="J644">
        <v>3</v>
      </c>
      <c r="K644">
        <v>2</v>
      </c>
      <c r="L644">
        <v>6</v>
      </c>
      <c r="M644" s="1" t="s">
        <v>325</v>
      </c>
      <c r="N644">
        <v>27.9</v>
      </c>
      <c r="O644" s="1" t="s">
        <v>72</v>
      </c>
      <c r="P644" s="1" t="s">
        <v>11</v>
      </c>
      <c r="Q644">
        <v>1219</v>
      </c>
      <c r="R644" s="1" t="s">
        <v>2301</v>
      </c>
      <c r="S644">
        <v>2</v>
      </c>
      <c r="T644" s="1" t="s">
        <v>3291</v>
      </c>
      <c r="U644" s="1" t="s">
        <v>3197</v>
      </c>
      <c r="V644" s="1" t="s">
        <v>12</v>
      </c>
      <c r="W644" s="1" t="s">
        <v>3292</v>
      </c>
      <c r="X644" s="1" t="s">
        <v>3293</v>
      </c>
      <c r="Y644" s="1" t="s">
        <v>72</v>
      </c>
      <c r="Z644" s="1" t="s">
        <v>72</v>
      </c>
      <c r="AA644">
        <v>3</v>
      </c>
      <c r="AB644" s="1" t="s">
        <v>4</v>
      </c>
      <c r="AC644" s="1" t="s">
        <v>15</v>
      </c>
      <c r="AD644" s="1" t="s">
        <v>12</v>
      </c>
    </row>
    <row r="645" spans="1:30" x14ac:dyDescent="0.25">
      <c r="A645">
        <v>644</v>
      </c>
      <c r="B645">
        <v>1</v>
      </c>
      <c r="C645">
        <v>3</v>
      </c>
      <c r="D645" s="1" t="s">
        <v>4752</v>
      </c>
      <c r="E645" s="1" t="s">
        <v>4753</v>
      </c>
      <c r="F645" s="1" t="s">
        <v>36</v>
      </c>
      <c r="H645">
        <f t="shared" si="10"/>
        <v>0</v>
      </c>
      <c r="I645">
        <f>CEILING(train_neat_and_tidy[[#This Row],[Age]],10)</f>
        <v>0</v>
      </c>
      <c r="J645">
        <v>0</v>
      </c>
      <c r="K645">
        <v>0</v>
      </c>
      <c r="L645">
        <v>1</v>
      </c>
      <c r="M645" s="1" t="s">
        <v>370</v>
      </c>
      <c r="N645">
        <v>56.495800000000003</v>
      </c>
      <c r="O645" s="1" t="s">
        <v>72</v>
      </c>
      <c r="P645" s="1" t="s">
        <v>11</v>
      </c>
      <c r="Q645">
        <v>722</v>
      </c>
      <c r="R645" s="1" t="s">
        <v>2303</v>
      </c>
      <c r="S645">
        <v>32</v>
      </c>
      <c r="T645" s="1" t="s">
        <v>3332</v>
      </c>
      <c r="U645" s="1" t="s">
        <v>3333</v>
      </c>
      <c r="V645" s="1" t="s">
        <v>12</v>
      </c>
      <c r="W645" s="1" t="s">
        <v>51</v>
      </c>
      <c r="X645" s="1"/>
      <c r="Y645" s="1" t="s">
        <v>7</v>
      </c>
      <c r="Z645" s="1" t="s">
        <v>72</v>
      </c>
      <c r="AA645">
        <v>3</v>
      </c>
      <c r="AB645" s="1" t="s">
        <v>4</v>
      </c>
      <c r="AC645" s="1" t="s">
        <v>14</v>
      </c>
      <c r="AD645" s="1" t="s">
        <v>12</v>
      </c>
    </row>
    <row r="646" spans="1:30" x14ac:dyDescent="0.25">
      <c r="A646">
        <v>645</v>
      </c>
      <c r="B646">
        <v>1</v>
      </c>
      <c r="C646">
        <v>3</v>
      </c>
      <c r="D646" s="1" t="s">
        <v>4754</v>
      </c>
      <c r="E646" s="1" t="s">
        <v>4336</v>
      </c>
      <c r="F646" s="1" t="s">
        <v>41</v>
      </c>
      <c r="G646">
        <v>0.75</v>
      </c>
      <c r="H646">
        <f t="shared" si="10"/>
        <v>5</v>
      </c>
      <c r="I646">
        <f>CEILING(train_neat_and_tidy[[#This Row],[Age]],10)</f>
        <v>10</v>
      </c>
      <c r="J646">
        <v>2</v>
      </c>
      <c r="K646">
        <v>1</v>
      </c>
      <c r="L646">
        <v>4</v>
      </c>
      <c r="M646" s="1" t="s">
        <v>1694</v>
      </c>
      <c r="N646">
        <v>19.258299999999998</v>
      </c>
      <c r="O646" s="1" t="s">
        <v>72</v>
      </c>
      <c r="P646" s="1" t="s">
        <v>7</v>
      </c>
      <c r="Q646">
        <v>671</v>
      </c>
      <c r="R646" s="1" t="s">
        <v>2305</v>
      </c>
      <c r="S646">
        <v>4</v>
      </c>
      <c r="T646" s="1" t="s">
        <v>4337</v>
      </c>
      <c r="U646" s="1" t="s">
        <v>3115</v>
      </c>
      <c r="V646" s="1" t="s">
        <v>8</v>
      </c>
      <c r="W646" s="1" t="s">
        <v>3455</v>
      </c>
      <c r="X646" s="1" t="s">
        <v>3034</v>
      </c>
      <c r="Y646" s="1" t="s">
        <v>7</v>
      </c>
      <c r="Z646" s="1" t="s">
        <v>72</v>
      </c>
      <c r="AA646">
        <v>3</v>
      </c>
      <c r="AB646" s="1" t="s">
        <v>4</v>
      </c>
      <c r="AC646" s="1" t="s">
        <v>14</v>
      </c>
      <c r="AD646" s="1" t="s">
        <v>8</v>
      </c>
    </row>
    <row r="647" spans="1:30" x14ac:dyDescent="0.25">
      <c r="A647">
        <v>646</v>
      </c>
      <c r="B647">
        <v>1</v>
      </c>
      <c r="C647">
        <v>1</v>
      </c>
      <c r="D647" s="1" t="s">
        <v>4755</v>
      </c>
      <c r="E647" s="1" t="s">
        <v>3253</v>
      </c>
      <c r="F647" s="1" t="s">
        <v>36</v>
      </c>
      <c r="G647">
        <v>48</v>
      </c>
      <c r="H647">
        <f t="shared" si="10"/>
        <v>50</v>
      </c>
      <c r="I647">
        <f>CEILING(train_neat_and_tidy[[#This Row],[Age]],10)</f>
        <v>50</v>
      </c>
      <c r="J647">
        <v>1</v>
      </c>
      <c r="K647">
        <v>0</v>
      </c>
      <c r="L647">
        <v>2</v>
      </c>
      <c r="M647" s="1" t="s">
        <v>273</v>
      </c>
      <c r="N647">
        <v>76.729200000000006</v>
      </c>
      <c r="O647" s="1" t="s">
        <v>274</v>
      </c>
      <c r="P647" s="1" t="s">
        <v>7</v>
      </c>
      <c r="Q647">
        <v>146</v>
      </c>
      <c r="R647" s="1" t="s">
        <v>2306</v>
      </c>
      <c r="S647">
        <v>48</v>
      </c>
      <c r="T647" s="1" t="s">
        <v>3033</v>
      </c>
      <c r="U647" s="1" t="s">
        <v>3034</v>
      </c>
      <c r="V647" s="1" t="s">
        <v>8</v>
      </c>
      <c r="W647" s="1" t="s">
        <v>3033</v>
      </c>
      <c r="X647" s="1" t="s">
        <v>3034</v>
      </c>
      <c r="Y647" s="1" t="s">
        <v>276</v>
      </c>
      <c r="Z647" s="1" t="s">
        <v>72</v>
      </c>
      <c r="AA647">
        <v>1</v>
      </c>
      <c r="AB647" s="1" t="s">
        <v>2</v>
      </c>
      <c r="AC647" s="1" t="s">
        <v>14</v>
      </c>
      <c r="AD647" s="1" t="s">
        <v>8</v>
      </c>
    </row>
    <row r="648" spans="1:30" x14ac:dyDescent="0.25">
      <c r="A648">
        <v>647</v>
      </c>
      <c r="B648">
        <v>0</v>
      </c>
      <c r="C648">
        <v>3</v>
      </c>
      <c r="D648" s="1" t="s">
        <v>4756</v>
      </c>
      <c r="E648" s="1" t="s">
        <v>4757</v>
      </c>
      <c r="F648" s="1" t="s">
        <v>36</v>
      </c>
      <c r="G648">
        <v>19</v>
      </c>
      <c r="H648">
        <f t="shared" si="10"/>
        <v>20</v>
      </c>
      <c r="I648">
        <f>CEILING(train_neat_and_tidy[[#This Row],[Age]],10)</f>
        <v>20</v>
      </c>
      <c r="J648">
        <v>0</v>
      </c>
      <c r="K648">
        <v>0</v>
      </c>
      <c r="L648">
        <v>1</v>
      </c>
      <c r="M648" s="1" t="s">
        <v>2308</v>
      </c>
      <c r="N648">
        <v>7.8958000000000004</v>
      </c>
      <c r="O648" s="1" t="s">
        <v>72</v>
      </c>
      <c r="P648" s="1" t="s">
        <v>11</v>
      </c>
      <c r="Q648">
        <v>739</v>
      </c>
      <c r="R648" s="1" t="s">
        <v>2309</v>
      </c>
      <c r="S648">
        <v>19</v>
      </c>
      <c r="T648" s="1" t="s">
        <v>4758</v>
      </c>
      <c r="U648" s="1" t="s">
        <v>3423</v>
      </c>
      <c r="V648" s="1" t="s">
        <v>12</v>
      </c>
      <c r="W648" s="1" t="s">
        <v>4759</v>
      </c>
      <c r="X648" s="1" t="s">
        <v>3819</v>
      </c>
      <c r="Y648" s="1" t="s">
        <v>72</v>
      </c>
      <c r="Z648" s="1" t="s">
        <v>72</v>
      </c>
      <c r="AA648">
        <v>3</v>
      </c>
      <c r="AB648" s="1" t="s">
        <v>4</v>
      </c>
      <c r="AC648" s="1" t="s">
        <v>15</v>
      </c>
      <c r="AD648" s="1" t="s">
        <v>12</v>
      </c>
    </row>
    <row r="649" spans="1:30" x14ac:dyDescent="0.25">
      <c r="A649">
        <v>648</v>
      </c>
      <c r="B649">
        <v>1</v>
      </c>
      <c r="C649">
        <v>1</v>
      </c>
      <c r="D649" s="1" t="s">
        <v>4760</v>
      </c>
      <c r="E649" s="1" t="s">
        <v>4761</v>
      </c>
      <c r="F649" s="1" t="s">
        <v>36</v>
      </c>
      <c r="G649">
        <v>56</v>
      </c>
      <c r="H649">
        <f t="shared" si="10"/>
        <v>60</v>
      </c>
      <c r="I649">
        <f>CEILING(train_neat_and_tidy[[#This Row],[Age]],10)</f>
        <v>60</v>
      </c>
      <c r="J649">
        <v>0</v>
      </c>
      <c r="K649">
        <v>0</v>
      </c>
      <c r="L649">
        <v>1</v>
      </c>
      <c r="M649" s="1" t="s">
        <v>2313</v>
      </c>
      <c r="N649">
        <v>35.5</v>
      </c>
      <c r="O649" s="1" t="s">
        <v>2314</v>
      </c>
      <c r="P649" s="1" t="s">
        <v>7</v>
      </c>
      <c r="Q649">
        <v>260</v>
      </c>
      <c r="R649" s="1" t="s">
        <v>2315</v>
      </c>
      <c r="S649">
        <v>56</v>
      </c>
      <c r="T649" s="1" t="s">
        <v>4734</v>
      </c>
      <c r="U649" s="1" t="s">
        <v>3313</v>
      </c>
      <c r="V649" s="1" t="s">
        <v>12</v>
      </c>
      <c r="W649" s="1" t="s">
        <v>3033</v>
      </c>
      <c r="X649" s="1" t="s">
        <v>3034</v>
      </c>
      <c r="Y649" s="1" t="s">
        <v>276</v>
      </c>
      <c r="Z649" s="1" t="s">
        <v>72</v>
      </c>
      <c r="AA649">
        <v>1</v>
      </c>
      <c r="AB649" s="1" t="s">
        <v>2</v>
      </c>
      <c r="AC649" s="1" t="s">
        <v>14</v>
      </c>
      <c r="AD649" s="1" t="s">
        <v>8</v>
      </c>
    </row>
    <row r="650" spans="1:30" x14ac:dyDescent="0.25">
      <c r="A650">
        <v>649</v>
      </c>
      <c r="B650">
        <v>0</v>
      </c>
      <c r="C650">
        <v>3</v>
      </c>
      <c r="D650" s="1" t="s">
        <v>4541</v>
      </c>
      <c r="E650" s="1" t="s">
        <v>4762</v>
      </c>
      <c r="F650" s="1" t="s">
        <v>36</v>
      </c>
      <c r="H650">
        <f t="shared" si="10"/>
        <v>0</v>
      </c>
      <c r="I650">
        <f>CEILING(train_neat_and_tidy[[#This Row],[Age]],10)</f>
        <v>0</v>
      </c>
      <c r="J650">
        <v>0</v>
      </c>
      <c r="K650">
        <v>0</v>
      </c>
      <c r="L650">
        <v>1</v>
      </c>
      <c r="M650" s="1" t="s">
        <v>2317</v>
      </c>
      <c r="N650">
        <v>7.55</v>
      </c>
      <c r="O650" s="1" t="s">
        <v>72</v>
      </c>
      <c r="P650" s="1" t="s">
        <v>11</v>
      </c>
      <c r="Q650">
        <v>1299</v>
      </c>
      <c r="R650" s="1" t="s">
        <v>2316</v>
      </c>
      <c r="S650">
        <v>18</v>
      </c>
      <c r="T650" s="1" t="s">
        <v>4763</v>
      </c>
      <c r="U650" s="1" t="s">
        <v>4764</v>
      </c>
      <c r="V650" s="1" t="s">
        <v>12</v>
      </c>
      <c r="W650" s="1" t="s">
        <v>4765</v>
      </c>
      <c r="X650" s="1" t="s">
        <v>3034</v>
      </c>
      <c r="Y650" s="1" t="s">
        <v>72</v>
      </c>
      <c r="Z650" s="1" t="s">
        <v>72</v>
      </c>
      <c r="AA650">
        <v>3</v>
      </c>
      <c r="AB650" s="1" t="s">
        <v>4</v>
      </c>
      <c r="AC650" s="1" t="s">
        <v>15</v>
      </c>
      <c r="AD650" s="1" t="s">
        <v>12</v>
      </c>
    </row>
    <row r="651" spans="1:30" x14ac:dyDescent="0.25">
      <c r="A651">
        <v>650</v>
      </c>
      <c r="B651">
        <v>1</v>
      </c>
      <c r="C651">
        <v>3</v>
      </c>
      <c r="D651" s="1" t="s">
        <v>4766</v>
      </c>
      <c r="E651" s="1" t="s">
        <v>4448</v>
      </c>
      <c r="F651" s="1" t="s">
        <v>41</v>
      </c>
      <c r="G651">
        <v>23</v>
      </c>
      <c r="H651">
        <f t="shared" si="10"/>
        <v>25</v>
      </c>
      <c r="I651">
        <f>CEILING(train_neat_and_tidy[[#This Row],[Age]],10)</f>
        <v>30</v>
      </c>
      <c r="J651">
        <v>0</v>
      </c>
      <c r="K651">
        <v>0</v>
      </c>
      <c r="L651">
        <v>1</v>
      </c>
      <c r="M651" s="1" t="s">
        <v>2321</v>
      </c>
      <c r="N651">
        <v>7.55</v>
      </c>
      <c r="O651" s="1" t="s">
        <v>72</v>
      </c>
      <c r="P651" s="1" t="s">
        <v>11</v>
      </c>
      <c r="Q651">
        <v>1231</v>
      </c>
      <c r="R651" s="1" t="s">
        <v>2322</v>
      </c>
      <c r="S651">
        <v>24</v>
      </c>
      <c r="T651" s="1" t="s">
        <v>4767</v>
      </c>
      <c r="U651" s="1" t="s">
        <v>4768</v>
      </c>
      <c r="V651" s="1" t="s">
        <v>12</v>
      </c>
      <c r="W651" s="1" t="s">
        <v>4769</v>
      </c>
      <c r="X651" s="1" t="s">
        <v>3137</v>
      </c>
      <c r="Y651" s="1" t="s">
        <v>7</v>
      </c>
      <c r="Z651" s="1" t="s">
        <v>72</v>
      </c>
      <c r="AA651">
        <v>3</v>
      </c>
      <c r="AB651" s="1" t="s">
        <v>4</v>
      </c>
      <c r="AC651" s="1" t="s">
        <v>14</v>
      </c>
      <c r="AD651" s="1" t="s">
        <v>12</v>
      </c>
    </row>
    <row r="652" spans="1:30" x14ac:dyDescent="0.25">
      <c r="A652">
        <v>651</v>
      </c>
      <c r="B652">
        <v>0</v>
      </c>
      <c r="C652">
        <v>3</v>
      </c>
      <c r="D652" s="1" t="s">
        <v>4770</v>
      </c>
      <c r="E652" s="1" t="s">
        <v>4771</v>
      </c>
      <c r="F652" s="1" t="s">
        <v>36</v>
      </c>
      <c r="H652">
        <f t="shared" si="10"/>
        <v>0</v>
      </c>
      <c r="I652">
        <f>CEILING(train_neat_and_tidy[[#This Row],[Age]],10)</f>
        <v>0</v>
      </c>
      <c r="J652">
        <v>0</v>
      </c>
      <c r="K652">
        <v>0</v>
      </c>
      <c r="L652">
        <v>1</v>
      </c>
      <c r="M652" s="1" t="s">
        <v>2326</v>
      </c>
      <c r="N652">
        <v>7.8958000000000004</v>
      </c>
      <c r="O652" s="1" t="s">
        <v>72</v>
      </c>
      <c r="P652" s="1" t="s">
        <v>11</v>
      </c>
      <c r="Q652">
        <v>1031</v>
      </c>
      <c r="R652" s="1" t="s">
        <v>2325</v>
      </c>
      <c r="S652">
        <v>23</v>
      </c>
      <c r="T652" s="1" t="s">
        <v>3155</v>
      </c>
      <c r="U652" s="1" t="s">
        <v>3156</v>
      </c>
      <c r="V652" s="1" t="s">
        <v>12</v>
      </c>
      <c r="W652" s="1" t="s">
        <v>3058</v>
      </c>
      <c r="X652" s="1" t="s">
        <v>3059</v>
      </c>
      <c r="Y652" s="1" t="s">
        <v>72</v>
      </c>
      <c r="Z652" s="1" t="s">
        <v>72</v>
      </c>
      <c r="AA652">
        <v>3</v>
      </c>
      <c r="AB652" s="1" t="s">
        <v>4</v>
      </c>
      <c r="AC652" s="1" t="s">
        <v>15</v>
      </c>
      <c r="AD652" s="1" t="s">
        <v>12</v>
      </c>
    </row>
    <row r="653" spans="1:30" x14ac:dyDescent="0.25">
      <c r="A653">
        <v>652</v>
      </c>
      <c r="B653">
        <v>1</v>
      </c>
      <c r="C653">
        <v>2</v>
      </c>
      <c r="D653" s="1" t="s">
        <v>4772</v>
      </c>
      <c r="E653" s="1" t="s">
        <v>3413</v>
      </c>
      <c r="F653" s="1" t="s">
        <v>41</v>
      </c>
      <c r="G653">
        <v>18</v>
      </c>
      <c r="H653">
        <f t="shared" si="10"/>
        <v>20</v>
      </c>
      <c r="I653">
        <f>CEILING(train_neat_and_tidy[[#This Row],[Age]],10)</f>
        <v>20</v>
      </c>
      <c r="J653">
        <v>0</v>
      </c>
      <c r="K653">
        <v>1</v>
      </c>
      <c r="L653">
        <v>2</v>
      </c>
      <c r="M653" s="1" t="s">
        <v>463</v>
      </c>
      <c r="N653">
        <v>23</v>
      </c>
      <c r="O653" s="1" t="s">
        <v>72</v>
      </c>
      <c r="P653" s="1" t="s">
        <v>11</v>
      </c>
      <c r="Q653">
        <v>401</v>
      </c>
      <c r="R653" s="1" t="s">
        <v>2328</v>
      </c>
      <c r="S653">
        <v>19</v>
      </c>
      <c r="T653" s="1" t="s">
        <v>12</v>
      </c>
      <c r="U653" s="1" t="s">
        <v>3414</v>
      </c>
      <c r="V653" s="1" t="s">
        <v>12</v>
      </c>
      <c r="W653" s="1" t="s">
        <v>51</v>
      </c>
      <c r="X653" s="1"/>
      <c r="Y653" s="1" t="s">
        <v>88</v>
      </c>
      <c r="Z653" s="1" t="s">
        <v>72</v>
      </c>
      <c r="AA653">
        <v>2</v>
      </c>
      <c r="AB653" s="1" t="s">
        <v>3</v>
      </c>
      <c r="AC653" s="1" t="s">
        <v>14</v>
      </c>
      <c r="AD653" s="1" t="s">
        <v>12</v>
      </c>
    </row>
    <row r="654" spans="1:30" x14ac:dyDescent="0.25">
      <c r="A654">
        <v>653</v>
      </c>
      <c r="B654">
        <v>0</v>
      </c>
      <c r="C654">
        <v>3</v>
      </c>
      <c r="D654" s="1" t="s">
        <v>4773</v>
      </c>
      <c r="E654" s="1" t="s">
        <v>4774</v>
      </c>
      <c r="F654" s="1" t="s">
        <v>36</v>
      </c>
      <c r="G654">
        <v>21</v>
      </c>
      <c r="H654">
        <f t="shared" si="10"/>
        <v>25</v>
      </c>
      <c r="I654">
        <f>CEILING(train_neat_and_tidy[[#This Row],[Age]],10)</f>
        <v>30</v>
      </c>
      <c r="J654">
        <v>0</v>
      </c>
      <c r="K654">
        <v>0</v>
      </c>
      <c r="L654">
        <v>1</v>
      </c>
      <c r="M654" s="1" t="s">
        <v>2330</v>
      </c>
      <c r="N654">
        <v>8.4332999999999991</v>
      </c>
      <c r="O654" s="1" t="s">
        <v>72</v>
      </c>
      <c r="P654" s="1" t="s">
        <v>11</v>
      </c>
      <c r="Q654">
        <v>918</v>
      </c>
      <c r="R654" s="1" t="s">
        <v>2329</v>
      </c>
      <c r="S654">
        <v>21</v>
      </c>
      <c r="T654" s="1" t="s">
        <v>4775</v>
      </c>
      <c r="U654" s="1" t="s">
        <v>4776</v>
      </c>
      <c r="V654" s="1" t="s">
        <v>12</v>
      </c>
      <c r="W654" s="1" t="s">
        <v>4777</v>
      </c>
      <c r="X654" s="1" t="s">
        <v>3648</v>
      </c>
      <c r="Y654" s="1" t="s">
        <v>72</v>
      </c>
      <c r="Z654" s="1" t="s">
        <v>72</v>
      </c>
      <c r="AA654">
        <v>3</v>
      </c>
      <c r="AB654" s="1" t="s">
        <v>4</v>
      </c>
      <c r="AC654" s="1" t="s">
        <v>15</v>
      </c>
      <c r="AD654" s="1" t="s">
        <v>12</v>
      </c>
    </row>
    <row r="655" spans="1:30" x14ac:dyDescent="0.25">
      <c r="A655">
        <v>654</v>
      </c>
      <c r="B655">
        <v>1</v>
      </c>
      <c r="C655">
        <v>3</v>
      </c>
      <c r="D655" s="1" t="s">
        <v>4778</v>
      </c>
      <c r="E655" s="1" t="s">
        <v>4779</v>
      </c>
      <c r="F655" s="1" t="s">
        <v>41</v>
      </c>
      <c r="H655">
        <f t="shared" si="10"/>
        <v>0</v>
      </c>
      <c r="I655">
        <f>CEILING(train_neat_and_tidy[[#This Row],[Age]],10)</f>
        <v>0</v>
      </c>
      <c r="J655">
        <v>0</v>
      </c>
      <c r="K655">
        <v>0</v>
      </c>
      <c r="L655">
        <v>1</v>
      </c>
      <c r="M655" s="1" t="s">
        <v>2334</v>
      </c>
      <c r="N655">
        <v>7.8292000000000002</v>
      </c>
      <c r="O655" s="1" t="s">
        <v>72</v>
      </c>
      <c r="P655" s="1" t="s">
        <v>9</v>
      </c>
      <c r="Q655">
        <v>1088</v>
      </c>
      <c r="R655" s="1" t="s">
        <v>2335</v>
      </c>
      <c r="S655">
        <v>16</v>
      </c>
      <c r="T655" s="1" t="s">
        <v>4724</v>
      </c>
      <c r="U655" s="1" t="s">
        <v>3231</v>
      </c>
      <c r="V655" s="1" t="s">
        <v>10</v>
      </c>
      <c r="W655" s="1" t="s">
        <v>51</v>
      </c>
      <c r="X655" s="1"/>
      <c r="Y655" s="1" t="s">
        <v>95</v>
      </c>
      <c r="Z655" s="1" t="s">
        <v>72</v>
      </c>
      <c r="AA655">
        <v>3</v>
      </c>
      <c r="AB655" s="1" t="s">
        <v>4</v>
      </c>
      <c r="AC655" s="1" t="s">
        <v>14</v>
      </c>
      <c r="AD655" s="1" t="s">
        <v>10</v>
      </c>
    </row>
    <row r="656" spans="1:30" x14ac:dyDescent="0.25">
      <c r="A656">
        <v>655</v>
      </c>
      <c r="B656">
        <v>0</v>
      </c>
      <c r="C656">
        <v>3</v>
      </c>
      <c r="D656" s="1" t="s">
        <v>3913</v>
      </c>
      <c r="E656" s="1" t="s">
        <v>4780</v>
      </c>
      <c r="F656" s="1" t="s">
        <v>41</v>
      </c>
      <c r="G656">
        <v>18</v>
      </c>
      <c r="H656">
        <f t="shared" si="10"/>
        <v>20</v>
      </c>
      <c r="I656">
        <f>CEILING(train_neat_and_tidy[[#This Row],[Age]],10)</f>
        <v>20</v>
      </c>
      <c r="J656">
        <v>0</v>
      </c>
      <c r="K656">
        <v>0</v>
      </c>
      <c r="L656">
        <v>1</v>
      </c>
      <c r="M656" s="1" t="s">
        <v>2337</v>
      </c>
      <c r="N656">
        <v>6.75</v>
      </c>
      <c r="O656" s="1" t="s">
        <v>72</v>
      </c>
      <c r="P656" s="1" t="s">
        <v>9</v>
      </c>
      <c r="Q656">
        <v>864</v>
      </c>
      <c r="R656" s="1" t="s">
        <v>2338</v>
      </c>
      <c r="S656">
        <v>18</v>
      </c>
      <c r="T656" s="1" t="s">
        <v>4781</v>
      </c>
      <c r="U656" s="1" t="s">
        <v>3231</v>
      </c>
      <c r="V656" s="1" t="s">
        <v>10</v>
      </c>
      <c r="W656" s="1" t="s">
        <v>3553</v>
      </c>
      <c r="X656" s="1" t="s">
        <v>3074</v>
      </c>
      <c r="Y656" s="1" t="s">
        <v>72</v>
      </c>
      <c r="Z656" s="1" t="s">
        <v>72</v>
      </c>
      <c r="AA656">
        <v>3</v>
      </c>
      <c r="AB656" s="1" t="s">
        <v>4</v>
      </c>
      <c r="AC656" s="1" t="s">
        <v>15</v>
      </c>
      <c r="AD656" s="1" t="s">
        <v>10</v>
      </c>
    </row>
    <row r="657" spans="1:30" x14ac:dyDescent="0.25">
      <c r="A657">
        <v>656</v>
      </c>
      <c r="B657">
        <v>0</v>
      </c>
      <c r="C657">
        <v>2</v>
      </c>
      <c r="D657" s="1" t="s">
        <v>4782</v>
      </c>
      <c r="E657" s="1" t="s">
        <v>3483</v>
      </c>
      <c r="F657" s="1" t="s">
        <v>36</v>
      </c>
      <c r="G657">
        <v>24</v>
      </c>
      <c r="H657">
        <f t="shared" si="10"/>
        <v>25</v>
      </c>
      <c r="I657">
        <f>CEILING(train_neat_and_tidy[[#This Row],[Age]],10)</f>
        <v>30</v>
      </c>
      <c r="J657">
        <v>2</v>
      </c>
      <c r="K657">
        <v>0</v>
      </c>
      <c r="L657">
        <v>3</v>
      </c>
      <c r="M657" s="1" t="s">
        <v>362</v>
      </c>
      <c r="N657">
        <v>73.5</v>
      </c>
      <c r="O657" s="1" t="s">
        <v>72</v>
      </c>
      <c r="P657" s="1" t="s">
        <v>11</v>
      </c>
      <c r="Q657">
        <v>448</v>
      </c>
      <c r="R657" s="1" t="s">
        <v>2340</v>
      </c>
      <c r="S657">
        <v>24</v>
      </c>
      <c r="T657" s="1" t="s">
        <v>3322</v>
      </c>
      <c r="U657" s="1" t="s">
        <v>3323</v>
      </c>
      <c r="V657" s="1" t="s">
        <v>12</v>
      </c>
      <c r="W657" s="1" t="s">
        <v>4187</v>
      </c>
      <c r="X657" s="1" t="s">
        <v>3085</v>
      </c>
      <c r="Y657" s="1" t="s">
        <v>72</v>
      </c>
      <c r="Z657" s="1" t="s">
        <v>72</v>
      </c>
      <c r="AA657">
        <v>2</v>
      </c>
      <c r="AB657" s="1" t="s">
        <v>3</v>
      </c>
      <c r="AC657" s="1" t="s">
        <v>15</v>
      </c>
      <c r="AD657" s="1" t="s">
        <v>12</v>
      </c>
    </row>
    <row r="658" spans="1:30" x14ac:dyDescent="0.25">
      <c r="A658">
        <v>657</v>
      </c>
      <c r="B658">
        <v>0</v>
      </c>
      <c r="C658">
        <v>3</v>
      </c>
      <c r="D658" s="1" t="s">
        <v>3901</v>
      </c>
      <c r="E658" s="1" t="s">
        <v>4783</v>
      </c>
      <c r="F658" s="1" t="s">
        <v>36</v>
      </c>
      <c r="H658">
        <f t="shared" si="10"/>
        <v>0</v>
      </c>
      <c r="I658">
        <f>CEILING(train_neat_and_tidy[[#This Row],[Age]],10)</f>
        <v>0</v>
      </c>
      <c r="J658">
        <v>0</v>
      </c>
      <c r="K658">
        <v>0</v>
      </c>
      <c r="L658">
        <v>1</v>
      </c>
      <c r="M658" s="1" t="s">
        <v>2342</v>
      </c>
      <c r="N658">
        <v>7.8958000000000004</v>
      </c>
      <c r="O658" s="1" t="s">
        <v>72</v>
      </c>
      <c r="P658" s="1" t="s">
        <v>11</v>
      </c>
      <c r="Q658">
        <v>1140</v>
      </c>
      <c r="R658" s="1" t="s">
        <v>2341</v>
      </c>
      <c r="S658">
        <v>27</v>
      </c>
      <c r="T658" s="1" t="s">
        <v>3155</v>
      </c>
      <c r="U658" s="1" t="s">
        <v>3156</v>
      </c>
      <c r="V658" s="1" t="s">
        <v>12</v>
      </c>
      <c r="W658" s="1" t="s">
        <v>3058</v>
      </c>
      <c r="X658" s="1" t="s">
        <v>3059</v>
      </c>
      <c r="Y658" s="1" t="s">
        <v>72</v>
      </c>
      <c r="Z658" s="1" t="s">
        <v>72</v>
      </c>
      <c r="AA658">
        <v>3</v>
      </c>
      <c r="AB658" s="1" t="s">
        <v>4</v>
      </c>
      <c r="AC658" s="1" t="s">
        <v>15</v>
      </c>
      <c r="AD658" s="1" t="s">
        <v>12</v>
      </c>
    </row>
    <row r="659" spans="1:30" x14ac:dyDescent="0.25">
      <c r="A659">
        <v>658</v>
      </c>
      <c r="B659">
        <v>0</v>
      </c>
      <c r="C659">
        <v>3</v>
      </c>
      <c r="D659" s="1" t="s">
        <v>4784</v>
      </c>
      <c r="E659" s="1" t="s">
        <v>3676</v>
      </c>
      <c r="F659" s="1" t="s">
        <v>41</v>
      </c>
      <c r="G659">
        <v>32</v>
      </c>
      <c r="H659">
        <f t="shared" si="10"/>
        <v>35</v>
      </c>
      <c r="I659">
        <f>CEILING(train_neat_and_tidy[[#This Row],[Age]],10)</f>
        <v>40</v>
      </c>
      <c r="J659">
        <v>1</v>
      </c>
      <c r="K659">
        <v>1</v>
      </c>
      <c r="L659">
        <v>3</v>
      </c>
      <c r="M659" s="1" t="s">
        <v>809</v>
      </c>
      <c r="N659">
        <v>15.5</v>
      </c>
      <c r="O659" s="1" t="s">
        <v>72</v>
      </c>
      <c r="P659" s="1" t="s">
        <v>9</v>
      </c>
      <c r="Q659">
        <v>685</v>
      </c>
      <c r="R659" s="1" t="s">
        <v>2344</v>
      </c>
      <c r="S659">
        <v>32</v>
      </c>
      <c r="T659" s="1" t="s">
        <v>3677</v>
      </c>
      <c r="U659" s="1" t="s">
        <v>3133</v>
      </c>
      <c r="V659" s="1" t="s">
        <v>10</v>
      </c>
      <c r="W659" s="1" t="s">
        <v>3058</v>
      </c>
      <c r="X659" s="1" t="s">
        <v>3059</v>
      </c>
      <c r="Y659" s="1" t="s">
        <v>72</v>
      </c>
      <c r="Z659" s="1" t="s">
        <v>72</v>
      </c>
      <c r="AA659">
        <v>3</v>
      </c>
      <c r="AB659" s="1" t="s">
        <v>4</v>
      </c>
      <c r="AC659" s="1" t="s">
        <v>15</v>
      </c>
      <c r="AD659" s="1" t="s">
        <v>10</v>
      </c>
    </row>
    <row r="660" spans="1:30" x14ac:dyDescent="0.25">
      <c r="A660">
        <v>659</v>
      </c>
      <c r="B660">
        <v>0</v>
      </c>
      <c r="C660">
        <v>2</v>
      </c>
      <c r="D660" s="1" t="s">
        <v>4785</v>
      </c>
      <c r="E660" s="1" t="s">
        <v>4786</v>
      </c>
      <c r="F660" s="1" t="s">
        <v>36</v>
      </c>
      <c r="G660">
        <v>23</v>
      </c>
      <c r="H660">
        <f t="shared" si="10"/>
        <v>25</v>
      </c>
      <c r="I660">
        <f>CEILING(train_neat_and_tidy[[#This Row],[Age]],10)</f>
        <v>30</v>
      </c>
      <c r="J660">
        <v>0</v>
      </c>
      <c r="K660">
        <v>0</v>
      </c>
      <c r="L660">
        <v>1</v>
      </c>
      <c r="M660" s="1" t="s">
        <v>2346</v>
      </c>
      <c r="N660">
        <v>13</v>
      </c>
      <c r="O660" s="1" t="s">
        <v>72</v>
      </c>
      <c r="P660" s="1" t="s">
        <v>11</v>
      </c>
      <c r="Q660">
        <v>408</v>
      </c>
      <c r="R660" s="1" t="s">
        <v>2345</v>
      </c>
      <c r="S660">
        <v>23</v>
      </c>
      <c r="T660" s="1" t="s">
        <v>3126</v>
      </c>
      <c r="U660" s="1" t="s">
        <v>3127</v>
      </c>
      <c r="V660" s="1" t="s">
        <v>12</v>
      </c>
      <c r="W660" s="1" t="s">
        <v>3360</v>
      </c>
      <c r="X660" s="1" t="s">
        <v>3293</v>
      </c>
      <c r="Y660" s="1" t="s">
        <v>72</v>
      </c>
      <c r="Z660" s="1" t="s">
        <v>72</v>
      </c>
      <c r="AA660">
        <v>2</v>
      </c>
      <c r="AB660" s="1" t="s">
        <v>3</v>
      </c>
      <c r="AC660" s="1" t="s">
        <v>15</v>
      </c>
      <c r="AD660" s="1" t="s">
        <v>12</v>
      </c>
    </row>
    <row r="661" spans="1:30" x14ac:dyDescent="0.25">
      <c r="A661">
        <v>660</v>
      </c>
      <c r="B661">
        <v>0</v>
      </c>
      <c r="C661">
        <v>1</v>
      </c>
      <c r="D661" s="1" t="s">
        <v>4787</v>
      </c>
      <c r="E661" s="1" t="s">
        <v>3751</v>
      </c>
      <c r="F661" s="1" t="s">
        <v>36</v>
      </c>
      <c r="G661">
        <v>58</v>
      </c>
      <c r="H661">
        <f t="shared" si="10"/>
        <v>60</v>
      </c>
      <c r="I661">
        <f>CEILING(train_neat_and_tidy[[#This Row],[Age]],10)</f>
        <v>60</v>
      </c>
      <c r="J661">
        <v>0</v>
      </c>
      <c r="K661">
        <v>2</v>
      </c>
      <c r="L661">
        <v>3</v>
      </c>
      <c r="M661" s="1" t="s">
        <v>901</v>
      </c>
      <c r="N661">
        <v>113.27500000000001</v>
      </c>
      <c r="O661" s="1" t="s">
        <v>2348</v>
      </c>
      <c r="P661" s="1" t="s">
        <v>7</v>
      </c>
      <c r="Q661">
        <v>213</v>
      </c>
      <c r="R661" s="1" t="s">
        <v>2347</v>
      </c>
      <c r="S661">
        <v>58</v>
      </c>
      <c r="T661" s="1" t="s">
        <v>3752</v>
      </c>
      <c r="U661" s="1" t="s">
        <v>3042</v>
      </c>
      <c r="V661" s="1" t="s">
        <v>8</v>
      </c>
      <c r="W661" s="1" t="s">
        <v>3752</v>
      </c>
      <c r="X661" s="1" t="s">
        <v>3042</v>
      </c>
      <c r="Y661" s="1" t="s">
        <v>72</v>
      </c>
      <c r="Z661" s="1" t="s">
        <v>2349</v>
      </c>
      <c r="AA661">
        <v>1</v>
      </c>
      <c r="AB661" s="1" t="s">
        <v>2</v>
      </c>
      <c r="AC661" s="1" t="s">
        <v>15</v>
      </c>
      <c r="AD661" s="1" t="s">
        <v>8</v>
      </c>
    </row>
    <row r="662" spans="1:30" x14ac:dyDescent="0.25">
      <c r="A662">
        <v>661</v>
      </c>
      <c r="B662">
        <v>1</v>
      </c>
      <c r="C662">
        <v>1</v>
      </c>
      <c r="D662" s="1" t="s">
        <v>4788</v>
      </c>
      <c r="E662" s="1" t="s">
        <v>4061</v>
      </c>
      <c r="F662" s="1" t="s">
        <v>36</v>
      </c>
      <c r="G662">
        <v>50</v>
      </c>
      <c r="H662">
        <f t="shared" si="10"/>
        <v>50</v>
      </c>
      <c r="I662">
        <f>CEILING(train_neat_and_tidy[[#This Row],[Age]],10)</f>
        <v>50</v>
      </c>
      <c r="J662">
        <v>2</v>
      </c>
      <c r="K662">
        <v>0</v>
      </c>
      <c r="L662">
        <v>3</v>
      </c>
      <c r="M662" s="1" t="s">
        <v>1322</v>
      </c>
      <c r="N662">
        <v>133.65</v>
      </c>
      <c r="O662" s="1" t="s">
        <v>72</v>
      </c>
      <c r="P662" s="1" t="s">
        <v>11</v>
      </c>
      <c r="Q662">
        <v>120</v>
      </c>
      <c r="R662" s="1" t="s">
        <v>2350</v>
      </c>
      <c r="S662">
        <v>49</v>
      </c>
      <c r="T662" s="1" t="s">
        <v>3126</v>
      </c>
      <c r="U662" s="1" t="s">
        <v>3127</v>
      </c>
      <c r="V662" s="1" t="s">
        <v>12</v>
      </c>
      <c r="W662" s="1" t="s">
        <v>3033</v>
      </c>
      <c r="X662" s="1" t="s">
        <v>3034</v>
      </c>
      <c r="Y662" s="1" t="s">
        <v>612</v>
      </c>
      <c r="Z662" s="1" t="s">
        <v>72</v>
      </c>
      <c r="AA662">
        <v>1</v>
      </c>
      <c r="AB662" s="1" t="s">
        <v>2</v>
      </c>
      <c r="AC662" s="1" t="s">
        <v>14</v>
      </c>
      <c r="AD662" s="1" t="s">
        <v>12</v>
      </c>
    </row>
    <row r="663" spans="1:30" x14ac:dyDescent="0.25">
      <c r="A663">
        <v>662</v>
      </c>
      <c r="B663">
        <v>0</v>
      </c>
      <c r="C663">
        <v>3</v>
      </c>
      <c r="D663" s="1" t="s">
        <v>4789</v>
      </c>
      <c r="E663" s="1" t="s">
        <v>4790</v>
      </c>
      <c r="F663" s="1" t="s">
        <v>36</v>
      </c>
      <c r="G663">
        <v>40</v>
      </c>
      <c r="H663">
        <f t="shared" si="10"/>
        <v>40</v>
      </c>
      <c r="I663">
        <f>CEILING(train_neat_and_tidy[[#This Row],[Age]],10)</f>
        <v>40</v>
      </c>
      <c r="J663">
        <v>0</v>
      </c>
      <c r="K663">
        <v>0</v>
      </c>
      <c r="L663">
        <v>1</v>
      </c>
      <c r="M663" s="1" t="s">
        <v>2352</v>
      </c>
      <c r="N663">
        <v>7.2249999999999996</v>
      </c>
      <c r="O663" s="1" t="s">
        <v>72</v>
      </c>
      <c r="P663" s="1" t="s">
        <v>7</v>
      </c>
      <c r="Q663">
        <v>666</v>
      </c>
      <c r="R663" s="1" t="s">
        <v>2351</v>
      </c>
      <c r="S663">
        <v>40</v>
      </c>
      <c r="T663" s="1" t="s">
        <v>3181</v>
      </c>
      <c r="U663" s="1" t="s">
        <v>3115</v>
      </c>
      <c r="V663" s="1" t="s">
        <v>8</v>
      </c>
      <c r="W663" s="1" t="s">
        <v>51</v>
      </c>
      <c r="X663" s="1"/>
      <c r="Y663" s="1" t="s">
        <v>72</v>
      </c>
      <c r="Z663" s="1" t="s">
        <v>72</v>
      </c>
      <c r="AA663">
        <v>3</v>
      </c>
      <c r="AB663" s="1" t="s">
        <v>4</v>
      </c>
      <c r="AC663" s="1" t="s">
        <v>15</v>
      </c>
      <c r="AD663" s="1" t="s">
        <v>8</v>
      </c>
    </row>
    <row r="664" spans="1:30" x14ac:dyDescent="0.25">
      <c r="A664">
        <v>663</v>
      </c>
      <c r="B664">
        <v>0</v>
      </c>
      <c r="C664">
        <v>1</v>
      </c>
      <c r="D664" s="1" t="s">
        <v>4791</v>
      </c>
      <c r="E664" s="1" t="s">
        <v>4792</v>
      </c>
      <c r="F664" s="1" t="s">
        <v>36</v>
      </c>
      <c r="G664">
        <v>47</v>
      </c>
      <c r="H664">
        <f t="shared" si="10"/>
        <v>50</v>
      </c>
      <c r="I664">
        <f>CEILING(train_neat_and_tidy[[#This Row],[Age]],10)</f>
        <v>50</v>
      </c>
      <c r="J664">
        <v>0</v>
      </c>
      <c r="K664">
        <v>0</v>
      </c>
      <c r="L664">
        <v>1</v>
      </c>
      <c r="M664" s="1" t="s">
        <v>2354</v>
      </c>
      <c r="N664">
        <v>25.587499999999999</v>
      </c>
      <c r="O664" s="1" t="s">
        <v>2355</v>
      </c>
      <c r="P664" s="1" t="s">
        <v>11</v>
      </c>
      <c r="Q664">
        <v>80</v>
      </c>
      <c r="R664" s="1" t="s">
        <v>2353</v>
      </c>
      <c r="S664">
        <v>37</v>
      </c>
      <c r="T664" s="1" t="s">
        <v>4793</v>
      </c>
      <c r="U664" s="1" t="s">
        <v>4794</v>
      </c>
      <c r="V664" s="1" t="s">
        <v>12</v>
      </c>
      <c r="W664" s="1" t="s">
        <v>3712</v>
      </c>
      <c r="X664" s="1" t="s">
        <v>3542</v>
      </c>
      <c r="Y664" s="1" t="s">
        <v>72</v>
      </c>
      <c r="Z664" s="1" t="s">
        <v>72</v>
      </c>
      <c r="AA664">
        <v>1</v>
      </c>
      <c r="AB664" s="1" t="s">
        <v>2</v>
      </c>
      <c r="AC664" s="1" t="s">
        <v>15</v>
      </c>
      <c r="AD664" s="1" t="s">
        <v>12</v>
      </c>
    </row>
    <row r="665" spans="1:30" x14ac:dyDescent="0.25">
      <c r="A665">
        <v>664</v>
      </c>
      <c r="B665">
        <v>0</v>
      </c>
      <c r="C665">
        <v>3</v>
      </c>
      <c r="D665" s="1" t="s">
        <v>4795</v>
      </c>
      <c r="E665" s="1" t="s">
        <v>4486</v>
      </c>
      <c r="F665" s="1" t="s">
        <v>36</v>
      </c>
      <c r="G665">
        <v>36</v>
      </c>
      <c r="H665">
        <f t="shared" si="10"/>
        <v>40</v>
      </c>
      <c r="I665">
        <f>CEILING(train_neat_and_tidy[[#This Row],[Age]],10)</f>
        <v>40</v>
      </c>
      <c r="J665">
        <v>0</v>
      </c>
      <c r="K665">
        <v>0</v>
      </c>
      <c r="L665">
        <v>1</v>
      </c>
      <c r="M665" s="1" t="s">
        <v>2358</v>
      </c>
      <c r="N665">
        <v>7.4958</v>
      </c>
      <c r="O665" s="1" t="s">
        <v>72</v>
      </c>
      <c r="P665" s="1" t="s">
        <v>11</v>
      </c>
      <c r="Q665">
        <v>730</v>
      </c>
      <c r="R665" s="1" t="s">
        <v>2359</v>
      </c>
      <c r="S665">
        <v>36</v>
      </c>
      <c r="T665" s="1" t="s">
        <v>3441</v>
      </c>
      <c r="U665" s="1" t="s">
        <v>3442</v>
      </c>
      <c r="V665" s="1" t="s">
        <v>12</v>
      </c>
      <c r="W665" s="1" t="s">
        <v>3058</v>
      </c>
      <c r="X665" s="1" t="s">
        <v>3059</v>
      </c>
      <c r="Y665" s="1" t="s">
        <v>72</v>
      </c>
      <c r="Z665" s="1" t="s">
        <v>72</v>
      </c>
      <c r="AA665">
        <v>3</v>
      </c>
      <c r="AB665" s="1" t="s">
        <v>4</v>
      </c>
      <c r="AC665" s="1" t="s">
        <v>15</v>
      </c>
      <c r="AD665" s="1" t="s">
        <v>12</v>
      </c>
    </row>
    <row r="666" spans="1:30" x14ac:dyDescent="0.25">
      <c r="A666">
        <v>665</v>
      </c>
      <c r="B666">
        <v>1</v>
      </c>
      <c r="C666">
        <v>3</v>
      </c>
      <c r="D666" s="1" t="s">
        <v>4796</v>
      </c>
      <c r="E666" s="1" t="s">
        <v>4797</v>
      </c>
      <c r="F666" s="1" t="s">
        <v>36</v>
      </c>
      <c r="G666">
        <v>20</v>
      </c>
      <c r="H666">
        <f t="shared" si="10"/>
        <v>20</v>
      </c>
      <c r="I666">
        <f>CEILING(train_neat_and_tidy[[#This Row],[Age]],10)</f>
        <v>20</v>
      </c>
      <c r="J666">
        <v>1</v>
      </c>
      <c r="K666">
        <v>0</v>
      </c>
      <c r="L666">
        <v>2</v>
      </c>
      <c r="M666" s="1" t="s">
        <v>2361</v>
      </c>
      <c r="N666">
        <v>7.9249999999999998</v>
      </c>
      <c r="O666" s="1" t="s">
        <v>72</v>
      </c>
      <c r="P666" s="1" t="s">
        <v>11</v>
      </c>
      <c r="Q666">
        <v>977</v>
      </c>
      <c r="R666" s="1" t="s">
        <v>2360</v>
      </c>
      <c r="S666">
        <v>20</v>
      </c>
      <c r="T666" s="1" t="s">
        <v>4416</v>
      </c>
      <c r="U666" s="1" t="s">
        <v>3038</v>
      </c>
      <c r="V666" s="1" t="s">
        <v>12</v>
      </c>
      <c r="W666" s="1" t="s">
        <v>3549</v>
      </c>
      <c r="X666" s="1" t="s">
        <v>3183</v>
      </c>
      <c r="Y666" s="1" t="s">
        <v>82</v>
      </c>
      <c r="Z666" s="1" t="s">
        <v>72</v>
      </c>
      <c r="AA666">
        <v>3</v>
      </c>
      <c r="AB666" s="1" t="s">
        <v>4</v>
      </c>
      <c r="AC666" s="1" t="s">
        <v>14</v>
      </c>
      <c r="AD666" s="1" t="s">
        <v>12</v>
      </c>
    </row>
    <row r="667" spans="1:30" x14ac:dyDescent="0.25">
      <c r="A667">
        <v>666</v>
      </c>
      <c r="B667">
        <v>0</v>
      </c>
      <c r="C667">
        <v>2</v>
      </c>
      <c r="D667" s="1" t="s">
        <v>4798</v>
      </c>
      <c r="E667" s="1" t="s">
        <v>3483</v>
      </c>
      <c r="F667" s="1" t="s">
        <v>36</v>
      </c>
      <c r="G667">
        <v>32</v>
      </c>
      <c r="H667">
        <f t="shared" si="10"/>
        <v>35</v>
      </c>
      <c r="I667">
        <f>CEILING(train_neat_and_tidy[[#This Row],[Age]],10)</f>
        <v>40</v>
      </c>
      <c r="J667">
        <v>2</v>
      </c>
      <c r="K667">
        <v>0</v>
      </c>
      <c r="L667">
        <v>3</v>
      </c>
      <c r="M667" s="1" t="s">
        <v>362</v>
      </c>
      <c r="N667">
        <v>73.5</v>
      </c>
      <c r="O667" s="1" t="s">
        <v>72</v>
      </c>
      <c r="P667" s="1" t="s">
        <v>11</v>
      </c>
      <c r="Q667">
        <v>447</v>
      </c>
      <c r="R667" s="1" t="s">
        <v>2362</v>
      </c>
      <c r="S667">
        <v>30</v>
      </c>
      <c r="T667" s="1" t="s">
        <v>3322</v>
      </c>
      <c r="U667" s="1" t="s">
        <v>3323</v>
      </c>
      <c r="V667" s="1" t="s">
        <v>12</v>
      </c>
      <c r="W667" s="1" t="s">
        <v>3484</v>
      </c>
      <c r="X667" s="1" t="s">
        <v>3085</v>
      </c>
      <c r="Y667" s="1" t="s">
        <v>72</v>
      </c>
      <c r="Z667" s="1" t="s">
        <v>2363</v>
      </c>
      <c r="AA667">
        <v>2</v>
      </c>
      <c r="AB667" s="1" t="s">
        <v>3</v>
      </c>
      <c r="AC667" s="1" t="s">
        <v>15</v>
      </c>
      <c r="AD667" s="1" t="s">
        <v>12</v>
      </c>
    </row>
    <row r="668" spans="1:30" x14ac:dyDescent="0.25">
      <c r="A668">
        <v>667</v>
      </c>
      <c r="B668">
        <v>0</v>
      </c>
      <c r="C668">
        <v>2</v>
      </c>
      <c r="D668" s="1" t="s">
        <v>4799</v>
      </c>
      <c r="E668" s="1" t="s">
        <v>4800</v>
      </c>
      <c r="F668" s="1" t="s">
        <v>36</v>
      </c>
      <c r="G668">
        <v>25</v>
      </c>
      <c r="H668">
        <f t="shared" si="10"/>
        <v>25</v>
      </c>
      <c r="I668">
        <f>CEILING(train_neat_and_tidy[[#This Row],[Age]],10)</f>
        <v>30</v>
      </c>
      <c r="J668">
        <v>0</v>
      </c>
      <c r="K668">
        <v>0</v>
      </c>
      <c r="L668">
        <v>1</v>
      </c>
      <c r="M668" s="1" t="s">
        <v>2365</v>
      </c>
      <c r="N668">
        <v>13</v>
      </c>
      <c r="O668" s="1" t="s">
        <v>72</v>
      </c>
      <c r="P668" s="1" t="s">
        <v>11</v>
      </c>
      <c r="Q668">
        <v>361</v>
      </c>
      <c r="R668" s="1" t="s">
        <v>2364</v>
      </c>
      <c r="S668">
        <v>25</v>
      </c>
      <c r="T668" s="1" t="s">
        <v>4801</v>
      </c>
      <c r="U668" s="1" t="s">
        <v>3323</v>
      </c>
      <c r="V668" s="1" t="s">
        <v>12</v>
      </c>
      <c r="W668" s="1" t="s">
        <v>51</v>
      </c>
      <c r="X668" s="1"/>
      <c r="Y668" s="1" t="s">
        <v>72</v>
      </c>
      <c r="Z668" s="1" t="s">
        <v>2367</v>
      </c>
      <c r="AA668">
        <v>2</v>
      </c>
      <c r="AB668" s="1" t="s">
        <v>3</v>
      </c>
      <c r="AC668" s="1" t="s">
        <v>15</v>
      </c>
      <c r="AD668" s="1" t="s">
        <v>12</v>
      </c>
    </row>
    <row r="669" spans="1:30" x14ac:dyDescent="0.25">
      <c r="A669">
        <v>668</v>
      </c>
      <c r="B669">
        <v>0</v>
      </c>
      <c r="C669">
        <v>3</v>
      </c>
      <c r="D669" s="1" t="s">
        <v>4802</v>
      </c>
      <c r="E669" s="1" t="s">
        <v>4803</v>
      </c>
      <c r="F669" s="1" t="s">
        <v>36</v>
      </c>
      <c r="H669">
        <f t="shared" si="10"/>
        <v>0</v>
      </c>
      <c r="I669">
        <f>CEILING(train_neat_and_tidy[[#This Row],[Age]],10)</f>
        <v>0</v>
      </c>
      <c r="J669">
        <v>0</v>
      </c>
      <c r="K669">
        <v>0</v>
      </c>
      <c r="L669">
        <v>1</v>
      </c>
      <c r="M669" s="1" t="s">
        <v>2369</v>
      </c>
      <c r="N669">
        <v>7.7750000000000004</v>
      </c>
      <c r="O669" s="1" t="s">
        <v>72</v>
      </c>
      <c r="P669" s="1" t="s">
        <v>11</v>
      </c>
      <c r="Q669">
        <v>1160</v>
      </c>
      <c r="R669" s="1" t="s">
        <v>2368</v>
      </c>
      <c r="S669">
        <v>49</v>
      </c>
      <c r="T669" s="1" t="s">
        <v>4804</v>
      </c>
      <c r="U669" s="1" t="s">
        <v>3337</v>
      </c>
      <c r="V669" s="1" t="s">
        <v>12</v>
      </c>
      <c r="W669" s="1" t="s">
        <v>51</v>
      </c>
      <c r="X669" s="1"/>
      <c r="Y669" s="1" t="s">
        <v>72</v>
      </c>
      <c r="Z669" s="1" t="s">
        <v>72</v>
      </c>
      <c r="AA669">
        <v>3</v>
      </c>
      <c r="AB669" s="1" t="s">
        <v>4</v>
      </c>
      <c r="AC669" s="1" t="s">
        <v>15</v>
      </c>
      <c r="AD669" s="1" t="s">
        <v>12</v>
      </c>
    </row>
    <row r="670" spans="1:30" x14ac:dyDescent="0.25">
      <c r="A670">
        <v>669</v>
      </c>
      <c r="B670">
        <v>0</v>
      </c>
      <c r="C670">
        <v>3</v>
      </c>
      <c r="D670" s="1" t="s">
        <v>4805</v>
      </c>
      <c r="E670" s="1" t="s">
        <v>4806</v>
      </c>
      <c r="F670" s="1" t="s">
        <v>36</v>
      </c>
      <c r="G670">
        <v>43</v>
      </c>
      <c r="H670">
        <f t="shared" si="10"/>
        <v>45</v>
      </c>
      <c r="I670">
        <f>CEILING(train_neat_and_tidy[[#This Row],[Age]],10)</f>
        <v>50</v>
      </c>
      <c r="J670">
        <v>0</v>
      </c>
      <c r="K670">
        <v>0</v>
      </c>
      <c r="L670">
        <v>1</v>
      </c>
      <c r="M670" s="1" t="s">
        <v>2372</v>
      </c>
      <c r="N670">
        <v>8.0500000000000007</v>
      </c>
      <c r="O670" s="1" t="s">
        <v>72</v>
      </c>
      <c r="P670" s="1" t="s">
        <v>11</v>
      </c>
      <c r="Q670">
        <v>736</v>
      </c>
      <c r="R670" s="1" t="s">
        <v>2373</v>
      </c>
      <c r="S670">
        <v>43</v>
      </c>
      <c r="T670" s="1" t="s">
        <v>4807</v>
      </c>
      <c r="U670" s="1" t="s">
        <v>4808</v>
      </c>
      <c r="V670" s="1" t="s">
        <v>12</v>
      </c>
      <c r="W670" s="1" t="s">
        <v>51</v>
      </c>
      <c r="X670" s="1"/>
      <c r="Y670" s="1" t="s">
        <v>72</v>
      </c>
      <c r="Z670" s="1" t="s">
        <v>72</v>
      </c>
      <c r="AA670">
        <v>3</v>
      </c>
      <c r="AB670" s="1" t="s">
        <v>4</v>
      </c>
      <c r="AC670" s="1" t="s">
        <v>15</v>
      </c>
      <c r="AD670" s="1" t="s">
        <v>12</v>
      </c>
    </row>
    <row r="671" spans="1:30" x14ac:dyDescent="0.25">
      <c r="A671">
        <v>670</v>
      </c>
      <c r="B671">
        <v>1</v>
      </c>
      <c r="C671">
        <v>1</v>
      </c>
      <c r="D671" s="1" t="s">
        <v>4809</v>
      </c>
      <c r="E671" s="1" t="s">
        <v>4810</v>
      </c>
      <c r="F671" s="1" t="s">
        <v>41</v>
      </c>
      <c r="H671">
        <f t="shared" si="10"/>
        <v>0</v>
      </c>
      <c r="I671">
        <f>CEILING(train_neat_and_tidy[[#This Row],[Age]],10)</f>
        <v>0</v>
      </c>
      <c r="J671">
        <v>1</v>
      </c>
      <c r="K671">
        <v>0</v>
      </c>
      <c r="L671">
        <v>2</v>
      </c>
      <c r="M671" s="1" t="s">
        <v>2376</v>
      </c>
      <c r="N671">
        <v>52</v>
      </c>
      <c r="O671" s="1" t="s">
        <v>2377</v>
      </c>
      <c r="P671" s="1" t="s">
        <v>11</v>
      </c>
      <c r="Q671">
        <v>295</v>
      </c>
      <c r="R671" s="1" t="s">
        <v>2378</v>
      </c>
      <c r="S671">
        <v>48</v>
      </c>
      <c r="T671" s="1" t="s">
        <v>3126</v>
      </c>
      <c r="U671" s="1" t="s">
        <v>3127</v>
      </c>
      <c r="V671" s="1" t="s">
        <v>12</v>
      </c>
      <c r="W671" s="1" t="s">
        <v>3303</v>
      </c>
      <c r="X671" s="1" t="s">
        <v>3233</v>
      </c>
      <c r="Y671" s="1" t="s">
        <v>612</v>
      </c>
      <c r="Z671" s="1" t="s">
        <v>72</v>
      </c>
      <c r="AA671">
        <v>1</v>
      </c>
      <c r="AB671" s="1" t="s">
        <v>2</v>
      </c>
      <c r="AC671" s="1" t="s">
        <v>14</v>
      </c>
      <c r="AD671" s="1" t="s">
        <v>12</v>
      </c>
    </row>
    <row r="672" spans="1:30" x14ac:dyDescent="0.25">
      <c r="A672">
        <v>671</v>
      </c>
      <c r="B672">
        <v>1</v>
      </c>
      <c r="C672">
        <v>2</v>
      </c>
      <c r="D672" s="1" t="s">
        <v>4811</v>
      </c>
      <c r="E672" s="1" t="s">
        <v>3691</v>
      </c>
      <c r="F672" s="1" t="s">
        <v>41</v>
      </c>
      <c r="G672">
        <v>40</v>
      </c>
      <c r="H672">
        <f t="shared" si="10"/>
        <v>40</v>
      </c>
      <c r="I672">
        <f>CEILING(train_neat_and_tidy[[#This Row],[Age]],10)</f>
        <v>40</v>
      </c>
      <c r="J672">
        <v>1</v>
      </c>
      <c r="K672">
        <v>1</v>
      </c>
      <c r="L672">
        <v>3</v>
      </c>
      <c r="M672" s="1" t="s">
        <v>2380</v>
      </c>
      <c r="N672">
        <v>39</v>
      </c>
      <c r="O672" s="1" t="s">
        <v>72</v>
      </c>
      <c r="P672" s="1" t="s">
        <v>11</v>
      </c>
      <c r="Q672">
        <v>356</v>
      </c>
      <c r="R672" s="1" t="s">
        <v>2381</v>
      </c>
      <c r="S672">
        <v>40</v>
      </c>
      <c r="T672" s="1" t="s">
        <v>4441</v>
      </c>
      <c r="U672" s="1" t="s">
        <v>4812</v>
      </c>
      <c r="V672" s="1" t="s">
        <v>12</v>
      </c>
      <c r="W672" s="1" t="s">
        <v>3669</v>
      </c>
      <c r="X672" s="1" t="s">
        <v>3102</v>
      </c>
      <c r="Y672" s="1" t="s">
        <v>127</v>
      </c>
      <c r="Z672" s="1" t="s">
        <v>72</v>
      </c>
      <c r="AA672">
        <v>2</v>
      </c>
      <c r="AB672" s="1" t="s">
        <v>3</v>
      </c>
      <c r="AC672" s="1" t="s">
        <v>14</v>
      </c>
      <c r="AD672" s="1" t="s">
        <v>12</v>
      </c>
    </row>
    <row r="673" spans="1:30" x14ac:dyDescent="0.25">
      <c r="A673">
        <v>672</v>
      </c>
      <c r="B673">
        <v>0</v>
      </c>
      <c r="C673">
        <v>1</v>
      </c>
      <c r="D673" s="1" t="s">
        <v>4813</v>
      </c>
      <c r="E673" s="1" t="s">
        <v>4814</v>
      </c>
      <c r="F673" s="1" t="s">
        <v>36</v>
      </c>
      <c r="G673">
        <v>31</v>
      </c>
      <c r="H673">
        <f t="shared" si="10"/>
        <v>35</v>
      </c>
      <c r="I673">
        <f>CEILING(train_neat_and_tidy[[#This Row],[Age]],10)</f>
        <v>40</v>
      </c>
      <c r="J673">
        <v>1</v>
      </c>
      <c r="K673">
        <v>0</v>
      </c>
      <c r="L673">
        <v>2</v>
      </c>
      <c r="M673" s="1" t="s">
        <v>2384</v>
      </c>
      <c r="N673">
        <v>52</v>
      </c>
      <c r="O673" s="1" t="s">
        <v>2385</v>
      </c>
      <c r="P673" s="1" t="s">
        <v>11</v>
      </c>
      <c r="Q673">
        <v>93</v>
      </c>
      <c r="R673" s="1" t="s">
        <v>2383</v>
      </c>
      <c r="S673">
        <v>31</v>
      </c>
      <c r="T673" s="1" t="s">
        <v>3122</v>
      </c>
      <c r="U673" s="1" t="s">
        <v>3123</v>
      </c>
      <c r="V673" s="1" t="s">
        <v>12</v>
      </c>
      <c r="W673" s="1" t="s">
        <v>3122</v>
      </c>
      <c r="X673" s="1" t="s">
        <v>3123</v>
      </c>
      <c r="Y673" s="1" t="s">
        <v>72</v>
      </c>
      <c r="Z673" s="1" t="s">
        <v>72</v>
      </c>
      <c r="AA673">
        <v>1</v>
      </c>
      <c r="AB673" s="1" t="s">
        <v>2</v>
      </c>
      <c r="AC673" s="1" t="s">
        <v>15</v>
      </c>
      <c r="AD673" s="1" t="s">
        <v>12</v>
      </c>
    </row>
    <row r="674" spans="1:30" x14ac:dyDescent="0.25">
      <c r="A674">
        <v>673</v>
      </c>
      <c r="B674">
        <v>0</v>
      </c>
      <c r="C674">
        <v>2</v>
      </c>
      <c r="D674" s="1" t="s">
        <v>4815</v>
      </c>
      <c r="E674" s="1" t="s">
        <v>3536</v>
      </c>
      <c r="F674" s="1" t="s">
        <v>36</v>
      </c>
      <c r="G674">
        <v>70</v>
      </c>
      <c r="H674">
        <f t="shared" si="10"/>
        <v>70</v>
      </c>
      <c r="I674">
        <f>CEILING(train_neat_and_tidy[[#This Row],[Age]],10)</f>
        <v>70</v>
      </c>
      <c r="J674">
        <v>0</v>
      </c>
      <c r="K674">
        <v>0</v>
      </c>
      <c r="L674">
        <v>1</v>
      </c>
      <c r="M674" s="1" t="s">
        <v>2387</v>
      </c>
      <c r="N674">
        <v>10.5</v>
      </c>
      <c r="O674" s="1" t="s">
        <v>72</v>
      </c>
      <c r="P674" s="1" t="s">
        <v>11</v>
      </c>
      <c r="Q674">
        <v>513</v>
      </c>
      <c r="R674" s="1" t="s">
        <v>2386</v>
      </c>
      <c r="S674">
        <v>71</v>
      </c>
      <c r="T674" s="1" t="s">
        <v>3171</v>
      </c>
      <c r="U674" s="1" t="s">
        <v>3172</v>
      </c>
      <c r="V674" s="1" t="s">
        <v>12</v>
      </c>
      <c r="W674" s="1" t="s">
        <v>4816</v>
      </c>
      <c r="X674" s="1" t="s">
        <v>3068</v>
      </c>
      <c r="Y674" s="1" t="s">
        <v>72</v>
      </c>
      <c r="Z674" s="1" t="s">
        <v>72</v>
      </c>
      <c r="AA674">
        <v>2</v>
      </c>
      <c r="AB674" s="1" t="s">
        <v>3</v>
      </c>
      <c r="AC674" s="1" t="s">
        <v>15</v>
      </c>
      <c r="AD674" s="1" t="s">
        <v>12</v>
      </c>
    </row>
    <row r="675" spans="1:30" x14ac:dyDescent="0.25">
      <c r="A675">
        <v>674</v>
      </c>
      <c r="B675">
        <v>1</v>
      </c>
      <c r="C675">
        <v>2</v>
      </c>
      <c r="D675" s="1" t="s">
        <v>4817</v>
      </c>
      <c r="E675" s="1" t="s">
        <v>4818</v>
      </c>
      <c r="F675" s="1" t="s">
        <v>36</v>
      </c>
      <c r="G675">
        <v>31</v>
      </c>
      <c r="H675">
        <f t="shared" si="10"/>
        <v>35</v>
      </c>
      <c r="I675">
        <f>CEILING(train_neat_and_tidy[[#This Row],[Age]],10)</f>
        <v>40</v>
      </c>
      <c r="J675">
        <v>0</v>
      </c>
      <c r="K675">
        <v>0</v>
      </c>
      <c r="L675">
        <v>1</v>
      </c>
      <c r="M675" s="1" t="s">
        <v>2390</v>
      </c>
      <c r="N675">
        <v>13</v>
      </c>
      <c r="O675" s="1" t="s">
        <v>72</v>
      </c>
      <c r="P675" s="1" t="s">
        <v>11</v>
      </c>
      <c r="Q675">
        <v>602</v>
      </c>
      <c r="R675" s="1" t="s">
        <v>2391</v>
      </c>
      <c r="S675">
        <v>32</v>
      </c>
      <c r="T675" s="1" t="s">
        <v>3126</v>
      </c>
      <c r="U675" s="1" t="s">
        <v>3257</v>
      </c>
      <c r="V675" s="1" t="s">
        <v>12</v>
      </c>
      <c r="W675" s="1" t="s">
        <v>51</v>
      </c>
      <c r="X675" s="1"/>
      <c r="Y675" s="1" t="s">
        <v>715</v>
      </c>
      <c r="Z675" s="1" t="s">
        <v>72</v>
      </c>
      <c r="AA675">
        <v>2</v>
      </c>
      <c r="AB675" s="1" t="s">
        <v>3</v>
      </c>
      <c r="AC675" s="1" t="s">
        <v>14</v>
      </c>
      <c r="AD675" s="1" t="s">
        <v>12</v>
      </c>
    </row>
    <row r="676" spans="1:30" x14ac:dyDescent="0.25">
      <c r="A676">
        <v>675</v>
      </c>
      <c r="B676">
        <v>0</v>
      </c>
      <c r="C676">
        <v>2</v>
      </c>
      <c r="D676" s="1" t="s">
        <v>4819</v>
      </c>
      <c r="E676" s="1" t="s">
        <v>4820</v>
      </c>
      <c r="F676" s="1" t="s">
        <v>36</v>
      </c>
      <c r="H676">
        <f t="shared" si="10"/>
        <v>0</v>
      </c>
      <c r="I676">
        <f>CEILING(train_neat_and_tidy[[#This Row],[Age]],10)</f>
        <v>0</v>
      </c>
      <c r="J676">
        <v>0</v>
      </c>
      <c r="K676">
        <v>0</v>
      </c>
      <c r="L676">
        <v>1</v>
      </c>
      <c r="M676" s="1" t="s">
        <v>2393</v>
      </c>
      <c r="N676">
        <v>0</v>
      </c>
      <c r="O676" s="1" t="s">
        <v>72</v>
      </c>
      <c r="P676" s="1" t="s">
        <v>11</v>
      </c>
      <c r="Q676">
        <v>587</v>
      </c>
      <c r="R676" s="1" t="s">
        <v>2394</v>
      </c>
      <c r="S676">
        <v>15</v>
      </c>
      <c r="T676" s="1" t="s">
        <v>747</v>
      </c>
      <c r="U676" s="1" t="s">
        <v>4420</v>
      </c>
      <c r="V676" s="1" t="s">
        <v>747</v>
      </c>
      <c r="W676" s="1" t="s">
        <v>51</v>
      </c>
      <c r="X676" s="1"/>
      <c r="Y676" s="1" t="s">
        <v>72</v>
      </c>
      <c r="Z676" s="1" t="s">
        <v>72</v>
      </c>
      <c r="AA676">
        <v>2</v>
      </c>
      <c r="AB676" s="1" t="s">
        <v>3</v>
      </c>
      <c r="AC676" s="1" t="s">
        <v>15</v>
      </c>
      <c r="AD676" s="1" t="s">
        <v>12</v>
      </c>
    </row>
    <row r="677" spans="1:30" x14ac:dyDescent="0.25">
      <c r="A677">
        <v>676</v>
      </c>
      <c r="B677">
        <v>0</v>
      </c>
      <c r="C677">
        <v>3</v>
      </c>
      <c r="D677" s="1" t="s">
        <v>4821</v>
      </c>
      <c r="E677" s="1" t="s">
        <v>4822</v>
      </c>
      <c r="F677" s="1" t="s">
        <v>36</v>
      </c>
      <c r="G677">
        <v>18</v>
      </c>
      <c r="H677">
        <f t="shared" si="10"/>
        <v>20</v>
      </c>
      <c r="I677">
        <f>CEILING(train_neat_and_tidy[[#This Row],[Age]],10)</f>
        <v>20</v>
      </c>
      <c r="J677">
        <v>0</v>
      </c>
      <c r="K677">
        <v>0</v>
      </c>
      <c r="L677">
        <v>1</v>
      </c>
      <c r="M677" s="1" t="s">
        <v>2396</v>
      </c>
      <c r="N677">
        <v>7.7750000000000004</v>
      </c>
      <c r="O677" s="1" t="s">
        <v>72</v>
      </c>
      <c r="P677" s="1" t="s">
        <v>11</v>
      </c>
      <c r="Q677">
        <v>794</v>
      </c>
      <c r="R677" s="1" t="s">
        <v>2395</v>
      </c>
      <c r="S677">
        <v>18</v>
      </c>
      <c r="T677" s="1" t="s">
        <v>4823</v>
      </c>
      <c r="U677" s="1" t="s">
        <v>3894</v>
      </c>
      <c r="V677" s="1" t="s">
        <v>12</v>
      </c>
      <c r="W677" s="1" t="s">
        <v>4023</v>
      </c>
      <c r="X677" s="1" t="s">
        <v>3059</v>
      </c>
      <c r="Y677" s="1" t="s">
        <v>72</v>
      </c>
      <c r="Z677" s="1" t="s">
        <v>72</v>
      </c>
      <c r="AA677">
        <v>3</v>
      </c>
      <c r="AB677" s="1" t="s">
        <v>4</v>
      </c>
      <c r="AC677" s="1" t="s">
        <v>15</v>
      </c>
      <c r="AD677" s="1" t="s">
        <v>12</v>
      </c>
    </row>
    <row r="678" spans="1:30" x14ac:dyDescent="0.25">
      <c r="A678">
        <v>677</v>
      </c>
      <c r="B678">
        <v>0</v>
      </c>
      <c r="C678">
        <v>3</v>
      </c>
      <c r="D678" s="1" t="s">
        <v>4824</v>
      </c>
      <c r="E678" s="1" t="s">
        <v>4825</v>
      </c>
      <c r="F678" s="1" t="s">
        <v>36</v>
      </c>
      <c r="G678">
        <v>24.5</v>
      </c>
      <c r="H678">
        <f t="shared" si="10"/>
        <v>25</v>
      </c>
      <c r="I678">
        <f>CEILING(train_neat_and_tidy[[#This Row],[Age]],10)</f>
        <v>30</v>
      </c>
      <c r="J678">
        <v>0</v>
      </c>
      <c r="K678">
        <v>0</v>
      </c>
      <c r="L678">
        <v>1</v>
      </c>
      <c r="M678" s="1" t="s">
        <v>2399</v>
      </c>
      <c r="N678">
        <v>8.0500000000000007</v>
      </c>
      <c r="O678" s="1" t="s">
        <v>72</v>
      </c>
      <c r="P678" s="1" t="s">
        <v>11</v>
      </c>
      <c r="Q678">
        <v>1197</v>
      </c>
      <c r="R678" s="1" t="s">
        <v>2398</v>
      </c>
      <c r="S678">
        <v>33</v>
      </c>
      <c r="T678" s="1" t="s">
        <v>4090</v>
      </c>
      <c r="U678" s="1" t="s">
        <v>3323</v>
      </c>
      <c r="V678" s="1" t="s">
        <v>12</v>
      </c>
      <c r="W678" s="1" t="s">
        <v>4826</v>
      </c>
      <c r="X678" s="1" t="s">
        <v>3293</v>
      </c>
      <c r="Y678" s="1" t="s">
        <v>72</v>
      </c>
      <c r="Z678" s="1" t="s">
        <v>2401</v>
      </c>
      <c r="AA678">
        <v>3</v>
      </c>
      <c r="AB678" s="1" t="s">
        <v>4</v>
      </c>
      <c r="AC678" s="1" t="s">
        <v>15</v>
      </c>
      <c r="AD678" s="1" t="s">
        <v>12</v>
      </c>
    </row>
    <row r="679" spans="1:30" x14ac:dyDescent="0.25">
      <c r="A679">
        <v>678</v>
      </c>
      <c r="B679">
        <v>1</v>
      </c>
      <c r="C679">
        <v>3</v>
      </c>
      <c r="D679" s="1" t="s">
        <v>3543</v>
      </c>
      <c r="E679" s="1" t="s">
        <v>4827</v>
      </c>
      <c r="F679" s="1" t="s">
        <v>41</v>
      </c>
      <c r="G679">
        <v>18</v>
      </c>
      <c r="H679">
        <f t="shared" si="10"/>
        <v>20</v>
      </c>
      <c r="I679">
        <f>CEILING(train_neat_and_tidy[[#This Row],[Age]],10)</f>
        <v>20</v>
      </c>
      <c r="J679">
        <v>0</v>
      </c>
      <c r="K679">
        <v>0</v>
      </c>
      <c r="L679">
        <v>1</v>
      </c>
      <c r="M679" s="1" t="s">
        <v>2403</v>
      </c>
      <c r="N679">
        <v>9.8416999999999994</v>
      </c>
      <c r="O679" s="1" t="s">
        <v>72</v>
      </c>
      <c r="P679" s="1" t="s">
        <v>11</v>
      </c>
      <c r="Q679">
        <v>1267</v>
      </c>
      <c r="R679" s="1" t="s">
        <v>2404</v>
      </c>
      <c r="S679">
        <v>18</v>
      </c>
      <c r="T679" s="1" t="s">
        <v>4828</v>
      </c>
      <c r="U679" s="1" t="s">
        <v>4829</v>
      </c>
      <c r="V679" s="1" t="s">
        <v>12</v>
      </c>
      <c r="W679" s="1" t="s">
        <v>4079</v>
      </c>
      <c r="X679" s="1" t="s">
        <v>3068</v>
      </c>
      <c r="Y679" s="1" t="s">
        <v>82</v>
      </c>
      <c r="Z679" s="1" t="s">
        <v>72</v>
      </c>
      <c r="AA679">
        <v>3</v>
      </c>
      <c r="AB679" s="1" t="s">
        <v>4</v>
      </c>
      <c r="AC679" s="1" t="s">
        <v>14</v>
      </c>
      <c r="AD679" s="1" t="s">
        <v>12</v>
      </c>
    </row>
    <row r="680" spans="1:30" x14ac:dyDescent="0.25">
      <c r="A680">
        <v>679</v>
      </c>
      <c r="B680">
        <v>0</v>
      </c>
      <c r="C680">
        <v>3</v>
      </c>
      <c r="D680" s="1" t="s">
        <v>4830</v>
      </c>
      <c r="E680" s="1" t="s">
        <v>3277</v>
      </c>
      <c r="F680" s="1" t="s">
        <v>41</v>
      </c>
      <c r="G680">
        <v>43</v>
      </c>
      <c r="H680">
        <f t="shared" si="10"/>
        <v>45</v>
      </c>
      <c r="I680">
        <f>CEILING(train_neat_and_tidy[[#This Row],[Age]],10)</f>
        <v>50</v>
      </c>
      <c r="J680">
        <v>1</v>
      </c>
      <c r="K680">
        <v>6</v>
      </c>
      <c r="L680">
        <v>8</v>
      </c>
      <c r="M680" s="1" t="s">
        <v>308</v>
      </c>
      <c r="N680">
        <v>46.9</v>
      </c>
      <c r="O680" s="1" t="s">
        <v>72</v>
      </c>
      <c r="P680" s="1" t="s">
        <v>11</v>
      </c>
      <c r="Q680">
        <v>832</v>
      </c>
      <c r="R680" s="1" t="s">
        <v>2407</v>
      </c>
      <c r="S680">
        <v>43</v>
      </c>
      <c r="T680" s="1" t="s">
        <v>3278</v>
      </c>
      <c r="U680" s="1" t="s">
        <v>3257</v>
      </c>
      <c r="V680" s="1" t="s">
        <v>12</v>
      </c>
      <c r="W680" s="1" t="s">
        <v>3279</v>
      </c>
      <c r="X680" s="1" t="s">
        <v>3034</v>
      </c>
      <c r="Y680" s="1" t="s">
        <v>72</v>
      </c>
      <c r="Z680" s="1" t="s">
        <v>72</v>
      </c>
      <c r="AA680">
        <v>3</v>
      </c>
      <c r="AB680" s="1" t="s">
        <v>4</v>
      </c>
      <c r="AC680" s="1" t="s">
        <v>15</v>
      </c>
      <c r="AD680" s="1" t="s">
        <v>12</v>
      </c>
    </row>
    <row r="681" spans="1:30" x14ac:dyDescent="0.25">
      <c r="A681">
        <v>680</v>
      </c>
      <c r="B681">
        <v>1</v>
      </c>
      <c r="C681">
        <v>1</v>
      </c>
      <c r="D681" s="1" t="s">
        <v>4831</v>
      </c>
      <c r="E681" s="1" t="s">
        <v>4832</v>
      </c>
      <c r="F681" s="1" t="s">
        <v>36</v>
      </c>
      <c r="G681">
        <v>36</v>
      </c>
      <c r="H681">
        <f t="shared" si="10"/>
        <v>40</v>
      </c>
      <c r="I681">
        <f>CEILING(train_neat_and_tidy[[#This Row],[Age]],10)</f>
        <v>40</v>
      </c>
      <c r="J681">
        <v>0</v>
      </c>
      <c r="K681">
        <v>1</v>
      </c>
      <c r="L681">
        <v>2</v>
      </c>
      <c r="M681" s="1" t="s">
        <v>1049</v>
      </c>
      <c r="N681">
        <v>512.32920000000001</v>
      </c>
      <c r="O681" s="1" t="s">
        <v>2409</v>
      </c>
      <c r="P681" s="1" t="s">
        <v>7</v>
      </c>
      <c r="Q681">
        <v>52</v>
      </c>
      <c r="R681" s="1" t="s">
        <v>2408</v>
      </c>
      <c r="S681">
        <v>36</v>
      </c>
      <c r="T681" s="1" t="s">
        <v>3869</v>
      </c>
      <c r="U681" s="1" t="s">
        <v>3183</v>
      </c>
      <c r="V681" s="1" t="s">
        <v>8</v>
      </c>
      <c r="W681" s="1" t="s">
        <v>3869</v>
      </c>
      <c r="X681" s="1" t="s">
        <v>3183</v>
      </c>
      <c r="Y681" s="1" t="s">
        <v>276</v>
      </c>
      <c r="Z681" s="1" t="s">
        <v>72</v>
      </c>
      <c r="AA681">
        <v>1</v>
      </c>
      <c r="AB681" s="1" t="s">
        <v>2</v>
      </c>
      <c r="AC681" s="1" t="s">
        <v>14</v>
      </c>
      <c r="AD681" s="1" t="s">
        <v>8</v>
      </c>
    </row>
    <row r="682" spans="1:30" x14ac:dyDescent="0.25">
      <c r="A682">
        <v>681</v>
      </c>
      <c r="B682">
        <v>0</v>
      </c>
      <c r="C682">
        <v>3</v>
      </c>
      <c r="D682" s="1" t="s">
        <v>4833</v>
      </c>
      <c r="E682" s="1" t="s">
        <v>4834</v>
      </c>
      <c r="F682" s="1" t="s">
        <v>41</v>
      </c>
      <c r="H682">
        <f t="shared" si="10"/>
        <v>0</v>
      </c>
      <c r="I682">
        <f>CEILING(train_neat_and_tidy[[#This Row],[Age]],10)</f>
        <v>0</v>
      </c>
      <c r="J682">
        <v>0</v>
      </c>
      <c r="K682">
        <v>0</v>
      </c>
      <c r="L682">
        <v>1</v>
      </c>
      <c r="M682" s="1" t="s">
        <v>2411</v>
      </c>
      <c r="N682">
        <v>8.1374999999999993</v>
      </c>
      <c r="O682" s="1" t="s">
        <v>72</v>
      </c>
      <c r="P682" s="1" t="s">
        <v>9</v>
      </c>
      <c r="Q682">
        <v>1128</v>
      </c>
      <c r="R682" s="1" t="s">
        <v>2412</v>
      </c>
      <c r="S682">
        <v>26</v>
      </c>
      <c r="T682" s="1" t="s">
        <v>4835</v>
      </c>
      <c r="U682" s="1" t="s">
        <v>4836</v>
      </c>
      <c r="V682" s="1" t="s">
        <v>10</v>
      </c>
      <c r="W682" s="1" t="s">
        <v>51</v>
      </c>
      <c r="X682" s="1"/>
      <c r="Y682" s="1" t="s">
        <v>72</v>
      </c>
      <c r="Z682" s="1" t="s">
        <v>72</v>
      </c>
      <c r="AA682">
        <v>3</v>
      </c>
      <c r="AB682" s="1" t="s">
        <v>4</v>
      </c>
      <c r="AC682" s="1" t="s">
        <v>15</v>
      </c>
      <c r="AD682" s="1" t="s">
        <v>10</v>
      </c>
    </row>
    <row r="683" spans="1:30" x14ac:dyDescent="0.25">
      <c r="A683">
        <v>682</v>
      </c>
      <c r="B683">
        <v>1</v>
      </c>
      <c r="C683">
        <v>1</v>
      </c>
      <c r="D683" s="1" t="s">
        <v>4837</v>
      </c>
      <c r="E683" s="1" t="s">
        <v>4838</v>
      </c>
      <c r="F683" s="1" t="s">
        <v>36</v>
      </c>
      <c r="G683">
        <v>27</v>
      </c>
      <c r="H683">
        <f t="shared" si="10"/>
        <v>30</v>
      </c>
      <c r="I683">
        <f>CEILING(train_neat_and_tidy[[#This Row],[Age]],10)</f>
        <v>30</v>
      </c>
      <c r="J683">
        <v>0</v>
      </c>
      <c r="K683">
        <v>0</v>
      </c>
      <c r="L683">
        <v>1</v>
      </c>
      <c r="M683" s="1" t="s">
        <v>273</v>
      </c>
      <c r="N683">
        <v>76.729200000000006</v>
      </c>
      <c r="O683" s="1" t="s">
        <v>2415</v>
      </c>
      <c r="P683" s="1" t="s">
        <v>7</v>
      </c>
      <c r="Q683">
        <v>147</v>
      </c>
      <c r="R683" s="1" t="s">
        <v>2416</v>
      </c>
      <c r="S683">
        <v>27</v>
      </c>
      <c r="T683" s="1" t="s">
        <v>4839</v>
      </c>
      <c r="U683" s="1" t="s">
        <v>4840</v>
      </c>
      <c r="V683" s="1" t="s">
        <v>8</v>
      </c>
      <c r="W683" s="1" t="s">
        <v>3033</v>
      </c>
      <c r="X683" s="1" t="s">
        <v>3034</v>
      </c>
      <c r="Y683" s="1" t="s">
        <v>276</v>
      </c>
      <c r="Z683" s="1" t="s">
        <v>72</v>
      </c>
      <c r="AA683">
        <v>1</v>
      </c>
      <c r="AB683" s="1" t="s">
        <v>2</v>
      </c>
      <c r="AC683" s="1" t="s">
        <v>14</v>
      </c>
      <c r="AD683" s="1" t="s">
        <v>8</v>
      </c>
    </row>
    <row r="684" spans="1:30" x14ac:dyDescent="0.25">
      <c r="A684">
        <v>683</v>
      </c>
      <c r="B684">
        <v>0</v>
      </c>
      <c r="C684">
        <v>3</v>
      </c>
      <c r="D684" s="1" t="s">
        <v>4841</v>
      </c>
      <c r="E684" s="1" t="s">
        <v>4842</v>
      </c>
      <c r="F684" s="1" t="s">
        <v>36</v>
      </c>
      <c r="G684">
        <v>20</v>
      </c>
      <c r="H684">
        <f t="shared" si="10"/>
        <v>20</v>
      </c>
      <c r="I684">
        <f>CEILING(train_neat_and_tidy[[#This Row],[Age]],10)</f>
        <v>20</v>
      </c>
      <c r="J684">
        <v>0</v>
      </c>
      <c r="K684">
        <v>0</v>
      </c>
      <c r="L684">
        <v>1</v>
      </c>
      <c r="M684" s="1" t="s">
        <v>2419</v>
      </c>
      <c r="N684">
        <v>9.2249999999999996</v>
      </c>
      <c r="O684" s="1" t="s">
        <v>72</v>
      </c>
      <c r="P684" s="1" t="s">
        <v>11</v>
      </c>
      <c r="Q684">
        <v>1099</v>
      </c>
      <c r="R684" s="1" t="s">
        <v>2420</v>
      </c>
      <c r="S684">
        <v>20</v>
      </c>
      <c r="T684" s="1" t="s">
        <v>4843</v>
      </c>
      <c r="U684" s="1" t="s">
        <v>3337</v>
      </c>
      <c r="V684" s="1" t="s">
        <v>12</v>
      </c>
      <c r="W684" s="1" t="s">
        <v>4844</v>
      </c>
      <c r="X684" s="1" t="s">
        <v>3074</v>
      </c>
      <c r="Y684" s="1" t="s">
        <v>72</v>
      </c>
      <c r="Z684" s="1" t="s">
        <v>2423</v>
      </c>
      <c r="AA684">
        <v>3</v>
      </c>
      <c r="AB684" s="1" t="s">
        <v>4</v>
      </c>
      <c r="AC684" s="1" t="s">
        <v>15</v>
      </c>
      <c r="AD684" s="1" t="s">
        <v>12</v>
      </c>
    </row>
    <row r="685" spans="1:30" x14ac:dyDescent="0.25">
      <c r="A685">
        <v>684</v>
      </c>
      <c r="B685">
        <v>0</v>
      </c>
      <c r="C685">
        <v>3</v>
      </c>
      <c r="D685" s="1" t="s">
        <v>4845</v>
      </c>
      <c r="E685" s="1" t="s">
        <v>3277</v>
      </c>
      <c r="F685" s="1" t="s">
        <v>36</v>
      </c>
      <c r="G685">
        <v>14</v>
      </c>
      <c r="H685">
        <f t="shared" si="10"/>
        <v>15</v>
      </c>
      <c r="I685">
        <f>CEILING(train_neat_and_tidy[[#This Row],[Age]],10)</f>
        <v>20</v>
      </c>
      <c r="J685">
        <v>5</v>
      </c>
      <c r="K685">
        <v>2</v>
      </c>
      <c r="L685">
        <v>8</v>
      </c>
      <c r="M685" s="1" t="s">
        <v>308</v>
      </c>
      <c r="N685">
        <v>46.9</v>
      </c>
      <c r="O685" s="1" t="s">
        <v>72</v>
      </c>
      <c r="P685" s="1" t="s">
        <v>11</v>
      </c>
      <c r="Q685">
        <v>834</v>
      </c>
      <c r="R685" s="1" t="s">
        <v>2424</v>
      </c>
      <c r="S685">
        <v>14</v>
      </c>
      <c r="T685" s="1" t="s">
        <v>3278</v>
      </c>
      <c r="U685" s="1" t="s">
        <v>3257</v>
      </c>
      <c r="V685" s="1" t="s">
        <v>12</v>
      </c>
      <c r="W685" s="1" t="s">
        <v>3279</v>
      </c>
      <c r="X685" s="1" t="s">
        <v>3034</v>
      </c>
      <c r="Y685" s="1" t="s">
        <v>72</v>
      </c>
      <c r="Z685" s="1" t="s">
        <v>72</v>
      </c>
      <c r="AA685">
        <v>3</v>
      </c>
      <c r="AB685" s="1" t="s">
        <v>4</v>
      </c>
      <c r="AC685" s="1" t="s">
        <v>15</v>
      </c>
      <c r="AD685" s="1" t="s">
        <v>12</v>
      </c>
    </row>
    <row r="686" spans="1:30" x14ac:dyDescent="0.25">
      <c r="A686">
        <v>685</v>
      </c>
      <c r="B686">
        <v>0</v>
      </c>
      <c r="C686">
        <v>2</v>
      </c>
      <c r="D686" s="1" t="s">
        <v>4846</v>
      </c>
      <c r="E686" s="1" t="s">
        <v>3691</v>
      </c>
      <c r="F686" s="1" t="s">
        <v>36</v>
      </c>
      <c r="G686">
        <v>60</v>
      </c>
      <c r="H686">
        <f t="shared" si="10"/>
        <v>60</v>
      </c>
      <c r="I686">
        <f>CEILING(train_neat_and_tidy[[#This Row],[Age]],10)</f>
        <v>60</v>
      </c>
      <c r="J686">
        <v>1</v>
      </c>
      <c r="K686">
        <v>1</v>
      </c>
      <c r="L686">
        <v>3</v>
      </c>
      <c r="M686" s="1" t="s">
        <v>2380</v>
      </c>
      <c r="N686">
        <v>39</v>
      </c>
      <c r="O686" s="1" t="s">
        <v>72</v>
      </c>
      <c r="P686" s="1" t="s">
        <v>11</v>
      </c>
      <c r="Q686">
        <v>355</v>
      </c>
      <c r="R686" s="1" t="s">
        <v>2425</v>
      </c>
      <c r="S686">
        <v>60</v>
      </c>
      <c r="T686" s="1" t="s">
        <v>4441</v>
      </c>
      <c r="U686" s="1" t="s">
        <v>4847</v>
      </c>
      <c r="V686" s="1" t="s">
        <v>12</v>
      </c>
      <c r="W686" s="1" t="s">
        <v>3669</v>
      </c>
      <c r="X686" s="1" t="s">
        <v>3102</v>
      </c>
      <c r="Y686" s="1" t="s">
        <v>72</v>
      </c>
      <c r="Z686" s="1" t="s">
        <v>72</v>
      </c>
      <c r="AA686">
        <v>2</v>
      </c>
      <c r="AB686" s="1" t="s">
        <v>3</v>
      </c>
      <c r="AC686" s="1" t="s">
        <v>15</v>
      </c>
      <c r="AD686" s="1" t="s">
        <v>12</v>
      </c>
    </row>
    <row r="687" spans="1:30" x14ac:dyDescent="0.25">
      <c r="A687">
        <v>686</v>
      </c>
      <c r="B687">
        <v>0</v>
      </c>
      <c r="C687">
        <v>2</v>
      </c>
      <c r="D687" s="1" t="s">
        <v>4848</v>
      </c>
      <c r="E687" s="1" t="s">
        <v>3211</v>
      </c>
      <c r="F687" s="1" t="s">
        <v>36</v>
      </c>
      <c r="G687">
        <v>25</v>
      </c>
      <c r="H687">
        <f t="shared" si="10"/>
        <v>25</v>
      </c>
      <c r="I687">
        <f>CEILING(train_neat_and_tidy[[#This Row],[Age]],10)</f>
        <v>30</v>
      </c>
      <c r="J687">
        <v>1</v>
      </c>
      <c r="K687">
        <v>2</v>
      </c>
      <c r="L687">
        <v>4</v>
      </c>
      <c r="M687" s="1" t="s">
        <v>234</v>
      </c>
      <c r="N687">
        <v>41.5792</v>
      </c>
      <c r="O687" s="1" t="s">
        <v>72</v>
      </c>
      <c r="P687" s="1" t="s">
        <v>7</v>
      </c>
      <c r="Q687">
        <v>485</v>
      </c>
      <c r="R687" s="1" t="s">
        <v>2427</v>
      </c>
      <c r="S687">
        <v>25</v>
      </c>
      <c r="T687" s="1" t="s">
        <v>3212</v>
      </c>
      <c r="U687" s="1" t="s">
        <v>3213</v>
      </c>
      <c r="V687" s="1" t="s">
        <v>8</v>
      </c>
      <c r="W687" s="1" t="s">
        <v>3214</v>
      </c>
      <c r="X687" s="1" t="s">
        <v>3215</v>
      </c>
      <c r="Y687" s="1" t="s">
        <v>72</v>
      </c>
      <c r="Z687" s="1" t="s">
        <v>72</v>
      </c>
      <c r="AA687">
        <v>2</v>
      </c>
      <c r="AB687" s="1" t="s">
        <v>3</v>
      </c>
      <c r="AC687" s="1" t="s">
        <v>15</v>
      </c>
      <c r="AD687" s="1" t="s">
        <v>8</v>
      </c>
    </row>
    <row r="688" spans="1:30" x14ac:dyDescent="0.25">
      <c r="A688">
        <v>687</v>
      </c>
      <c r="B688">
        <v>0</v>
      </c>
      <c r="C688">
        <v>3</v>
      </c>
      <c r="D688" s="1" t="s">
        <v>4849</v>
      </c>
      <c r="E688" s="1" t="s">
        <v>3244</v>
      </c>
      <c r="F688" s="1" t="s">
        <v>36</v>
      </c>
      <c r="G688">
        <v>14</v>
      </c>
      <c r="H688">
        <f t="shared" si="10"/>
        <v>15</v>
      </c>
      <c r="I688">
        <f>CEILING(train_neat_and_tidy[[#This Row],[Age]],10)</f>
        <v>20</v>
      </c>
      <c r="J688">
        <v>4</v>
      </c>
      <c r="K688">
        <v>1</v>
      </c>
      <c r="L688">
        <v>6</v>
      </c>
      <c r="M688" s="1" t="s">
        <v>264</v>
      </c>
      <c r="N688">
        <v>39.6875</v>
      </c>
      <c r="O688" s="1" t="s">
        <v>72</v>
      </c>
      <c r="P688" s="1" t="s">
        <v>11</v>
      </c>
      <c r="Q688">
        <v>1111</v>
      </c>
      <c r="R688" s="1" t="s">
        <v>2429</v>
      </c>
      <c r="S688">
        <v>15</v>
      </c>
      <c r="T688" s="1" t="s">
        <v>3245</v>
      </c>
      <c r="U688" s="1" t="s">
        <v>3246</v>
      </c>
      <c r="V688" s="1" t="s">
        <v>12</v>
      </c>
      <c r="W688" s="1" t="s">
        <v>3247</v>
      </c>
      <c r="X688" s="1" t="s">
        <v>3183</v>
      </c>
      <c r="Y688" s="1" t="s">
        <v>72</v>
      </c>
      <c r="Z688" s="1" t="s">
        <v>72</v>
      </c>
      <c r="AA688">
        <v>3</v>
      </c>
      <c r="AB688" s="1" t="s">
        <v>4</v>
      </c>
      <c r="AC688" s="1" t="s">
        <v>15</v>
      </c>
      <c r="AD688" s="1" t="s">
        <v>12</v>
      </c>
    </row>
    <row r="689" spans="1:30" x14ac:dyDescent="0.25">
      <c r="A689">
        <v>688</v>
      </c>
      <c r="B689">
        <v>0</v>
      </c>
      <c r="C689">
        <v>3</v>
      </c>
      <c r="D689" s="1" t="s">
        <v>4850</v>
      </c>
      <c r="E689" s="1" t="s">
        <v>4851</v>
      </c>
      <c r="F689" s="1" t="s">
        <v>36</v>
      </c>
      <c r="G689">
        <v>19</v>
      </c>
      <c r="H689">
        <f t="shared" si="10"/>
        <v>20</v>
      </c>
      <c r="I689">
        <f>CEILING(train_neat_and_tidy[[#This Row],[Age]],10)</f>
        <v>20</v>
      </c>
      <c r="J689">
        <v>0</v>
      </c>
      <c r="K689">
        <v>0</v>
      </c>
      <c r="L689">
        <v>1</v>
      </c>
      <c r="M689" s="1" t="s">
        <v>2431</v>
      </c>
      <c r="N689">
        <v>10.1708</v>
      </c>
      <c r="O689" s="1" t="s">
        <v>72</v>
      </c>
      <c r="P689" s="1" t="s">
        <v>11</v>
      </c>
      <c r="Q689">
        <v>753</v>
      </c>
      <c r="R689" s="1" t="s">
        <v>2432</v>
      </c>
      <c r="S689">
        <v>19</v>
      </c>
      <c r="T689" s="1" t="s">
        <v>4852</v>
      </c>
      <c r="U689" s="1" t="s">
        <v>3423</v>
      </c>
      <c r="V689" s="1" t="s">
        <v>12</v>
      </c>
      <c r="W689" s="1" t="s">
        <v>51</v>
      </c>
      <c r="X689" s="1"/>
      <c r="Y689" s="1" t="s">
        <v>72</v>
      </c>
      <c r="Z689" s="1" t="s">
        <v>72</v>
      </c>
      <c r="AA689">
        <v>3</v>
      </c>
      <c r="AB689" s="1" t="s">
        <v>4</v>
      </c>
      <c r="AC689" s="1" t="s">
        <v>15</v>
      </c>
      <c r="AD689" s="1" t="s">
        <v>12</v>
      </c>
    </row>
    <row r="690" spans="1:30" x14ac:dyDescent="0.25">
      <c r="A690">
        <v>689</v>
      </c>
      <c r="B690">
        <v>0</v>
      </c>
      <c r="C690">
        <v>3</v>
      </c>
      <c r="D690" s="1" t="s">
        <v>4853</v>
      </c>
      <c r="E690" s="1" t="s">
        <v>4854</v>
      </c>
      <c r="F690" s="1" t="s">
        <v>36</v>
      </c>
      <c r="G690">
        <v>18</v>
      </c>
      <c r="H690">
        <f t="shared" si="10"/>
        <v>20</v>
      </c>
      <c r="I690">
        <f>CEILING(train_neat_and_tidy[[#This Row],[Age]],10)</f>
        <v>20</v>
      </c>
      <c r="J690">
        <v>0</v>
      </c>
      <c r="K690">
        <v>0</v>
      </c>
      <c r="L690">
        <v>1</v>
      </c>
      <c r="M690" s="1" t="s">
        <v>2435</v>
      </c>
      <c r="N690">
        <v>7.7957999999999998</v>
      </c>
      <c r="O690" s="1" t="s">
        <v>72</v>
      </c>
      <c r="P690" s="1" t="s">
        <v>11</v>
      </c>
      <c r="Q690">
        <v>807</v>
      </c>
      <c r="R690" s="1" t="s">
        <v>2434</v>
      </c>
      <c r="S690">
        <v>18</v>
      </c>
      <c r="T690" s="1" t="s">
        <v>4459</v>
      </c>
      <c r="U690" s="1" t="s">
        <v>3057</v>
      </c>
      <c r="V690" s="1" t="s">
        <v>12</v>
      </c>
      <c r="W690" s="1" t="s">
        <v>51</v>
      </c>
      <c r="X690" s="1"/>
      <c r="Y690" s="1" t="s">
        <v>72</v>
      </c>
      <c r="Z690" s="1" t="s">
        <v>72</v>
      </c>
      <c r="AA690">
        <v>3</v>
      </c>
      <c r="AB690" s="1" t="s">
        <v>4</v>
      </c>
      <c r="AC690" s="1" t="s">
        <v>15</v>
      </c>
      <c r="AD690" s="1" t="s">
        <v>12</v>
      </c>
    </row>
    <row r="691" spans="1:30" x14ac:dyDescent="0.25">
      <c r="A691">
        <v>690</v>
      </c>
      <c r="B691">
        <v>1</v>
      </c>
      <c r="C691">
        <v>1</v>
      </c>
      <c r="D691" s="1" t="s">
        <v>4855</v>
      </c>
      <c r="E691" s="1" t="s">
        <v>4856</v>
      </c>
      <c r="F691" s="1" t="s">
        <v>41</v>
      </c>
      <c r="G691">
        <v>15</v>
      </c>
      <c r="H691">
        <f t="shared" si="10"/>
        <v>15</v>
      </c>
      <c r="I691">
        <f>CEILING(train_neat_and_tidy[[#This Row],[Age]],10)</f>
        <v>20</v>
      </c>
      <c r="J691">
        <v>0</v>
      </c>
      <c r="K691">
        <v>1</v>
      </c>
      <c r="L691">
        <v>2</v>
      </c>
      <c r="M691" s="1" t="s">
        <v>2437</v>
      </c>
      <c r="N691">
        <v>211.33750000000001</v>
      </c>
      <c r="O691" s="1" t="s">
        <v>2438</v>
      </c>
      <c r="P691" s="1" t="s">
        <v>11</v>
      </c>
      <c r="Q691">
        <v>193</v>
      </c>
      <c r="R691" s="1" t="s">
        <v>2439</v>
      </c>
      <c r="S691">
        <v>16</v>
      </c>
      <c r="T691" s="1" t="s">
        <v>4857</v>
      </c>
      <c r="U691" s="1" t="s">
        <v>4858</v>
      </c>
      <c r="V691" s="1" t="s">
        <v>12</v>
      </c>
      <c r="W691" s="1" t="s">
        <v>4857</v>
      </c>
      <c r="X691" s="1" t="s">
        <v>4858</v>
      </c>
      <c r="Y691" s="1" t="s">
        <v>796</v>
      </c>
      <c r="Z691" s="1" t="s">
        <v>72</v>
      </c>
      <c r="AA691">
        <v>1</v>
      </c>
      <c r="AB691" s="1" t="s">
        <v>2</v>
      </c>
      <c r="AC691" s="1" t="s">
        <v>14</v>
      </c>
      <c r="AD691" s="1" t="s">
        <v>12</v>
      </c>
    </row>
    <row r="692" spans="1:30" x14ac:dyDescent="0.25">
      <c r="A692">
        <v>691</v>
      </c>
      <c r="B692">
        <v>1</v>
      </c>
      <c r="C692">
        <v>1</v>
      </c>
      <c r="D692" s="1" t="s">
        <v>4859</v>
      </c>
      <c r="E692" s="1" t="s">
        <v>4860</v>
      </c>
      <c r="F692" s="1" t="s">
        <v>36</v>
      </c>
      <c r="G692">
        <v>31</v>
      </c>
      <c r="H692">
        <f t="shared" si="10"/>
        <v>35</v>
      </c>
      <c r="I692">
        <f>CEILING(train_neat_and_tidy[[#This Row],[Age]],10)</f>
        <v>40</v>
      </c>
      <c r="J692">
        <v>1</v>
      </c>
      <c r="K692">
        <v>0</v>
      </c>
      <c r="L692">
        <v>2</v>
      </c>
      <c r="M692" s="1" t="s">
        <v>2442</v>
      </c>
      <c r="N692">
        <v>57</v>
      </c>
      <c r="O692" s="1" t="s">
        <v>2443</v>
      </c>
      <c r="P692" s="1" t="s">
        <v>11</v>
      </c>
      <c r="Q692">
        <v>95</v>
      </c>
      <c r="R692" s="1" t="s">
        <v>2441</v>
      </c>
      <c r="S692">
        <v>31</v>
      </c>
      <c r="T692" s="1" t="s">
        <v>4861</v>
      </c>
      <c r="U692" s="1" t="s">
        <v>4588</v>
      </c>
      <c r="V692" s="1" t="s">
        <v>12</v>
      </c>
      <c r="W692" s="1" t="s">
        <v>4861</v>
      </c>
      <c r="X692" s="1" t="s">
        <v>4588</v>
      </c>
      <c r="Y692" s="1" t="s">
        <v>276</v>
      </c>
      <c r="Z692" s="1" t="s">
        <v>72</v>
      </c>
      <c r="AA692">
        <v>1</v>
      </c>
      <c r="AB692" s="1" t="s">
        <v>2</v>
      </c>
      <c r="AC692" s="1" t="s">
        <v>14</v>
      </c>
      <c r="AD692" s="1" t="s">
        <v>12</v>
      </c>
    </row>
    <row r="693" spans="1:30" x14ac:dyDescent="0.25">
      <c r="A693">
        <v>692</v>
      </c>
      <c r="B693">
        <v>1</v>
      </c>
      <c r="C693">
        <v>3</v>
      </c>
      <c r="D693" s="1" t="s">
        <v>4862</v>
      </c>
      <c r="E693" s="1" t="s">
        <v>4863</v>
      </c>
      <c r="F693" s="1" t="s">
        <v>41</v>
      </c>
      <c r="G693">
        <v>4</v>
      </c>
      <c r="H693">
        <f t="shared" si="10"/>
        <v>5</v>
      </c>
      <c r="I693">
        <f>CEILING(train_neat_and_tidy[[#This Row],[Age]],10)</f>
        <v>10</v>
      </c>
      <c r="J693">
        <v>0</v>
      </c>
      <c r="K693">
        <v>1</v>
      </c>
      <c r="L693">
        <v>2</v>
      </c>
      <c r="M693" s="1" t="s">
        <v>2446</v>
      </c>
      <c r="N693">
        <v>13.416700000000001</v>
      </c>
      <c r="O693" s="1" t="s">
        <v>72</v>
      </c>
      <c r="P693" s="1" t="s">
        <v>7</v>
      </c>
      <c r="Q693">
        <v>924</v>
      </c>
      <c r="R693" s="1" t="s">
        <v>2447</v>
      </c>
      <c r="S693">
        <v>4</v>
      </c>
      <c r="T693" s="1" t="s">
        <v>4864</v>
      </c>
      <c r="U693" s="1" t="s">
        <v>4503</v>
      </c>
      <c r="V693" s="1" t="s">
        <v>12</v>
      </c>
      <c r="W693" s="1" t="s">
        <v>4354</v>
      </c>
      <c r="X693" s="1" t="s">
        <v>3059</v>
      </c>
      <c r="Y693" s="1" t="s">
        <v>82</v>
      </c>
      <c r="Z693" s="1" t="s">
        <v>72</v>
      </c>
      <c r="AA693">
        <v>3</v>
      </c>
      <c r="AB693" s="1" t="s">
        <v>4</v>
      </c>
      <c r="AC693" s="1" t="s">
        <v>14</v>
      </c>
      <c r="AD693" s="1" t="s">
        <v>8</v>
      </c>
    </row>
    <row r="694" spans="1:30" x14ac:dyDescent="0.25">
      <c r="A694">
        <v>693</v>
      </c>
      <c r="B694">
        <v>1</v>
      </c>
      <c r="C694">
        <v>3</v>
      </c>
      <c r="D694" s="1" t="s">
        <v>4865</v>
      </c>
      <c r="E694" s="1" t="s">
        <v>4866</v>
      </c>
      <c r="F694" s="1" t="s">
        <v>36</v>
      </c>
      <c r="H694">
        <f t="shared" si="10"/>
        <v>0</v>
      </c>
      <c r="I694">
        <f>CEILING(train_neat_and_tidy[[#This Row],[Age]],10)</f>
        <v>0</v>
      </c>
      <c r="J694">
        <v>0</v>
      </c>
      <c r="K694">
        <v>0</v>
      </c>
      <c r="L694">
        <v>1</v>
      </c>
      <c r="M694" s="1" t="s">
        <v>370</v>
      </c>
      <c r="N694">
        <v>56.495800000000003</v>
      </c>
      <c r="O694" s="1" t="s">
        <v>72</v>
      </c>
      <c r="P694" s="1" t="s">
        <v>11</v>
      </c>
      <c r="Q694">
        <v>952</v>
      </c>
      <c r="R694" s="1" t="s">
        <v>2449</v>
      </c>
      <c r="S694">
        <v>37</v>
      </c>
      <c r="T694" s="1" t="s">
        <v>3332</v>
      </c>
      <c r="U694" s="1" t="s">
        <v>3333</v>
      </c>
      <c r="V694" s="1" t="s">
        <v>12</v>
      </c>
      <c r="W694" s="1" t="s">
        <v>51</v>
      </c>
      <c r="X694" s="1"/>
      <c r="Y694" s="1" t="s">
        <v>7</v>
      </c>
      <c r="Z694" s="1" t="s">
        <v>72</v>
      </c>
      <c r="AA694">
        <v>3</v>
      </c>
      <c r="AB694" s="1" t="s">
        <v>4</v>
      </c>
      <c r="AC694" s="1" t="s">
        <v>14</v>
      </c>
      <c r="AD694" s="1" t="s">
        <v>12</v>
      </c>
    </row>
    <row r="695" spans="1:30" x14ac:dyDescent="0.25">
      <c r="A695">
        <v>694</v>
      </c>
      <c r="B695">
        <v>0</v>
      </c>
      <c r="C695">
        <v>3</v>
      </c>
      <c r="D695" s="1" t="s">
        <v>4867</v>
      </c>
      <c r="E695" s="1" t="s">
        <v>4868</v>
      </c>
      <c r="F695" s="1" t="s">
        <v>36</v>
      </c>
      <c r="G695">
        <v>25</v>
      </c>
      <c r="H695">
        <f t="shared" si="10"/>
        <v>25</v>
      </c>
      <c r="I695">
        <f>CEILING(train_neat_and_tidy[[#This Row],[Age]],10)</f>
        <v>30</v>
      </c>
      <c r="J695">
        <v>0</v>
      </c>
      <c r="K695">
        <v>0</v>
      </c>
      <c r="L695">
        <v>1</v>
      </c>
      <c r="M695" s="1" t="s">
        <v>2451</v>
      </c>
      <c r="N695">
        <v>7.2249999999999996</v>
      </c>
      <c r="O695" s="1" t="s">
        <v>72</v>
      </c>
      <c r="P695" s="1" t="s">
        <v>7</v>
      </c>
      <c r="Q695">
        <v>1171</v>
      </c>
      <c r="R695" s="1" t="s">
        <v>2450</v>
      </c>
      <c r="S695">
        <v>25</v>
      </c>
      <c r="T695" s="1" t="s">
        <v>3974</v>
      </c>
      <c r="U695" s="1" t="s">
        <v>3460</v>
      </c>
      <c r="V695" s="1" t="s">
        <v>8</v>
      </c>
      <c r="W695" s="1" t="s">
        <v>3270</v>
      </c>
      <c r="X695" s="1" t="s">
        <v>3129</v>
      </c>
      <c r="Y695" s="1" t="s">
        <v>72</v>
      </c>
      <c r="Z695" s="1" t="s">
        <v>72</v>
      </c>
      <c r="AA695">
        <v>3</v>
      </c>
      <c r="AB695" s="1" t="s">
        <v>4</v>
      </c>
      <c r="AC695" s="1" t="s">
        <v>15</v>
      </c>
      <c r="AD695" s="1" t="s">
        <v>8</v>
      </c>
    </row>
    <row r="696" spans="1:30" x14ac:dyDescent="0.25">
      <c r="A696">
        <v>695</v>
      </c>
      <c r="B696">
        <v>0</v>
      </c>
      <c r="C696">
        <v>1</v>
      </c>
      <c r="D696" s="1" t="s">
        <v>4869</v>
      </c>
      <c r="E696" s="1" t="s">
        <v>4870</v>
      </c>
      <c r="F696" s="1" t="s">
        <v>36</v>
      </c>
      <c r="G696">
        <v>60</v>
      </c>
      <c r="H696">
        <f t="shared" si="10"/>
        <v>60</v>
      </c>
      <c r="I696">
        <f>CEILING(train_neat_and_tidy[[#This Row],[Age]],10)</f>
        <v>60</v>
      </c>
      <c r="J696">
        <v>0</v>
      </c>
      <c r="K696">
        <v>0</v>
      </c>
      <c r="L696">
        <v>1</v>
      </c>
      <c r="M696" s="1" t="s">
        <v>2453</v>
      </c>
      <c r="N696">
        <v>26.55</v>
      </c>
      <c r="O696" s="1" t="s">
        <v>72</v>
      </c>
      <c r="P696" s="1" t="s">
        <v>11</v>
      </c>
      <c r="Q696">
        <v>307</v>
      </c>
      <c r="R696" s="1" t="s">
        <v>2454</v>
      </c>
      <c r="S696">
        <v>59</v>
      </c>
      <c r="T696" s="1" t="s">
        <v>3033</v>
      </c>
      <c r="U696" s="1" t="s">
        <v>3034</v>
      </c>
      <c r="V696" s="1" t="s">
        <v>12</v>
      </c>
      <c r="W696" s="1" t="s">
        <v>3033</v>
      </c>
      <c r="X696" s="1" t="s">
        <v>3034</v>
      </c>
      <c r="Y696" s="1" t="s">
        <v>72</v>
      </c>
      <c r="Z696" s="1" t="s">
        <v>72</v>
      </c>
      <c r="AA696">
        <v>1</v>
      </c>
      <c r="AB696" s="1" t="s">
        <v>2</v>
      </c>
      <c r="AC696" s="1" t="s">
        <v>15</v>
      </c>
      <c r="AD696" s="1" t="s">
        <v>12</v>
      </c>
    </row>
    <row r="697" spans="1:30" x14ac:dyDescent="0.25">
      <c r="A697">
        <v>696</v>
      </c>
      <c r="B697">
        <v>0</v>
      </c>
      <c r="C697">
        <v>2</v>
      </c>
      <c r="D697" s="1" t="s">
        <v>4184</v>
      </c>
      <c r="E697" s="1" t="s">
        <v>4658</v>
      </c>
      <c r="F697" s="1" t="s">
        <v>36</v>
      </c>
      <c r="G697">
        <v>52</v>
      </c>
      <c r="H697">
        <f t="shared" si="10"/>
        <v>55</v>
      </c>
      <c r="I697">
        <f>CEILING(train_neat_and_tidy[[#This Row],[Age]],10)</f>
        <v>60</v>
      </c>
      <c r="J697">
        <v>0</v>
      </c>
      <c r="K697">
        <v>0</v>
      </c>
      <c r="L697">
        <v>1</v>
      </c>
      <c r="M697" s="1" t="s">
        <v>2456</v>
      </c>
      <c r="N697">
        <v>13.5</v>
      </c>
      <c r="O697" s="1" t="s">
        <v>72</v>
      </c>
      <c r="P697" s="1" t="s">
        <v>11</v>
      </c>
      <c r="Q697">
        <v>372</v>
      </c>
      <c r="R697" s="1" t="s">
        <v>2455</v>
      </c>
      <c r="S697">
        <v>52</v>
      </c>
      <c r="T697" s="1" t="s">
        <v>3419</v>
      </c>
      <c r="U697" s="1" t="s">
        <v>3034</v>
      </c>
      <c r="V697" s="1" t="s">
        <v>12</v>
      </c>
      <c r="W697" s="1" t="s">
        <v>3419</v>
      </c>
      <c r="X697" s="1" t="s">
        <v>3034</v>
      </c>
      <c r="Y697" s="1" t="s">
        <v>72</v>
      </c>
      <c r="Z697" s="1" t="s">
        <v>2457</v>
      </c>
      <c r="AA697">
        <v>2</v>
      </c>
      <c r="AB697" s="1" t="s">
        <v>3</v>
      </c>
      <c r="AC697" s="1" t="s">
        <v>15</v>
      </c>
      <c r="AD697" s="1" t="s">
        <v>12</v>
      </c>
    </row>
    <row r="698" spans="1:30" x14ac:dyDescent="0.25">
      <c r="A698">
        <v>697</v>
      </c>
      <c r="B698">
        <v>0</v>
      </c>
      <c r="C698">
        <v>3</v>
      </c>
      <c r="D698" s="1" t="s">
        <v>3047</v>
      </c>
      <c r="E698" s="1" t="s">
        <v>3981</v>
      </c>
      <c r="F698" s="1" t="s">
        <v>36</v>
      </c>
      <c r="G698">
        <v>44</v>
      </c>
      <c r="H698">
        <f t="shared" si="10"/>
        <v>45</v>
      </c>
      <c r="I698">
        <f>CEILING(train_neat_and_tidy[[#This Row],[Age]],10)</f>
        <v>50</v>
      </c>
      <c r="J698">
        <v>0</v>
      </c>
      <c r="K698">
        <v>0</v>
      </c>
      <c r="L698">
        <v>1</v>
      </c>
      <c r="M698" s="1" t="s">
        <v>2459</v>
      </c>
      <c r="N698">
        <v>8.0500000000000007</v>
      </c>
      <c r="O698" s="1" t="s">
        <v>72</v>
      </c>
      <c r="P698" s="1" t="s">
        <v>11</v>
      </c>
      <c r="Q698">
        <v>929</v>
      </c>
      <c r="R698" s="1" t="s">
        <v>2458</v>
      </c>
      <c r="S698">
        <v>44</v>
      </c>
      <c r="T698" s="1" t="s">
        <v>4871</v>
      </c>
      <c r="U698" s="1" t="s">
        <v>4872</v>
      </c>
      <c r="V698" s="1" t="s">
        <v>10</v>
      </c>
      <c r="W698" s="1" t="s">
        <v>4769</v>
      </c>
      <c r="X698" s="1" t="s">
        <v>3137</v>
      </c>
      <c r="Y698" s="1" t="s">
        <v>72</v>
      </c>
      <c r="Z698" s="1" t="s">
        <v>72</v>
      </c>
      <c r="AA698">
        <v>3</v>
      </c>
      <c r="AB698" s="1" t="s">
        <v>4</v>
      </c>
      <c r="AC698" s="1" t="s">
        <v>15</v>
      </c>
      <c r="AD698" s="1" t="s">
        <v>12</v>
      </c>
    </row>
    <row r="699" spans="1:30" x14ac:dyDescent="0.25">
      <c r="A699">
        <v>698</v>
      </c>
      <c r="B699">
        <v>1</v>
      </c>
      <c r="C699">
        <v>3</v>
      </c>
      <c r="D699" s="1" t="s">
        <v>3587</v>
      </c>
      <c r="E699" s="1" t="s">
        <v>4873</v>
      </c>
      <c r="F699" s="1" t="s">
        <v>41</v>
      </c>
      <c r="H699">
        <f t="shared" si="10"/>
        <v>0</v>
      </c>
      <c r="I699">
        <f>CEILING(train_neat_and_tidy[[#This Row],[Age]],10)</f>
        <v>0</v>
      </c>
      <c r="J699">
        <v>0</v>
      </c>
      <c r="K699">
        <v>0</v>
      </c>
      <c r="L699">
        <v>1</v>
      </c>
      <c r="M699" s="1" t="s">
        <v>2462</v>
      </c>
      <c r="N699">
        <v>7.7332999999999998</v>
      </c>
      <c r="O699" s="1" t="s">
        <v>72</v>
      </c>
      <c r="P699" s="1" t="s">
        <v>9</v>
      </c>
      <c r="Q699">
        <v>1047</v>
      </c>
      <c r="R699" s="1" t="s">
        <v>2463</v>
      </c>
      <c r="S699">
        <v>19</v>
      </c>
      <c r="T699" s="1" t="s">
        <v>3589</v>
      </c>
      <c r="U699" s="1" t="s">
        <v>3227</v>
      </c>
      <c r="V699" s="1" t="s">
        <v>10</v>
      </c>
      <c r="W699" s="1" t="s">
        <v>51</v>
      </c>
      <c r="X699" s="1"/>
      <c r="Y699" s="1" t="s">
        <v>281</v>
      </c>
      <c r="Z699" s="1" t="s">
        <v>72</v>
      </c>
      <c r="AA699">
        <v>3</v>
      </c>
      <c r="AB699" s="1" t="s">
        <v>4</v>
      </c>
      <c r="AC699" s="1" t="s">
        <v>14</v>
      </c>
      <c r="AD699" s="1" t="s">
        <v>10</v>
      </c>
    </row>
    <row r="700" spans="1:30" x14ac:dyDescent="0.25">
      <c r="A700">
        <v>699</v>
      </c>
      <c r="B700">
        <v>0</v>
      </c>
      <c r="C700">
        <v>1</v>
      </c>
      <c r="D700" s="1" t="s">
        <v>4874</v>
      </c>
      <c r="E700" s="1" t="s">
        <v>4562</v>
      </c>
      <c r="F700" s="1" t="s">
        <v>36</v>
      </c>
      <c r="G700">
        <v>49</v>
      </c>
      <c r="H700">
        <f t="shared" si="10"/>
        <v>50</v>
      </c>
      <c r="I700">
        <f>CEILING(train_neat_and_tidy[[#This Row],[Age]],10)</f>
        <v>50</v>
      </c>
      <c r="J700">
        <v>1</v>
      </c>
      <c r="K700">
        <v>1</v>
      </c>
      <c r="L700">
        <v>3</v>
      </c>
      <c r="M700" s="1" t="s">
        <v>1225</v>
      </c>
      <c r="N700">
        <v>110.88330000000001</v>
      </c>
      <c r="O700" s="1" t="s">
        <v>2117</v>
      </c>
      <c r="P700" s="1" t="s">
        <v>7</v>
      </c>
      <c r="Q700">
        <v>296</v>
      </c>
      <c r="R700" s="1" t="s">
        <v>2465</v>
      </c>
      <c r="S700">
        <v>49</v>
      </c>
      <c r="T700" s="1" t="s">
        <v>3998</v>
      </c>
      <c r="U700" s="1" t="s">
        <v>3183</v>
      </c>
      <c r="V700" s="1" t="s">
        <v>8</v>
      </c>
      <c r="W700" s="1" t="s">
        <v>3998</v>
      </c>
      <c r="X700" s="1" t="s">
        <v>3183</v>
      </c>
      <c r="Y700" s="1" t="s">
        <v>72</v>
      </c>
      <c r="Z700" s="1" t="s">
        <v>72</v>
      </c>
      <c r="AA700">
        <v>1</v>
      </c>
      <c r="AB700" s="1" t="s">
        <v>2</v>
      </c>
      <c r="AC700" s="1" t="s">
        <v>15</v>
      </c>
      <c r="AD700" s="1" t="s">
        <v>8</v>
      </c>
    </row>
    <row r="701" spans="1:30" x14ac:dyDescent="0.25">
      <c r="A701">
        <v>700</v>
      </c>
      <c r="B701">
        <v>0</v>
      </c>
      <c r="C701">
        <v>3</v>
      </c>
      <c r="D701" s="1" t="s">
        <v>4875</v>
      </c>
      <c r="E701" s="1" t="s">
        <v>4876</v>
      </c>
      <c r="F701" s="1" t="s">
        <v>36</v>
      </c>
      <c r="G701">
        <v>42</v>
      </c>
      <c r="H701">
        <f t="shared" si="10"/>
        <v>45</v>
      </c>
      <c r="I701">
        <f>CEILING(train_neat_and_tidy[[#This Row],[Age]],10)</f>
        <v>50</v>
      </c>
      <c r="J701">
        <v>0</v>
      </c>
      <c r="K701">
        <v>0</v>
      </c>
      <c r="L701">
        <v>1</v>
      </c>
      <c r="M701" s="1" t="s">
        <v>2467</v>
      </c>
      <c r="N701">
        <v>7.65</v>
      </c>
      <c r="O701" s="1" t="s">
        <v>2468</v>
      </c>
      <c r="P701" s="1" t="s">
        <v>11</v>
      </c>
      <c r="Q701">
        <v>878</v>
      </c>
      <c r="R701" s="1" t="s">
        <v>2466</v>
      </c>
      <c r="S701">
        <v>42</v>
      </c>
      <c r="T701" s="1" t="s">
        <v>4877</v>
      </c>
      <c r="U701" s="1" t="s">
        <v>3446</v>
      </c>
      <c r="V701" s="1" t="s">
        <v>12</v>
      </c>
      <c r="W701" s="1" t="s">
        <v>3314</v>
      </c>
      <c r="X701" s="1" t="s">
        <v>3209</v>
      </c>
      <c r="Y701" s="1" t="s">
        <v>72</v>
      </c>
      <c r="Z701" s="1" t="s">
        <v>72</v>
      </c>
      <c r="AA701">
        <v>3</v>
      </c>
      <c r="AB701" s="1" t="s">
        <v>4</v>
      </c>
      <c r="AC701" s="1" t="s">
        <v>15</v>
      </c>
      <c r="AD701" s="1" t="s">
        <v>12</v>
      </c>
    </row>
    <row r="702" spans="1:30" x14ac:dyDescent="0.25">
      <c r="A702">
        <v>701</v>
      </c>
      <c r="B702">
        <v>1</v>
      </c>
      <c r="C702">
        <v>1</v>
      </c>
      <c r="D702" s="1" t="s">
        <v>4878</v>
      </c>
      <c r="E702" s="1" t="s">
        <v>4879</v>
      </c>
      <c r="F702" s="1" t="s">
        <v>41</v>
      </c>
      <c r="G702">
        <v>18</v>
      </c>
      <c r="H702">
        <f t="shared" si="10"/>
        <v>20</v>
      </c>
      <c r="I702">
        <f>CEILING(train_neat_and_tidy[[#This Row],[Age]],10)</f>
        <v>20</v>
      </c>
      <c r="J702">
        <v>1</v>
      </c>
      <c r="K702">
        <v>0</v>
      </c>
      <c r="L702">
        <v>2</v>
      </c>
      <c r="M702" s="1" t="s">
        <v>1473</v>
      </c>
      <c r="N702">
        <v>227.52500000000001</v>
      </c>
      <c r="O702" s="1" t="s">
        <v>2471</v>
      </c>
      <c r="P702" s="1" t="s">
        <v>7</v>
      </c>
      <c r="Q702">
        <v>16</v>
      </c>
      <c r="R702" s="1" t="s">
        <v>2472</v>
      </c>
      <c r="S702">
        <v>18</v>
      </c>
      <c r="T702" s="1" t="s">
        <v>3033</v>
      </c>
      <c r="U702" s="1" t="s">
        <v>3034</v>
      </c>
      <c r="V702" s="1" t="s">
        <v>8</v>
      </c>
      <c r="W702" s="1" t="s">
        <v>3033</v>
      </c>
      <c r="X702" s="1" t="s">
        <v>3034</v>
      </c>
      <c r="Y702" s="1" t="s">
        <v>46</v>
      </c>
      <c r="Z702" s="1" t="s">
        <v>72</v>
      </c>
      <c r="AA702">
        <v>1</v>
      </c>
      <c r="AB702" s="1" t="s">
        <v>2</v>
      </c>
      <c r="AC702" s="1" t="s">
        <v>14</v>
      </c>
      <c r="AD702" s="1" t="s">
        <v>8</v>
      </c>
    </row>
    <row r="703" spans="1:30" x14ac:dyDescent="0.25">
      <c r="A703">
        <v>702</v>
      </c>
      <c r="B703">
        <v>1</v>
      </c>
      <c r="C703">
        <v>1</v>
      </c>
      <c r="D703" s="1" t="s">
        <v>4880</v>
      </c>
      <c r="E703" s="1" t="s">
        <v>4881</v>
      </c>
      <c r="F703" s="1" t="s">
        <v>36</v>
      </c>
      <c r="G703">
        <v>35</v>
      </c>
      <c r="H703">
        <f t="shared" si="10"/>
        <v>35</v>
      </c>
      <c r="I703">
        <f>CEILING(train_neat_and_tidy[[#This Row],[Age]],10)</f>
        <v>40</v>
      </c>
      <c r="J703">
        <v>0</v>
      </c>
      <c r="K703">
        <v>0</v>
      </c>
      <c r="L703">
        <v>1</v>
      </c>
      <c r="M703" s="1" t="s">
        <v>2474</v>
      </c>
      <c r="N703">
        <v>26.287500000000001</v>
      </c>
      <c r="O703" s="1" t="s">
        <v>2475</v>
      </c>
      <c r="P703" s="1" t="s">
        <v>11</v>
      </c>
      <c r="Q703">
        <v>257</v>
      </c>
      <c r="R703" s="1" t="s">
        <v>2473</v>
      </c>
      <c r="S703">
        <v>35</v>
      </c>
      <c r="T703" s="1" t="s">
        <v>4857</v>
      </c>
      <c r="U703" s="1" t="s">
        <v>4858</v>
      </c>
      <c r="V703" s="1" t="s">
        <v>12</v>
      </c>
      <c r="W703" s="1" t="s">
        <v>4857</v>
      </c>
      <c r="X703" s="1" t="s">
        <v>4858</v>
      </c>
      <c r="Y703" s="1" t="s">
        <v>612</v>
      </c>
      <c r="Z703" s="1" t="s">
        <v>72</v>
      </c>
      <c r="AA703">
        <v>1</v>
      </c>
      <c r="AB703" s="1" t="s">
        <v>2</v>
      </c>
      <c r="AC703" s="1" t="s">
        <v>14</v>
      </c>
      <c r="AD703" s="1" t="s">
        <v>12</v>
      </c>
    </row>
    <row r="704" spans="1:30" x14ac:dyDescent="0.25">
      <c r="A704">
        <v>703</v>
      </c>
      <c r="B704">
        <v>0</v>
      </c>
      <c r="C704">
        <v>3</v>
      </c>
      <c r="D704" s="1" t="s">
        <v>4882</v>
      </c>
      <c r="E704" s="1" t="s">
        <v>4133</v>
      </c>
      <c r="F704" s="1" t="s">
        <v>41</v>
      </c>
      <c r="G704">
        <v>18</v>
      </c>
      <c r="H704">
        <f t="shared" si="10"/>
        <v>20</v>
      </c>
      <c r="I704">
        <f>CEILING(train_neat_and_tidy[[#This Row],[Age]],10)</f>
        <v>20</v>
      </c>
      <c r="J704">
        <v>0</v>
      </c>
      <c r="K704">
        <v>1</v>
      </c>
      <c r="L704">
        <v>2</v>
      </c>
      <c r="M704" s="1" t="s">
        <v>1415</v>
      </c>
      <c r="N704">
        <v>14.4542</v>
      </c>
      <c r="O704" s="1" t="s">
        <v>72</v>
      </c>
      <c r="P704" s="1" t="s">
        <v>7</v>
      </c>
      <c r="Q704">
        <v>674</v>
      </c>
      <c r="R704" s="1" t="s">
        <v>2477</v>
      </c>
      <c r="S704">
        <v>12</v>
      </c>
      <c r="T704" s="1" t="s">
        <v>3269</v>
      </c>
      <c r="U704" s="1" t="s">
        <v>3115</v>
      </c>
      <c r="V704" s="1" t="s">
        <v>8</v>
      </c>
      <c r="W704" s="1" t="s">
        <v>3270</v>
      </c>
      <c r="X704" s="1" t="s">
        <v>3129</v>
      </c>
      <c r="Y704" s="1" t="s">
        <v>72</v>
      </c>
      <c r="Z704" s="1" t="s">
        <v>72</v>
      </c>
      <c r="AA704">
        <v>3</v>
      </c>
      <c r="AB704" s="1" t="s">
        <v>4</v>
      </c>
      <c r="AC704" s="1" t="s">
        <v>15</v>
      </c>
      <c r="AD704" s="1" t="s">
        <v>8</v>
      </c>
    </row>
    <row r="705" spans="1:30" x14ac:dyDescent="0.25">
      <c r="A705">
        <v>704</v>
      </c>
      <c r="B705">
        <v>0</v>
      </c>
      <c r="C705">
        <v>3</v>
      </c>
      <c r="D705" s="1" t="s">
        <v>3497</v>
      </c>
      <c r="E705" s="1" t="s">
        <v>4883</v>
      </c>
      <c r="F705" s="1" t="s">
        <v>36</v>
      </c>
      <c r="G705">
        <v>25</v>
      </c>
      <c r="H705">
        <f t="shared" si="10"/>
        <v>25</v>
      </c>
      <c r="I705">
        <f>CEILING(train_neat_and_tidy[[#This Row],[Age]],10)</f>
        <v>30</v>
      </c>
      <c r="J705">
        <v>0</v>
      </c>
      <c r="K705">
        <v>0</v>
      </c>
      <c r="L705">
        <v>1</v>
      </c>
      <c r="M705" s="1" t="s">
        <v>2479</v>
      </c>
      <c r="N705">
        <v>7.7416999999999998</v>
      </c>
      <c r="O705" s="1" t="s">
        <v>72</v>
      </c>
      <c r="P705" s="1" t="s">
        <v>9</v>
      </c>
      <c r="Q705">
        <v>820</v>
      </c>
      <c r="R705" s="1" t="s">
        <v>2478</v>
      </c>
      <c r="S705">
        <v>29</v>
      </c>
      <c r="T705" s="1" t="s">
        <v>3875</v>
      </c>
      <c r="U705" s="1" t="s">
        <v>3876</v>
      </c>
      <c r="V705" s="1" t="s">
        <v>10</v>
      </c>
      <c r="W705" s="1" t="s">
        <v>51</v>
      </c>
      <c r="X705" s="1"/>
      <c r="Y705" s="1" t="s">
        <v>72</v>
      </c>
      <c r="Z705" s="1" t="s">
        <v>72</v>
      </c>
      <c r="AA705">
        <v>3</v>
      </c>
      <c r="AB705" s="1" t="s">
        <v>4</v>
      </c>
      <c r="AC705" s="1" t="s">
        <v>15</v>
      </c>
      <c r="AD705" s="1" t="s">
        <v>10</v>
      </c>
    </row>
    <row r="706" spans="1:30" x14ac:dyDescent="0.25">
      <c r="A706">
        <v>705</v>
      </c>
      <c r="B706">
        <v>0</v>
      </c>
      <c r="C706">
        <v>3</v>
      </c>
      <c r="D706" s="1" t="s">
        <v>4884</v>
      </c>
      <c r="E706" s="1" t="s">
        <v>4707</v>
      </c>
      <c r="F706" s="1" t="s">
        <v>36</v>
      </c>
      <c r="G706">
        <v>26</v>
      </c>
      <c r="H706">
        <f t="shared" ref="H706:H769" si="11">CEILING(G706,5)</f>
        <v>30</v>
      </c>
      <c r="I706">
        <f>CEILING(train_neat_and_tidy[[#This Row],[Age]],10)</f>
        <v>30</v>
      </c>
      <c r="J706">
        <v>1</v>
      </c>
      <c r="K706">
        <v>0</v>
      </c>
      <c r="L706">
        <v>2</v>
      </c>
      <c r="M706" s="1" t="s">
        <v>2481</v>
      </c>
      <c r="N706">
        <v>7.8541999999999996</v>
      </c>
      <c r="O706" s="1" t="s">
        <v>72</v>
      </c>
      <c r="P706" s="1" t="s">
        <v>11</v>
      </c>
      <c r="Q706">
        <v>857</v>
      </c>
      <c r="R706" s="1" t="s">
        <v>2480</v>
      </c>
      <c r="S706">
        <v>26</v>
      </c>
      <c r="T706" s="1" t="s">
        <v>4885</v>
      </c>
      <c r="U706" s="1" t="s">
        <v>4886</v>
      </c>
      <c r="V706" s="1" t="s">
        <v>12</v>
      </c>
      <c r="W706" s="1" t="s">
        <v>4709</v>
      </c>
      <c r="X706" s="1" t="s">
        <v>3209</v>
      </c>
      <c r="Y706" s="1" t="s">
        <v>72</v>
      </c>
      <c r="Z706" s="1" t="s">
        <v>72</v>
      </c>
      <c r="AA706">
        <v>3</v>
      </c>
      <c r="AB706" s="1" t="s">
        <v>4</v>
      </c>
      <c r="AC706" s="1" t="s">
        <v>15</v>
      </c>
      <c r="AD706" s="1" t="s">
        <v>12</v>
      </c>
    </row>
    <row r="707" spans="1:30" x14ac:dyDescent="0.25">
      <c r="A707">
        <v>706</v>
      </c>
      <c r="B707">
        <v>0</v>
      </c>
      <c r="C707">
        <v>2</v>
      </c>
      <c r="D707" s="1" t="s">
        <v>4887</v>
      </c>
      <c r="E707" s="1" t="s">
        <v>4367</v>
      </c>
      <c r="F707" s="1" t="s">
        <v>36</v>
      </c>
      <c r="G707">
        <v>39</v>
      </c>
      <c r="H707">
        <f t="shared" si="11"/>
        <v>40</v>
      </c>
      <c r="I707">
        <f>CEILING(train_neat_and_tidy[[#This Row],[Age]],10)</f>
        <v>40</v>
      </c>
      <c r="J707">
        <v>0</v>
      </c>
      <c r="K707">
        <v>0</v>
      </c>
      <c r="L707">
        <v>1</v>
      </c>
      <c r="M707" s="1" t="s">
        <v>1626</v>
      </c>
      <c r="N707">
        <v>26</v>
      </c>
      <c r="O707" s="1" t="s">
        <v>72</v>
      </c>
      <c r="P707" s="1" t="s">
        <v>11</v>
      </c>
      <c r="Q707">
        <v>516</v>
      </c>
      <c r="R707" s="1" t="s">
        <v>2484</v>
      </c>
      <c r="S707">
        <v>38</v>
      </c>
      <c r="T707" s="1" t="s">
        <v>3045</v>
      </c>
      <c r="U707" s="1" t="s">
        <v>4287</v>
      </c>
      <c r="V707" s="1" t="s">
        <v>12</v>
      </c>
      <c r="W707" s="1" t="s">
        <v>3090</v>
      </c>
      <c r="X707" s="1" t="s">
        <v>3074</v>
      </c>
      <c r="Y707" s="1" t="s">
        <v>72</v>
      </c>
      <c r="Z707" s="1" t="s">
        <v>72</v>
      </c>
      <c r="AA707">
        <v>2</v>
      </c>
      <c r="AB707" s="1" t="s">
        <v>3</v>
      </c>
      <c r="AC707" s="1" t="s">
        <v>15</v>
      </c>
      <c r="AD707" s="1" t="s">
        <v>12</v>
      </c>
    </row>
    <row r="708" spans="1:30" x14ac:dyDescent="0.25">
      <c r="A708">
        <v>707</v>
      </c>
      <c r="B708">
        <v>1</v>
      </c>
      <c r="C708">
        <v>2</v>
      </c>
      <c r="D708" s="1" t="s">
        <v>4888</v>
      </c>
      <c r="E708" s="1" t="s">
        <v>3981</v>
      </c>
      <c r="F708" s="1" t="s">
        <v>41</v>
      </c>
      <c r="G708">
        <v>45</v>
      </c>
      <c r="H708">
        <f t="shared" si="11"/>
        <v>45</v>
      </c>
      <c r="I708">
        <f>CEILING(train_neat_and_tidy[[#This Row],[Age]],10)</f>
        <v>50</v>
      </c>
      <c r="J708">
        <v>0</v>
      </c>
      <c r="K708">
        <v>0</v>
      </c>
      <c r="L708">
        <v>1</v>
      </c>
      <c r="M708" s="1" t="s">
        <v>2486</v>
      </c>
      <c r="N708">
        <v>13.5</v>
      </c>
      <c r="O708" s="1" t="s">
        <v>72</v>
      </c>
      <c r="P708" s="1" t="s">
        <v>11</v>
      </c>
      <c r="Q708">
        <v>477</v>
      </c>
      <c r="R708" s="1" t="s">
        <v>2487</v>
      </c>
      <c r="S708">
        <v>45</v>
      </c>
      <c r="T708" s="1" t="s">
        <v>3126</v>
      </c>
      <c r="U708" s="1" t="s">
        <v>3257</v>
      </c>
      <c r="V708" s="1" t="s">
        <v>12</v>
      </c>
      <c r="W708" s="1" t="s">
        <v>51</v>
      </c>
      <c r="X708" s="1"/>
      <c r="Y708" s="1" t="s">
        <v>715</v>
      </c>
      <c r="Z708" s="1" t="s">
        <v>72</v>
      </c>
      <c r="AA708">
        <v>2</v>
      </c>
      <c r="AB708" s="1" t="s">
        <v>3</v>
      </c>
      <c r="AC708" s="1" t="s">
        <v>14</v>
      </c>
      <c r="AD708" s="1" t="s">
        <v>12</v>
      </c>
    </row>
    <row r="709" spans="1:30" x14ac:dyDescent="0.25">
      <c r="A709">
        <v>708</v>
      </c>
      <c r="B709">
        <v>1</v>
      </c>
      <c r="C709">
        <v>1</v>
      </c>
      <c r="D709" s="1" t="s">
        <v>4889</v>
      </c>
      <c r="E709" s="1" t="s">
        <v>4890</v>
      </c>
      <c r="F709" s="1" t="s">
        <v>36</v>
      </c>
      <c r="G709">
        <v>42</v>
      </c>
      <c r="H709">
        <f t="shared" si="11"/>
        <v>45</v>
      </c>
      <c r="I709">
        <f>CEILING(train_neat_and_tidy[[#This Row],[Age]],10)</f>
        <v>50</v>
      </c>
      <c r="J709">
        <v>0</v>
      </c>
      <c r="K709">
        <v>0</v>
      </c>
      <c r="L709">
        <v>1</v>
      </c>
      <c r="M709" s="1" t="s">
        <v>2489</v>
      </c>
      <c r="N709">
        <v>26.287500000000001</v>
      </c>
      <c r="O709" s="1" t="s">
        <v>2475</v>
      </c>
      <c r="P709" s="1" t="s">
        <v>11</v>
      </c>
      <c r="Q709">
        <v>48</v>
      </c>
      <c r="R709" s="1" t="s">
        <v>2488</v>
      </c>
      <c r="S709">
        <v>42</v>
      </c>
      <c r="T709" s="1" t="s">
        <v>3033</v>
      </c>
      <c r="U709" s="1" t="s">
        <v>3034</v>
      </c>
      <c r="V709" s="1" t="s">
        <v>12</v>
      </c>
      <c r="W709" s="1" t="s">
        <v>3033</v>
      </c>
      <c r="X709" s="1" t="s">
        <v>3034</v>
      </c>
      <c r="Y709" s="1" t="s">
        <v>612</v>
      </c>
      <c r="Z709" s="1" t="s">
        <v>72</v>
      </c>
      <c r="AA709">
        <v>1</v>
      </c>
      <c r="AB709" s="1" t="s">
        <v>2</v>
      </c>
      <c r="AC709" s="1" t="s">
        <v>14</v>
      </c>
      <c r="AD709" s="1" t="s">
        <v>12</v>
      </c>
    </row>
    <row r="710" spans="1:30" x14ac:dyDescent="0.25">
      <c r="A710">
        <v>709</v>
      </c>
      <c r="B710">
        <v>1</v>
      </c>
      <c r="C710">
        <v>1</v>
      </c>
      <c r="D710" s="1" t="s">
        <v>4693</v>
      </c>
      <c r="E710" s="1" t="s">
        <v>4891</v>
      </c>
      <c r="F710" s="1" t="s">
        <v>41</v>
      </c>
      <c r="G710">
        <v>22</v>
      </c>
      <c r="H710">
        <f t="shared" si="11"/>
        <v>25</v>
      </c>
      <c r="I710">
        <f>CEILING(train_neat_and_tidy[[#This Row],[Age]],10)</f>
        <v>30</v>
      </c>
      <c r="J710">
        <v>0</v>
      </c>
      <c r="K710">
        <v>0</v>
      </c>
      <c r="L710">
        <v>1</v>
      </c>
      <c r="M710" s="1" t="s">
        <v>1196</v>
      </c>
      <c r="N710">
        <v>151.55000000000001</v>
      </c>
      <c r="O710" s="1" t="s">
        <v>72</v>
      </c>
      <c r="P710" s="1" t="s">
        <v>11</v>
      </c>
      <c r="Q710">
        <v>9</v>
      </c>
      <c r="R710" s="1" t="s">
        <v>2491</v>
      </c>
      <c r="S710">
        <v>22</v>
      </c>
      <c r="T710" s="1" t="s">
        <v>3126</v>
      </c>
      <c r="U710" s="1" t="s">
        <v>3127</v>
      </c>
      <c r="V710" s="1" t="s">
        <v>12</v>
      </c>
      <c r="W710" s="1" t="s">
        <v>3122</v>
      </c>
      <c r="X710" s="1" t="s">
        <v>3123</v>
      </c>
      <c r="Y710" s="1" t="s">
        <v>343</v>
      </c>
      <c r="Z710" s="1" t="s">
        <v>72</v>
      </c>
      <c r="AA710">
        <v>1</v>
      </c>
      <c r="AB710" s="1" t="s">
        <v>2</v>
      </c>
      <c r="AC710" s="1" t="s">
        <v>14</v>
      </c>
      <c r="AD710" s="1" t="s">
        <v>12</v>
      </c>
    </row>
    <row r="711" spans="1:30" x14ac:dyDescent="0.25">
      <c r="A711">
        <v>710</v>
      </c>
      <c r="B711">
        <v>1</v>
      </c>
      <c r="C711">
        <v>3</v>
      </c>
      <c r="D711" s="1" t="s">
        <v>4892</v>
      </c>
      <c r="E711" s="1" t="s">
        <v>3299</v>
      </c>
      <c r="F711" s="1" t="s">
        <v>36</v>
      </c>
      <c r="H711">
        <f t="shared" si="11"/>
        <v>0</v>
      </c>
      <c r="I711">
        <f>CEILING(train_neat_and_tidy[[#This Row],[Age]],10)</f>
        <v>0</v>
      </c>
      <c r="J711">
        <v>1</v>
      </c>
      <c r="K711">
        <v>1</v>
      </c>
      <c r="L711">
        <v>3</v>
      </c>
      <c r="M711" s="1" t="s">
        <v>335</v>
      </c>
      <c r="N711">
        <v>15.245799999999999</v>
      </c>
      <c r="O711" s="1" t="s">
        <v>72</v>
      </c>
      <c r="P711" s="1" t="s">
        <v>7</v>
      </c>
      <c r="Q711">
        <v>1046</v>
      </c>
      <c r="R711" s="1" t="s">
        <v>2493</v>
      </c>
      <c r="S711">
        <v>4</v>
      </c>
      <c r="T711" s="1" t="s">
        <v>3236</v>
      </c>
      <c r="U711" s="1" t="s">
        <v>3115</v>
      </c>
      <c r="V711" s="1" t="s">
        <v>8</v>
      </c>
      <c r="W711" s="1" t="s">
        <v>3300</v>
      </c>
      <c r="X711" s="1" t="s">
        <v>3183</v>
      </c>
      <c r="Y711" s="1" t="s">
        <v>7</v>
      </c>
      <c r="Z711" s="1" t="s">
        <v>72</v>
      </c>
      <c r="AA711">
        <v>3</v>
      </c>
      <c r="AB711" s="1" t="s">
        <v>4</v>
      </c>
      <c r="AC711" s="1" t="s">
        <v>14</v>
      </c>
      <c r="AD711" s="1" t="s">
        <v>8</v>
      </c>
    </row>
    <row r="712" spans="1:30" x14ac:dyDescent="0.25">
      <c r="A712">
        <v>711</v>
      </c>
      <c r="B712">
        <v>1</v>
      </c>
      <c r="C712">
        <v>1</v>
      </c>
      <c r="D712" s="1" t="s">
        <v>4893</v>
      </c>
      <c r="E712" s="1" t="s">
        <v>4894</v>
      </c>
      <c r="F712" s="1" t="s">
        <v>41</v>
      </c>
      <c r="G712">
        <v>24</v>
      </c>
      <c r="H712">
        <f t="shared" si="11"/>
        <v>25</v>
      </c>
      <c r="I712">
        <f>CEILING(train_neat_and_tidy[[#This Row],[Age]],10)</f>
        <v>30</v>
      </c>
      <c r="J712">
        <v>0</v>
      </c>
      <c r="K712">
        <v>0</v>
      </c>
      <c r="L712">
        <v>1</v>
      </c>
      <c r="M712" s="1" t="s">
        <v>2495</v>
      </c>
      <c r="N712">
        <v>49.504199999999997</v>
      </c>
      <c r="O712" s="1" t="s">
        <v>2496</v>
      </c>
      <c r="P712" s="1" t="s">
        <v>7</v>
      </c>
      <c r="Q712">
        <v>198</v>
      </c>
      <c r="R712" s="1" t="s">
        <v>2497</v>
      </c>
      <c r="S712">
        <v>24</v>
      </c>
      <c r="T712" s="1" t="s">
        <v>4895</v>
      </c>
      <c r="U712" s="1" t="s">
        <v>3110</v>
      </c>
      <c r="V712" s="1" t="s">
        <v>8</v>
      </c>
      <c r="W712" s="1" t="s">
        <v>3122</v>
      </c>
      <c r="X712" s="1" t="s">
        <v>3123</v>
      </c>
      <c r="Y712" s="1" t="s">
        <v>187</v>
      </c>
      <c r="Z712" s="1" t="s">
        <v>72</v>
      </c>
      <c r="AA712">
        <v>1</v>
      </c>
      <c r="AB712" s="1" t="s">
        <v>2</v>
      </c>
      <c r="AC712" s="1" t="s">
        <v>14</v>
      </c>
      <c r="AD712" s="1" t="s">
        <v>8</v>
      </c>
    </row>
    <row r="713" spans="1:30" x14ac:dyDescent="0.25">
      <c r="A713">
        <v>712</v>
      </c>
      <c r="B713">
        <v>0</v>
      </c>
      <c r="C713">
        <v>1</v>
      </c>
      <c r="D713" s="1" t="s">
        <v>4896</v>
      </c>
      <c r="E713" s="1" t="s">
        <v>4897</v>
      </c>
      <c r="F713" s="1" t="s">
        <v>36</v>
      </c>
      <c r="H713">
        <f t="shared" si="11"/>
        <v>0</v>
      </c>
      <c r="I713">
        <f>CEILING(train_neat_and_tidy[[#This Row],[Age]],10)</f>
        <v>0</v>
      </c>
      <c r="J713">
        <v>0</v>
      </c>
      <c r="K713">
        <v>0</v>
      </c>
      <c r="L713">
        <v>1</v>
      </c>
      <c r="M713" s="1" t="s">
        <v>2500</v>
      </c>
      <c r="N713">
        <v>26.55</v>
      </c>
      <c r="O713" s="1" t="s">
        <v>1312</v>
      </c>
      <c r="P713" s="1" t="s">
        <v>11</v>
      </c>
      <c r="Q713">
        <v>180</v>
      </c>
      <c r="R713" s="1" t="s">
        <v>2499</v>
      </c>
      <c r="S713">
        <v>45</v>
      </c>
      <c r="T713" s="1" t="s">
        <v>3605</v>
      </c>
      <c r="U713" s="1" t="s">
        <v>3606</v>
      </c>
      <c r="V713" s="1" t="s">
        <v>12</v>
      </c>
      <c r="W713" s="1" t="s">
        <v>3605</v>
      </c>
      <c r="X713" s="1" t="s">
        <v>3606</v>
      </c>
      <c r="Y713" s="1" t="s">
        <v>72</v>
      </c>
      <c r="Z713" s="1" t="s">
        <v>72</v>
      </c>
      <c r="AA713">
        <v>1</v>
      </c>
      <c r="AB713" s="1" t="s">
        <v>2</v>
      </c>
      <c r="AC713" s="1" t="s">
        <v>15</v>
      </c>
      <c r="AD713" s="1" t="s">
        <v>12</v>
      </c>
    </row>
    <row r="714" spans="1:30" x14ac:dyDescent="0.25">
      <c r="A714">
        <v>713</v>
      </c>
      <c r="B714">
        <v>1</v>
      </c>
      <c r="C714">
        <v>1</v>
      </c>
      <c r="D714" s="1" t="s">
        <v>4898</v>
      </c>
      <c r="E714" s="1" t="s">
        <v>4810</v>
      </c>
      <c r="F714" s="1" t="s">
        <v>36</v>
      </c>
      <c r="G714">
        <v>48</v>
      </c>
      <c r="H714">
        <f t="shared" si="11"/>
        <v>50</v>
      </c>
      <c r="I714">
        <f>CEILING(train_neat_and_tidy[[#This Row],[Age]],10)</f>
        <v>50</v>
      </c>
      <c r="J714">
        <v>1</v>
      </c>
      <c r="K714">
        <v>0</v>
      </c>
      <c r="L714">
        <v>2</v>
      </c>
      <c r="M714" s="1" t="s">
        <v>2376</v>
      </c>
      <c r="N714">
        <v>52</v>
      </c>
      <c r="O714" s="1" t="s">
        <v>2377</v>
      </c>
      <c r="P714" s="1" t="s">
        <v>11</v>
      </c>
      <c r="Q714">
        <v>294</v>
      </c>
      <c r="R714" s="1" t="s">
        <v>2501</v>
      </c>
      <c r="S714">
        <v>48</v>
      </c>
      <c r="T714" s="1" t="s">
        <v>3126</v>
      </c>
      <c r="U714" s="1" t="s">
        <v>3127</v>
      </c>
      <c r="V714" s="1" t="s">
        <v>12</v>
      </c>
      <c r="W714" s="1" t="s">
        <v>3303</v>
      </c>
      <c r="X714" s="1" t="s">
        <v>3233</v>
      </c>
      <c r="Y714" s="1" t="s">
        <v>612</v>
      </c>
      <c r="Z714" s="1" t="s">
        <v>72</v>
      </c>
      <c r="AA714">
        <v>1</v>
      </c>
      <c r="AB714" s="1" t="s">
        <v>2</v>
      </c>
      <c r="AC714" s="1" t="s">
        <v>14</v>
      </c>
      <c r="AD714" s="1" t="s">
        <v>12</v>
      </c>
    </row>
    <row r="715" spans="1:30" x14ac:dyDescent="0.25">
      <c r="A715">
        <v>714</v>
      </c>
      <c r="B715">
        <v>0</v>
      </c>
      <c r="C715">
        <v>3</v>
      </c>
      <c r="D715" s="1" t="s">
        <v>4899</v>
      </c>
      <c r="E715" s="1" t="s">
        <v>3793</v>
      </c>
      <c r="F715" s="1" t="s">
        <v>36</v>
      </c>
      <c r="G715">
        <v>29</v>
      </c>
      <c r="H715">
        <f t="shared" si="11"/>
        <v>30</v>
      </c>
      <c r="I715">
        <f>CEILING(train_neat_and_tidy[[#This Row],[Age]],10)</f>
        <v>30</v>
      </c>
      <c r="J715">
        <v>0</v>
      </c>
      <c r="K715">
        <v>0</v>
      </c>
      <c r="L715">
        <v>1</v>
      </c>
      <c r="M715" s="1" t="s">
        <v>2503</v>
      </c>
      <c r="N715">
        <v>9.4832999999999998</v>
      </c>
      <c r="O715" s="1" t="s">
        <v>72</v>
      </c>
      <c r="P715" s="1" t="s">
        <v>11</v>
      </c>
      <c r="Q715">
        <v>957</v>
      </c>
      <c r="R715" s="1" t="s">
        <v>2502</v>
      </c>
      <c r="S715">
        <v>29</v>
      </c>
      <c r="T715" s="1" t="s">
        <v>3777</v>
      </c>
      <c r="U715" s="1" t="s">
        <v>3137</v>
      </c>
      <c r="V715" s="1" t="s">
        <v>12</v>
      </c>
      <c r="W715" s="1" t="s">
        <v>3777</v>
      </c>
      <c r="X715" s="1" t="s">
        <v>3137</v>
      </c>
      <c r="Y715" s="1" t="s">
        <v>72</v>
      </c>
      <c r="Z715" s="1" t="s">
        <v>72</v>
      </c>
      <c r="AA715">
        <v>3</v>
      </c>
      <c r="AB715" s="1" t="s">
        <v>4</v>
      </c>
      <c r="AC715" s="1" t="s">
        <v>15</v>
      </c>
      <c r="AD715" s="1" t="s">
        <v>12</v>
      </c>
    </row>
    <row r="716" spans="1:30" x14ac:dyDescent="0.25">
      <c r="A716">
        <v>715</v>
      </c>
      <c r="B716">
        <v>0</v>
      </c>
      <c r="C716">
        <v>2</v>
      </c>
      <c r="D716" s="1" t="s">
        <v>4003</v>
      </c>
      <c r="E716" s="1" t="s">
        <v>4900</v>
      </c>
      <c r="F716" s="1" t="s">
        <v>36</v>
      </c>
      <c r="G716">
        <v>52</v>
      </c>
      <c r="H716">
        <f t="shared" si="11"/>
        <v>55</v>
      </c>
      <c r="I716">
        <f>CEILING(train_neat_and_tidy[[#This Row],[Age]],10)</f>
        <v>60</v>
      </c>
      <c r="J716">
        <v>0</v>
      </c>
      <c r="K716">
        <v>0</v>
      </c>
      <c r="L716">
        <v>1</v>
      </c>
      <c r="M716" s="1" t="s">
        <v>2505</v>
      </c>
      <c r="N716">
        <v>13</v>
      </c>
      <c r="O716" s="1" t="s">
        <v>72</v>
      </c>
      <c r="P716" s="1" t="s">
        <v>11</v>
      </c>
      <c r="Q716">
        <v>429</v>
      </c>
      <c r="R716" s="1" t="s">
        <v>2504</v>
      </c>
      <c r="S716">
        <v>52</v>
      </c>
      <c r="T716" s="1" t="s">
        <v>3419</v>
      </c>
      <c r="U716" s="1" t="s">
        <v>3034</v>
      </c>
      <c r="V716" s="1" t="s">
        <v>12</v>
      </c>
      <c r="W716" s="1" t="s">
        <v>3419</v>
      </c>
      <c r="X716" s="1" t="s">
        <v>3034</v>
      </c>
      <c r="Y716" s="1" t="s">
        <v>72</v>
      </c>
      <c r="Z716" s="1" t="s">
        <v>2506</v>
      </c>
      <c r="AA716">
        <v>2</v>
      </c>
      <c r="AB716" s="1" t="s">
        <v>3</v>
      </c>
      <c r="AC716" s="1" t="s">
        <v>15</v>
      </c>
      <c r="AD716" s="1" t="s">
        <v>12</v>
      </c>
    </row>
    <row r="717" spans="1:30" x14ac:dyDescent="0.25">
      <c r="A717">
        <v>716</v>
      </c>
      <c r="B717">
        <v>0</v>
      </c>
      <c r="C717">
        <v>3</v>
      </c>
      <c r="D717" s="1" t="s">
        <v>4901</v>
      </c>
      <c r="E717" s="1" t="s">
        <v>4902</v>
      </c>
      <c r="F717" s="1" t="s">
        <v>36</v>
      </c>
      <c r="G717">
        <v>19</v>
      </c>
      <c r="H717">
        <f t="shared" si="11"/>
        <v>20</v>
      </c>
      <c r="I717">
        <f>CEILING(train_neat_and_tidy[[#This Row],[Age]],10)</f>
        <v>20</v>
      </c>
      <c r="J717">
        <v>0</v>
      </c>
      <c r="K717">
        <v>0</v>
      </c>
      <c r="L717">
        <v>1</v>
      </c>
      <c r="M717" s="1" t="s">
        <v>2508</v>
      </c>
      <c r="N717">
        <v>7.65</v>
      </c>
      <c r="O717" s="1" t="s">
        <v>375</v>
      </c>
      <c r="P717" s="1" t="s">
        <v>11</v>
      </c>
      <c r="Q717">
        <v>1225</v>
      </c>
      <c r="R717" s="1" t="s">
        <v>2509</v>
      </c>
      <c r="S717">
        <v>19</v>
      </c>
      <c r="T717" s="1" t="s">
        <v>3445</v>
      </c>
      <c r="U717" s="1" t="s">
        <v>3446</v>
      </c>
      <c r="V717" s="1" t="s">
        <v>12</v>
      </c>
      <c r="W717" s="1" t="s">
        <v>3338</v>
      </c>
      <c r="X717" s="1" t="s">
        <v>3199</v>
      </c>
      <c r="Y717" s="1" t="s">
        <v>72</v>
      </c>
      <c r="Z717" s="1" t="s">
        <v>72</v>
      </c>
      <c r="AA717">
        <v>3</v>
      </c>
      <c r="AB717" s="1" t="s">
        <v>4</v>
      </c>
      <c r="AC717" s="1" t="s">
        <v>15</v>
      </c>
      <c r="AD717" s="1" t="s">
        <v>12</v>
      </c>
    </row>
    <row r="718" spans="1:30" x14ac:dyDescent="0.25">
      <c r="A718">
        <v>717</v>
      </c>
      <c r="B718">
        <v>1</v>
      </c>
      <c r="C718">
        <v>1</v>
      </c>
      <c r="D718" s="1" t="s">
        <v>4903</v>
      </c>
      <c r="E718" s="1" t="s">
        <v>4904</v>
      </c>
      <c r="F718" s="1" t="s">
        <v>41</v>
      </c>
      <c r="G718">
        <v>38</v>
      </c>
      <c r="H718">
        <f t="shared" si="11"/>
        <v>40</v>
      </c>
      <c r="I718">
        <f>CEILING(train_neat_and_tidy[[#This Row],[Age]],10)</f>
        <v>40</v>
      </c>
      <c r="J718">
        <v>0</v>
      </c>
      <c r="K718">
        <v>0</v>
      </c>
      <c r="L718">
        <v>1</v>
      </c>
      <c r="M718" s="1" t="s">
        <v>1473</v>
      </c>
      <c r="N718">
        <v>227.52500000000001</v>
      </c>
      <c r="O718" s="1" t="s">
        <v>2511</v>
      </c>
      <c r="P718" s="1" t="s">
        <v>7</v>
      </c>
      <c r="Q718">
        <v>18</v>
      </c>
      <c r="R718" s="1" t="s">
        <v>2512</v>
      </c>
      <c r="S718">
        <v>39</v>
      </c>
      <c r="T718" s="1" t="s">
        <v>3033</v>
      </c>
      <c r="U718" s="1" t="s">
        <v>3034</v>
      </c>
      <c r="V718" s="1" t="s">
        <v>8</v>
      </c>
      <c r="W718" s="1" t="s">
        <v>3033</v>
      </c>
      <c r="X718" s="1" t="s">
        <v>3034</v>
      </c>
      <c r="Y718" s="1" t="s">
        <v>46</v>
      </c>
      <c r="Z718" s="1" t="s">
        <v>72</v>
      </c>
      <c r="AA718">
        <v>1</v>
      </c>
      <c r="AB718" s="1" t="s">
        <v>2</v>
      </c>
      <c r="AC718" s="1" t="s">
        <v>14</v>
      </c>
      <c r="AD718" s="1" t="s">
        <v>8</v>
      </c>
    </row>
    <row r="719" spans="1:30" x14ac:dyDescent="0.25">
      <c r="A719">
        <v>718</v>
      </c>
      <c r="B719">
        <v>1</v>
      </c>
      <c r="C719">
        <v>2</v>
      </c>
      <c r="D719" s="1" t="s">
        <v>4905</v>
      </c>
      <c r="E719" s="1" t="s">
        <v>4906</v>
      </c>
      <c r="F719" s="1" t="s">
        <v>41</v>
      </c>
      <c r="G719">
        <v>27</v>
      </c>
      <c r="H719">
        <f t="shared" si="11"/>
        <v>30</v>
      </c>
      <c r="I719">
        <f>CEILING(train_neat_and_tidy[[#This Row],[Age]],10)</f>
        <v>30</v>
      </c>
      <c r="J719">
        <v>0</v>
      </c>
      <c r="K719">
        <v>0</v>
      </c>
      <c r="L719">
        <v>1</v>
      </c>
      <c r="M719" s="1" t="s">
        <v>2514</v>
      </c>
      <c r="N719">
        <v>10.5</v>
      </c>
      <c r="O719" s="1" t="s">
        <v>562</v>
      </c>
      <c r="P719" s="1" t="s">
        <v>11</v>
      </c>
      <c r="Q719">
        <v>579</v>
      </c>
      <c r="R719" s="1" t="s">
        <v>2515</v>
      </c>
      <c r="S719">
        <v>27</v>
      </c>
      <c r="T719" s="1" t="s">
        <v>4907</v>
      </c>
      <c r="U719" s="1" t="s">
        <v>4656</v>
      </c>
      <c r="V719" s="1" t="s">
        <v>12</v>
      </c>
      <c r="W719" s="1" t="s">
        <v>4908</v>
      </c>
      <c r="X719" s="1" t="s">
        <v>3193</v>
      </c>
      <c r="Y719" s="1" t="s">
        <v>281</v>
      </c>
      <c r="Z719" s="1" t="s">
        <v>72</v>
      </c>
      <c r="AA719">
        <v>2</v>
      </c>
      <c r="AB719" s="1" t="s">
        <v>3</v>
      </c>
      <c r="AC719" s="1" t="s">
        <v>14</v>
      </c>
      <c r="AD719" s="1" t="s">
        <v>12</v>
      </c>
    </row>
    <row r="720" spans="1:30" x14ac:dyDescent="0.25">
      <c r="A720">
        <v>719</v>
      </c>
      <c r="B720">
        <v>0</v>
      </c>
      <c r="C720">
        <v>3</v>
      </c>
      <c r="D720" s="1" t="s">
        <v>4909</v>
      </c>
      <c r="E720" s="1" t="s">
        <v>4910</v>
      </c>
      <c r="F720" s="1" t="s">
        <v>36</v>
      </c>
      <c r="H720">
        <f t="shared" si="11"/>
        <v>0</v>
      </c>
      <c r="I720">
        <f>CEILING(train_neat_and_tidy[[#This Row],[Age]],10)</f>
        <v>0</v>
      </c>
      <c r="J720">
        <v>0</v>
      </c>
      <c r="K720">
        <v>0</v>
      </c>
      <c r="L720">
        <v>1</v>
      </c>
      <c r="M720" s="1" t="s">
        <v>2519</v>
      </c>
      <c r="N720">
        <v>15.5</v>
      </c>
      <c r="O720" s="1" t="s">
        <v>72</v>
      </c>
      <c r="P720" s="1" t="s">
        <v>9</v>
      </c>
      <c r="Q720">
        <v>1012</v>
      </c>
      <c r="R720" s="1" t="s">
        <v>2518</v>
      </c>
      <c r="S720">
        <v>19</v>
      </c>
      <c r="T720" s="1" t="s">
        <v>4793</v>
      </c>
      <c r="U720" s="1" t="s">
        <v>3050</v>
      </c>
      <c r="V720" s="1" t="s">
        <v>10</v>
      </c>
      <c r="W720" s="1" t="s">
        <v>51</v>
      </c>
      <c r="X720" s="1"/>
      <c r="Y720" s="1" t="s">
        <v>72</v>
      </c>
      <c r="Z720" s="1" t="s">
        <v>72</v>
      </c>
      <c r="AA720">
        <v>3</v>
      </c>
      <c r="AB720" s="1" t="s">
        <v>4</v>
      </c>
      <c r="AC720" s="1" t="s">
        <v>15</v>
      </c>
      <c r="AD720" s="1" t="s">
        <v>10</v>
      </c>
    </row>
    <row r="721" spans="1:30" x14ac:dyDescent="0.25">
      <c r="A721">
        <v>720</v>
      </c>
      <c r="B721">
        <v>0</v>
      </c>
      <c r="C721">
        <v>3</v>
      </c>
      <c r="D721" s="1" t="s">
        <v>4911</v>
      </c>
      <c r="E721" s="1" t="s">
        <v>3061</v>
      </c>
      <c r="F721" s="1" t="s">
        <v>36</v>
      </c>
      <c r="G721">
        <v>33</v>
      </c>
      <c r="H721">
        <f t="shared" si="11"/>
        <v>35</v>
      </c>
      <c r="I721">
        <f>CEILING(train_neat_and_tidy[[#This Row],[Age]],10)</f>
        <v>40</v>
      </c>
      <c r="J721">
        <v>0</v>
      </c>
      <c r="K721">
        <v>0</v>
      </c>
      <c r="L721">
        <v>1</v>
      </c>
      <c r="M721" s="1" t="s">
        <v>2522</v>
      </c>
      <c r="N721">
        <v>7.7750000000000004</v>
      </c>
      <c r="O721" s="1" t="s">
        <v>72</v>
      </c>
      <c r="P721" s="1" t="s">
        <v>11</v>
      </c>
      <c r="Q721">
        <v>905</v>
      </c>
      <c r="R721" s="1" t="s">
        <v>2521</v>
      </c>
      <c r="S721">
        <v>33</v>
      </c>
      <c r="T721" s="1" t="s">
        <v>3338</v>
      </c>
      <c r="U721" s="1" t="s">
        <v>3199</v>
      </c>
      <c r="V721" s="1" t="s">
        <v>12</v>
      </c>
      <c r="W721" s="1" t="s">
        <v>3338</v>
      </c>
      <c r="X721" s="1" t="s">
        <v>3199</v>
      </c>
      <c r="Y721" s="1" t="s">
        <v>72</v>
      </c>
      <c r="Z721" s="1" t="s">
        <v>2523</v>
      </c>
      <c r="AA721">
        <v>3</v>
      </c>
      <c r="AB721" s="1" t="s">
        <v>4</v>
      </c>
      <c r="AC721" s="1" t="s">
        <v>15</v>
      </c>
      <c r="AD721" s="1" t="s">
        <v>12</v>
      </c>
    </row>
    <row r="722" spans="1:30" x14ac:dyDescent="0.25">
      <c r="A722">
        <v>721</v>
      </c>
      <c r="B722">
        <v>1</v>
      </c>
      <c r="C722">
        <v>2</v>
      </c>
      <c r="D722" s="1" t="s">
        <v>4912</v>
      </c>
      <c r="E722" s="1" t="s">
        <v>3253</v>
      </c>
      <c r="F722" s="1" t="s">
        <v>41</v>
      </c>
      <c r="G722">
        <v>6</v>
      </c>
      <c r="H722">
        <f t="shared" si="11"/>
        <v>10</v>
      </c>
      <c r="I722">
        <f>CEILING(train_neat_and_tidy[[#This Row],[Age]],10)</f>
        <v>10</v>
      </c>
      <c r="J722">
        <v>0</v>
      </c>
      <c r="K722">
        <v>1</v>
      </c>
      <c r="L722">
        <v>2</v>
      </c>
      <c r="M722" s="1" t="s">
        <v>2165</v>
      </c>
      <c r="N722">
        <v>33</v>
      </c>
      <c r="O722" s="1" t="s">
        <v>72</v>
      </c>
      <c r="P722" s="1" t="s">
        <v>11</v>
      </c>
      <c r="Q722">
        <v>435</v>
      </c>
      <c r="R722" s="1" t="s">
        <v>2525</v>
      </c>
      <c r="S722">
        <v>6</v>
      </c>
      <c r="T722" s="1" t="s">
        <v>3126</v>
      </c>
      <c r="U722" s="1" t="s">
        <v>3257</v>
      </c>
      <c r="V722" s="1" t="s">
        <v>12</v>
      </c>
      <c r="W722" s="1" t="s">
        <v>3058</v>
      </c>
      <c r="X722" s="1" t="s">
        <v>3059</v>
      </c>
      <c r="Y722" s="1" t="s">
        <v>343</v>
      </c>
      <c r="Z722" s="1" t="s">
        <v>72</v>
      </c>
      <c r="AA722">
        <v>2</v>
      </c>
      <c r="AB722" s="1" t="s">
        <v>3</v>
      </c>
      <c r="AC722" s="1" t="s">
        <v>14</v>
      </c>
      <c r="AD722" s="1" t="s">
        <v>12</v>
      </c>
    </row>
    <row r="723" spans="1:30" x14ac:dyDescent="0.25">
      <c r="A723">
        <v>722</v>
      </c>
      <c r="B723">
        <v>0</v>
      </c>
      <c r="C723">
        <v>3</v>
      </c>
      <c r="D723" s="1" t="s">
        <v>4913</v>
      </c>
      <c r="E723" s="1" t="s">
        <v>4748</v>
      </c>
      <c r="F723" s="1" t="s">
        <v>36</v>
      </c>
      <c r="G723">
        <v>17</v>
      </c>
      <c r="H723">
        <f t="shared" si="11"/>
        <v>20</v>
      </c>
      <c r="I723">
        <f>CEILING(train_neat_and_tidy[[#This Row],[Age]],10)</f>
        <v>20</v>
      </c>
      <c r="J723">
        <v>1</v>
      </c>
      <c r="K723">
        <v>0</v>
      </c>
      <c r="L723">
        <v>2</v>
      </c>
      <c r="M723" s="1" t="s">
        <v>2527</v>
      </c>
      <c r="N723">
        <v>7.0541999999999998</v>
      </c>
      <c r="O723" s="1" t="s">
        <v>72</v>
      </c>
      <c r="P723" s="1" t="s">
        <v>11</v>
      </c>
      <c r="Q723">
        <v>891</v>
      </c>
      <c r="R723" s="1" t="s">
        <v>2526</v>
      </c>
      <c r="S723">
        <v>17</v>
      </c>
      <c r="T723" s="1" t="s">
        <v>3687</v>
      </c>
      <c r="U723" s="1" t="s">
        <v>3688</v>
      </c>
      <c r="V723" s="1" t="s">
        <v>12</v>
      </c>
      <c r="W723" s="1" t="s">
        <v>3605</v>
      </c>
      <c r="X723" s="1" t="s">
        <v>3606</v>
      </c>
      <c r="Y723" s="1" t="s">
        <v>72</v>
      </c>
      <c r="Z723" s="1" t="s">
        <v>72</v>
      </c>
      <c r="AA723">
        <v>3</v>
      </c>
      <c r="AB723" s="1" t="s">
        <v>4</v>
      </c>
      <c r="AC723" s="1" t="s">
        <v>15</v>
      </c>
      <c r="AD723" s="1" t="s">
        <v>12</v>
      </c>
    </row>
    <row r="724" spans="1:30" x14ac:dyDescent="0.25">
      <c r="A724">
        <v>723</v>
      </c>
      <c r="B724">
        <v>0</v>
      </c>
      <c r="C724">
        <v>2</v>
      </c>
      <c r="D724" s="1" t="s">
        <v>3043</v>
      </c>
      <c r="E724" s="1" t="s">
        <v>4914</v>
      </c>
      <c r="F724" s="1" t="s">
        <v>36</v>
      </c>
      <c r="G724">
        <v>34</v>
      </c>
      <c r="H724">
        <f t="shared" si="11"/>
        <v>35</v>
      </c>
      <c r="I724">
        <f>CEILING(train_neat_and_tidy[[#This Row],[Age]],10)</f>
        <v>40</v>
      </c>
      <c r="J724">
        <v>0</v>
      </c>
      <c r="K724">
        <v>0</v>
      </c>
      <c r="L724">
        <v>1</v>
      </c>
      <c r="M724" s="1" t="s">
        <v>2529</v>
      </c>
      <c r="N724">
        <v>13</v>
      </c>
      <c r="O724" s="1" t="s">
        <v>72</v>
      </c>
      <c r="P724" s="1" t="s">
        <v>11</v>
      </c>
      <c r="Q724">
        <v>427</v>
      </c>
      <c r="R724" s="1" t="s">
        <v>2528</v>
      </c>
      <c r="S724">
        <v>34</v>
      </c>
      <c r="T724" s="1" t="s">
        <v>4915</v>
      </c>
      <c r="U724" s="1" t="s">
        <v>4916</v>
      </c>
      <c r="V724" s="1" t="s">
        <v>12</v>
      </c>
      <c r="W724" s="1" t="s">
        <v>3712</v>
      </c>
      <c r="X724" s="1" t="s">
        <v>3542</v>
      </c>
      <c r="Y724" s="1" t="s">
        <v>72</v>
      </c>
      <c r="Z724" s="1" t="s">
        <v>72</v>
      </c>
      <c r="AA724">
        <v>2</v>
      </c>
      <c r="AB724" s="1" t="s">
        <v>3</v>
      </c>
      <c r="AC724" s="1" t="s">
        <v>15</v>
      </c>
      <c r="AD724" s="1" t="s">
        <v>12</v>
      </c>
    </row>
    <row r="725" spans="1:30" x14ac:dyDescent="0.25">
      <c r="A725">
        <v>724</v>
      </c>
      <c r="B725">
        <v>0</v>
      </c>
      <c r="C725">
        <v>2</v>
      </c>
      <c r="D725" s="1" t="s">
        <v>4917</v>
      </c>
      <c r="E725" s="1" t="s">
        <v>4918</v>
      </c>
      <c r="F725" s="1" t="s">
        <v>36</v>
      </c>
      <c r="G725">
        <v>50</v>
      </c>
      <c r="H725">
        <f t="shared" si="11"/>
        <v>50</v>
      </c>
      <c r="I725">
        <f>CEILING(train_neat_and_tidy[[#This Row],[Age]],10)</f>
        <v>50</v>
      </c>
      <c r="J725">
        <v>0</v>
      </c>
      <c r="K725">
        <v>0</v>
      </c>
      <c r="L725">
        <v>1</v>
      </c>
      <c r="M725" s="1" t="s">
        <v>2532</v>
      </c>
      <c r="N725">
        <v>13</v>
      </c>
      <c r="O725" s="1" t="s">
        <v>72</v>
      </c>
      <c r="P725" s="1" t="s">
        <v>11</v>
      </c>
      <c r="Q725">
        <v>455</v>
      </c>
      <c r="R725" s="1" t="s">
        <v>2531</v>
      </c>
      <c r="S725">
        <v>50</v>
      </c>
      <c r="T725" s="1" t="s">
        <v>12</v>
      </c>
      <c r="U725" s="1" t="s">
        <v>3323</v>
      </c>
      <c r="V725" s="1" t="s">
        <v>12</v>
      </c>
      <c r="W725" s="1" t="s">
        <v>3886</v>
      </c>
      <c r="X725" s="1" t="s">
        <v>3042</v>
      </c>
      <c r="Y725" s="1" t="s">
        <v>72</v>
      </c>
      <c r="Z725" s="1" t="s">
        <v>2534</v>
      </c>
      <c r="AA725">
        <v>2</v>
      </c>
      <c r="AB725" s="1" t="s">
        <v>3</v>
      </c>
      <c r="AC725" s="1" t="s">
        <v>15</v>
      </c>
      <c r="AD725" s="1" t="s">
        <v>12</v>
      </c>
    </row>
    <row r="726" spans="1:30" x14ac:dyDescent="0.25">
      <c r="A726">
        <v>725</v>
      </c>
      <c r="B726">
        <v>1</v>
      </c>
      <c r="C726">
        <v>1</v>
      </c>
      <c r="D726" s="1" t="s">
        <v>4919</v>
      </c>
      <c r="E726" s="1" t="s">
        <v>4920</v>
      </c>
      <c r="F726" s="1" t="s">
        <v>36</v>
      </c>
      <c r="G726">
        <v>27</v>
      </c>
      <c r="H726">
        <f t="shared" si="11"/>
        <v>30</v>
      </c>
      <c r="I726">
        <f>CEILING(train_neat_and_tidy[[#This Row],[Age]],10)</f>
        <v>30</v>
      </c>
      <c r="J726">
        <v>1</v>
      </c>
      <c r="K726">
        <v>0</v>
      </c>
      <c r="L726">
        <v>2</v>
      </c>
      <c r="M726" s="1" t="s">
        <v>2536</v>
      </c>
      <c r="N726">
        <v>53.1</v>
      </c>
      <c r="O726" s="1" t="s">
        <v>2537</v>
      </c>
      <c r="P726" s="1" t="s">
        <v>11</v>
      </c>
      <c r="Q726">
        <v>71</v>
      </c>
      <c r="R726" s="1" t="s">
        <v>2535</v>
      </c>
      <c r="S726">
        <v>27</v>
      </c>
      <c r="T726" s="1" t="s">
        <v>3033</v>
      </c>
      <c r="U726" s="1" t="s">
        <v>3034</v>
      </c>
      <c r="V726" s="1" t="s">
        <v>12</v>
      </c>
      <c r="W726" s="1" t="s">
        <v>3033</v>
      </c>
      <c r="X726" s="1" t="s">
        <v>3034</v>
      </c>
      <c r="Y726" s="1" t="s">
        <v>612</v>
      </c>
      <c r="Z726" s="1" t="s">
        <v>72</v>
      </c>
      <c r="AA726">
        <v>1</v>
      </c>
      <c r="AB726" s="1" t="s">
        <v>2</v>
      </c>
      <c r="AC726" s="1" t="s">
        <v>14</v>
      </c>
      <c r="AD726" s="1" t="s">
        <v>12</v>
      </c>
    </row>
    <row r="727" spans="1:30" x14ac:dyDescent="0.25">
      <c r="A727">
        <v>726</v>
      </c>
      <c r="B727">
        <v>0</v>
      </c>
      <c r="C727">
        <v>3</v>
      </c>
      <c r="D727" s="1" t="s">
        <v>4394</v>
      </c>
      <c r="E727" s="1" t="s">
        <v>4229</v>
      </c>
      <c r="F727" s="1" t="s">
        <v>36</v>
      </c>
      <c r="G727">
        <v>20</v>
      </c>
      <c r="H727">
        <f t="shared" si="11"/>
        <v>20</v>
      </c>
      <c r="I727">
        <f>CEILING(train_neat_and_tidy[[#This Row],[Age]],10)</f>
        <v>20</v>
      </c>
      <c r="J727">
        <v>0</v>
      </c>
      <c r="K727">
        <v>0</v>
      </c>
      <c r="L727">
        <v>1</v>
      </c>
      <c r="M727" s="1" t="s">
        <v>2539</v>
      </c>
      <c r="N727">
        <v>8.6624999999999996</v>
      </c>
      <c r="O727" s="1" t="s">
        <v>72</v>
      </c>
      <c r="P727" s="1" t="s">
        <v>11</v>
      </c>
      <c r="Q727">
        <v>1101</v>
      </c>
      <c r="R727" s="1" t="s">
        <v>2540</v>
      </c>
      <c r="S727">
        <v>20</v>
      </c>
      <c r="T727" s="1" t="s">
        <v>4230</v>
      </c>
      <c r="U727" s="1" t="s">
        <v>3423</v>
      </c>
      <c r="V727" s="1" t="s">
        <v>12</v>
      </c>
      <c r="W727" s="1" t="s">
        <v>3058</v>
      </c>
      <c r="X727" s="1" t="s">
        <v>3059</v>
      </c>
      <c r="Y727" s="1" t="s">
        <v>72</v>
      </c>
      <c r="Z727" s="1" t="s">
        <v>72</v>
      </c>
      <c r="AA727">
        <v>3</v>
      </c>
      <c r="AB727" s="1" t="s">
        <v>4</v>
      </c>
      <c r="AC727" s="1" t="s">
        <v>15</v>
      </c>
      <c r="AD727" s="1" t="s">
        <v>12</v>
      </c>
    </row>
    <row r="728" spans="1:30" x14ac:dyDescent="0.25">
      <c r="A728">
        <v>727</v>
      </c>
      <c r="B728">
        <v>1</v>
      </c>
      <c r="C728">
        <v>2</v>
      </c>
      <c r="D728" s="1" t="s">
        <v>4921</v>
      </c>
      <c r="E728" s="1" t="s">
        <v>4408</v>
      </c>
      <c r="F728" s="1" t="s">
        <v>41</v>
      </c>
      <c r="G728">
        <v>30</v>
      </c>
      <c r="H728">
        <f t="shared" si="11"/>
        <v>30</v>
      </c>
      <c r="I728">
        <f>CEILING(train_neat_and_tidy[[#This Row],[Age]],10)</f>
        <v>30</v>
      </c>
      <c r="J728">
        <v>3</v>
      </c>
      <c r="K728">
        <v>0</v>
      </c>
      <c r="L728">
        <v>4</v>
      </c>
      <c r="M728" s="1" t="s">
        <v>1792</v>
      </c>
      <c r="N728">
        <v>21</v>
      </c>
      <c r="O728" s="1" t="s">
        <v>72</v>
      </c>
      <c r="P728" s="1" t="s">
        <v>11</v>
      </c>
      <c r="Q728">
        <v>550</v>
      </c>
      <c r="R728" s="1" t="s">
        <v>2542</v>
      </c>
      <c r="S728">
        <v>30</v>
      </c>
      <c r="T728" s="1" t="s">
        <v>4409</v>
      </c>
      <c r="U728" s="1" t="s">
        <v>3233</v>
      </c>
      <c r="V728" s="1" t="s">
        <v>12</v>
      </c>
      <c r="W728" s="1" t="s">
        <v>4409</v>
      </c>
      <c r="X728" s="1" t="s">
        <v>3233</v>
      </c>
      <c r="Y728" s="1" t="s">
        <v>294</v>
      </c>
      <c r="Z728" s="1" t="s">
        <v>72</v>
      </c>
      <c r="AA728">
        <v>2</v>
      </c>
      <c r="AB728" s="1" t="s">
        <v>3</v>
      </c>
      <c r="AC728" s="1" t="s">
        <v>14</v>
      </c>
      <c r="AD728" s="1" t="s">
        <v>12</v>
      </c>
    </row>
    <row r="729" spans="1:30" x14ac:dyDescent="0.25">
      <c r="A729">
        <v>728</v>
      </c>
      <c r="B729">
        <v>1</v>
      </c>
      <c r="C729">
        <v>3</v>
      </c>
      <c r="D729" s="1" t="s">
        <v>4922</v>
      </c>
      <c r="E729" s="1" t="s">
        <v>4923</v>
      </c>
      <c r="F729" s="1" t="s">
        <v>41</v>
      </c>
      <c r="H729">
        <f t="shared" si="11"/>
        <v>0</v>
      </c>
      <c r="I729">
        <f>CEILING(train_neat_and_tidy[[#This Row],[Age]],10)</f>
        <v>0</v>
      </c>
      <c r="J729">
        <v>0</v>
      </c>
      <c r="K729">
        <v>0</v>
      </c>
      <c r="L729">
        <v>1</v>
      </c>
      <c r="M729" s="1" t="s">
        <v>2544</v>
      </c>
      <c r="N729">
        <v>7.7374999999999998</v>
      </c>
      <c r="O729" s="1" t="s">
        <v>72</v>
      </c>
      <c r="P729" s="1" t="s">
        <v>9</v>
      </c>
      <c r="Q729">
        <v>1000</v>
      </c>
      <c r="R729" s="1" t="s">
        <v>2545</v>
      </c>
      <c r="S729">
        <v>28</v>
      </c>
      <c r="T729" s="1" t="s">
        <v>3875</v>
      </c>
      <c r="U729" s="1" t="s">
        <v>3876</v>
      </c>
      <c r="V729" s="1" t="s">
        <v>10</v>
      </c>
      <c r="W729" s="1" t="s">
        <v>51</v>
      </c>
      <c r="X729" s="1"/>
      <c r="Y729" s="1" t="s">
        <v>281</v>
      </c>
      <c r="Z729" s="1" t="s">
        <v>72</v>
      </c>
      <c r="AA729">
        <v>3</v>
      </c>
      <c r="AB729" s="1" t="s">
        <v>4</v>
      </c>
      <c r="AC729" s="1" t="s">
        <v>14</v>
      </c>
      <c r="AD729" s="1" t="s">
        <v>10</v>
      </c>
    </row>
    <row r="730" spans="1:30" x14ac:dyDescent="0.25">
      <c r="A730">
        <v>729</v>
      </c>
      <c r="B730">
        <v>0</v>
      </c>
      <c r="C730">
        <v>2</v>
      </c>
      <c r="D730" s="1" t="s">
        <v>4924</v>
      </c>
      <c r="E730" s="1" t="s">
        <v>4925</v>
      </c>
      <c r="F730" s="1" t="s">
        <v>36</v>
      </c>
      <c r="G730">
        <v>25</v>
      </c>
      <c r="H730">
        <f t="shared" si="11"/>
        <v>25</v>
      </c>
      <c r="I730">
        <f>CEILING(train_neat_and_tidy[[#This Row],[Age]],10)</f>
        <v>30</v>
      </c>
      <c r="J730">
        <v>1</v>
      </c>
      <c r="K730">
        <v>0</v>
      </c>
      <c r="L730">
        <v>2</v>
      </c>
      <c r="M730" s="1" t="s">
        <v>2547</v>
      </c>
      <c r="N730">
        <v>26</v>
      </c>
      <c r="O730" s="1" t="s">
        <v>72</v>
      </c>
      <c r="P730" s="1" t="s">
        <v>11</v>
      </c>
      <c r="Q730">
        <v>358</v>
      </c>
      <c r="R730" s="1" t="s">
        <v>2546</v>
      </c>
      <c r="S730">
        <v>25</v>
      </c>
      <c r="T730" s="1" t="s">
        <v>4926</v>
      </c>
      <c r="U730" s="1" t="s">
        <v>3197</v>
      </c>
      <c r="V730" s="1" t="s">
        <v>12</v>
      </c>
      <c r="W730" s="1" t="s">
        <v>4927</v>
      </c>
      <c r="X730" s="1" t="s">
        <v>3059</v>
      </c>
      <c r="Y730" s="1" t="s">
        <v>72</v>
      </c>
      <c r="Z730" s="1" t="s">
        <v>72</v>
      </c>
      <c r="AA730">
        <v>2</v>
      </c>
      <c r="AB730" s="1" t="s">
        <v>3</v>
      </c>
      <c r="AC730" s="1" t="s">
        <v>15</v>
      </c>
      <c r="AD730" s="1" t="s">
        <v>12</v>
      </c>
    </row>
    <row r="731" spans="1:30" x14ac:dyDescent="0.25">
      <c r="A731">
        <v>730</v>
      </c>
      <c r="B731">
        <v>0</v>
      </c>
      <c r="C731">
        <v>3</v>
      </c>
      <c r="D731" s="1" t="s">
        <v>4928</v>
      </c>
      <c r="E731" s="1" t="s">
        <v>4929</v>
      </c>
      <c r="F731" s="1" t="s">
        <v>41</v>
      </c>
      <c r="G731">
        <v>25</v>
      </c>
      <c r="H731">
        <f t="shared" si="11"/>
        <v>25</v>
      </c>
      <c r="I731">
        <f>CEILING(train_neat_and_tidy[[#This Row],[Age]],10)</f>
        <v>30</v>
      </c>
      <c r="J731">
        <v>1</v>
      </c>
      <c r="K731">
        <v>0</v>
      </c>
      <c r="L731">
        <v>2</v>
      </c>
      <c r="M731" s="1" t="s">
        <v>2551</v>
      </c>
      <c r="N731">
        <v>7.9249999999999998</v>
      </c>
      <c r="O731" s="1" t="s">
        <v>72</v>
      </c>
      <c r="P731" s="1" t="s">
        <v>11</v>
      </c>
      <c r="Q731">
        <v>882</v>
      </c>
      <c r="R731" s="1" t="s">
        <v>2552</v>
      </c>
      <c r="S731">
        <v>25</v>
      </c>
      <c r="T731" s="1" t="s">
        <v>3467</v>
      </c>
      <c r="U731" s="1" t="s">
        <v>3468</v>
      </c>
      <c r="V731" s="1" t="s">
        <v>12</v>
      </c>
      <c r="W731" s="1" t="s">
        <v>51</v>
      </c>
      <c r="X731" s="1"/>
      <c r="Y731" s="1" t="s">
        <v>72</v>
      </c>
      <c r="Z731" s="1" t="s">
        <v>72</v>
      </c>
      <c r="AA731">
        <v>3</v>
      </c>
      <c r="AB731" s="1" t="s">
        <v>4</v>
      </c>
      <c r="AC731" s="1" t="s">
        <v>15</v>
      </c>
      <c r="AD731" s="1" t="s">
        <v>12</v>
      </c>
    </row>
    <row r="732" spans="1:30" x14ac:dyDescent="0.25">
      <c r="A732">
        <v>731</v>
      </c>
      <c r="B732">
        <v>1</v>
      </c>
      <c r="C732">
        <v>1</v>
      </c>
      <c r="D732" s="1" t="s">
        <v>4930</v>
      </c>
      <c r="E732" s="1" t="s">
        <v>3044</v>
      </c>
      <c r="F732" s="1" t="s">
        <v>41</v>
      </c>
      <c r="G732">
        <v>29</v>
      </c>
      <c r="H732">
        <f t="shared" si="11"/>
        <v>30</v>
      </c>
      <c r="I732">
        <f>CEILING(train_neat_and_tidy[[#This Row],[Age]],10)</f>
        <v>30</v>
      </c>
      <c r="J732">
        <v>0</v>
      </c>
      <c r="K732">
        <v>0</v>
      </c>
      <c r="L732">
        <v>1</v>
      </c>
      <c r="M732" s="1" t="s">
        <v>2437</v>
      </c>
      <c r="N732">
        <v>211.33750000000001</v>
      </c>
      <c r="O732" s="1" t="s">
        <v>2438</v>
      </c>
      <c r="P732" s="1" t="s">
        <v>11</v>
      </c>
      <c r="Q732">
        <v>1</v>
      </c>
      <c r="R732" s="1" t="s">
        <v>2554</v>
      </c>
      <c r="S732">
        <v>29</v>
      </c>
      <c r="T732" s="1" t="s">
        <v>4857</v>
      </c>
      <c r="U732" s="1" t="s">
        <v>4858</v>
      </c>
      <c r="V732" s="1" t="s">
        <v>12</v>
      </c>
      <c r="W732" s="1" t="s">
        <v>4857</v>
      </c>
      <c r="X732" s="1" t="s">
        <v>4858</v>
      </c>
      <c r="Y732" s="1" t="s">
        <v>796</v>
      </c>
      <c r="Z732" s="1" t="s">
        <v>72</v>
      </c>
      <c r="AA732">
        <v>1</v>
      </c>
      <c r="AB732" s="1" t="s">
        <v>2</v>
      </c>
      <c r="AC732" s="1" t="s">
        <v>14</v>
      </c>
      <c r="AD732" s="1" t="s">
        <v>12</v>
      </c>
    </row>
    <row r="733" spans="1:30" x14ac:dyDescent="0.25">
      <c r="A733">
        <v>732</v>
      </c>
      <c r="B733">
        <v>0</v>
      </c>
      <c r="C733">
        <v>3</v>
      </c>
      <c r="D733" s="1" t="s">
        <v>4931</v>
      </c>
      <c r="E733" s="1" t="s">
        <v>4932</v>
      </c>
      <c r="F733" s="1" t="s">
        <v>36</v>
      </c>
      <c r="G733">
        <v>11</v>
      </c>
      <c r="H733">
        <f t="shared" si="11"/>
        <v>15</v>
      </c>
      <c r="I733">
        <f>CEILING(train_neat_and_tidy[[#This Row],[Age]],10)</f>
        <v>20</v>
      </c>
      <c r="J733">
        <v>0</v>
      </c>
      <c r="K733">
        <v>0</v>
      </c>
      <c r="L733">
        <v>1</v>
      </c>
      <c r="M733" s="1" t="s">
        <v>870</v>
      </c>
      <c r="N733">
        <v>18.787500000000001</v>
      </c>
      <c r="O733" s="1" t="s">
        <v>72</v>
      </c>
      <c r="P733" s="1" t="s">
        <v>7</v>
      </c>
      <c r="Q733">
        <v>879</v>
      </c>
      <c r="R733" s="1" t="s">
        <v>2556</v>
      </c>
      <c r="S733">
        <v>11</v>
      </c>
      <c r="T733" s="1" t="s">
        <v>3723</v>
      </c>
      <c r="U733" s="1" t="s">
        <v>3724</v>
      </c>
      <c r="V733" s="1" t="s">
        <v>8</v>
      </c>
      <c r="W733" s="1" t="s">
        <v>3723</v>
      </c>
      <c r="X733" s="1" t="s">
        <v>3724</v>
      </c>
      <c r="Y733" s="1" t="s">
        <v>72</v>
      </c>
      <c r="Z733" s="1" t="s">
        <v>72</v>
      </c>
      <c r="AA733">
        <v>3</v>
      </c>
      <c r="AB733" s="1" t="s">
        <v>4</v>
      </c>
      <c r="AC733" s="1" t="s">
        <v>15</v>
      </c>
      <c r="AD733" s="1" t="s">
        <v>8</v>
      </c>
    </row>
    <row r="734" spans="1:30" x14ac:dyDescent="0.25">
      <c r="A734">
        <v>733</v>
      </c>
      <c r="B734">
        <v>0</v>
      </c>
      <c r="C734">
        <v>2</v>
      </c>
      <c r="D734" s="1" t="s">
        <v>4933</v>
      </c>
      <c r="E734" s="1" t="s">
        <v>4934</v>
      </c>
      <c r="F734" s="1" t="s">
        <v>36</v>
      </c>
      <c r="H734">
        <f t="shared" si="11"/>
        <v>0</v>
      </c>
      <c r="I734">
        <f>CEILING(train_neat_and_tidy[[#This Row],[Age]],10)</f>
        <v>0</v>
      </c>
      <c r="J734">
        <v>0</v>
      </c>
      <c r="K734">
        <v>0</v>
      </c>
      <c r="L734">
        <v>1</v>
      </c>
      <c r="M734" s="1" t="s">
        <v>2558</v>
      </c>
      <c r="N734">
        <v>0</v>
      </c>
      <c r="O734" s="1" t="s">
        <v>72</v>
      </c>
      <c r="P734" s="1" t="s">
        <v>11</v>
      </c>
      <c r="Q734">
        <v>479</v>
      </c>
      <c r="R734" s="1" t="s">
        <v>2559</v>
      </c>
      <c r="S734">
        <v>39</v>
      </c>
      <c r="T734" s="1" t="s">
        <v>747</v>
      </c>
      <c r="U734" s="1" t="s">
        <v>3050</v>
      </c>
      <c r="V734" s="1" t="s">
        <v>747</v>
      </c>
      <c r="W734" s="1" t="s">
        <v>51</v>
      </c>
      <c r="X734" s="1"/>
      <c r="Y734" s="1" t="s">
        <v>72</v>
      </c>
      <c r="Z734" s="1" t="s">
        <v>72</v>
      </c>
      <c r="AA734">
        <v>2</v>
      </c>
      <c r="AB734" s="1" t="s">
        <v>3</v>
      </c>
      <c r="AC734" s="1" t="s">
        <v>15</v>
      </c>
      <c r="AD734" s="1" t="s">
        <v>12</v>
      </c>
    </row>
    <row r="735" spans="1:30" x14ac:dyDescent="0.25">
      <c r="A735">
        <v>734</v>
      </c>
      <c r="B735">
        <v>0</v>
      </c>
      <c r="C735">
        <v>2</v>
      </c>
      <c r="D735" s="1" t="s">
        <v>3220</v>
      </c>
      <c r="E735" s="1" t="s">
        <v>4935</v>
      </c>
      <c r="F735" s="1" t="s">
        <v>36</v>
      </c>
      <c r="G735">
        <v>23</v>
      </c>
      <c r="H735">
        <f t="shared" si="11"/>
        <v>25</v>
      </c>
      <c r="I735">
        <f>CEILING(train_neat_and_tidy[[#This Row],[Age]],10)</f>
        <v>30</v>
      </c>
      <c r="J735">
        <v>0</v>
      </c>
      <c r="K735">
        <v>0</v>
      </c>
      <c r="L735">
        <v>1</v>
      </c>
      <c r="M735" s="1" t="s">
        <v>2561</v>
      </c>
      <c r="N735">
        <v>13</v>
      </c>
      <c r="O735" s="1" t="s">
        <v>72</v>
      </c>
      <c r="P735" s="1" t="s">
        <v>11</v>
      </c>
      <c r="Q735">
        <v>348</v>
      </c>
      <c r="R735" s="1" t="s">
        <v>2560</v>
      </c>
      <c r="S735">
        <v>23</v>
      </c>
      <c r="T735" s="1" t="s">
        <v>3317</v>
      </c>
      <c r="U735" s="1" t="s">
        <v>3080</v>
      </c>
      <c r="V735" s="1" t="s">
        <v>12</v>
      </c>
      <c r="W735" s="1" t="s">
        <v>4936</v>
      </c>
      <c r="X735" s="1" t="s">
        <v>3293</v>
      </c>
      <c r="Y735" s="1" t="s">
        <v>72</v>
      </c>
      <c r="Z735" s="1" t="s">
        <v>72</v>
      </c>
      <c r="AA735">
        <v>2</v>
      </c>
      <c r="AB735" s="1" t="s">
        <v>3</v>
      </c>
      <c r="AC735" s="1" t="s">
        <v>15</v>
      </c>
      <c r="AD735" s="1" t="s">
        <v>12</v>
      </c>
    </row>
    <row r="736" spans="1:30" x14ac:dyDescent="0.25">
      <c r="A736">
        <v>735</v>
      </c>
      <c r="B736">
        <v>0</v>
      </c>
      <c r="C736">
        <v>2</v>
      </c>
      <c r="D736" s="1" t="s">
        <v>4937</v>
      </c>
      <c r="E736" s="1" t="s">
        <v>4938</v>
      </c>
      <c r="F736" s="1" t="s">
        <v>36</v>
      </c>
      <c r="G736">
        <v>23</v>
      </c>
      <c r="H736">
        <f t="shared" si="11"/>
        <v>25</v>
      </c>
      <c r="I736">
        <f>CEILING(train_neat_and_tidy[[#This Row],[Age]],10)</f>
        <v>30</v>
      </c>
      <c r="J736">
        <v>0</v>
      </c>
      <c r="K736">
        <v>0</v>
      </c>
      <c r="L736">
        <v>1</v>
      </c>
      <c r="M736" s="1" t="s">
        <v>2564</v>
      </c>
      <c r="N736">
        <v>13</v>
      </c>
      <c r="O736" s="1" t="s">
        <v>72</v>
      </c>
      <c r="P736" s="1" t="s">
        <v>11</v>
      </c>
      <c r="Q736">
        <v>577</v>
      </c>
      <c r="R736" s="1" t="s">
        <v>2563</v>
      </c>
      <c r="S736">
        <v>23</v>
      </c>
      <c r="T736" s="1" t="s">
        <v>3126</v>
      </c>
      <c r="U736" s="1" t="s">
        <v>3257</v>
      </c>
      <c r="V736" s="1" t="s">
        <v>12</v>
      </c>
      <c r="W736" s="1" t="s">
        <v>51</v>
      </c>
      <c r="X736" s="1"/>
      <c r="Y736" s="1" t="s">
        <v>72</v>
      </c>
      <c r="Z736" s="1" t="s">
        <v>72</v>
      </c>
      <c r="AA736">
        <v>2</v>
      </c>
      <c r="AB736" s="1" t="s">
        <v>3</v>
      </c>
      <c r="AC736" s="1" t="s">
        <v>15</v>
      </c>
      <c r="AD736" s="1" t="s">
        <v>12</v>
      </c>
    </row>
    <row r="737" spans="1:30" x14ac:dyDescent="0.25">
      <c r="A737">
        <v>736</v>
      </c>
      <c r="B737">
        <v>0</v>
      </c>
      <c r="C737">
        <v>3</v>
      </c>
      <c r="D737" s="1" t="s">
        <v>4939</v>
      </c>
      <c r="E737" s="1" t="s">
        <v>3104</v>
      </c>
      <c r="F737" s="1" t="s">
        <v>36</v>
      </c>
      <c r="G737">
        <v>28.5</v>
      </c>
      <c r="H737">
        <f t="shared" si="11"/>
        <v>30</v>
      </c>
      <c r="I737">
        <f>CEILING(train_neat_and_tidy[[#This Row],[Age]],10)</f>
        <v>30</v>
      </c>
      <c r="J737">
        <v>0</v>
      </c>
      <c r="K737">
        <v>0</v>
      </c>
      <c r="L737">
        <v>1</v>
      </c>
      <c r="M737" s="1" t="s">
        <v>2246</v>
      </c>
      <c r="N737">
        <v>16.100000000000001</v>
      </c>
      <c r="O737" s="1" t="s">
        <v>72</v>
      </c>
      <c r="P737" s="1" t="s">
        <v>11</v>
      </c>
      <c r="Q737">
        <v>1301</v>
      </c>
      <c r="R737" s="1" t="s">
        <v>2565</v>
      </c>
      <c r="S737">
        <v>28</v>
      </c>
      <c r="T737" s="1" t="s">
        <v>4940</v>
      </c>
      <c r="U737" s="1" t="s">
        <v>3849</v>
      </c>
      <c r="V737" s="1" t="s">
        <v>12</v>
      </c>
      <c r="W737" s="1" t="s">
        <v>51</v>
      </c>
      <c r="X737" s="1"/>
      <c r="Y737" s="1" t="s">
        <v>72</v>
      </c>
      <c r="Z737" s="1" t="s">
        <v>2567</v>
      </c>
      <c r="AA737">
        <v>3</v>
      </c>
      <c r="AB737" s="1" t="s">
        <v>4</v>
      </c>
      <c r="AC737" s="1" t="s">
        <v>15</v>
      </c>
      <c r="AD737" s="1" t="s">
        <v>12</v>
      </c>
    </row>
    <row r="738" spans="1:30" x14ac:dyDescent="0.25">
      <c r="A738">
        <v>737</v>
      </c>
      <c r="B738">
        <v>0</v>
      </c>
      <c r="C738">
        <v>3</v>
      </c>
      <c r="D738" s="1" t="s">
        <v>4941</v>
      </c>
      <c r="E738" s="1" t="s">
        <v>3377</v>
      </c>
      <c r="F738" s="1" t="s">
        <v>41</v>
      </c>
      <c r="G738">
        <v>48</v>
      </c>
      <c r="H738">
        <f t="shared" si="11"/>
        <v>50</v>
      </c>
      <c r="I738">
        <f>CEILING(train_neat_and_tidy[[#This Row],[Age]],10)</f>
        <v>50</v>
      </c>
      <c r="J738">
        <v>1</v>
      </c>
      <c r="K738">
        <v>3</v>
      </c>
      <c r="L738">
        <v>5</v>
      </c>
      <c r="M738" s="1" t="s">
        <v>422</v>
      </c>
      <c r="N738">
        <v>34.375</v>
      </c>
      <c r="O738" s="1" t="s">
        <v>72</v>
      </c>
      <c r="P738" s="1" t="s">
        <v>11</v>
      </c>
      <c r="Q738">
        <v>814</v>
      </c>
      <c r="R738" s="1" t="s">
        <v>2569</v>
      </c>
      <c r="S738">
        <v>48</v>
      </c>
      <c r="T738" s="1" t="s">
        <v>3378</v>
      </c>
      <c r="U738" s="1" t="s">
        <v>3379</v>
      </c>
      <c r="V738" s="1" t="s">
        <v>12</v>
      </c>
      <c r="W738" s="1" t="s">
        <v>3380</v>
      </c>
      <c r="X738" s="1" t="s">
        <v>3233</v>
      </c>
      <c r="Y738" s="1" t="s">
        <v>72</v>
      </c>
      <c r="Z738" s="1" t="s">
        <v>72</v>
      </c>
      <c r="AA738">
        <v>3</v>
      </c>
      <c r="AB738" s="1" t="s">
        <v>4</v>
      </c>
      <c r="AC738" s="1" t="s">
        <v>15</v>
      </c>
      <c r="AD738" s="1" t="s">
        <v>12</v>
      </c>
    </row>
    <row r="739" spans="1:30" x14ac:dyDescent="0.25">
      <c r="A739">
        <v>738</v>
      </c>
      <c r="B739">
        <v>1</v>
      </c>
      <c r="C739">
        <v>1</v>
      </c>
      <c r="D739" s="1" t="s">
        <v>4942</v>
      </c>
      <c r="E739" s="1" t="s">
        <v>4943</v>
      </c>
      <c r="F739" s="1" t="s">
        <v>36</v>
      </c>
      <c r="G739">
        <v>35</v>
      </c>
      <c r="H739">
        <f t="shared" si="11"/>
        <v>35</v>
      </c>
      <c r="I739">
        <f>CEILING(train_neat_and_tidy[[#This Row],[Age]],10)</f>
        <v>40</v>
      </c>
      <c r="J739">
        <v>0</v>
      </c>
      <c r="K739">
        <v>0</v>
      </c>
      <c r="L739">
        <v>1</v>
      </c>
      <c r="M739" s="1" t="s">
        <v>1049</v>
      </c>
      <c r="N739">
        <v>512.32920000000001</v>
      </c>
      <c r="O739" s="1" t="s">
        <v>2571</v>
      </c>
      <c r="P739" s="1" t="s">
        <v>7</v>
      </c>
      <c r="Q739">
        <v>53</v>
      </c>
      <c r="R739" s="1" t="s">
        <v>2572</v>
      </c>
      <c r="S739">
        <v>35</v>
      </c>
      <c r="T739" s="1" t="s">
        <v>3869</v>
      </c>
      <c r="U739" s="1" t="s">
        <v>3183</v>
      </c>
      <c r="V739" s="1" t="s">
        <v>8</v>
      </c>
      <c r="W739" s="1" t="s">
        <v>3869</v>
      </c>
      <c r="X739" s="1" t="s">
        <v>3183</v>
      </c>
      <c r="Y739" s="1" t="s">
        <v>276</v>
      </c>
      <c r="Z739" s="1" t="s">
        <v>72</v>
      </c>
      <c r="AA739">
        <v>1</v>
      </c>
      <c r="AB739" s="1" t="s">
        <v>2</v>
      </c>
      <c r="AC739" s="1" t="s">
        <v>14</v>
      </c>
      <c r="AD739" s="1" t="s">
        <v>8</v>
      </c>
    </row>
    <row r="740" spans="1:30" x14ac:dyDescent="0.25">
      <c r="A740">
        <v>739</v>
      </c>
      <c r="B740">
        <v>0</v>
      </c>
      <c r="C740">
        <v>3</v>
      </c>
      <c r="D740" s="1" t="s">
        <v>4944</v>
      </c>
      <c r="E740" s="1" t="s">
        <v>4945</v>
      </c>
      <c r="F740" s="1" t="s">
        <v>36</v>
      </c>
      <c r="H740">
        <f t="shared" si="11"/>
        <v>0</v>
      </c>
      <c r="I740">
        <f>CEILING(train_neat_and_tidy[[#This Row],[Age]],10)</f>
        <v>0</v>
      </c>
      <c r="J740">
        <v>0</v>
      </c>
      <c r="K740">
        <v>0</v>
      </c>
      <c r="L740">
        <v>1</v>
      </c>
      <c r="M740" s="1" t="s">
        <v>2574</v>
      </c>
      <c r="N740">
        <v>7.8958000000000004</v>
      </c>
      <c r="O740" s="1" t="s">
        <v>72</v>
      </c>
      <c r="P740" s="1" t="s">
        <v>11</v>
      </c>
      <c r="Q740">
        <v>883</v>
      </c>
      <c r="R740" s="1" t="s">
        <v>2573</v>
      </c>
      <c r="S740">
        <v>20</v>
      </c>
      <c r="T740" s="1" t="s">
        <v>4946</v>
      </c>
      <c r="U740" s="1" t="s">
        <v>3342</v>
      </c>
      <c r="V740" s="1" t="s">
        <v>12</v>
      </c>
      <c r="W740" s="1" t="s">
        <v>3058</v>
      </c>
      <c r="X740" s="1" t="s">
        <v>3059</v>
      </c>
      <c r="Y740" s="1" t="s">
        <v>72</v>
      </c>
      <c r="Z740" s="1" t="s">
        <v>72</v>
      </c>
      <c r="AA740">
        <v>3</v>
      </c>
      <c r="AB740" s="1" t="s">
        <v>4</v>
      </c>
      <c r="AC740" s="1" t="s">
        <v>15</v>
      </c>
      <c r="AD740" s="1" t="s">
        <v>12</v>
      </c>
    </row>
    <row r="741" spans="1:30" x14ac:dyDescent="0.25">
      <c r="A741">
        <v>740</v>
      </c>
      <c r="B741">
        <v>0</v>
      </c>
      <c r="C741">
        <v>3</v>
      </c>
      <c r="D741" s="1" t="s">
        <v>4947</v>
      </c>
      <c r="E741" s="1" t="s">
        <v>4948</v>
      </c>
      <c r="F741" s="1" t="s">
        <v>36</v>
      </c>
      <c r="H741">
        <f t="shared" si="11"/>
        <v>0</v>
      </c>
      <c r="I741">
        <f>CEILING(train_neat_and_tidy[[#This Row],[Age]],10)</f>
        <v>0</v>
      </c>
      <c r="J741">
        <v>0</v>
      </c>
      <c r="K741">
        <v>0</v>
      </c>
      <c r="L741">
        <v>1</v>
      </c>
      <c r="M741" s="1" t="s">
        <v>2577</v>
      </c>
      <c r="N741">
        <v>7.8958000000000004</v>
      </c>
      <c r="O741" s="1" t="s">
        <v>72</v>
      </c>
      <c r="P741" s="1" t="s">
        <v>11</v>
      </c>
      <c r="Q741">
        <v>1061</v>
      </c>
      <c r="R741" s="1" t="s">
        <v>2576</v>
      </c>
      <c r="S741">
        <v>32</v>
      </c>
      <c r="T741" s="1" t="s">
        <v>3155</v>
      </c>
      <c r="U741" s="1" t="s">
        <v>3156</v>
      </c>
      <c r="V741" s="1" t="s">
        <v>12</v>
      </c>
      <c r="W741" s="1" t="s">
        <v>3058</v>
      </c>
      <c r="X741" s="1" t="s">
        <v>3059</v>
      </c>
      <c r="Y741" s="1" t="s">
        <v>72</v>
      </c>
      <c r="Z741" s="1" t="s">
        <v>72</v>
      </c>
      <c r="AA741">
        <v>3</v>
      </c>
      <c r="AB741" s="1" t="s">
        <v>4</v>
      </c>
      <c r="AC741" s="1" t="s">
        <v>15</v>
      </c>
      <c r="AD741" s="1" t="s">
        <v>12</v>
      </c>
    </row>
    <row r="742" spans="1:30" x14ac:dyDescent="0.25">
      <c r="A742">
        <v>741</v>
      </c>
      <c r="B742">
        <v>1</v>
      </c>
      <c r="C742">
        <v>1</v>
      </c>
      <c r="D742" s="1" t="s">
        <v>4949</v>
      </c>
      <c r="E742" s="1" t="s">
        <v>4950</v>
      </c>
      <c r="F742" s="1" t="s">
        <v>36</v>
      </c>
      <c r="H742">
        <f t="shared" si="11"/>
        <v>0</v>
      </c>
      <c r="I742">
        <f>CEILING(train_neat_and_tidy[[#This Row],[Age]],10)</f>
        <v>0</v>
      </c>
      <c r="J742">
        <v>0</v>
      </c>
      <c r="K742">
        <v>0</v>
      </c>
      <c r="L742">
        <v>1</v>
      </c>
      <c r="M742" s="1" t="s">
        <v>2579</v>
      </c>
      <c r="N742">
        <v>30</v>
      </c>
      <c r="O742" s="1" t="s">
        <v>2580</v>
      </c>
      <c r="P742" s="1" t="s">
        <v>11</v>
      </c>
      <c r="Q742">
        <v>151</v>
      </c>
      <c r="R742" s="1" t="s">
        <v>2578</v>
      </c>
      <c r="S742">
        <v>45</v>
      </c>
      <c r="T742" s="1" t="s">
        <v>4951</v>
      </c>
      <c r="U742" s="1" t="s">
        <v>4952</v>
      </c>
      <c r="V742" s="1" t="s">
        <v>12</v>
      </c>
      <c r="W742" s="1" t="s">
        <v>3033</v>
      </c>
      <c r="X742" s="1" t="s">
        <v>3034</v>
      </c>
      <c r="Y742" s="1" t="s">
        <v>276</v>
      </c>
      <c r="Z742" s="1" t="s">
        <v>72</v>
      </c>
      <c r="AA742">
        <v>1</v>
      </c>
      <c r="AB742" s="1" t="s">
        <v>2</v>
      </c>
      <c r="AC742" s="1" t="s">
        <v>14</v>
      </c>
      <c r="AD742" s="1" t="s">
        <v>12</v>
      </c>
    </row>
    <row r="743" spans="1:30" x14ac:dyDescent="0.25">
      <c r="A743">
        <v>742</v>
      </c>
      <c r="B743">
        <v>0</v>
      </c>
      <c r="C743">
        <v>1</v>
      </c>
      <c r="D743" s="1" t="s">
        <v>4953</v>
      </c>
      <c r="E743" s="1" t="s">
        <v>4954</v>
      </c>
      <c r="F743" s="1" t="s">
        <v>36</v>
      </c>
      <c r="G743">
        <v>36</v>
      </c>
      <c r="H743">
        <f t="shared" si="11"/>
        <v>40</v>
      </c>
      <c r="I743">
        <f>CEILING(train_neat_and_tidy[[#This Row],[Age]],10)</f>
        <v>40</v>
      </c>
      <c r="J743">
        <v>1</v>
      </c>
      <c r="K743">
        <v>0</v>
      </c>
      <c r="L743">
        <v>2</v>
      </c>
      <c r="M743" s="1" t="s">
        <v>1173</v>
      </c>
      <c r="N743">
        <v>78.849999999999994</v>
      </c>
      <c r="O743" s="1" t="s">
        <v>2583</v>
      </c>
      <c r="P743" s="1" t="s">
        <v>11</v>
      </c>
      <c r="Q743">
        <v>66</v>
      </c>
      <c r="R743" s="1" t="s">
        <v>2582</v>
      </c>
      <c r="S743">
        <v>36</v>
      </c>
      <c r="T743" s="1" t="s">
        <v>3126</v>
      </c>
      <c r="U743" s="1" t="s">
        <v>3127</v>
      </c>
      <c r="V743" s="1" t="s">
        <v>12</v>
      </c>
      <c r="W743" s="1" t="s">
        <v>3033</v>
      </c>
      <c r="X743" s="1" t="s">
        <v>3034</v>
      </c>
      <c r="Y743" s="1" t="s">
        <v>72</v>
      </c>
      <c r="Z743" s="1" t="s">
        <v>2584</v>
      </c>
      <c r="AA743">
        <v>1</v>
      </c>
      <c r="AB743" s="1" t="s">
        <v>2</v>
      </c>
      <c r="AC743" s="1" t="s">
        <v>15</v>
      </c>
      <c r="AD743" s="1" t="s">
        <v>12</v>
      </c>
    </row>
    <row r="744" spans="1:30" x14ac:dyDescent="0.25">
      <c r="A744">
        <v>743</v>
      </c>
      <c r="B744">
        <v>1</v>
      </c>
      <c r="C744">
        <v>1</v>
      </c>
      <c r="D744" s="1" t="s">
        <v>4955</v>
      </c>
      <c r="E744" s="1" t="s">
        <v>4010</v>
      </c>
      <c r="F744" s="1" t="s">
        <v>41</v>
      </c>
      <c r="G744">
        <v>21</v>
      </c>
      <c r="H744">
        <f t="shared" si="11"/>
        <v>25</v>
      </c>
      <c r="I744">
        <f>CEILING(train_neat_and_tidy[[#This Row],[Age]],10)</f>
        <v>30</v>
      </c>
      <c r="J744">
        <v>2</v>
      </c>
      <c r="K744">
        <v>2</v>
      </c>
      <c r="L744">
        <v>5</v>
      </c>
      <c r="M744" s="1" t="s">
        <v>1246</v>
      </c>
      <c r="N744">
        <v>262.375</v>
      </c>
      <c r="O744" s="1" t="s">
        <v>1247</v>
      </c>
      <c r="P744" s="1" t="s">
        <v>7</v>
      </c>
      <c r="Q744">
        <v>249</v>
      </c>
      <c r="R744" s="1" t="s">
        <v>2586</v>
      </c>
      <c r="S744">
        <v>21</v>
      </c>
      <c r="T744" s="1" t="s">
        <v>4011</v>
      </c>
      <c r="U744" s="1" t="s">
        <v>3034</v>
      </c>
      <c r="V744" s="1" t="s">
        <v>8</v>
      </c>
      <c r="W744" s="1" t="s">
        <v>4011</v>
      </c>
      <c r="X744" s="1" t="s">
        <v>3034</v>
      </c>
      <c r="Y744" s="1" t="s">
        <v>46</v>
      </c>
      <c r="Z744" s="1" t="s">
        <v>72</v>
      </c>
      <c r="AA744">
        <v>1</v>
      </c>
      <c r="AB744" s="1" t="s">
        <v>2</v>
      </c>
      <c r="AC744" s="1" t="s">
        <v>14</v>
      </c>
      <c r="AD744" s="1" t="s">
        <v>8</v>
      </c>
    </row>
    <row r="745" spans="1:30" x14ac:dyDescent="0.25">
      <c r="A745">
        <v>744</v>
      </c>
      <c r="B745">
        <v>0</v>
      </c>
      <c r="C745">
        <v>3</v>
      </c>
      <c r="D745" s="1" t="s">
        <v>4956</v>
      </c>
      <c r="E745" s="1" t="s">
        <v>4957</v>
      </c>
      <c r="F745" s="1" t="s">
        <v>36</v>
      </c>
      <c r="G745">
        <v>24</v>
      </c>
      <c r="H745">
        <f t="shared" si="11"/>
        <v>25</v>
      </c>
      <c r="I745">
        <f>CEILING(train_neat_and_tidy[[#This Row],[Age]],10)</f>
        <v>30</v>
      </c>
      <c r="J745">
        <v>1</v>
      </c>
      <c r="K745">
        <v>0</v>
      </c>
      <c r="L745">
        <v>2</v>
      </c>
      <c r="M745" s="1" t="s">
        <v>2588</v>
      </c>
      <c r="N745">
        <v>16.100000000000001</v>
      </c>
      <c r="O745" s="1" t="s">
        <v>72</v>
      </c>
      <c r="P745" s="1" t="s">
        <v>11</v>
      </c>
      <c r="Q745">
        <v>1017</v>
      </c>
      <c r="R745" s="1" t="s">
        <v>2587</v>
      </c>
      <c r="S745">
        <v>27</v>
      </c>
      <c r="T745" s="1" t="s">
        <v>4958</v>
      </c>
      <c r="U745" s="1" t="s">
        <v>4959</v>
      </c>
      <c r="V745" s="1" t="s">
        <v>12</v>
      </c>
      <c r="W745" s="1" t="s">
        <v>3182</v>
      </c>
      <c r="X745" s="1" t="s">
        <v>3183</v>
      </c>
      <c r="Y745" s="1" t="s">
        <v>72</v>
      </c>
      <c r="Z745" s="1" t="s">
        <v>72</v>
      </c>
      <c r="AA745">
        <v>3</v>
      </c>
      <c r="AB745" s="1" t="s">
        <v>4</v>
      </c>
      <c r="AC745" s="1" t="s">
        <v>15</v>
      </c>
      <c r="AD745" s="1" t="s">
        <v>12</v>
      </c>
    </row>
    <row r="746" spans="1:30" x14ac:dyDescent="0.25">
      <c r="A746">
        <v>745</v>
      </c>
      <c r="B746">
        <v>1</v>
      </c>
      <c r="C746">
        <v>3</v>
      </c>
      <c r="D746" s="1" t="s">
        <v>4176</v>
      </c>
      <c r="E746" s="1" t="s">
        <v>4960</v>
      </c>
      <c r="F746" s="1" t="s">
        <v>36</v>
      </c>
      <c r="G746">
        <v>31</v>
      </c>
      <c r="H746">
        <f t="shared" si="11"/>
        <v>35</v>
      </c>
      <c r="I746">
        <f>CEILING(train_neat_and_tidy[[#This Row],[Age]],10)</f>
        <v>40</v>
      </c>
      <c r="J746">
        <v>0</v>
      </c>
      <c r="K746">
        <v>0</v>
      </c>
      <c r="L746">
        <v>1</v>
      </c>
      <c r="M746" s="1" t="s">
        <v>2591</v>
      </c>
      <c r="N746">
        <v>7.9249999999999998</v>
      </c>
      <c r="O746" s="1" t="s">
        <v>72</v>
      </c>
      <c r="P746" s="1" t="s">
        <v>11</v>
      </c>
      <c r="Q746">
        <v>1236</v>
      </c>
      <c r="R746" s="1" t="s">
        <v>2592</v>
      </c>
      <c r="S746">
        <v>31</v>
      </c>
      <c r="T746" s="1" t="s">
        <v>4961</v>
      </c>
      <c r="U746" s="1" t="s">
        <v>4962</v>
      </c>
      <c r="V746" s="1" t="s">
        <v>12</v>
      </c>
      <c r="W746" s="1" t="s">
        <v>4308</v>
      </c>
      <c r="X746" s="1" t="s">
        <v>3199</v>
      </c>
      <c r="Y746" s="1" t="s">
        <v>715</v>
      </c>
      <c r="Z746" s="1" t="s">
        <v>72</v>
      </c>
      <c r="AA746">
        <v>3</v>
      </c>
      <c r="AB746" s="1" t="s">
        <v>4</v>
      </c>
      <c r="AC746" s="1" t="s">
        <v>14</v>
      </c>
      <c r="AD746" s="1" t="s">
        <v>12</v>
      </c>
    </row>
    <row r="747" spans="1:30" x14ac:dyDescent="0.25">
      <c r="A747">
        <v>746</v>
      </c>
      <c r="B747">
        <v>0</v>
      </c>
      <c r="C747">
        <v>1</v>
      </c>
      <c r="D747" s="1" t="s">
        <v>4963</v>
      </c>
      <c r="E747" s="1" t="s">
        <v>4538</v>
      </c>
      <c r="F747" s="1" t="s">
        <v>36</v>
      </c>
      <c r="G747">
        <v>70</v>
      </c>
      <c r="H747">
        <f t="shared" si="11"/>
        <v>70</v>
      </c>
      <c r="I747">
        <f>CEILING(train_neat_and_tidy[[#This Row],[Age]],10)</f>
        <v>70</v>
      </c>
      <c r="J747">
        <v>1</v>
      </c>
      <c r="K747">
        <v>1</v>
      </c>
      <c r="L747">
        <v>3</v>
      </c>
      <c r="M747" s="1" t="s">
        <v>1990</v>
      </c>
      <c r="N747">
        <v>71</v>
      </c>
      <c r="O747" s="1" t="s">
        <v>1991</v>
      </c>
      <c r="P747" s="1" t="s">
        <v>11</v>
      </c>
      <c r="Q747">
        <v>86</v>
      </c>
      <c r="R747" s="1" t="s">
        <v>2595</v>
      </c>
      <c r="S747">
        <v>70</v>
      </c>
      <c r="T747" s="1" t="s">
        <v>3314</v>
      </c>
      <c r="U747" s="1" t="s">
        <v>3209</v>
      </c>
      <c r="V747" s="1" t="s">
        <v>12</v>
      </c>
      <c r="W747" s="1" t="s">
        <v>3314</v>
      </c>
      <c r="X747" s="1" t="s">
        <v>3209</v>
      </c>
      <c r="Y747" s="1" t="s">
        <v>72</v>
      </c>
      <c r="Z747" s="1" t="s">
        <v>2596</v>
      </c>
      <c r="AA747">
        <v>1</v>
      </c>
      <c r="AB747" s="1" t="s">
        <v>2</v>
      </c>
      <c r="AC747" s="1" t="s">
        <v>15</v>
      </c>
      <c r="AD747" s="1" t="s">
        <v>12</v>
      </c>
    </row>
    <row r="748" spans="1:30" x14ac:dyDescent="0.25">
      <c r="A748">
        <v>747</v>
      </c>
      <c r="B748">
        <v>0</v>
      </c>
      <c r="C748">
        <v>3</v>
      </c>
      <c r="D748" s="1" t="s">
        <v>4964</v>
      </c>
      <c r="E748" s="1" t="s">
        <v>3926</v>
      </c>
      <c r="F748" s="1" t="s">
        <v>36</v>
      </c>
      <c r="G748">
        <v>16</v>
      </c>
      <c r="H748">
        <f t="shared" si="11"/>
        <v>20</v>
      </c>
      <c r="I748">
        <f>CEILING(train_neat_and_tidy[[#This Row],[Age]],10)</f>
        <v>20</v>
      </c>
      <c r="J748">
        <v>1</v>
      </c>
      <c r="K748">
        <v>1</v>
      </c>
      <c r="L748">
        <v>3</v>
      </c>
      <c r="M748" s="1" t="s">
        <v>1130</v>
      </c>
      <c r="N748">
        <v>20.25</v>
      </c>
      <c r="O748" s="1" t="s">
        <v>72</v>
      </c>
      <c r="P748" s="1" t="s">
        <v>11</v>
      </c>
      <c r="Q748">
        <v>610</v>
      </c>
      <c r="R748" s="1" t="s">
        <v>2597</v>
      </c>
      <c r="S748">
        <v>16</v>
      </c>
      <c r="T748" s="1" t="s">
        <v>3927</v>
      </c>
      <c r="U748" s="1" t="s">
        <v>3174</v>
      </c>
      <c r="V748" s="1" t="s">
        <v>12</v>
      </c>
      <c r="W748" s="1" t="s">
        <v>3927</v>
      </c>
      <c r="X748" s="1" t="s">
        <v>3174</v>
      </c>
      <c r="Y748" s="1" t="s">
        <v>72</v>
      </c>
      <c r="Z748" s="1" t="s">
        <v>72</v>
      </c>
      <c r="AA748">
        <v>3</v>
      </c>
      <c r="AB748" s="1" t="s">
        <v>4</v>
      </c>
      <c r="AC748" s="1" t="s">
        <v>15</v>
      </c>
      <c r="AD748" s="1" t="s">
        <v>12</v>
      </c>
    </row>
    <row r="749" spans="1:30" x14ac:dyDescent="0.25">
      <c r="A749">
        <v>748</v>
      </c>
      <c r="B749">
        <v>1</v>
      </c>
      <c r="C749">
        <v>2</v>
      </c>
      <c r="D749" s="1" t="s">
        <v>3503</v>
      </c>
      <c r="E749" s="1" t="s">
        <v>4965</v>
      </c>
      <c r="F749" s="1" t="s">
        <v>41</v>
      </c>
      <c r="G749">
        <v>30</v>
      </c>
      <c r="H749">
        <f t="shared" si="11"/>
        <v>30</v>
      </c>
      <c r="I749">
        <f>CEILING(train_neat_and_tidy[[#This Row],[Age]],10)</f>
        <v>30</v>
      </c>
      <c r="J749">
        <v>0</v>
      </c>
      <c r="K749">
        <v>0</v>
      </c>
      <c r="L749">
        <v>1</v>
      </c>
      <c r="M749" s="1" t="s">
        <v>2599</v>
      </c>
      <c r="N749">
        <v>13</v>
      </c>
      <c r="O749" s="1" t="s">
        <v>72</v>
      </c>
      <c r="P749" s="1" t="s">
        <v>11</v>
      </c>
      <c r="Q749">
        <v>566</v>
      </c>
      <c r="R749" s="1" t="s">
        <v>2600</v>
      </c>
      <c r="S749">
        <v>30</v>
      </c>
      <c r="T749" s="1" t="s">
        <v>4402</v>
      </c>
      <c r="U749" s="1" t="s">
        <v>4078</v>
      </c>
      <c r="V749" s="1" t="s">
        <v>12</v>
      </c>
      <c r="W749" s="1" t="s">
        <v>4966</v>
      </c>
      <c r="X749" s="1" t="s">
        <v>4967</v>
      </c>
      <c r="Y749" s="1" t="s">
        <v>306</v>
      </c>
      <c r="Z749" s="1" t="s">
        <v>72</v>
      </c>
      <c r="AA749">
        <v>2</v>
      </c>
      <c r="AB749" s="1" t="s">
        <v>3</v>
      </c>
      <c r="AC749" s="1" t="s">
        <v>14</v>
      </c>
      <c r="AD749" s="1" t="s">
        <v>12</v>
      </c>
    </row>
    <row r="750" spans="1:30" x14ac:dyDescent="0.25">
      <c r="A750">
        <v>749</v>
      </c>
      <c r="B750">
        <v>0</v>
      </c>
      <c r="C750">
        <v>1</v>
      </c>
      <c r="D750" s="1" t="s">
        <v>4968</v>
      </c>
      <c r="E750" s="1" t="s">
        <v>4969</v>
      </c>
      <c r="F750" s="1" t="s">
        <v>36</v>
      </c>
      <c r="G750">
        <v>19</v>
      </c>
      <c r="H750">
        <f t="shared" si="11"/>
        <v>20</v>
      </c>
      <c r="I750">
        <f>CEILING(train_neat_and_tidy[[#This Row],[Age]],10)</f>
        <v>20</v>
      </c>
      <c r="J750">
        <v>1</v>
      </c>
      <c r="K750">
        <v>0</v>
      </c>
      <c r="L750">
        <v>2</v>
      </c>
      <c r="M750" s="1" t="s">
        <v>2604</v>
      </c>
      <c r="N750">
        <v>53.1</v>
      </c>
      <c r="O750" s="1" t="s">
        <v>2605</v>
      </c>
      <c r="P750" s="1" t="s">
        <v>11</v>
      </c>
      <c r="Q750">
        <v>196</v>
      </c>
      <c r="R750" s="1" t="s">
        <v>2603</v>
      </c>
      <c r="S750">
        <v>18</v>
      </c>
      <c r="T750" s="1" t="s">
        <v>3033</v>
      </c>
      <c r="U750" s="1" t="s">
        <v>3034</v>
      </c>
      <c r="V750" s="1" t="s">
        <v>12</v>
      </c>
      <c r="W750" s="1" t="s">
        <v>3033</v>
      </c>
      <c r="X750" s="1" t="s">
        <v>3034</v>
      </c>
      <c r="Y750" s="1" t="s">
        <v>72</v>
      </c>
      <c r="Z750" s="1" t="s">
        <v>72</v>
      </c>
      <c r="AA750">
        <v>1</v>
      </c>
      <c r="AB750" s="1" t="s">
        <v>2</v>
      </c>
      <c r="AC750" s="1" t="s">
        <v>15</v>
      </c>
      <c r="AD750" s="1" t="s">
        <v>12</v>
      </c>
    </row>
    <row r="751" spans="1:30" x14ac:dyDescent="0.25">
      <c r="A751">
        <v>750</v>
      </c>
      <c r="B751">
        <v>0</v>
      </c>
      <c r="C751">
        <v>3</v>
      </c>
      <c r="D751" s="1" t="s">
        <v>4909</v>
      </c>
      <c r="E751" s="1" t="s">
        <v>4970</v>
      </c>
      <c r="F751" s="1" t="s">
        <v>36</v>
      </c>
      <c r="G751">
        <v>31</v>
      </c>
      <c r="H751">
        <f t="shared" si="11"/>
        <v>35</v>
      </c>
      <c r="I751">
        <f>CEILING(train_neat_and_tidy[[#This Row],[Age]],10)</f>
        <v>40</v>
      </c>
      <c r="J751">
        <v>0</v>
      </c>
      <c r="K751">
        <v>0</v>
      </c>
      <c r="L751">
        <v>1</v>
      </c>
      <c r="M751" s="1" t="s">
        <v>2607</v>
      </c>
      <c r="N751">
        <v>7.75</v>
      </c>
      <c r="O751" s="1" t="s">
        <v>72</v>
      </c>
      <c r="P751" s="1" t="s">
        <v>9</v>
      </c>
      <c r="Q751">
        <v>732</v>
      </c>
      <c r="R751" s="1" t="s">
        <v>2606</v>
      </c>
      <c r="S751">
        <v>31</v>
      </c>
      <c r="T751" s="1" t="s">
        <v>3455</v>
      </c>
      <c r="U751" s="1" t="s">
        <v>3034</v>
      </c>
      <c r="V751" s="1" t="s">
        <v>10</v>
      </c>
      <c r="W751" s="1" t="s">
        <v>3455</v>
      </c>
      <c r="X751" s="1" t="s">
        <v>3034</v>
      </c>
      <c r="Y751" s="1" t="s">
        <v>72</v>
      </c>
      <c r="Z751" s="1" t="s">
        <v>72</v>
      </c>
      <c r="AA751">
        <v>3</v>
      </c>
      <c r="AB751" s="1" t="s">
        <v>4</v>
      </c>
      <c r="AC751" s="1" t="s">
        <v>15</v>
      </c>
      <c r="AD751" s="1" t="s">
        <v>10</v>
      </c>
    </row>
    <row r="752" spans="1:30" x14ac:dyDescent="0.25">
      <c r="A752">
        <v>751</v>
      </c>
      <c r="B752">
        <v>1</v>
      </c>
      <c r="C752">
        <v>2</v>
      </c>
      <c r="D752" s="1" t="s">
        <v>4971</v>
      </c>
      <c r="E752" s="1" t="s">
        <v>4972</v>
      </c>
      <c r="F752" s="1" t="s">
        <v>41</v>
      </c>
      <c r="G752">
        <v>4</v>
      </c>
      <c r="H752">
        <f t="shared" si="11"/>
        <v>5</v>
      </c>
      <c r="I752">
        <f>CEILING(train_neat_and_tidy[[#This Row],[Age]],10)</f>
        <v>10</v>
      </c>
      <c r="J752">
        <v>1</v>
      </c>
      <c r="K752">
        <v>1</v>
      </c>
      <c r="L752">
        <v>3</v>
      </c>
      <c r="M752" s="1" t="s">
        <v>2609</v>
      </c>
      <c r="N752">
        <v>23</v>
      </c>
      <c r="O752" s="1" t="s">
        <v>72</v>
      </c>
      <c r="P752" s="1" t="s">
        <v>11</v>
      </c>
      <c r="Q752">
        <v>594</v>
      </c>
      <c r="R752" s="1" t="s">
        <v>2610</v>
      </c>
      <c r="S752">
        <v>4</v>
      </c>
      <c r="T752" s="1" t="s">
        <v>4973</v>
      </c>
      <c r="U752" s="1" t="s">
        <v>3080</v>
      </c>
      <c r="V752" s="1" t="s">
        <v>12</v>
      </c>
      <c r="W752" s="1" t="s">
        <v>4241</v>
      </c>
      <c r="X752" s="1" t="s">
        <v>3068</v>
      </c>
      <c r="Y752" s="1" t="s">
        <v>127</v>
      </c>
      <c r="Z752" s="1" t="s">
        <v>72</v>
      </c>
      <c r="AA752">
        <v>2</v>
      </c>
      <c r="AB752" s="1" t="s">
        <v>3</v>
      </c>
      <c r="AC752" s="1" t="s">
        <v>14</v>
      </c>
      <c r="AD752" s="1" t="s">
        <v>12</v>
      </c>
    </row>
    <row r="753" spans="1:30" x14ac:dyDescent="0.25">
      <c r="A753">
        <v>752</v>
      </c>
      <c r="B753">
        <v>1</v>
      </c>
      <c r="C753">
        <v>3</v>
      </c>
      <c r="D753" s="1" t="s">
        <v>4974</v>
      </c>
      <c r="E753" s="1" t="s">
        <v>4975</v>
      </c>
      <c r="F753" s="1" t="s">
        <v>36</v>
      </c>
      <c r="G753">
        <v>6</v>
      </c>
      <c r="H753">
        <f t="shared" si="11"/>
        <v>10</v>
      </c>
      <c r="I753">
        <f>CEILING(train_neat_and_tidy[[#This Row],[Age]],10)</f>
        <v>10</v>
      </c>
      <c r="J753">
        <v>0</v>
      </c>
      <c r="K753">
        <v>1</v>
      </c>
      <c r="L753">
        <v>2</v>
      </c>
      <c r="M753" s="1" t="s">
        <v>2613</v>
      </c>
      <c r="N753">
        <v>12.475</v>
      </c>
      <c r="O753" s="1" t="s">
        <v>2614</v>
      </c>
      <c r="P753" s="1" t="s">
        <v>11</v>
      </c>
      <c r="Q753">
        <v>1035</v>
      </c>
      <c r="R753" s="1" t="s">
        <v>2615</v>
      </c>
      <c r="S753">
        <v>7</v>
      </c>
      <c r="T753" s="1" t="s">
        <v>3155</v>
      </c>
      <c r="U753" s="1" t="s">
        <v>4976</v>
      </c>
      <c r="V753" s="1" t="s">
        <v>12</v>
      </c>
      <c r="W753" s="1" t="s">
        <v>3058</v>
      </c>
      <c r="X753" s="1" t="s">
        <v>3059</v>
      </c>
      <c r="Y753" s="1" t="s">
        <v>127</v>
      </c>
      <c r="Z753" s="1" t="s">
        <v>72</v>
      </c>
      <c r="AA753">
        <v>3</v>
      </c>
      <c r="AB753" s="1" t="s">
        <v>4</v>
      </c>
      <c r="AC753" s="1" t="s">
        <v>14</v>
      </c>
      <c r="AD753" s="1" t="s">
        <v>12</v>
      </c>
    </row>
    <row r="754" spans="1:30" x14ac:dyDescent="0.25">
      <c r="A754">
        <v>753</v>
      </c>
      <c r="B754">
        <v>0</v>
      </c>
      <c r="C754">
        <v>3</v>
      </c>
      <c r="D754" s="1" t="s">
        <v>4977</v>
      </c>
      <c r="E754" s="1" t="s">
        <v>4978</v>
      </c>
      <c r="F754" s="1" t="s">
        <v>36</v>
      </c>
      <c r="G754">
        <v>33</v>
      </c>
      <c r="H754">
        <f t="shared" si="11"/>
        <v>35</v>
      </c>
      <c r="I754">
        <f>CEILING(train_neat_and_tidy[[#This Row],[Age]],10)</f>
        <v>40</v>
      </c>
      <c r="J754">
        <v>0</v>
      </c>
      <c r="K754">
        <v>0</v>
      </c>
      <c r="L754">
        <v>1</v>
      </c>
      <c r="M754" s="1" t="s">
        <v>2618</v>
      </c>
      <c r="N754">
        <v>9.5</v>
      </c>
      <c r="O754" s="1" t="s">
        <v>72</v>
      </c>
      <c r="P754" s="1" t="s">
        <v>11</v>
      </c>
      <c r="Q754">
        <v>1272</v>
      </c>
      <c r="R754" s="1" t="s">
        <v>2619</v>
      </c>
      <c r="S754">
        <v>35</v>
      </c>
      <c r="T754" s="1" t="s">
        <v>4979</v>
      </c>
      <c r="U754" s="1" t="s">
        <v>3110</v>
      </c>
      <c r="V754" s="1" t="s">
        <v>12</v>
      </c>
      <c r="W754" s="1" t="s">
        <v>51</v>
      </c>
      <c r="X754" s="1"/>
      <c r="Y754" s="1" t="s">
        <v>72</v>
      </c>
      <c r="Z754" s="1" t="s">
        <v>72</v>
      </c>
      <c r="AA754">
        <v>3</v>
      </c>
      <c r="AB754" s="1" t="s">
        <v>4</v>
      </c>
      <c r="AC754" s="1" t="s">
        <v>15</v>
      </c>
      <c r="AD754" s="1" t="s">
        <v>12</v>
      </c>
    </row>
    <row r="755" spans="1:30" x14ac:dyDescent="0.25">
      <c r="A755">
        <v>754</v>
      </c>
      <c r="B755">
        <v>0</v>
      </c>
      <c r="C755">
        <v>3</v>
      </c>
      <c r="D755" s="1" t="s">
        <v>3153</v>
      </c>
      <c r="E755" s="1" t="s">
        <v>4980</v>
      </c>
      <c r="F755" s="1" t="s">
        <v>36</v>
      </c>
      <c r="G755">
        <v>23</v>
      </c>
      <c r="H755">
        <f t="shared" si="11"/>
        <v>25</v>
      </c>
      <c r="I755">
        <f>CEILING(train_neat_and_tidy[[#This Row],[Age]],10)</f>
        <v>30</v>
      </c>
      <c r="J755">
        <v>0</v>
      </c>
      <c r="K755">
        <v>0</v>
      </c>
      <c r="L755">
        <v>1</v>
      </c>
      <c r="M755" s="1" t="s">
        <v>2622</v>
      </c>
      <c r="N755">
        <v>7.8958000000000004</v>
      </c>
      <c r="O755" s="1" t="s">
        <v>72</v>
      </c>
      <c r="P755" s="1" t="s">
        <v>11</v>
      </c>
      <c r="Q755">
        <v>911</v>
      </c>
      <c r="R755" s="1" t="s">
        <v>2623</v>
      </c>
      <c r="S755">
        <v>23</v>
      </c>
      <c r="T755" s="1" t="s">
        <v>3441</v>
      </c>
      <c r="U755" s="1" t="s">
        <v>3442</v>
      </c>
      <c r="V755" s="1" t="s">
        <v>12</v>
      </c>
      <c r="W755" s="1" t="s">
        <v>3058</v>
      </c>
      <c r="X755" s="1" t="s">
        <v>3059</v>
      </c>
      <c r="Y755" s="1" t="s">
        <v>72</v>
      </c>
      <c r="Z755" s="1" t="s">
        <v>72</v>
      </c>
      <c r="AA755">
        <v>3</v>
      </c>
      <c r="AB755" s="1" t="s">
        <v>4</v>
      </c>
      <c r="AC755" s="1" t="s">
        <v>15</v>
      </c>
      <c r="AD755" s="1" t="s">
        <v>12</v>
      </c>
    </row>
    <row r="756" spans="1:30" x14ac:dyDescent="0.25">
      <c r="A756">
        <v>755</v>
      </c>
      <c r="B756">
        <v>1</v>
      </c>
      <c r="C756">
        <v>2</v>
      </c>
      <c r="D756" s="1" t="s">
        <v>4981</v>
      </c>
      <c r="E756" s="1" t="s">
        <v>4694</v>
      </c>
      <c r="F756" s="1" t="s">
        <v>41</v>
      </c>
      <c r="G756">
        <v>48</v>
      </c>
      <c r="H756">
        <f t="shared" si="11"/>
        <v>50</v>
      </c>
      <c r="I756">
        <f>CEILING(train_neat_and_tidy[[#This Row],[Age]],10)</f>
        <v>50</v>
      </c>
      <c r="J756">
        <v>1</v>
      </c>
      <c r="K756">
        <v>2</v>
      </c>
      <c r="L756">
        <v>4</v>
      </c>
      <c r="M756" s="1" t="s">
        <v>2217</v>
      </c>
      <c r="N756">
        <v>65</v>
      </c>
      <c r="O756" s="1" t="s">
        <v>72</v>
      </c>
      <c r="P756" s="1" t="s">
        <v>11</v>
      </c>
      <c r="Q756">
        <v>443</v>
      </c>
      <c r="R756" s="1" t="s">
        <v>2625</v>
      </c>
      <c r="S756">
        <v>48</v>
      </c>
      <c r="T756" s="1" t="s">
        <v>4695</v>
      </c>
      <c r="U756" s="1" t="s">
        <v>4656</v>
      </c>
      <c r="V756" s="1" t="s">
        <v>12</v>
      </c>
      <c r="W756" s="1" t="s">
        <v>4696</v>
      </c>
      <c r="X756" s="1" t="s">
        <v>3233</v>
      </c>
      <c r="Y756" s="1" t="s">
        <v>715</v>
      </c>
      <c r="Z756" s="1" t="s">
        <v>72</v>
      </c>
      <c r="AA756">
        <v>2</v>
      </c>
      <c r="AB756" s="1" t="s">
        <v>3</v>
      </c>
      <c r="AC756" s="1" t="s">
        <v>14</v>
      </c>
      <c r="AD756" s="1" t="s">
        <v>12</v>
      </c>
    </row>
    <row r="757" spans="1:30" x14ac:dyDescent="0.25">
      <c r="A757">
        <v>756</v>
      </c>
      <c r="B757">
        <v>1</v>
      </c>
      <c r="C757">
        <v>2</v>
      </c>
      <c r="D757" s="1" t="s">
        <v>4982</v>
      </c>
      <c r="E757" s="1" t="s">
        <v>3841</v>
      </c>
      <c r="F757" s="1" t="s">
        <v>36</v>
      </c>
      <c r="G757">
        <v>0.67</v>
      </c>
      <c r="H757">
        <f t="shared" si="11"/>
        <v>5</v>
      </c>
      <c r="I757">
        <f>CEILING(train_neat_and_tidy[[#This Row],[Age]],10)</f>
        <v>10</v>
      </c>
      <c r="J757">
        <v>1</v>
      </c>
      <c r="K757">
        <v>1</v>
      </c>
      <c r="L757">
        <v>3</v>
      </c>
      <c r="M757" s="1" t="s">
        <v>1012</v>
      </c>
      <c r="N757">
        <v>14.5</v>
      </c>
      <c r="O757" s="1" t="s">
        <v>72</v>
      </c>
      <c r="P757" s="1" t="s">
        <v>11</v>
      </c>
      <c r="Q757">
        <v>432</v>
      </c>
      <c r="R757" s="1" t="s">
        <v>2627</v>
      </c>
      <c r="S757">
        <v>1</v>
      </c>
      <c r="T757" s="1" t="s">
        <v>3360</v>
      </c>
      <c r="U757" s="1" t="s">
        <v>3293</v>
      </c>
      <c r="V757" s="1" t="s">
        <v>12</v>
      </c>
      <c r="W757" s="1" t="s">
        <v>3360</v>
      </c>
      <c r="X757" s="1" t="s">
        <v>3293</v>
      </c>
      <c r="Y757" s="1" t="s">
        <v>46</v>
      </c>
      <c r="Z757" s="1" t="s">
        <v>72</v>
      </c>
      <c r="AA757">
        <v>2</v>
      </c>
      <c r="AB757" s="1" t="s">
        <v>3</v>
      </c>
      <c r="AC757" s="1" t="s">
        <v>14</v>
      </c>
      <c r="AD757" s="1" t="s">
        <v>12</v>
      </c>
    </row>
    <row r="758" spans="1:30" x14ac:dyDescent="0.25">
      <c r="A758">
        <v>757</v>
      </c>
      <c r="B758">
        <v>0</v>
      </c>
      <c r="C758">
        <v>3</v>
      </c>
      <c r="D758" s="1" t="s">
        <v>4983</v>
      </c>
      <c r="E758" s="1" t="s">
        <v>4984</v>
      </c>
      <c r="F758" s="1" t="s">
        <v>36</v>
      </c>
      <c r="G758">
        <v>28</v>
      </c>
      <c r="H758">
        <f t="shared" si="11"/>
        <v>30</v>
      </c>
      <c r="I758">
        <f>CEILING(train_neat_and_tidy[[#This Row],[Age]],10)</f>
        <v>30</v>
      </c>
      <c r="J758">
        <v>0</v>
      </c>
      <c r="K758">
        <v>0</v>
      </c>
      <c r="L758">
        <v>1</v>
      </c>
      <c r="M758" s="1" t="s">
        <v>2629</v>
      </c>
      <c r="N758">
        <v>7.7957999999999998</v>
      </c>
      <c r="O758" s="1" t="s">
        <v>72</v>
      </c>
      <c r="P758" s="1" t="s">
        <v>11</v>
      </c>
      <c r="Q758">
        <v>716</v>
      </c>
      <c r="R758" s="1" t="s">
        <v>2628</v>
      </c>
      <c r="S758">
        <v>24</v>
      </c>
      <c r="T758" s="1" t="s">
        <v>4985</v>
      </c>
      <c r="U758" s="1" t="s">
        <v>3610</v>
      </c>
      <c r="V758" s="1" t="s">
        <v>12</v>
      </c>
      <c r="W758" s="1" t="s">
        <v>4986</v>
      </c>
      <c r="X758" s="1" t="s">
        <v>3199</v>
      </c>
      <c r="Y758" s="1" t="s">
        <v>72</v>
      </c>
      <c r="Z758" s="1" t="s">
        <v>72</v>
      </c>
      <c r="AA758">
        <v>3</v>
      </c>
      <c r="AB758" s="1" t="s">
        <v>4</v>
      </c>
      <c r="AC758" s="1" t="s">
        <v>15</v>
      </c>
      <c r="AD758" s="1" t="s">
        <v>12</v>
      </c>
    </row>
    <row r="759" spans="1:30" x14ac:dyDescent="0.25">
      <c r="A759">
        <v>758</v>
      </c>
      <c r="B759">
        <v>0</v>
      </c>
      <c r="C759">
        <v>2</v>
      </c>
      <c r="D759" s="1" t="s">
        <v>4987</v>
      </c>
      <c r="E759" s="1" t="s">
        <v>4988</v>
      </c>
      <c r="F759" s="1" t="s">
        <v>36</v>
      </c>
      <c r="G759">
        <v>18</v>
      </c>
      <c r="H759">
        <f t="shared" si="11"/>
        <v>20</v>
      </c>
      <c r="I759">
        <f>CEILING(train_neat_and_tidy[[#This Row],[Age]],10)</f>
        <v>20</v>
      </c>
      <c r="J759">
        <v>0</v>
      </c>
      <c r="K759">
        <v>0</v>
      </c>
      <c r="L759">
        <v>1</v>
      </c>
      <c r="M759" s="1" t="s">
        <v>2633</v>
      </c>
      <c r="N759">
        <v>11.5</v>
      </c>
      <c r="O759" s="1" t="s">
        <v>72</v>
      </c>
      <c r="P759" s="1" t="s">
        <v>11</v>
      </c>
      <c r="Q759">
        <v>334</v>
      </c>
      <c r="R759" s="1" t="s">
        <v>2632</v>
      </c>
      <c r="S759">
        <v>18</v>
      </c>
      <c r="T759" s="1" t="s">
        <v>4240</v>
      </c>
      <c r="U759" s="1" t="s">
        <v>3080</v>
      </c>
      <c r="V759" s="1" t="s">
        <v>12</v>
      </c>
      <c r="W759" s="1" t="s">
        <v>4241</v>
      </c>
      <c r="X759" s="1" t="s">
        <v>3068</v>
      </c>
      <c r="Y759" s="1" t="s">
        <v>72</v>
      </c>
      <c r="Z759" s="1" t="s">
        <v>72</v>
      </c>
      <c r="AA759">
        <v>2</v>
      </c>
      <c r="AB759" s="1" t="s">
        <v>3</v>
      </c>
      <c r="AC759" s="1" t="s">
        <v>15</v>
      </c>
      <c r="AD759" s="1" t="s">
        <v>12</v>
      </c>
    </row>
    <row r="760" spans="1:30" x14ac:dyDescent="0.25">
      <c r="A760">
        <v>759</v>
      </c>
      <c r="B760">
        <v>0</v>
      </c>
      <c r="C760">
        <v>3</v>
      </c>
      <c r="D760" s="1" t="s">
        <v>4989</v>
      </c>
      <c r="E760" s="1" t="s">
        <v>4990</v>
      </c>
      <c r="F760" s="1" t="s">
        <v>36</v>
      </c>
      <c r="G760">
        <v>34</v>
      </c>
      <c r="H760">
        <f t="shared" si="11"/>
        <v>35</v>
      </c>
      <c r="I760">
        <f>CEILING(train_neat_and_tidy[[#This Row],[Age]],10)</f>
        <v>40</v>
      </c>
      <c r="J760">
        <v>0</v>
      </c>
      <c r="K760">
        <v>0</v>
      </c>
      <c r="L760">
        <v>1</v>
      </c>
      <c r="M760" s="1" t="s">
        <v>2635</v>
      </c>
      <c r="N760">
        <v>8.0500000000000007</v>
      </c>
      <c r="O760" s="1" t="s">
        <v>72</v>
      </c>
      <c r="P760" s="1" t="s">
        <v>11</v>
      </c>
      <c r="Q760">
        <v>1247</v>
      </c>
      <c r="R760" s="1" t="s">
        <v>2634</v>
      </c>
      <c r="S760">
        <v>34</v>
      </c>
      <c r="T760" s="1" t="s">
        <v>3619</v>
      </c>
      <c r="U760" s="1" t="s">
        <v>3620</v>
      </c>
      <c r="V760" s="1" t="s">
        <v>12</v>
      </c>
      <c r="W760" s="1" t="s">
        <v>3360</v>
      </c>
      <c r="X760" s="1" t="s">
        <v>3293</v>
      </c>
      <c r="Y760" s="1" t="s">
        <v>72</v>
      </c>
      <c r="Z760" s="1" t="s">
        <v>2636</v>
      </c>
      <c r="AA760">
        <v>3</v>
      </c>
      <c r="AB760" s="1" t="s">
        <v>4</v>
      </c>
      <c r="AC760" s="1" t="s">
        <v>15</v>
      </c>
      <c r="AD760" s="1" t="s">
        <v>12</v>
      </c>
    </row>
    <row r="761" spans="1:30" x14ac:dyDescent="0.25">
      <c r="A761">
        <v>760</v>
      </c>
      <c r="B761">
        <v>1</v>
      </c>
      <c r="C761">
        <v>1</v>
      </c>
      <c r="D761" s="1" t="s">
        <v>4991</v>
      </c>
      <c r="E761" s="1" t="s">
        <v>4992</v>
      </c>
      <c r="F761" s="1" t="s">
        <v>41</v>
      </c>
      <c r="G761">
        <v>33</v>
      </c>
      <c r="H761">
        <f t="shared" si="11"/>
        <v>35</v>
      </c>
      <c r="I761">
        <f>CEILING(train_neat_and_tidy[[#This Row],[Age]],10)</f>
        <v>40</v>
      </c>
      <c r="J761">
        <v>0</v>
      </c>
      <c r="K761">
        <v>0</v>
      </c>
      <c r="L761">
        <v>1</v>
      </c>
      <c r="M761" s="1" t="s">
        <v>1045</v>
      </c>
      <c r="N761">
        <v>86.5</v>
      </c>
      <c r="O761" s="1" t="s">
        <v>1046</v>
      </c>
      <c r="P761" s="1" t="s">
        <v>11</v>
      </c>
      <c r="Q761">
        <v>183</v>
      </c>
      <c r="R761" s="1" t="s">
        <v>2638</v>
      </c>
      <c r="S761">
        <v>34</v>
      </c>
      <c r="T761" s="1" t="s">
        <v>3712</v>
      </c>
      <c r="U761" s="1" t="s">
        <v>3542</v>
      </c>
      <c r="V761" s="1" t="s">
        <v>12</v>
      </c>
      <c r="W761" s="1" t="s">
        <v>3712</v>
      </c>
      <c r="X761" s="1" t="s">
        <v>3542</v>
      </c>
      <c r="Y761" s="1" t="s">
        <v>101</v>
      </c>
      <c r="Z761" s="1" t="s">
        <v>72</v>
      </c>
      <c r="AA761">
        <v>1</v>
      </c>
      <c r="AB761" s="1" t="s">
        <v>2</v>
      </c>
      <c r="AC761" s="1" t="s">
        <v>14</v>
      </c>
      <c r="AD761" s="1" t="s">
        <v>12</v>
      </c>
    </row>
    <row r="762" spans="1:30" x14ac:dyDescent="0.25">
      <c r="A762">
        <v>761</v>
      </c>
      <c r="B762">
        <v>0</v>
      </c>
      <c r="C762">
        <v>3</v>
      </c>
      <c r="D762" s="1" t="s">
        <v>3675</v>
      </c>
      <c r="E762" s="1" t="s">
        <v>4993</v>
      </c>
      <c r="F762" s="1" t="s">
        <v>36</v>
      </c>
      <c r="H762">
        <f t="shared" si="11"/>
        <v>0</v>
      </c>
      <c r="I762">
        <f>CEILING(train_neat_and_tidy[[#This Row],[Age]],10)</f>
        <v>0</v>
      </c>
      <c r="J762">
        <v>0</v>
      </c>
      <c r="K762">
        <v>0</v>
      </c>
      <c r="L762">
        <v>1</v>
      </c>
      <c r="M762" s="1" t="s">
        <v>2099</v>
      </c>
      <c r="N762">
        <v>14.5</v>
      </c>
      <c r="O762" s="1" t="s">
        <v>72</v>
      </c>
      <c r="P762" s="1" t="s">
        <v>11</v>
      </c>
      <c r="Q762">
        <v>821</v>
      </c>
      <c r="R762" s="1" t="s">
        <v>2639</v>
      </c>
      <c r="S762">
        <v>21</v>
      </c>
      <c r="T762" s="1" t="s">
        <v>4618</v>
      </c>
      <c r="U762" s="1" t="s">
        <v>4619</v>
      </c>
      <c r="V762" s="1" t="s">
        <v>12</v>
      </c>
      <c r="W762" s="1" t="s">
        <v>4620</v>
      </c>
      <c r="X762" s="1" t="s">
        <v>3129</v>
      </c>
      <c r="Y762" s="1" t="s">
        <v>72</v>
      </c>
      <c r="Z762" s="1" t="s">
        <v>72</v>
      </c>
      <c r="AA762">
        <v>3</v>
      </c>
      <c r="AB762" s="1" t="s">
        <v>4</v>
      </c>
      <c r="AC762" s="1" t="s">
        <v>15</v>
      </c>
      <c r="AD762" s="1" t="s">
        <v>12</v>
      </c>
    </row>
    <row r="763" spans="1:30" x14ac:dyDescent="0.25">
      <c r="A763">
        <v>762</v>
      </c>
      <c r="B763">
        <v>0</v>
      </c>
      <c r="C763">
        <v>3</v>
      </c>
      <c r="D763" s="1" t="s">
        <v>4994</v>
      </c>
      <c r="E763" s="1" t="s">
        <v>4995</v>
      </c>
      <c r="F763" s="1" t="s">
        <v>36</v>
      </c>
      <c r="G763">
        <v>41</v>
      </c>
      <c r="H763">
        <f t="shared" si="11"/>
        <v>45</v>
      </c>
      <c r="I763">
        <f>CEILING(train_neat_and_tidy[[#This Row],[Age]],10)</f>
        <v>50</v>
      </c>
      <c r="J763">
        <v>0</v>
      </c>
      <c r="K763">
        <v>0</v>
      </c>
      <c r="L763">
        <v>1</v>
      </c>
      <c r="M763" s="1" t="s">
        <v>2641</v>
      </c>
      <c r="N763">
        <v>7.125</v>
      </c>
      <c r="O763" s="1" t="s">
        <v>72</v>
      </c>
      <c r="P763" s="1" t="s">
        <v>11</v>
      </c>
      <c r="Q763">
        <v>1073</v>
      </c>
      <c r="R763" s="1" t="s">
        <v>2642</v>
      </c>
      <c r="S763">
        <v>41</v>
      </c>
      <c r="T763" s="1" t="s">
        <v>3829</v>
      </c>
      <c r="U763" s="1" t="s">
        <v>3038</v>
      </c>
      <c r="V763" s="1" t="s">
        <v>12</v>
      </c>
      <c r="W763" s="1" t="s">
        <v>3830</v>
      </c>
      <c r="X763" s="1" t="s">
        <v>3129</v>
      </c>
      <c r="Y763" s="1" t="s">
        <v>72</v>
      </c>
      <c r="Z763" s="1" t="s">
        <v>72</v>
      </c>
      <c r="AA763">
        <v>3</v>
      </c>
      <c r="AB763" s="1" t="s">
        <v>4</v>
      </c>
      <c r="AC763" s="1" t="s">
        <v>15</v>
      </c>
      <c r="AD763" s="1" t="s">
        <v>12</v>
      </c>
    </row>
    <row r="764" spans="1:30" x14ac:dyDescent="0.25">
      <c r="A764">
        <v>763</v>
      </c>
      <c r="B764">
        <v>1</v>
      </c>
      <c r="C764">
        <v>3</v>
      </c>
      <c r="D764" s="1" t="s">
        <v>4996</v>
      </c>
      <c r="E764" s="1" t="s">
        <v>4997</v>
      </c>
      <c r="F764" s="1" t="s">
        <v>36</v>
      </c>
      <c r="G764">
        <v>20</v>
      </c>
      <c r="H764">
        <f t="shared" si="11"/>
        <v>20</v>
      </c>
      <c r="I764">
        <f>CEILING(train_neat_and_tidy[[#This Row],[Age]],10)</f>
        <v>20</v>
      </c>
      <c r="J764">
        <v>0</v>
      </c>
      <c r="K764">
        <v>0</v>
      </c>
      <c r="L764">
        <v>1</v>
      </c>
      <c r="M764" s="1" t="s">
        <v>2644</v>
      </c>
      <c r="N764">
        <v>7.2291999999999996</v>
      </c>
      <c r="O764" s="1" t="s">
        <v>72</v>
      </c>
      <c r="P764" s="1" t="s">
        <v>7</v>
      </c>
      <c r="Q764">
        <v>852</v>
      </c>
      <c r="R764" s="1" t="s">
        <v>2645</v>
      </c>
      <c r="S764">
        <v>27</v>
      </c>
      <c r="T764" s="1" t="s">
        <v>3236</v>
      </c>
      <c r="U764" s="1" t="s">
        <v>3115</v>
      </c>
      <c r="V764" s="1" t="s">
        <v>8</v>
      </c>
      <c r="W764" s="1" t="s">
        <v>3237</v>
      </c>
      <c r="X764" s="1" t="s">
        <v>3183</v>
      </c>
      <c r="Y764" s="1" t="s">
        <v>82</v>
      </c>
      <c r="Z764" s="1" t="s">
        <v>72</v>
      </c>
      <c r="AA764">
        <v>3</v>
      </c>
      <c r="AB764" s="1" t="s">
        <v>4</v>
      </c>
      <c r="AC764" s="1" t="s">
        <v>14</v>
      </c>
      <c r="AD764" s="1" t="s">
        <v>8</v>
      </c>
    </row>
    <row r="765" spans="1:30" x14ac:dyDescent="0.25">
      <c r="A765">
        <v>764</v>
      </c>
      <c r="B765">
        <v>1</v>
      </c>
      <c r="C765">
        <v>1</v>
      </c>
      <c r="D765" s="1" t="s">
        <v>4998</v>
      </c>
      <c r="E765" s="1" t="s">
        <v>3845</v>
      </c>
      <c r="F765" s="1" t="s">
        <v>41</v>
      </c>
      <c r="G765">
        <v>36</v>
      </c>
      <c r="H765">
        <f t="shared" si="11"/>
        <v>40</v>
      </c>
      <c r="I765">
        <f>CEILING(train_neat_and_tidy[[#This Row],[Age]],10)</f>
        <v>40</v>
      </c>
      <c r="J765">
        <v>1</v>
      </c>
      <c r="K765">
        <v>2</v>
      </c>
      <c r="L765">
        <v>4</v>
      </c>
      <c r="M765" s="1" t="s">
        <v>1506</v>
      </c>
      <c r="N765">
        <v>120</v>
      </c>
      <c r="O765" s="1" t="s">
        <v>1507</v>
      </c>
      <c r="P765" s="1" t="s">
        <v>11</v>
      </c>
      <c r="Q765">
        <v>60</v>
      </c>
      <c r="R765" s="1" t="s">
        <v>2647</v>
      </c>
      <c r="S765">
        <v>36</v>
      </c>
      <c r="T765" s="1" t="s">
        <v>3903</v>
      </c>
      <c r="U765" s="1" t="s">
        <v>3183</v>
      </c>
      <c r="V765" s="1" t="s">
        <v>12</v>
      </c>
      <c r="W765" s="1" t="s">
        <v>3903</v>
      </c>
      <c r="X765" s="1" t="s">
        <v>3183</v>
      </c>
      <c r="Y765" s="1" t="s">
        <v>46</v>
      </c>
      <c r="Z765" s="1" t="s">
        <v>72</v>
      </c>
      <c r="AA765">
        <v>1</v>
      </c>
      <c r="AB765" s="1" t="s">
        <v>2</v>
      </c>
      <c r="AC765" s="1" t="s">
        <v>14</v>
      </c>
      <c r="AD765" s="1" t="s">
        <v>12</v>
      </c>
    </row>
    <row r="766" spans="1:30" x14ac:dyDescent="0.25">
      <c r="A766">
        <v>765</v>
      </c>
      <c r="B766">
        <v>0</v>
      </c>
      <c r="C766">
        <v>3</v>
      </c>
      <c r="D766" s="1" t="s">
        <v>4999</v>
      </c>
      <c r="E766" s="1" t="s">
        <v>5000</v>
      </c>
      <c r="F766" s="1" t="s">
        <v>36</v>
      </c>
      <c r="G766">
        <v>16</v>
      </c>
      <c r="H766">
        <f t="shared" si="11"/>
        <v>20</v>
      </c>
      <c r="I766">
        <f>CEILING(train_neat_and_tidy[[#This Row],[Age]],10)</f>
        <v>20</v>
      </c>
      <c r="J766">
        <v>0</v>
      </c>
      <c r="K766">
        <v>0</v>
      </c>
      <c r="L766">
        <v>1</v>
      </c>
      <c r="M766" s="1" t="s">
        <v>2649</v>
      </c>
      <c r="N766">
        <v>7.7750000000000004</v>
      </c>
      <c r="O766" s="1" t="s">
        <v>72</v>
      </c>
      <c r="P766" s="1" t="s">
        <v>11</v>
      </c>
      <c r="Q766">
        <v>795</v>
      </c>
      <c r="R766" s="1" t="s">
        <v>2648</v>
      </c>
      <c r="S766">
        <v>16</v>
      </c>
      <c r="T766" s="1" t="s">
        <v>5001</v>
      </c>
      <c r="U766" s="1" t="s">
        <v>5002</v>
      </c>
      <c r="V766" s="1" t="s">
        <v>12</v>
      </c>
      <c r="W766" s="1" t="s">
        <v>5003</v>
      </c>
      <c r="X766" s="1" t="s">
        <v>5004</v>
      </c>
      <c r="Y766" s="1" t="s">
        <v>72</v>
      </c>
      <c r="Z766" s="1" t="s">
        <v>72</v>
      </c>
      <c r="AA766">
        <v>3</v>
      </c>
      <c r="AB766" s="1" t="s">
        <v>4</v>
      </c>
      <c r="AC766" s="1" t="s">
        <v>15</v>
      </c>
      <c r="AD766" s="1" t="s">
        <v>12</v>
      </c>
    </row>
    <row r="767" spans="1:30" x14ac:dyDescent="0.25">
      <c r="A767">
        <v>766</v>
      </c>
      <c r="B767">
        <v>1</v>
      </c>
      <c r="C767">
        <v>1</v>
      </c>
      <c r="D767" s="1" t="s">
        <v>5005</v>
      </c>
      <c r="E767" s="1" t="s">
        <v>5006</v>
      </c>
      <c r="F767" s="1" t="s">
        <v>41</v>
      </c>
      <c r="G767">
        <v>51</v>
      </c>
      <c r="H767">
        <f t="shared" si="11"/>
        <v>55</v>
      </c>
      <c r="I767">
        <f>CEILING(train_neat_and_tidy[[#This Row],[Age]],10)</f>
        <v>60</v>
      </c>
      <c r="J767">
        <v>1</v>
      </c>
      <c r="K767">
        <v>0</v>
      </c>
      <c r="L767">
        <v>2</v>
      </c>
      <c r="M767" s="1" t="s">
        <v>1115</v>
      </c>
      <c r="N767">
        <v>77.958299999999994</v>
      </c>
      <c r="O767" s="1" t="s">
        <v>2653</v>
      </c>
      <c r="P767" s="1" t="s">
        <v>11</v>
      </c>
      <c r="Q767">
        <v>162</v>
      </c>
      <c r="R767" s="1" t="s">
        <v>2654</v>
      </c>
      <c r="S767">
        <v>51</v>
      </c>
      <c r="T767" s="1" t="s">
        <v>3918</v>
      </c>
      <c r="U767" s="1" t="s">
        <v>3034</v>
      </c>
      <c r="V767" s="1" t="s">
        <v>8</v>
      </c>
      <c r="W767" s="1" t="s">
        <v>3918</v>
      </c>
      <c r="X767" s="1" t="s">
        <v>3034</v>
      </c>
      <c r="Y767" s="1" t="s">
        <v>306</v>
      </c>
      <c r="Z767" s="1" t="s">
        <v>72</v>
      </c>
      <c r="AA767">
        <v>1</v>
      </c>
      <c r="AB767" s="1" t="s">
        <v>2</v>
      </c>
      <c r="AC767" s="1" t="s">
        <v>14</v>
      </c>
      <c r="AD767" s="1" t="s">
        <v>12</v>
      </c>
    </row>
    <row r="768" spans="1:30" x14ac:dyDescent="0.25">
      <c r="A768">
        <v>767</v>
      </c>
      <c r="B768">
        <v>0</v>
      </c>
      <c r="C768">
        <v>1</v>
      </c>
      <c r="D768" s="1" t="s">
        <v>5007</v>
      </c>
      <c r="E768" s="1" t="s">
        <v>5008</v>
      </c>
      <c r="F768" s="1" t="s">
        <v>36</v>
      </c>
      <c r="H768">
        <f t="shared" si="11"/>
        <v>0</v>
      </c>
      <c r="I768">
        <f>CEILING(train_neat_and_tidy[[#This Row],[Age]],10)</f>
        <v>0</v>
      </c>
      <c r="J768">
        <v>0</v>
      </c>
      <c r="K768">
        <v>0</v>
      </c>
      <c r="L768">
        <v>1</v>
      </c>
      <c r="M768" s="1" t="s">
        <v>2656</v>
      </c>
      <c r="N768">
        <v>39.6</v>
      </c>
      <c r="O768" s="1" t="s">
        <v>72</v>
      </c>
      <c r="P768" s="1" t="s">
        <v>7</v>
      </c>
      <c r="Q768">
        <v>42</v>
      </c>
      <c r="R768" s="1" t="s">
        <v>2655</v>
      </c>
      <c r="S768">
        <v>45</v>
      </c>
      <c r="T768" s="1" t="s">
        <v>3182</v>
      </c>
      <c r="U768" s="1" t="s">
        <v>3183</v>
      </c>
      <c r="V768" s="1" t="s">
        <v>8</v>
      </c>
      <c r="W768" s="1" t="s">
        <v>3182</v>
      </c>
      <c r="X768" s="1" t="s">
        <v>3183</v>
      </c>
      <c r="Y768" s="1" t="s">
        <v>72</v>
      </c>
      <c r="Z768" s="1" t="s">
        <v>72</v>
      </c>
      <c r="AA768">
        <v>1</v>
      </c>
      <c r="AB768" s="1" t="s">
        <v>2</v>
      </c>
      <c r="AC768" s="1" t="s">
        <v>15</v>
      </c>
      <c r="AD768" s="1" t="s">
        <v>8</v>
      </c>
    </row>
    <row r="769" spans="1:30" x14ac:dyDescent="0.25">
      <c r="A769">
        <v>768</v>
      </c>
      <c r="B769">
        <v>0</v>
      </c>
      <c r="C769">
        <v>3</v>
      </c>
      <c r="D769" s="1" t="s">
        <v>4121</v>
      </c>
      <c r="E769" s="1" t="s">
        <v>5009</v>
      </c>
      <c r="F769" s="1" t="s">
        <v>41</v>
      </c>
      <c r="G769">
        <v>30.5</v>
      </c>
      <c r="H769">
        <f t="shared" si="11"/>
        <v>35</v>
      </c>
      <c r="I769">
        <f>CEILING(train_neat_and_tidy[[#This Row],[Age]],10)</f>
        <v>40</v>
      </c>
      <c r="J769">
        <v>0</v>
      </c>
      <c r="K769">
        <v>0</v>
      </c>
      <c r="L769">
        <v>1</v>
      </c>
      <c r="M769" s="1" t="s">
        <v>2658</v>
      </c>
      <c r="N769">
        <v>7.75</v>
      </c>
      <c r="O769" s="1" t="s">
        <v>72</v>
      </c>
      <c r="P769" s="1" t="s">
        <v>9</v>
      </c>
      <c r="Q769">
        <v>999</v>
      </c>
      <c r="R769" s="1" t="s">
        <v>2659</v>
      </c>
      <c r="S769">
        <v>32</v>
      </c>
      <c r="T769" s="1" t="s">
        <v>5010</v>
      </c>
      <c r="U769" s="1" t="s">
        <v>3133</v>
      </c>
      <c r="V769" s="1" t="s">
        <v>10</v>
      </c>
      <c r="W769" s="1" t="s">
        <v>3058</v>
      </c>
      <c r="X769" s="1" t="s">
        <v>3059</v>
      </c>
      <c r="Y769" s="1" t="s">
        <v>72</v>
      </c>
      <c r="Z769" s="1" t="s">
        <v>2661</v>
      </c>
      <c r="AA769">
        <v>3</v>
      </c>
      <c r="AB769" s="1" t="s">
        <v>4</v>
      </c>
      <c r="AC769" s="1" t="s">
        <v>15</v>
      </c>
      <c r="AD769" s="1" t="s">
        <v>10</v>
      </c>
    </row>
    <row r="770" spans="1:30" x14ac:dyDescent="0.25">
      <c r="A770">
        <v>769</v>
      </c>
      <c r="B770">
        <v>0</v>
      </c>
      <c r="C770">
        <v>3</v>
      </c>
      <c r="D770" s="1" t="s">
        <v>5011</v>
      </c>
      <c r="E770" s="1" t="s">
        <v>3048</v>
      </c>
      <c r="F770" s="1" t="s">
        <v>36</v>
      </c>
      <c r="H770">
        <f t="shared" ref="H770:H833" si="12">CEILING(G770,5)</f>
        <v>0</v>
      </c>
      <c r="I770">
        <f>CEILING(train_neat_and_tidy[[#This Row],[Age]],10)</f>
        <v>0</v>
      </c>
      <c r="J770">
        <v>1</v>
      </c>
      <c r="K770">
        <v>0</v>
      </c>
      <c r="L770">
        <v>2</v>
      </c>
      <c r="M770" s="1" t="s">
        <v>511</v>
      </c>
      <c r="N770">
        <v>24.15</v>
      </c>
      <c r="O770" s="1" t="s">
        <v>72</v>
      </c>
      <c r="P770" s="1" t="s">
        <v>9</v>
      </c>
      <c r="Q770">
        <v>1038</v>
      </c>
      <c r="R770" s="1" t="s">
        <v>2663</v>
      </c>
      <c r="S770">
        <v>27</v>
      </c>
      <c r="T770" s="1" t="s">
        <v>3454</v>
      </c>
      <c r="U770" s="1" t="s">
        <v>3152</v>
      </c>
      <c r="V770" s="1" t="s">
        <v>10</v>
      </c>
      <c r="W770" s="1" t="s">
        <v>3455</v>
      </c>
      <c r="X770" s="1" t="s">
        <v>3034</v>
      </c>
      <c r="Y770" s="1" t="s">
        <v>72</v>
      </c>
      <c r="Z770" s="1" t="s">
        <v>72</v>
      </c>
      <c r="AA770">
        <v>3</v>
      </c>
      <c r="AB770" s="1" t="s">
        <v>4</v>
      </c>
      <c r="AC770" s="1" t="s">
        <v>15</v>
      </c>
      <c r="AD770" s="1" t="s">
        <v>10</v>
      </c>
    </row>
    <row r="771" spans="1:30" x14ac:dyDescent="0.25">
      <c r="A771">
        <v>770</v>
      </c>
      <c r="B771">
        <v>0</v>
      </c>
      <c r="C771">
        <v>3</v>
      </c>
      <c r="D771" s="1" t="s">
        <v>5012</v>
      </c>
      <c r="E771" s="1" t="s">
        <v>5013</v>
      </c>
      <c r="F771" s="1" t="s">
        <v>36</v>
      </c>
      <c r="G771">
        <v>32</v>
      </c>
      <c r="H771">
        <f t="shared" si="12"/>
        <v>35</v>
      </c>
      <c r="I771">
        <f>CEILING(train_neat_and_tidy[[#This Row],[Age]],10)</f>
        <v>40</v>
      </c>
      <c r="J771">
        <v>0</v>
      </c>
      <c r="K771">
        <v>0</v>
      </c>
      <c r="L771">
        <v>1</v>
      </c>
      <c r="M771" s="1" t="s">
        <v>2665</v>
      </c>
      <c r="N771">
        <v>8.3625000000000007</v>
      </c>
      <c r="O771" s="1" t="s">
        <v>72</v>
      </c>
      <c r="P771" s="1" t="s">
        <v>11</v>
      </c>
      <c r="Q771">
        <v>840</v>
      </c>
      <c r="R771" s="1" t="s">
        <v>2666</v>
      </c>
      <c r="S771">
        <v>32</v>
      </c>
      <c r="T771" s="1" t="s">
        <v>5014</v>
      </c>
      <c r="U771" s="1" t="s">
        <v>3337</v>
      </c>
      <c r="V771" s="1" t="s">
        <v>12</v>
      </c>
      <c r="W771" s="1" t="s">
        <v>3605</v>
      </c>
      <c r="X771" s="1" t="s">
        <v>3396</v>
      </c>
      <c r="Y771" s="1" t="s">
        <v>72</v>
      </c>
      <c r="Z771" s="1" t="s">
        <v>72</v>
      </c>
      <c r="AA771">
        <v>3</v>
      </c>
      <c r="AB771" s="1" t="s">
        <v>4</v>
      </c>
      <c r="AC771" s="1" t="s">
        <v>15</v>
      </c>
      <c r="AD771" s="1" t="s">
        <v>12</v>
      </c>
    </row>
    <row r="772" spans="1:30" x14ac:dyDescent="0.25">
      <c r="A772">
        <v>771</v>
      </c>
      <c r="B772">
        <v>0</v>
      </c>
      <c r="C772">
        <v>3</v>
      </c>
      <c r="D772" s="1" t="s">
        <v>5015</v>
      </c>
      <c r="E772" s="1" t="s">
        <v>5016</v>
      </c>
      <c r="F772" s="1" t="s">
        <v>36</v>
      </c>
      <c r="G772">
        <v>24</v>
      </c>
      <c r="H772">
        <f t="shared" si="12"/>
        <v>25</v>
      </c>
      <c r="I772">
        <f>CEILING(train_neat_and_tidy[[#This Row],[Age]],10)</f>
        <v>30</v>
      </c>
      <c r="J772">
        <v>0</v>
      </c>
      <c r="K772">
        <v>0</v>
      </c>
      <c r="L772">
        <v>1</v>
      </c>
      <c r="M772" s="1" t="s">
        <v>2670</v>
      </c>
      <c r="N772">
        <v>9.5</v>
      </c>
      <c r="O772" s="1" t="s">
        <v>72</v>
      </c>
      <c r="P772" s="1" t="s">
        <v>11</v>
      </c>
      <c r="Q772">
        <v>972</v>
      </c>
      <c r="R772" s="1" t="s">
        <v>2671</v>
      </c>
      <c r="S772">
        <v>24</v>
      </c>
      <c r="T772" s="1" t="s">
        <v>3358</v>
      </c>
      <c r="U772" s="1" t="s">
        <v>3110</v>
      </c>
      <c r="V772" s="1" t="s">
        <v>12</v>
      </c>
      <c r="W772" s="1" t="s">
        <v>3360</v>
      </c>
      <c r="X772" s="1" t="s">
        <v>3293</v>
      </c>
      <c r="Y772" s="1" t="s">
        <v>72</v>
      </c>
      <c r="Z772" s="1" t="s">
        <v>72</v>
      </c>
      <c r="AA772">
        <v>3</v>
      </c>
      <c r="AB772" s="1" t="s">
        <v>4</v>
      </c>
      <c r="AC772" s="1" t="s">
        <v>15</v>
      </c>
      <c r="AD772" s="1" t="s">
        <v>12</v>
      </c>
    </row>
    <row r="773" spans="1:30" x14ac:dyDescent="0.25">
      <c r="A773">
        <v>772</v>
      </c>
      <c r="B773">
        <v>0</v>
      </c>
      <c r="C773">
        <v>3</v>
      </c>
      <c r="D773" s="1" t="s">
        <v>5017</v>
      </c>
      <c r="E773" s="1" t="s">
        <v>4748</v>
      </c>
      <c r="F773" s="1" t="s">
        <v>36</v>
      </c>
      <c r="G773">
        <v>48</v>
      </c>
      <c r="H773">
        <f t="shared" si="12"/>
        <v>50</v>
      </c>
      <c r="I773">
        <f>CEILING(train_neat_and_tidy[[#This Row],[Age]],10)</f>
        <v>50</v>
      </c>
      <c r="J773">
        <v>0</v>
      </c>
      <c r="K773">
        <v>0</v>
      </c>
      <c r="L773">
        <v>1</v>
      </c>
      <c r="M773" s="1" t="s">
        <v>2673</v>
      </c>
      <c r="N773">
        <v>7.8541999999999996</v>
      </c>
      <c r="O773" s="1" t="s">
        <v>72</v>
      </c>
      <c r="P773" s="1" t="s">
        <v>11</v>
      </c>
      <c r="Q773">
        <v>890</v>
      </c>
      <c r="R773" s="1" t="s">
        <v>2674</v>
      </c>
      <c r="S773">
        <v>48</v>
      </c>
      <c r="T773" s="1" t="s">
        <v>3605</v>
      </c>
      <c r="U773" s="1" t="s">
        <v>3606</v>
      </c>
      <c r="V773" s="1" t="s">
        <v>12</v>
      </c>
      <c r="W773" s="1" t="s">
        <v>3605</v>
      </c>
      <c r="X773" s="1" t="s">
        <v>3606</v>
      </c>
      <c r="Y773" s="1" t="s">
        <v>72</v>
      </c>
      <c r="Z773" s="1" t="s">
        <v>72</v>
      </c>
      <c r="AA773">
        <v>3</v>
      </c>
      <c r="AB773" s="1" t="s">
        <v>4</v>
      </c>
      <c r="AC773" s="1" t="s">
        <v>15</v>
      </c>
      <c r="AD773" s="1" t="s">
        <v>12</v>
      </c>
    </row>
    <row r="774" spans="1:30" x14ac:dyDescent="0.25">
      <c r="A774">
        <v>773</v>
      </c>
      <c r="B774">
        <v>0</v>
      </c>
      <c r="C774">
        <v>2</v>
      </c>
      <c r="D774" s="1" t="s">
        <v>5018</v>
      </c>
      <c r="E774" s="1" t="s">
        <v>5019</v>
      </c>
      <c r="F774" s="1" t="s">
        <v>41</v>
      </c>
      <c r="G774">
        <v>57</v>
      </c>
      <c r="H774">
        <f t="shared" si="12"/>
        <v>60</v>
      </c>
      <c r="I774">
        <f>CEILING(train_neat_and_tidy[[#This Row],[Age]],10)</f>
        <v>60</v>
      </c>
      <c r="J774">
        <v>0</v>
      </c>
      <c r="K774">
        <v>0</v>
      </c>
      <c r="L774">
        <v>1</v>
      </c>
      <c r="M774" s="1" t="s">
        <v>2676</v>
      </c>
      <c r="N774">
        <v>10.5</v>
      </c>
      <c r="O774" s="1" t="s">
        <v>2677</v>
      </c>
      <c r="P774" s="1" t="s">
        <v>11</v>
      </c>
      <c r="Q774">
        <v>497</v>
      </c>
      <c r="R774" s="1" t="s">
        <v>2678</v>
      </c>
      <c r="S774">
        <v>57</v>
      </c>
      <c r="T774" s="1" t="s">
        <v>12</v>
      </c>
      <c r="U774" s="1" t="s">
        <v>3323</v>
      </c>
      <c r="V774" s="1" t="s">
        <v>12</v>
      </c>
      <c r="W774" s="1" t="s">
        <v>51</v>
      </c>
      <c r="X774" s="1"/>
      <c r="Y774" s="1" t="s">
        <v>72</v>
      </c>
      <c r="Z774" s="1" t="s">
        <v>2679</v>
      </c>
      <c r="AA774">
        <v>2</v>
      </c>
      <c r="AB774" s="1" t="s">
        <v>3</v>
      </c>
      <c r="AC774" s="1" t="s">
        <v>15</v>
      </c>
      <c r="AD774" s="1" t="s">
        <v>12</v>
      </c>
    </row>
    <row r="775" spans="1:30" x14ac:dyDescent="0.25">
      <c r="A775">
        <v>774</v>
      </c>
      <c r="B775">
        <v>0</v>
      </c>
      <c r="C775">
        <v>3</v>
      </c>
      <c r="D775" s="1" t="s">
        <v>5020</v>
      </c>
      <c r="E775" s="1" t="s">
        <v>4108</v>
      </c>
      <c r="F775" s="1" t="s">
        <v>36</v>
      </c>
      <c r="H775">
        <f t="shared" si="12"/>
        <v>0</v>
      </c>
      <c r="I775">
        <f>CEILING(train_neat_and_tidy[[#This Row],[Age]],10)</f>
        <v>0</v>
      </c>
      <c r="J775">
        <v>0</v>
      </c>
      <c r="K775">
        <v>0</v>
      </c>
      <c r="L775">
        <v>1</v>
      </c>
      <c r="M775" s="1" t="s">
        <v>2681</v>
      </c>
      <c r="N775">
        <v>7.2249999999999996</v>
      </c>
      <c r="O775" s="1" t="s">
        <v>72</v>
      </c>
      <c r="P775" s="1" t="s">
        <v>7</v>
      </c>
      <c r="Q775">
        <v>797</v>
      </c>
      <c r="R775" s="1" t="s">
        <v>2680</v>
      </c>
      <c r="S775">
        <v>29</v>
      </c>
      <c r="T775" s="1" t="s">
        <v>3155</v>
      </c>
      <c r="U775" s="1" t="s">
        <v>3115</v>
      </c>
      <c r="V775" s="1" t="s">
        <v>8</v>
      </c>
      <c r="W775" s="1" t="s">
        <v>51</v>
      </c>
      <c r="X775" s="1"/>
      <c r="Y775" s="1" t="s">
        <v>72</v>
      </c>
      <c r="Z775" s="1" t="s">
        <v>72</v>
      </c>
      <c r="AA775">
        <v>3</v>
      </c>
      <c r="AB775" s="1" t="s">
        <v>4</v>
      </c>
      <c r="AC775" s="1" t="s">
        <v>15</v>
      </c>
      <c r="AD775" s="1" t="s">
        <v>8</v>
      </c>
    </row>
    <row r="776" spans="1:30" x14ac:dyDescent="0.25">
      <c r="A776">
        <v>775</v>
      </c>
      <c r="B776">
        <v>1</v>
      </c>
      <c r="C776">
        <v>2</v>
      </c>
      <c r="D776" s="1" t="s">
        <v>5021</v>
      </c>
      <c r="E776" s="1" t="s">
        <v>4520</v>
      </c>
      <c r="F776" s="1" t="s">
        <v>41</v>
      </c>
      <c r="G776">
        <v>54</v>
      </c>
      <c r="H776">
        <f t="shared" si="12"/>
        <v>55</v>
      </c>
      <c r="I776">
        <f>CEILING(train_neat_and_tidy[[#This Row],[Age]],10)</f>
        <v>60</v>
      </c>
      <c r="J776">
        <v>1</v>
      </c>
      <c r="K776">
        <v>3</v>
      </c>
      <c r="L776">
        <v>5</v>
      </c>
      <c r="M776" s="1" t="s">
        <v>2683</v>
      </c>
      <c r="N776">
        <v>23</v>
      </c>
      <c r="O776" s="1" t="s">
        <v>72</v>
      </c>
      <c r="P776" s="1" t="s">
        <v>11</v>
      </c>
      <c r="Q776">
        <v>451</v>
      </c>
      <c r="R776" s="1" t="s">
        <v>2684</v>
      </c>
      <c r="S776">
        <v>54</v>
      </c>
      <c r="T776" s="1" t="s">
        <v>4240</v>
      </c>
      <c r="U776" s="1" t="s">
        <v>3080</v>
      </c>
      <c r="V776" s="1" t="s">
        <v>12</v>
      </c>
      <c r="W776" s="1" t="s">
        <v>4241</v>
      </c>
      <c r="X776" s="1" t="s">
        <v>3068</v>
      </c>
      <c r="Y776" s="1" t="s">
        <v>46</v>
      </c>
      <c r="Z776" s="1" t="s">
        <v>72</v>
      </c>
      <c r="AA776">
        <v>2</v>
      </c>
      <c r="AB776" s="1" t="s">
        <v>3</v>
      </c>
      <c r="AC776" s="1" t="s">
        <v>14</v>
      </c>
      <c r="AD776" s="1" t="s">
        <v>12</v>
      </c>
    </row>
    <row r="777" spans="1:30" x14ac:dyDescent="0.25">
      <c r="A777">
        <v>776</v>
      </c>
      <c r="B777">
        <v>0</v>
      </c>
      <c r="C777">
        <v>3</v>
      </c>
      <c r="D777" s="1" t="s">
        <v>5022</v>
      </c>
      <c r="E777" s="1" t="s">
        <v>5023</v>
      </c>
      <c r="F777" s="1" t="s">
        <v>36</v>
      </c>
      <c r="G777">
        <v>18</v>
      </c>
      <c r="H777">
        <f t="shared" si="12"/>
        <v>20</v>
      </c>
      <c r="I777">
        <f>CEILING(train_neat_and_tidy[[#This Row],[Age]],10)</f>
        <v>20</v>
      </c>
      <c r="J777">
        <v>0</v>
      </c>
      <c r="K777">
        <v>0</v>
      </c>
      <c r="L777">
        <v>1</v>
      </c>
      <c r="M777" s="1" t="s">
        <v>2686</v>
      </c>
      <c r="N777">
        <v>7.75</v>
      </c>
      <c r="O777" s="1" t="s">
        <v>72</v>
      </c>
      <c r="P777" s="1" t="s">
        <v>11</v>
      </c>
      <c r="Q777">
        <v>1054</v>
      </c>
      <c r="R777" s="1" t="s">
        <v>2685</v>
      </c>
      <c r="S777">
        <v>18</v>
      </c>
      <c r="T777" s="1" t="s">
        <v>5024</v>
      </c>
      <c r="U777" s="1" t="s">
        <v>5025</v>
      </c>
      <c r="V777" s="1" t="s">
        <v>12</v>
      </c>
      <c r="W777" s="1" t="s">
        <v>3058</v>
      </c>
      <c r="X777" s="1" t="s">
        <v>3059</v>
      </c>
      <c r="Y777" s="1" t="s">
        <v>72</v>
      </c>
      <c r="Z777" s="1" t="s">
        <v>72</v>
      </c>
      <c r="AA777">
        <v>3</v>
      </c>
      <c r="AB777" s="1" t="s">
        <v>4</v>
      </c>
      <c r="AC777" s="1" t="s">
        <v>15</v>
      </c>
      <c r="AD777" s="1" t="s">
        <v>12</v>
      </c>
    </row>
    <row r="778" spans="1:30" x14ac:dyDescent="0.25">
      <c r="A778">
        <v>777</v>
      </c>
      <c r="B778">
        <v>0</v>
      </c>
      <c r="C778">
        <v>3</v>
      </c>
      <c r="D778" s="1" t="s">
        <v>5026</v>
      </c>
      <c r="E778" s="1" t="s">
        <v>5027</v>
      </c>
      <c r="F778" s="1" t="s">
        <v>36</v>
      </c>
      <c r="H778">
        <f t="shared" si="12"/>
        <v>0</v>
      </c>
      <c r="I778">
        <f>CEILING(train_neat_and_tidy[[#This Row],[Age]],10)</f>
        <v>0</v>
      </c>
      <c r="J778">
        <v>0</v>
      </c>
      <c r="K778">
        <v>0</v>
      </c>
      <c r="L778">
        <v>1</v>
      </c>
      <c r="M778" s="1" t="s">
        <v>2689</v>
      </c>
      <c r="N778">
        <v>7.75</v>
      </c>
      <c r="O778" s="1" t="s">
        <v>2690</v>
      </c>
      <c r="P778" s="1" t="s">
        <v>9</v>
      </c>
      <c r="Q778">
        <v>1257</v>
      </c>
      <c r="R778" s="1" t="s">
        <v>2688</v>
      </c>
      <c r="S778">
        <v>20</v>
      </c>
      <c r="T778" s="1" t="s">
        <v>4835</v>
      </c>
      <c r="U778" s="1" t="s">
        <v>4836</v>
      </c>
      <c r="V778" s="1" t="s">
        <v>10</v>
      </c>
      <c r="W778" s="1" t="s">
        <v>51</v>
      </c>
      <c r="X778" s="1"/>
      <c r="Y778" s="1" t="s">
        <v>72</v>
      </c>
      <c r="Z778" s="1" t="s">
        <v>72</v>
      </c>
      <c r="AA778">
        <v>3</v>
      </c>
      <c r="AB778" s="1" t="s">
        <v>4</v>
      </c>
      <c r="AC778" s="1" t="s">
        <v>15</v>
      </c>
      <c r="AD778" s="1" t="s">
        <v>10</v>
      </c>
    </row>
    <row r="779" spans="1:30" x14ac:dyDescent="0.25">
      <c r="A779">
        <v>778</v>
      </c>
      <c r="B779">
        <v>1</v>
      </c>
      <c r="C779">
        <v>3</v>
      </c>
      <c r="D779" s="1" t="s">
        <v>5028</v>
      </c>
      <c r="E779" s="1" t="s">
        <v>5029</v>
      </c>
      <c r="F779" s="1" t="s">
        <v>41</v>
      </c>
      <c r="G779">
        <v>5</v>
      </c>
      <c r="H779">
        <f t="shared" si="12"/>
        <v>5</v>
      </c>
      <c r="I779">
        <f>CEILING(train_neat_and_tidy[[#This Row],[Age]],10)</f>
        <v>10</v>
      </c>
      <c r="J779">
        <v>0</v>
      </c>
      <c r="K779">
        <v>0</v>
      </c>
      <c r="L779">
        <v>1</v>
      </c>
      <c r="M779" s="1" t="s">
        <v>391</v>
      </c>
      <c r="N779">
        <v>12.475</v>
      </c>
      <c r="O779" s="1" t="s">
        <v>72</v>
      </c>
      <c r="P779" s="1" t="s">
        <v>11</v>
      </c>
      <c r="Q779">
        <v>801</v>
      </c>
      <c r="R779" s="1" t="s">
        <v>2692</v>
      </c>
      <c r="S779">
        <v>6</v>
      </c>
      <c r="T779" s="1" t="s">
        <v>51</v>
      </c>
      <c r="U779" s="1" t="s">
        <v>3034</v>
      </c>
      <c r="V779" s="1" t="s">
        <v>12</v>
      </c>
      <c r="W779" s="1" t="s">
        <v>51</v>
      </c>
      <c r="X779" s="1"/>
      <c r="Y779" s="1" t="s">
        <v>95</v>
      </c>
      <c r="Z779" s="1" t="s">
        <v>72</v>
      </c>
      <c r="AA779">
        <v>3</v>
      </c>
      <c r="AB779" s="1" t="s">
        <v>4</v>
      </c>
      <c r="AC779" s="1" t="s">
        <v>14</v>
      </c>
      <c r="AD779" s="1" t="s">
        <v>12</v>
      </c>
    </row>
    <row r="780" spans="1:30" x14ac:dyDescent="0.25">
      <c r="A780">
        <v>779</v>
      </c>
      <c r="B780">
        <v>0</v>
      </c>
      <c r="C780">
        <v>3</v>
      </c>
      <c r="D780" s="1" t="s">
        <v>5030</v>
      </c>
      <c r="E780" s="1" t="s">
        <v>5031</v>
      </c>
      <c r="F780" s="1" t="s">
        <v>36</v>
      </c>
      <c r="H780">
        <f t="shared" si="12"/>
        <v>0</v>
      </c>
      <c r="I780">
        <f>CEILING(train_neat_and_tidy[[#This Row],[Age]],10)</f>
        <v>0</v>
      </c>
      <c r="J780">
        <v>0</v>
      </c>
      <c r="K780">
        <v>0</v>
      </c>
      <c r="L780">
        <v>1</v>
      </c>
      <c r="M780" s="1" t="s">
        <v>2694</v>
      </c>
      <c r="N780">
        <v>7.7374999999999998</v>
      </c>
      <c r="O780" s="1" t="s">
        <v>72</v>
      </c>
      <c r="P780" s="1" t="s">
        <v>9</v>
      </c>
      <c r="Q780">
        <v>937</v>
      </c>
      <c r="R780" s="1" t="s">
        <v>2695</v>
      </c>
      <c r="S780">
        <v>22</v>
      </c>
      <c r="T780" s="1" t="s">
        <v>4126</v>
      </c>
      <c r="U780" s="1" t="s">
        <v>3876</v>
      </c>
      <c r="V780" s="1" t="s">
        <v>10</v>
      </c>
      <c r="W780" s="1" t="s">
        <v>51</v>
      </c>
      <c r="X780" s="1"/>
      <c r="Y780" s="1" t="s">
        <v>72</v>
      </c>
      <c r="Z780" s="1" t="s">
        <v>72</v>
      </c>
      <c r="AA780">
        <v>3</v>
      </c>
      <c r="AB780" s="1" t="s">
        <v>4</v>
      </c>
      <c r="AC780" s="1" t="s">
        <v>15</v>
      </c>
      <c r="AD780" s="1" t="s">
        <v>10</v>
      </c>
    </row>
    <row r="781" spans="1:30" x14ac:dyDescent="0.25">
      <c r="A781">
        <v>780</v>
      </c>
      <c r="B781">
        <v>1</v>
      </c>
      <c r="C781">
        <v>1</v>
      </c>
      <c r="D781" s="1" t="s">
        <v>5032</v>
      </c>
      <c r="E781" s="1" t="s">
        <v>5033</v>
      </c>
      <c r="F781" s="1" t="s">
        <v>41</v>
      </c>
      <c r="G781">
        <v>43</v>
      </c>
      <c r="H781">
        <f t="shared" si="12"/>
        <v>45</v>
      </c>
      <c r="I781">
        <f>CEILING(train_neat_and_tidy[[#This Row],[Age]],10)</f>
        <v>50</v>
      </c>
      <c r="J781">
        <v>0</v>
      </c>
      <c r="K781">
        <v>1</v>
      </c>
      <c r="L781">
        <v>2</v>
      </c>
      <c r="M781" s="1" t="s">
        <v>2437</v>
      </c>
      <c r="N781">
        <v>211.33750000000001</v>
      </c>
      <c r="O781" s="1" t="s">
        <v>2697</v>
      </c>
      <c r="P781" s="1" t="s">
        <v>11</v>
      </c>
      <c r="Q781">
        <v>235</v>
      </c>
      <c r="R781" s="1" t="s">
        <v>2698</v>
      </c>
      <c r="S781">
        <v>43</v>
      </c>
      <c r="T781" s="1" t="s">
        <v>4857</v>
      </c>
      <c r="U781" s="1" t="s">
        <v>4858</v>
      </c>
      <c r="V781" s="1" t="s">
        <v>12</v>
      </c>
      <c r="W781" s="1" t="s">
        <v>4857</v>
      </c>
      <c r="X781" s="1" t="s">
        <v>4858</v>
      </c>
      <c r="Y781" s="1" t="s">
        <v>796</v>
      </c>
      <c r="Z781" s="1" t="s">
        <v>72</v>
      </c>
      <c r="AA781">
        <v>1</v>
      </c>
      <c r="AB781" s="1" t="s">
        <v>2</v>
      </c>
      <c r="AC781" s="1" t="s">
        <v>14</v>
      </c>
      <c r="AD781" s="1" t="s">
        <v>12</v>
      </c>
    </row>
    <row r="782" spans="1:30" x14ac:dyDescent="0.25">
      <c r="A782">
        <v>781</v>
      </c>
      <c r="B782">
        <v>1</v>
      </c>
      <c r="C782">
        <v>3</v>
      </c>
      <c r="D782" s="1" t="s">
        <v>5034</v>
      </c>
      <c r="E782" s="1" t="s">
        <v>5035</v>
      </c>
      <c r="F782" s="1" t="s">
        <v>41</v>
      </c>
      <c r="G782">
        <v>13</v>
      </c>
      <c r="H782">
        <f t="shared" si="12"/>
        <v>15</v>
      </c>
      <c r="I782">
        <f>CEILING(train_neat_and_tidy[[#This Row],[Age]],10)</f>
        <v>20</v>
      </c>
      <c r="J782">
        <v>0</v>
      </c>
      <c r="K782">
        <v>0</v>
      </c>
      <c r="L782">
        <v>1</v>
      </c>
      <c r="M782" s="1" t="s">
        <v>2700</v>
      </c>
      <c r="N782">
        <v>7.2291999999999996</v>
      </c>
      <c r="O782" s="1" t="s">
        <v>72</v>
      </c>
      <c r="P782" s="1" t="s">
        <v>7</v>
      </c>
      <c r="Q782">
        <v>661</v>
      </c>
      <c r="R782" s="1" t="s">
        <v>2701</v>
      </c>
      <c r="S782">
        <v>15</v>
      </c>
      <c r="T782" s="1" t="s">
        <v>3471</v>
      </c>
      <c r="U782" s="1" t="s">
        <v>3115</v>
      </c>
      <c r="V782" s="1" t="s">
        <v>8</v>
      </c>
      <c r="W782" s="1" t="s">
        <v>5036</v>
      </c>
      <c r="X782" s="1" t="s">
        <v>3129</v>
      </c>
      <c r="Y782" s="1" t="s">
        <v>7</v>
      </c>
      <c r="Z782" s="1" t="s">
        <v>72</v>
      </c>
      <c r="AA782">
        <v>3</v>
      </c>
      <c r="AB782" s="1" t="s">
        <v>4</v>
      </c>
      <c r="AC782" s="1" t="s">
        <v>14</v>
      </c>
      <c r="AD782" s="1" t="s">
        <v>8</v>
      </c>
    </row>
    <row r="783" spans="1:30" x14ac:dyDescent="0.25">
      <c r="A783">
        <v>782</v>
      </c>
      <c r="B783">
        <v>1</v>
      </c>
      <c r="C783">
        <v>1</v>
      </c>
      <c r="D783" s="1" t="s">
        <v>5037</v>
      </c>
      <c r="E783" s="1" t="s">
        <v>4860</v>
      </c>
      <c r="F783" s="1" t="s">
        <v>41</v>
      </c>
      <c r="G783">
        <v>17</v>
      </c>
      <c r="H783">
        <f t="shared" si="12"/>
        <v>20</v>
      </c>
      <c r="I783">
        <f>CEILING(train_neat_and_tidy[[#This Row],[Age]],10)</f>
        <v>20</v>
      </c>
      <c r="J783">
        <v>1</v>
      </c>
      <c r="K783">
        <v>0</v>
      </c>
      <c r="L783">
        <v>2</v>
      </c>
      <c r="M783" s="1" t="s">
        <v>2442</v>
      </c>
      <c r="N783">
        <v>57</v>
      </c>
      <c r="O783" s="1" t="s">
        <v>2443</v>
      </c>
      <c r="P783" s="1" t="s">
        <v>11</v>
      </c>
      <c r="Q783">
        <v>96</v>
      </c>
      <c r="R783" s="1" t="s">
        <v>2704</v>
      </c>
      <c r="S783">
        <v>17</v>
      </c>
      <c r="T783" s="1" t="s">
        <v>4861</v>
      </c>
      <c r="U783" s="1" t="s">
        <v>4588</v>
      </c>
      <c r="V783" s="1" t="s">
        <v>12</v>
      </c>
      <c r="W783" s="1" t="s">
        <v>4861</v>
      </c>
      <c r="X783" s="1" t="s">
        <v>4588</v>
      </c>
      <c r="Y783" s="1" t="s">
        <v>276</v>
      </c>
      <c r="Z783" s="1" t="s">
        <v>72</v>
      </c>
      <c r="AA783">
        <v>1</v>
      </c>
      <c r="AB783" s="1" t="s">
        <v>2</v>
      </c>
      <c r="AC783" s="1" t="s">
        <v>14</v>
      </c>
      <c r="AD783" s="1" t="s">
        <v>12</v>
      </c>
    </row>
    <row r="784" spans="1:30" x14ac:dyDescent="0.25">
      <c r="A784">
        <v>783</v>
      </c>
      <c r="B784">
        <v>0</v>
      </c>
      <c r="C784">
        <v>1</v>
      </c>
      <c r="D784" s="1" t="s">
        <v>5038</v>
      </c>
      <c r="E784" s="1" t="s">
        <v>5039</v>
      </c>
      <c r="F784" s="1" t="s">
        <v>36</v>
      </c>
      <c r="G784">
        <v>29</v>
      </c>
      <c r="H784">
        <f t="shared" si="12"/>
        <v>30</v>
      </c>
      <c r="I784">
        <f>CEILING(train_neat_and_tidy[[#This Row],[Age]],10)</f>
        <v>30</v>
      </c>
      <c r="J784">
        <v>0</v>
      </c>
      <c r="K784">
        <v>0</v>
      </c>
      <c r="L784">
        <v>1</v>
      </c>
      <c r="M784" s="1" t="s">
        <v>2706</v>
      </c>
      <c r="N784">
        <v>30</v>
      </c>
      <c r="O784" s="1" t="s">
        <v>2707</v>
      </c>
      <c r="P784" s="1" t="s">
        <v>11</v>
      </c>
      <c r="Q784">
        <v>190</v>
      </c>
      <c r="R784" s="1" t="s">
        <v>2705</v>
      </c>
      <c r="S784">
        <v>29</v>
      </c>
      <c r="T784" s="1" t="s">
        <v>5040</v>
      </c>
      <c r="U784" s="1" t="s">
        <v>3042</v>
      </c>
      <c r="V784" s="1" t="s">
        <v>12</v>
      </c>
      <c r="W784" s="1" t="s">
        <v>5040</v>
      </c>
      <c r="X784" s="1" t="s">
        <v>3042</v>
      </c>
      <c r="Y784" s="1" t="s">
        <v>72</v>
      </c>
      <c r="Z784" s="1" t="s">
        <v>2709</v>
      </c>
      <c r="AA784">
        <v>1</v>
      </c>
      <c r="AB784" s="1" t="s">
        <v>2</v>
      </c>
      <c r="AC784" s="1" t="s">
        <v>15</v>
      </c>
      <c r="AD784" s="1" t="s">
        <v>12</v>
      </c>
    </row>
    <row r="785" spans="1:30" x14ac:dyDescent="0.25">
      <c r="A785">
        <v>784</v>
      </c>
      <c r="B785">
        <v>0</v>
      </c>
      <c r="C785">
        <v>3</v>
      </c>
      <c r="D785" s="1" t="s">
        <v>5041</v>
      </c>
      <c r="E785" s="1" t="s">
        <v>5042</v>
      </c>
      <c r="F785" s="1" t="s">
        <v>36</v>
      </c>
      <c r="H785">
        <f t="shared" si="12"/>
        <v>0</v>
      </c>
      <c r="I785">
        <f>CEILING(train_neat_and_tidy[[#This Row],[Age]],10)</f>
        <v>0</v>
      </c>
      <c r="J785">
        <v>1</v>
      </c>
      <c r="K785">
        <v>2</v>
      </c>
      <c r="L785">
        <v>4</v>
      </c>
      <c r="M785" s="1" t="s">
        <v>2711</v>
      </c>
      <c r="N785">
        <v>23.45</v>
      </c>
      <c r="O785" s="1" t="s">
        <v>72</v>
      </c>
      <c r="P785" s="1" t="s">
        <v>11</v>
      </c>
      <c r="Q785">
        <v>907</v>
      </c>
      <c r="R785" s="1" t="s">
        <v>2712</v>
      </c>
      <c r="S785">
        <v>35</v>
      </c>
      <c r="T785" s="1" t="s">
        <v>3805</v>
      </c>
      <c r="U785" s="1" t="s">
        <v>3106</v>
      </c>
      <c r="V785" s="1" t="s">
        <v>12</v>
      </c>
      <c r="W785" s="1" t="s">
        <v>3806</v>
      </c>
      <c r="X785" s="1" t="s">
        <v>3137</v>
      </c>
      <c r="Y785" s="1" t="s">
        <v>72</v>
      </c>
      <c r="Z785" s="1" t="s">
        <v>72</v>
      </c>
      <c r="AA785">
        <v>3</v>
      </c>
      <c r="AB785" s="1" t="s">
        <v>4</v>
      </c>
      <c r="AC785" s="1" t="s">
        <v>15</v>
      </c>
      <c r="AD785" s="1" t="s">
        <v>12</v>
      </c>
    </row>
    <row r="786" spans="1:30" x14ac:dyDescent="0.25">
      <c r="A786">
        <v>785</v>
      </c>
      <c r="B786">
        <v>0</v>
      </c>
      <c r="C786">
        <v>3</v>
      </c>
      <c r="D786" s="1" t="s">
        <v>3683</v>
      </c>
      <c r="E786" s="1" t="s">
        <v>3732</v>
      </c>
      <c r="F786" s="1" t="s">
        <v>36</v>
      </c>
      <c r="G786">
        <v>25</v>
      </c>
      <c r="H786">
        <f t="shared" si="12"/>
        <v>25</v>
      </c>
      <c r="I786">
        <f>CEILING(train_neat_and_tidy[[#This Row],[Age]],10)</f>
        <v>30</v>
      </c>
      <c r="J786">
        <v>0</v>
      </c>
      <c r="K786">
        <v>0</v>
      </c>
      <c r="L786">
        <v>1</v>
      </c>
      <c r="M786" s="1" t="s">
        <v>2714</v>
      </c>
      <c r="N786">
        <v>7.05</v>
      </c>
      <c r="O786" s="1" t="s">
        <v>72</v>
      </c>
      <c r="P786" s="1" t="s">
        <v>11</v>
      </c>
      <c r="Q786">
        <v>626</v>
      </c>
      <c r="R786" s="1" t="s">
        <v>2713</v>
      </c>
      <c r="S786">
        <v>25</v>
      </c>
      <c r="T786" s="1" t="s">
        <v>3733</v>
      </c>
      <c r="U786" s="1" t="s">
        <v>3734</v>
      </c>
      <c r="V786" s="1" t="s">
        <v>12</v>
      </c>
      <c r="W786" s="1" t="s">
        <v>51</v>
      </c>
      <c r="X786" s="1"/>
      <c r="Y786" s="1" t="s">
        <v>72</v>
      </c>
      <c r="Z786" s="1" t="s">
        <v>2715</v>
      </c>
      <c r="AA786">
        <v>3</v>
      </c>
      <c r="AB786" s="1" t="s">
        <v>4</v>
      </c>
      <c r="AC786" s="1" t="s">
        <v>15</v>
      </c>
      <c r="AD786" s="1" t="s">
        <v>12</v>
      </c>
    </row>
    <row r="787" spans="1:30" x14ac:dyDescent="0.25">
      <c r="A787">
        <v>786</v>
      </c>
      <c r="B787">
        <v>0</v>
      </c>
      <c r="C787">
        <v>3</v>
      </c>
      <c r="D787" s="1" t="s">
        <v>5043</v>
      </c>
      <c r="E787" s="1" t="s">
        <v>5044</v>
      </c>
      <c r="F787" s="1" t="s">
        <v>36</v>
      </c>
      <c r="G787">
        <v>25</v>
      </c>
      <c r="H787">
        <f t="shared" si="12"/>
        <v>25</v>
      </c>
      <c r="I787">
        <f>CEILING(train_neat_and_tidy[[#This Row],[Age]],10)</f>
        <v>30</v>
      </c>
      <c r="J787">
        <v>0</v>
      </c>
      <c r="K787">
        <v>0</v>
      </c>
      <c r="L787">
        <v>1</v>
      </c>
      <c r="M787" s="1" t="s">
        <v>2717</v>
      </c>
      <c r="N787">
        <v>7.25</v>
      </c>
      <c r="O787" s="1" t="s">
        <v>72</v>
      </c>
      <c r="P787" s="1" t="s">
        <v>11</v>
      </c>
      <c r="Q787">
        <v>981</v>
      </c>
      <c r="R787" s="1" t="s">
        <v>2718</v>
      </c>
      <c r="S787">
        <v>25</v>
      </c>
      <c r="T787" s="1" t="s">
        <v>3256</v>
      </c>
      <c r="U787" s="1" t="s">
        <v>3257</v>
      </c>
      <c r="V787" s="1" t="s">
        <v>12</v>
      </c>
      <c r="W787" s="1" t="s">
        <v>3122</v>
      </c>
      <c r="X787" s="1" t="s">
        <v>3123</v>
      </c>
      <c r="Y787" s="1" t="s">
        <v>72</v>
      </c>
      <c r="Z787" s="1" t="s">
        <v>72</v>
      </c>
      <c r="AA787">
        <v>3</v>
      </c>
      <c r="AB787" s="1" t="s">
        <v>4</v>
      </c>
      <c r="AC787" s="1" t="s">
        <v>15</v>
      </c>
      <c r="AD787" s="1" t="s">
        <v>12</v>
      </c>
    </row>
    <row r="788" spans="1:30" x14ac:dyDescent="0.25">
      <c r="A788">
        <v>787</v>
      </c>
      <c r="B788">
        <v>1</v>
      </c>
      <c r="C788">
        <v>3</v>
      </c>
      <c r="D788" s="1" t="s">
        <v>3543</v>
      </c>
      <c r="E788" s="1" t="s">
        <v>5045</v>
      </c>
      <c r="F788" s="1" t="s">
        <v>41</v>
      </c>
      <c r="G788">
        <v>18</v>
      </c>
      <c r="H788">
        <f t="shared" si="12"/>
        <v>20</v>
      </c>
      <c r="I788">
        <f>CEILING(train_neat_and_tidy[[#This Row],[Age]],10)</f>
        <v>20</v>
      </c>
      <c r="J788">
        <v>0</v>
      </c>
      <c r="K788">
        <v>0</v>
      </c>
      <c r="L788">
        <v>1</v>
      </c>
      <c r="M788" s="1" t="s">
        <v>2720</v>
      </c>
      <c r="N788">
        <v>7.4958</v>
      </c>
      <c r="O788" s="1" t="s">
        <v>72</v>
      </c>
      <c r="P788" s="1" t="s">
        <v>11</v>
      </c>
      <c r="Q788">
        <v>1213</v>
      </c>
      <c r="R788" s="1" t="s">
        <v>2721</v>
      </c>
      <c r="S788">
        <v>18</v>
      </c>
      <c r="T788" s="1" t="s">
        <v>3711</v>
      </c>
      <c r="U788" s="1" t="s">
        <v>3038</v>
      </c>
      <c r="V788" s="1" t="s">
        <v>12</v>
      </c>
      <c r="W788" s="1" t="s">
        <v>5046</v>
      </c>
      <c r="X788" s="1" t="s">
        <v>3102</v>
      </c>
      <c r="Y788" s="1" t="s">
        <v>281</v>
      </c>
      <c r="Z788" s="1" t="s">
        <v>72</v>
      </c>
      <c r="AA788">
        <v>3</v>
      </c>
      <c r="AB788" s="1" t="s">
        <v>4</v>
      </c>
      <c r="AC788" s="1" t="s">
        <v>14</v>
      </c>
      <c r="AD788" s="1" t="s">
        <v>12</v>
      </c>
    </row>
    <row r="789" spans="1:30" x14ac:dyDescent="0.25">
      <c r="A789">
        <v>788</v>
      </c>
      <c r="B789">
        <v>0</v>
      </c>
      <c r="C789">
        <v>3</v>
      </c>
      <c r="D789" s="1" t="s">
        <v>5047</v>
      </c>
      <c r="E789" s="1" t="s">
        <v>3098</v>
      </c>
      <c r="F789" s="1" t="s">
        <v>36</v>
      </c>
      <c r="G789">
        <v>8</v>
      </c>
      <c r="H789">
        <f t="shared" si="12"/>
        <v>10</v>
      </c>
      <c r="I789">
        <f>CEILING(train_neat_and_tidy[[#This Row],[Age]],10)</f>
        <v>10</v>
      </c>
      <c r="J789">
        <v>4</v>
      </c>
      <c r="K789">
        <v>1</v>
      </c>
      <c r="L789">
        <v>6</v>
      </c>
      <c r="M789" s="1" t="s">
        <v>120</v>
      </c>
      <c r="N789">
        <v>29.125</v>
      </c>
      <c r="O789" s="1" t="s">
        <v>72</v>
      </c>
      <c r="P789" s="1" t="s">
        <v>9</v>
      </c>
      <c r="Q789">
        <v>1148</v>
      </c>
      <c r="R789" s="1" t="s">
        <v>2724</v>
      </c>
      <c r="S789">
        <v>8</v>
      </c>
      <c r="T789" s="1" t="s">
        <v>3099</v>
      </c>
      <c r="U789" s="1" t="s">
        <v>3100</v>
      </c>
      <c r="V789" s="1" t="s">
        <v>10</v>
      </c>
      <c r="W789" s="1" t="s">
        <v>3101</v>
      </c>
      <c r="X789" s="1" t="s">
        <v>3102</v>
      </c>
      <c r="Y789" s="1" t="s">
        <v>72</v>
      </c>
      <c r="Z789" s="1" t="s">
        <v>72</v>
      </c>
      <c r="AA789">
        <v>3</v>
      </c>
      <c r="AB789" s="1" t="s">
        <v>4</v>
      </c>
      <c r="AC789" s="1" t="s">
        <v>15</v>
      </c>
      <c r="AD789" s="1" t="s">
        <v>10</v>
      </c>
    </row>
    <row r="790" spans="1:30" x14ac:dyDescent="0.25">
      <c r="A790">
        <v>789</v>
      </c>
      <c r="B790">
        <v>1</v>
      </c>
      <c r="C790">
        <v>3</v>
      </c>
      <c r="D790" s="1" t="s">
        <v>5048</v>
      </c>
      <c r="E790" s="1" t="s">
        <v>3398</v>
      </c>
      <c r="F790" s="1" t="s">
        <v>36</v>
      </c>
      <c r="G790">
        <v>1</v>
      </c>
      <c r="H790">
        <f t="shared" si="12"/>
        <v>5</v>
      </c>
      <c r="I790">
        <f>CEILING(train_neat_and_tidy[[#This Row],[Age]],10)</f>
        <v>10</v>
      </c>
      <c r="J790">
        <v>1</v>
      </c>
      <c r="K790">
        <v>2</v>
      </c>
      <c r="L790">
        <v>4</v>
      </c>
      <c r="M790" s="1" t="s">
        <v>444</v>
      </c>
      <c r="N790">
        <v>20.574999999999999</v>
      </c>
      <c r="O790" s="1" t="s">
        <v>72</v>
      </c>
      <c r="P790" s="1" t="s">
        <v>11</v>
      </c>
      <c r="Q790">
        <v>772</v>
      </c>
      <c r="R790" s="1" t="s">
        <v>2726</v>
      </c>
      <c r="S790">
        <v>1</v>
      </c>
      <c r="T790" s="1" t="s">
        <v>3399</v>
      </c>
      <c r="U790" s="1" t="s">
        <v>3323</v>
      </c>
      <c r="V790" s="1" t="s">
        <v>12</v>
      </c>
      <c r="W790" s="1" t="s">
        <v>3400</v>
      </c>
      <c r="X790" s="1" t="s">
        <v>3401</v>
      </c>
      <c r="Y790" s="1" t="s">
        <v>306</v>
      </c>
      <c r="Z790" s="1" t="s">
        <v>72</v>
      </c>
      <c r="AA790">
        <v>3</v>
      </c>
      <c r="AB790" s="1" t="s">
        <v>4</v>
      </c>
      <c r="AC790" s="1" t="s">
        <v>14</v>
      </c>
      <c r="AD790" s="1" t="s">
        <v>12</v>
      </c>
    </row>
    <row r="791" spans="1:30" x14ac:dyDescent="0.25">
      <c r="A791">
        <v>790</v>
      </c>
      <c r="B791">
        <v>0</v>
      </c>
      <c r="C791">
        <v>1</v>
      </c>
      <c r="D791" s="1" t="s">
        <v>4016</v>
      </c>
      <c r="E791" s="1" t="s">
        <v>5049</v>
      </c>
      <c r="F791" s="1" t="s">
        <v>36</v>
      </c>
      <c r="G791">
        <v>46</v>
      </c>
      <c r="H791">
        <f t="shared" si="12"/>
        <v>50</v>
      </c>
      <c r="I791">
        <f>CEILING(train_neat_and_tidy[[#This Row],[Age]],10)</f>
        <v>50</v>
      </c>
      <c r="J791">
        <v>0</v>
      </c>
      <c r="K791">
        <v>0</v>
      </c>
      <c r="L791">
        <v>1</v>
      </c>
      <c r="M791" s="1" t="s">
        <v>620</v>
      </c>
      <c r="N791">
        <v>79.2</v>
      </c>
      <c r="O791" s="1" t="s">
        <v>2728</v>
      </c>
      <c r="P791" s="1" t="s">
        <v>7</v>
      </c>
      <c r="Q791">
        <v>141</v>
      </c>
      <c r="R791" s="1" t="s">
        <v>2727</v>
      </c>
      <c r="S791">
        <v>46</v>
      </c>
      <c r="T791" s="1" t="s">
        <v>3212</v>
      </c>
      <c r="U791" s="1" t="s">
        <v>3213</v>
      </c>
      <c r="V791" s="1" t="s">
        <v>8</v>
      </c>
      <c r="W791" s="1" t="s">
        <v>3033</v>
      </c>
      <c r="X791" s="1" t="s">
        <v>3034</v>
      </c>
      <c r="Y791" s="1" t="s">
        <v>72</v>
      </c>
      <c r="Z791" s="1" t="s">
        <v>72</v>
      </c>
      <c r="AA791">
        <v>1</v>
      </c>
      <c r="AB791" s="1" t="s">
        <v>2</v>
      </c>
      <c r="AC791" s="1" t="s">
        <v>15</v>
      </c>
      <c r="AD791" s="1" t="s">
        <v>8</v>
      </c>
    </row>
    <row r="792" spans="1:30" x14ac:dyDescent="0.25">
      <c r="A792">
        <v>791</v>
      </c>
      <c r="B792">
        <v>0</v>
      </c>
      <c r="C792">
        <v>3</v>
      </c>
      <c r="D792" s="1" t="s">
        <v>5050</v>
      </c>
      <c r="E792" s="1" t="s">
        <v>3990</v>
      </c>
      <c r="F792" s="1" t="s">
        <v>36</v>
      </c>
      <c r="H792">
        <f t="shared" si="12"/>
        <v>0</v>
      </c>
      <c r="I792">
        <f>CEILING(train_neat_and_tidy[[#This Row],[Age]],10)</f>
        <v>0</v>
      </c>
      <c r="J792">
        <v>0</v>
      </c>
      <c r="K792">
        <v>0</v>
      </c>
      <c r="L792">
        <v>1</v>
      </c>
      <c r="M792" s="1" t="s">
        <v>2730</v>
      </c>
      <c r="N792">
        <v>7.75</v>
      </c>
      <c r="O792" s="1" t="s">
        <v>72</v>
      </c>
      <c r="P792" s="1" t="s">
        <v>9</v>
      </c>
      <c r="Q792">
        <v>926</v>
      </c>
      <c r="R792" s="1" t="s">
        <v>2729</v>
      </c>
      <c r="S792">
        <v>23</v>
      </c>
      <c r="T792" s="1" t="s">
        <v>3915</v>
      </c>
      <c r="U792" s="1" t="s">
        <v>3876</v>
      </c>
      <c r="V792" s="1" t="s">
        <v>10</v>
      </c>
      <c r="W792" s="1" t="s">
        <v>4908</v>
      </c>
      <c r="X792" s="1" t="s">
        <v>3193</v>
      </c>
      <c r="Y792" s="1" t="s">
        <v>72</v>
      </c>
      <c r="Z792" s="1" t="s">
        <v>72</v>
      </c>
      <c r="AA792">
        <v>3</v>
      </c>
      <c r="AB792" s="1" t="s">
        <v>4</v>
      </c>
      <c r="AC792" s="1" t="s">
        <v>15</v>
      </c>
      <c r="AD792" s="1" t="s">
        <v>10</v>
      </c>
    </row>
    <row r="793" spans="1:30" x14ac:dyDescent="0.25">
      <c r="A793">
        <v>792</v>
      </c>
      <c r="B793">
        <v>0</v>
      </c>
      <c r="C793">
        <v>2</v>
      </c>
      <c r="D793" s="1" t="s">
        <v>4663</v>
      </c>
      <c r="E793" s="1" t="s">
        <v>5051</v>
      </c>
      <c r="F793" s="1" t="s">
        <v>36</v>
      </c>
      <c r="G793">
        <v>16</v>
      </c>
      <c r="H793">
        <f t="shared" si="12"/>
        <v>20</v>
      </c>
      <c r="I793">
        <f>CEILING(train_neat_and_tidy[[#This Row],[Age]],10)</f>
        <v>20</v>
      </c>
      <c r="J793">
        <v>0</v>
      </c>
      <c r="K793">
        <v>0</v>
      </c>
      <c r="L793">
        <v>1</v>
      </c>
      <c r="M793" s="1" t="s">
        <v>139</v>
      </c>
      <c r="N793">
        <v>26</v>
      </c>
      <c r="O793" s="1" t="s">
        <v>72</v>
      </c>
      <c r="P793" s="1" t="s">
        <v>11</v>
      </c>
      <c r="Q793">
        <v>420</v>
      </c>
      <c r="R793" s="1" t="s">
        <v>2732</v>
      </c>
      <c r="S793">
        <v>18</v>
      </c>
      <c r="T793" s="1" t="s">
        <v>3120</v>
      </c>
      <c r="U793" s="1" t="s">
        <v>4082</v>
      </c>
      <c r="V793" s="1" t="s">
        <v>12</v>
      </c>
      <c r="W793" s="1" t="s">
        <v>3122</v>
      </c>
      <c r="X793" s="1" t="s">
        <v>3123</v>
      </c>
      <c r="Y793" s="1" t="s">
        <v>72</v>
      </c>
      <c r="Z793" s="1" t="s">
        <v>72</v>
      </c>
      <c r="AA793">
        <v>2</v>
      </c>
      <c r="AB793" s="1" t="s">
        <v>3</v>
      </c>
      <c r="AC793" s="1" t="s">
        <v>15</v>
      </c>
      <c r="AD793" s="1" t="s">
        <v>12</v>
      </c>
    </row>
    <row r="794" spans="1:30" x14ac:dyDescent="0.25">
      <c r="A794">
        <v>793</v>
      </c>
      <c r="B794">
        <v>0</v>
      </c>
      <c r="C794">
        <v>3</v>
      </c>
      <c r="D794" s="1" t="s">
        <v>5052</v>
      </c>
      <c r="E794" s="1" t="s">
        <v>3596</v>
      </c>
      <c r="F794" s="1" t="s">
        <v>41</v>
      </c>
      <c r="H794">
        <f t="shared" si="12"/>
        <v>0</v>
      </c>
      <c r="I794">
        <f>CEILING(train_neat_and_tidy[[#This Row],[Age]],10)</f>
        <v>0</v>
      </c>
      <c r="J794">
        <v>8</v>
      </c>
      <c r="K794">
        <v>2</v>
      </c>
      <c r="L794">
        <v>11</v>
      </c>
      <c r="M794" s="1" t="s">
        <v>704</v>
      </c>
      <c r="N794">
        <v>69.55</v>
      </c>
      <c r="O794" s="1" t="s">
        <v>72</v>
      </c>
      <c r="P794" s="1" t="s">
        <v>11</v>
      </c>
      <c r="Q794">
        <v>1176</v>
      </c>
      <c r="R794" s="1" t="s">
        <v>2734</v>
      </c>
      <c r="S794">
        <v>20</v>
      </c>
      <c r="T794" s="1" t="s">
        <v>3597</v>
      </c>
      <c r="U794" s="1" t="s">
        <v>3464</v>
      </c>
      <c r="V794" s="1" t="s">
        <v>12</v>
      </c>
      <c r="W794" s="1" t="s">
        <v>3192</v>
      </c>
      <c r="X794" s="1" t="s">
        <v>3193</v>
      </c>
      <c r="Y794" s="1" t="s">
        <v>72</v>
      </c>
      <c r="Z794" s="1" t="s">
        <v>72</v>
      </c>
      <c r="AA794">
        <v>3</v>
      </c>
      <c r="AB794" s="1" t="s">
        <v>4</v>
      </c>
      <c r="AC794" s="1" t="s">
        <v>15</v>
      </c>
      <c r="AD794" s="1" t="s">
        <v>12</v>
      </c>
    </row>
    <row r="795" spans="1:30" x14ac:dyDescent="0.25">
      <c r="A795">
        <v>794</v>
      </c>
      <c r="B795">
        <v>0</v>
      </c>
      <c r="C795">
        <v>1</v>
      </c>
      <c r="D795" s="1" t="s">
        <v>5053</v>
      </c>
      <c r="E795" s="1" t="s">
        <v>3776</v>
      </c>
      <c r="F795" s="1" t="s">
        <v>36</v>
      </c>
      <c r="H795">
        <f t="shared" si="12"/>
        <v>0</v>
      </c>
      <c r="I795">
        <f>CEILING(train_neat_and_tidy[[#This Row],[Age]],10)</f>
        <v>0</v>
      </c>
      <c r="J795">
        <v>0</v>
      </c>
      <c r="K795">
        <v>0</v>
      </c>
      <c r="L795">
        <v>1</v>
      </c>
      <c r="M795" s="1" t="s">
        <v>2736</v>
      </c>
      <c r="N795">
        <v>30.695799999999998</v>
      </c>
      <c r="O795" s="1" t="s">
        <v>72</v>
      </c>
      <c r="P795" s="1" t="s">
        <v>7</v>
      </c>
      <c r="Q795">
        <v>168</v>
      </c>
      <c r="R795" s="1" t="s">
        <v>2735</v>
      </c>
      <c r="S795">
        <v>42</v>
      </c>
      <c r="T795" s="1" t="s">
        <v>3033</v>
      </c>
      <c r="U795" s="1" t="s">
        <v>3034</v>
      </c>
      <c r="V795" s="1" t="s">
        <v>8</v>
      </c>
      <c r="W795" s="1" t="s">
        <v>3033</v>
      </c>
      <c r="X795" s="1" t="s">
        <v>3034</v>
      </c>
      <c r="Y795" s="1" t="s">
        <v>127</v>
      </c>
      <c r="Z795" s="1" t="s">
        <v>2737</v>
      </c>
      <c r="AA795">
        <v>1</v>
      </c>
      <c r="AB795" s="1" t="s">
        <v>2</v>
      </c>
      <c r="AC795" s="1" t="s">
        <v>15</v>
      </c>
      <c r="AD795" s="1" t="s">
        <v>8</v>
      </c>
    </row>
    <row r="796" spans="1:30" x14ac:dyDescent="0.25">
      <c r="A796">
        <v>795</v>
      </c>
      <c r="B796">
        <v>0</v>
      </c>
      <c r="C796">
        <v>3</v>
      </c>
      <c r="D796" s="1" t="s">
        <v>5054</v>
      </c>
      <c r="E796" s="1" t="s">
        <v>5055</v>
      </c>
      <c r="F796" s="1" t="s">
        <v>36</v>
      </c>
      <c r="G796">
        <v>25</v>
      </c>
      <c r="H796">
        <f t="shared" si="12"/>
        <v>25</v>
      </c>
      <c r="I796">
        <f>CEILING(train_neat_and_tidy[[#This Row],[Age]],10)</f>
        <v>30</v>
      </c>
      <c r="J796">
        <v>0</v>
      </c>
      <c r="K796">
        <v>0</v>
      </c>
      <c r="L796">
        <v>1</v>
      </c>
      <c r="M796" s="1" t="s">
        <v>2739</v>
      </c>
      <c r="N796">
        <v>7.8958000000000004</v>
      </c>
      <c r="O796" s="1" t="s">
        <v>72</v>
      </c>
      <c r="P796" s="1" t="s">
        <v>11</v>
      </c>
      <c r="Q796">
        <v>760</v>
      </c>
      <c r="R796" s="1" t="s">
        <v>2740</v>
      </c>
      <c r="S796">
        <v>25</v>
      </c>
      <c r="T796" s="1" t="s">
        <v>5056</v>
      </c>
      <c r="U796" s="1" t="s">
        <v>3342</v>
      </c>
      <c r="V796" s="1" t="s">
        <v>12</v>
      </c>
      <c r="W796" s="1" t="s">
        <v>3058</v>
      </c>
      <c r="X796" s="1" t="s">
        <v>3059</v>
      </c>
      <c r="Y796" s="1" t="s">
        <v>72</v>
      </c>
      <c r="Z796" s="1" t="s">
        <v>72</v>
      </c>
      <c r="AA796">
        <v>3</v>
      </c>
      <c r="AB796" s="1" t="s">
        <v>4</v>
      </c>
      <c r="AC796" s="1" t="s">
        <v>15</v>
      </c>
      <c r="AD796" s="1" t="s">
        <v>12</v>
      </c>
    </row>
    <row r="797" spans="1:30" x14ac:dyDescent="0.25">
      <c r="A797">
        <v>796</v>
      </c>
      <c r="B797">
        <v>0</v>
      </c>
      <c r="C797">
        <v>2</v>
      </c>
      <c r="D797" s="1" t="s">
        <v>5057</v>
      </c>
      <c r="E797" s="1" t="s">
        <v>5058</v>
      </c>
      <c r="F797" s="1" t="s">
        <v>36</v>
      </c>
      <c r="G797">
        <v>39</v>
      </c>
      <c r="H797">
        <f t="shared" si="12"/>
        <v>40</v>
      </c>
      <c r="I797">
        <f>CEILING(train_neat_and_tidy[[#This Row],[Age]],10)</f>
        <v>40</v>
      </c>
      <c r="J797">
        <v>0</v>
      </c>
      <c r="K797">
        <v>0</v>
      </c>
      <c r="L797">
        <v>1</v>
      </c>
      <c r="M797" s="1" t="s">
        <v>2743</v>
      </c>
      <c r="N797">
        <v>13</v>
      </c>
      <c r="O797" s="1" t="s">
        <v>72</v>
      </c>
      <c r="P797" s="1" t="s">
        <v>11</v>
      </c>
      <c r="Q797">
        <v>528</v>
      </c>
      <c r="R797" s="1" t="s">
        <v>2742</v>
      </c>
      <c r="S797">
        <v>39</v>
      </c>
      <c r="T797" s="1" t="s">
        <v>5059</v>
      </c>
      <c r="U797" s="1" t="s">
        <v>3068</v>
      </c>
      <c r="V797" s="1" t="s">
        <v>12</v>
      </c>
      <c r="W797" s="1" t="s">
        <v>5059</v>
      </c>
      <c r="X797" s="1" t="s">
        <v>3068</v>
      </c>
      <c r="Y797" s="1" t="s">
        <v>72</v>
      </c>
      <c r="Z797" s="1" t="s">
        <v>72</v>
      </c>
      <c r="AA797">
        <v>2</v>
      </c>
      <c r="AB797" s="1" t="s">
        <v>3</v>
      </c>
      <c r="AC797" s="1" t="s">
        <v>15</v>
      </c>
      <c r="AD797" s="1" t="s">
        <v>12</v>
      </c>
    </row>
    <row r="798" spans="1:30" x14ac:dyDescent="0.25">
      <c r="A798">
        <v>797</v>
      </c>
      <c r="B798">
        <v>1</v>
      </c>
      <c r="C798">
        <v>1</v>
      </c>
      <c r="D798" s="1" t="s">
        <v>5060</v>
      </c>
      <c r="E798" s="1" t="s">
        <v>5061</v>
      </c>
      <c r="F798" s="1" t="s">
        <v>41</v>
      </c>
      <c r="G798">
        <v>49</v>
      </c>
      <c r="H798">
        <f t="shared" si="12"/>
        <v>50</v>
      </c>
      <c r="I798">
        <f>CEILING(train_neat_and_tidy[[#This Row],[Age]],10)</f>
        <v>50</v>
      </c>
      <c r="J798">
        <v>0</v>
      </c>
      <c r="K798">
        <v>0</v>
      </c>
      <c r="L798">
        <v>1</v>
      </c>
      <c r="M798" s="1" t="s">
        <v>2746</v>
      </c>
      <c r="N798">
        <v>25.929200000000002</v>
      </c>
      <c r="O798" s="1" t="s">
        <v>2747</v>
      </c>
      <c r="P798" s="1" t="s">
        <v>11</v>
      </c>
      <c r="Q798">
        <v>182</v>
      </c>
      <c r="R798" s="1" t="s">
        <v>2748</v>
      </c>
      <c r="S798">
        <v>49</v>
      </c>
      <c r="T798" s="1" t="s">
        <v>3033</v>
      </c>
      <c r="U798" s="1" t="s">
        <v>3034</v>
      </c>
      <c r="V798" s="1" t="s">
        <v>12</v>
      </c>
      <c r="W798" s="1" t="s">
        <v>3033</v>
      </c>
      <c r="X798" s="1" t="s">
        <v>3034</v>
      </c>
      <c r="Y798" s="1" t="s">
        <v>101</v>
      </c>
      <c r="Z798" s="1" t="s">
        <v>72</v>
      </c>
      <c r="AA798">
        <v>1</v>
      </c>
      <c r="AB798" s="1" t="s">
        <v>2</v>
      </c>
      <c r="AC798" s="1" t="s">
        <v>14</v>
      </c>
      <c r="AD798" s="1" t="s">
        <v>12</v>
      </c>
    </row>
    <row r="799" spans="1:30" x14ac:dyDescent="0.25">
      <c r="A799">
        <v>798</v>
      </c>
      <c r="B799">
        <v>1</v>
      </c>
      <c r="C799">
        <v>3</v>
      </c>
      <c r="D799" s="1" t="s">
        <v>5062</v>
      </c>
      <c r="E799" s="1" t="s">
        <v>5063</v>
      </c>
      <c r="F799" s="1" t="s">
        <v>41</v>
      </c>
      <c r="G799">
        <v>31</v>
      </c>
      <c r="H799">
        <f t="shared" si="12"/>
        <v>35</v>
      </c>
      <c r="I799">
        <f>CEILING(train_neat_and_tidy[[#This Row],[Age]],10)</f>
        <v>40</v>
      </c>
      <c r="J799">
        <v>0</v>
      </c>
      <c r="K799">
        <v>0</v>
      </c>
      <c r="L799">
        <v>1</v>
      </c>
      <c r="M799" s="1" t="s">
        <v>2750</v>
      </c>
      <c r="N799">
        <v>8.6832999999999991</v>
      </c>
      <c r="O799" s="1" t="s">
        <v>72</v>
      </c>
      <c r="P799" s="1" t="s">
        <v>11</v>
      </c>
      <c r="Q799">
        <v>668</v>
      </c>
      <c r="R799" s="1" t="s">
        <v>2751</v>
      </c>
      <c r="S799">
        <v>31</v>
      </c>
      <c r="T799" s="1" t="s">
        <v>3422</v>
      </c>
      <c r="U799" s="1" t="s">
        <v>3423</v>
      </c>
      <c r="V799" s="1" t="s">
        <v>12</v>
      </c>
      <c r="W799" s="1" t="s">
        <v>5064</v>
      </c>
      <c r="X799" s="1" t="s">
        <v>3183</v>
      </c>
      <c r="Y799" s="1" t="s">
        <v>88</v>
      </c>
      <c r="Z799" s="1" t="s">
        <v>72</v>
      </c>
      <c r="AA799">
        <v>3</v>
      </c>
      <c r="AB799" s="1" t="s">
        <v>4</v>
      </c>
      <c r="AC799" s="1" t="s">
        <v>14</v>
      </c>
      <c r="AD799" s="1" t="s">
        <v>12</v>
      </c>
    </row>
    <row r="800" spans="1:30" x14ac:dyDescent="0.25">
      <c r="A800">
        <v>799</v>
      </c>
      <c r="B800">
        <v>0</v>
      </c>
      <c r="C800">
        <v>3</v>
      </c>
      <c r="D800" s="1" t="s">
        <v>5065</v>
      </c>
      <c r="E800" s="1" t="s">
        <v>5066</v>
      </c>
      <c r="F800" s="1" t="s">
        <v>36</v>
      </c>
      <c r="G800">
        <v>30</v>
      </c>
      <c r="H800">
        <f t="shared" si="12"/>
        <v>30</v>
      </c>
      <c r="I800">
        <f>CEILING(train_neat_and_tidy[[#This Row],[Age]],10)</f>
        <v>30</v>
      </c>
      <c r="J800">
        <v>0</v>
      </c>
      <c r="K800">
        <v>0</v>
      </c>
      <c r="L800">
        <v>1</v>
      </c>
      <c r="M800" s="1" t="s">
        <v>2754</v>
      </c>
      <c r="N800">
        <v>7.2291999999999996</v>
      </c>
      <c r="O800" s="1" t="s">
        <v>72</v>
      </c>
      <c r="P800" s="1" t="s">
        <v>7</v>
      </c>
      <c r="Q800">
        <v>1202</v>
      </c>
      <c r="R800" s="1" t="s">
        <v>2755</v>
      </c>
      <c r="S800">
        <v>33</v>
      </c>
      <c r="T800" s="1" t="s">
        <v>3471</v>
      </c>
      <c r="U800" s="1" t="s">
        <v>3115</v>
      </c>
      <c r="V800" s="1" t="s">
        <v>8</v>
      </c>
      <c r="W800" s="1" t="s">
        <v>51</v>
      </c>
      <c r="X800" s="1"/>
      <c r="Y800" s="1" t="s">
        <v>72</v>
      </c>
      <c r="Z800" s="1" t="s">
        <v>72</v>
      </c>
      <c r="AA800">
        <v>3</v>
      </c>
      <c r="AB800" s="1" t="s">
        <v>4</v>
      </c>
      <c r="AC800" s="1" t="s">
        <v>15</v>
      </c>
      <c r="AD800" s="1" t="s">
        <v>8</v>
      </c>
    </row>
    <row r="801" spans="1:30" x14ac:dyDescent="0.25">
      <c r="A801">
        <v>800</v>
      </c>
      <c r="B801">
        <v>0</v>
      </c>
      <c r="C801">
        <v>3</v>
      </c>
      <c r="D801" s="1" t="s">
        <v>5067</v>
      </c>
      <c r="E801" s="1" t="s">
        <v>4266</v>
      </c>
      <c r="F801" s="1" t="s">
        <v>41</v>
      </c>
      <c r="G801">
        <v>30</v>
      </c>
      <c r="H801">
        <f t="shared" si="12"/>
        <v>30</v>
      </c>
      <c r="I801">
        <f>CEILING(train_neat_and_tidy[[#This Row],[Age]],10)</f>
        <v>30</v>
      </c>
      <c r="J801">
        <v>1</v>
      </c>
      <c r="K801">
        <v>1</v>
      </c>
      <c r="L801">
        <v>3</v>
      </c>
      <c r="M801" s="1" t="s">
        <v>1600</v>
      </c>
      <c r="N801">
        <v>24.15</v>
      </c>
      <c r="O801" s="1" t="s">
        <v>72</v>
      </c>
      <c r="P801" s="1" t="s">
        <v>11</v>
      </c>
      <c r="Q801">
        <v>1275</v>
      </c>
      <c r="R801" s="1" t="s">
        <v>2757</v>
      </c>
      <c r="S801">
        <v>30</v>
      </c>
      <c r="T801" s="1" t="s">
        <v>4267</v>
      </c>
      <c r="U801" s="1" t="s">
        <v>3110</v>
      </c>
      <c r="V801" s="1" t="s">
        <v>12</v>
      </c>
      <c r="W801" s="1" t="s">
        <v>3360</v>
      </c>
      <c r="X801" s="1" t="s">
        <v>3293</v>
      </c>
      <c r="Y801" s="1" t="s">
        <v>72</v>
      </c>
      <c r="Z801" s="1" t="s">
        <v>72</v>
      </c>
      <c r="AA801">
        <v>3</v>
      </c>
      <c r="AB801" s="1" t="s">
        <v>4</v>
      </c>
      <c r="AC801" s="1" t="s">
        <v>15</v>
      </c>
      <c r="AD801" s="1" t="s">
        <v>12</v>
      </c>
    </row>
    <row r="802" spans="1:30" x14ac:dyDescent="0.25">
      <c r="A802">
        <v>801</v>
      </c>
      <c r="B802">
        <v>0</v>
      </c>
      <c r="C802">
        <v>2</v>
      </c>
      <c r="D802" s="1" t="s">
        <v>3497</v>
      </c>
      <c r="E802" s="1" t="s">
        <v>5068</v>
      </c>
      <c r="F802" s="1" t="s">
        <v>36</v>
      </c>
      <c r="G802">
        <v>34</v>
      </c>
      <c r="H802">
        <f t="shared" si="12"/>
        <v>35</v>
      </c>
      <c r="I802">
        <f>CEILING(train_neat_and_tidy[[#This Row],[Age]],10)</f>
        <v>40</v>
      </c>
      <c r="J802">
        <v>0</v>
      </c>
      <c r="K802">
        <v>0</v>
      </c>
      <c r="L802">
        <v>1</v>
      </c>
      <c r="M802" s="1" t="s">
        <v>2505</v>
      </c>
      <c r="N802">
        <v>13</v>
      </c>
      <c r="O802" s="1" t="s">
        <v>72</v>
      </c>
      <c r="P802" s="1" t="s">
        <v>11</v>
      </c>
      <c r="Q802">
        <v>542</v>
      </c>
      <c r="R802" s="1" t="s">
        <v>2758</v>
      </c>
      <c r="S802">
        <v>34</v>
      </c>
      <c r="T802" s="1" t="s">
        <v>12</v>
      </c>
      <c r="U802" s="1" t="s">
        <v>3323</v>
      </c>
      <c r="V802" s="1" t="s">
        <v>12</v>
      </c>
      <c r="W802" s="1" t="s">
        <v>51</v>
      </c>
      <c r="X802" s="1"/>
      <c r="Y802" s="1" t="s">
        <v>72</v>
      </c>
      <c r="Z802" s="1" t="s">
        <v>72</v>
      </c>
      <c r="AA802">
        <v>2</v>
      </c>
      <c r="AB802" s="1" t="s">
        <v>3</v>
      </c>
      <c r="AC802" s="1" t="s">
        <v>15</v>
      </c>
      <c r="AD802" s="1" t="s">
        <v>12</v>
      </c>
    </row>
    <row r="803" spans="1:30" x14ac:dyDescent="0.25">
      <c r="A803">
        <v>802</v>
      </c>
      <c r="B803">
        <v>1</v>
      </c>
      <c r="C803">
        <v>2</v>
      </c>
      <c r="D803" s="1" t="s">
        <v>5069</v>
      </c>
      <c r="E803" s="1" t="s">
        <v>3812</v>
      </c>
      <c r="F803" s="1" t="s">
        <v>41</v>
      </c>
      <c r="G803">
        <v>31</v>
      </c>
      <c r="H803">
        <f t="shared" si="12"/>
        <v>35</v>
      </c>
      <c r="I803">
        <f>CEILING(train_neat_and_tidy[[#This Row],[Age]],10)</f>
        <v>40</v>
      </c>
      <c r="J803">
        <v>1</v>
      </c>
      <c r="K803">
        <v>1</v>
      </c>
      <c r="L803">
        <v>3</v>
      </c>
      <c r="M803" s="1" t="s">
        <v>975</v>
      </c>
      <c r="N803">
        <v>26.25</v>
      </c>
      <c r="O803" s="1" t="s">
        <v>72</v>
      </c>
      <c r="P803" s="1" t="s">
        <v>11</v>
      </c>
      <c r="Q803">
        <v>384</v>
      </c>
      <c r="R803" s="1" t="s">
        <v>2760</v>
      </c>
      <c r="S803">
        <v>31</v>
      </c>
      <c r="T803" s="1" t="s">
        <v>3813</v>
      </c>
      <c r="U803" s="1" t="s">
        <v>3323</v>
      </c>
      <c r="V803" s="1" t="s">
        <v>12</v>
      </c>
      <c r="W803" s="1" t="s">
        <v>3814</v>
      </c>
      <c r="X803" s="1" t="s">
        <v>3636</v>
      </c>
      <c r="Y803" s="1" t="s">
        <v>127</v>
      </c>
      <c r="Z803" s="1" t="s">
        <v>72</v>
      </c>
      <c r="AA803">
        <v>2</v>
      </c>
      <c r="AB803" s="1" t="s">
        <v>3</v>
      </c>
      <c r="AC803" s="1" t="s">
        <v>14</v>
      </c>
      <c r="AD803" s="1" t="s">
        <v>12</v>
      </c>
    </row>
    <row r="804" spans="1:30" x14ac:dyDescent="0.25">
      <c r="A804">
        <v>803</v>
      </c>
      <c r="B804">
        <v>1</v>
      </c>
      <c r="C804">
        <v>1</v>
      </c>
      <c r="D804" s="1" t="s">
        <v>5070</v>
      </c>
      <c r="E804" s="1" t="s">
        <v>3845</v>
      </c>
      <c r="F804" s="1" t="s">
        <v>36</v>
      </c>
      <c r="G804">
        <v>11</v>
      </c>
      <c r="H804">
        <f t="shared" si="12"/>
        <v>15</v>
      </c>
      <c r="I804">
        <f>CEILING(train_neat_and_tidy[[#This Row],[Age]],10)</f>
        <v>20</v>
      </c>
      <c r="J804">
        <v>1</v>
      </c>
      <c r="K804">
        <v>2</v>
      </c>
      <c r="L804">
        <v>4</v>
      </c>
      <c r="M804" s="1" t="s">
        <v>1506</v>
      </c>
      <c r="N804">
        <v>120</v>
      </c>
      <c r="O804" s="1" t="s">
        <v>1507</v>
      </c>
      <c r="P804" s="1" t="s">
        <v>11</v>
      </c>
      <c r="Q804">
        <v>63</v>
      </c>
      <c r="R804" s="1" t="s">
        <v>2762</v>
      </c>
      <c r="S804">
        <v>11</v>
      </c>
      <c r="T804" s="1" t="s">
        <v>3903</v>
      </c>
      <c r="U804" s="1" t="s">
        <v>3183</v>
      </c>
      <c r="V804" s="1" t="s">
        <v>12</v>
      </c>
      <c r="W804" s="1" t="s">
        <v>3903</v>
      </c>
      <c r="X804" s="1" t="s">
        <v>3183</v>
      </c>
      <c r="Y804" s="1" t="s">
        <v>46</v>
      </c>
      <c r="Z804" s="1" t="s">
        <v>72</v>
      </c>
      <c r="AA804">
        <v>1</v>
      </c>
      <c r="AB804" s="1" t="s">
        <v>2</v>
      </c>
      <c r="AC804" s="1" t="s">
        <v>14</v>
      </c>
      <c r="AD804" s="1" t="s">
        <v>12</v>
      </c>
    </row>
    <row r="805" spans="1:30" x14ac:dyDescent="0.25">
      <c r="A805">
        <v>804</v>
      </c>
      <c r="B805">
        <v>1</v>
      </c>
      <c r="C805">
        <v>3</v>
      </c>
      <c r="D805" s="1" t="s">
        <v>5071</v>
      </c>
      <c r="E805" s="1" t="s">
        <v>5072</v>
      </c>
      <c r="F805" s="1" t="s">
        <v>36</v>
      </c>
      <c r="G805">
        <v>0.42</v>
      </c>
      <c r="H805">
        <f t="shared" si="12"/>
        <v>5</v>
      </c>
      <c r="I805">
        <f>CEILING(train_neat_and_tidy[[#This Row],[Age]],10)</f>
        <v>10</v>
      </c>
      <c r="J805">
        <v>0</v>
      </c>
      <c r="K805">
        <v>1</v>
      </c>
      <c r="L805">
        <v>2</v>
      </c>
      <c r="M805" s="1" t="s">
        <v>2764</v>
      </c>
      <c r="N805">
        <v>8.5167000000000002</v>
      </c>
      <c r="O805" s="1" t="s">
        <v>72</v>
      </c>
      <c r="P805" s="1" t="s">
        <v>7</v>
      </c>
      <c r="Q805">
        <v>1250</v>
      </c>
      <c r="R805" s="1" t="s">
        <v>2765</v>
      </c>
      <c r="S805">
        <v>0.42</v>
      </c>
      <c r="T805" s="1" t="s">
        <v>3236</v>
      </c>
      <c r="U805" s="1" t="s">
        <v>3115</v>
      </c>
      <c r="V805" s="1" t="s">
        <v>8</v>
      </c>
      <c r="W805" s="1" t="s">
        <v>5073</v>
      </c>
      <c r="X805" s="1" t="s">
        <v>3183</v>
      </c>
      <c r="Y805" s="1" t="s">
        <v>281</v>
      </c>
      <c r="Z805" s="1" t="s">
        <v>72</v>
      </c>
      <c r="AA805">
        <v>3</v>
      </c>
      <c r="AB805" s="1" t="s">
        <v>4</v>
      </c>
      <c r="AC805" s="1" t="s">
        <v>14</v>
      </c>
      <c r="AD805" s="1" t="s">
        <v>8</v>
      </c>
    </row>
    <row r="806" spans="1:30" x14ac:dyDescent="0.25">
      <c r="A806">
        <v>805</v>
      </c>
      <c r="B806">
        <v>1</v>
      </c>
      <c r="C806">
        <v>3</v>
      </c>
      <c r="D806" s="1" t="s">
        <v>5074</v>
      </c>
      <c r="E806" s="1" t="s">
        <v>5075</v>
      </c>
      <c r="F806" s="1" t="s">
        <v>36</v>
      </c>
      <c r="G806">
        <v>27</v>
      </c>
      <c r="H806">
        <f t="shared" si="12"/>
        <v>30</v>
      </c>
      <c r="I806">
        <f>CEILING(train_neat_and_tidy[[#This Row],[Age]],10)</f>
        <v>30</v>
      </c>
      <c r="J806">
        <v>0</v>
      </c>
      <c r="K806">
        <v>0</v>
      </c>
      <c r="L806">
        <v>1</v>
      </c>
      <c r="M806" s="1" t="s">
        <v>2768</v>
      </c>
      <c r="N806">
        <v>6.9749999999999996</v>
      </c>
      <c r="O806" s="1" t="s">
        <v>72</v>
      </c>
      <c r="P806" s="1" t="s">
        <v>11</v>
      </c>
      <c r="Q806">
        <v>863</v>
      </c>
      <c r="R806" s="1" t="s">
        <v>2767</v>
      </c>
      <c r="S806">
        <v>27</v>
      </c>
      <c r="T806" s="1" t="s">
        <v>4210</v>
      </c>
      <c r="U806" s="1" t="s">
        <v>3199</v>
      </c>
      <c r="V806" s="1" t="s">
        <v>12</v>
      </c>
      <c r="W806" s="1" t="s">
        <v>4210</v>
      </c>
      <c r="X806" s="1" t="s">
        <v>3199</v>
      </c>
      <c r="Y806" s="1" t="s">
        <v>82</v>
      </c>
      <c r="Z806" s="1" t="s">
        <v>72</v>
      </c>
      <c r="AA806">
        <v>3</v>
      </c>
      <c r="AB806" s="1" t="s">
        <v>4</v>
      </c>
      <c r="AC806" s="1" t="s">
        <v>14</v>
      </c>
      <c r="AD806" s="1" t="s">
        <v>12</v>
      </c>
    </row>
    <row r="807" spans="1:30" x14ac:dyDescent="0.25">
      <c r="A807">
        <v>806</v>
      </c>
      <c r="B807">
        <v>0</v>
      </c>
      <c r="C807">
        <v>3</v>
      </c>
      <c r="D807" s="1" t="s">
        <v>5076</v>
      </c>
      <c r="E807" s="1" t="s">
        <v>3433</v>
      </c>
      <c r="F807" s="1" t="s">
        <v>36</v>
      </c>
      <c r="G807">
        <v>31</v>
      </c>
      <c r="H807">
        <f t="shared" si="12"/>
        <v>35</v>
      </c>
      <c r="I807">
        <f>CEILING(train_neat_and_tidy[[#This Row],[Age]],10)</f>
        <v>40</v>
      </c>
      <c r="J807">
        <v>0</v>
      </c>
      <c r="K807">
        <v>0</v>
      </c>
      <c r="L807">
        <v>1</v>
      </c>
      <c r="M807" s="1" t="s">
        <v>2770</v>
      </c>
      <c r="N807">
        <v>7.7750000000000004</v>
      </c>
      <c r="O807" s="1" t="s">
        <v>72</v>
      </c>
      <c r="P807" s="1" t="s">
        <v>11</v>
      </c>
      <c r="Q807">
        <v>898</v>
      </c>
      <c r="R807" s="1" t="s">
        <v>2769</v>
      </c>
      <c r="S807">
        <v>31</v>
      </c>
      <c r="T807" s="1" t="s">
        <v>4308</v>
      </c>
      <c r="U807" s="1" t="s">
        <v>3199</v>
      </c>
      <c r="V807" s="1" t="s">
        <v>12</v>
      </c>
      <c r="W807" s="1" t="s">
        <v>4308</v>
      </c>
      <c r="X807" s="1" t="s">
        <v>3199</v>
      </c>
      <c r="Y807" s="1" t="s">
        <v>72</v>
      </c>
      <c r="Z807" s="1" t="s">
        <v>72</v>
      </c>
      <c r="AA807">
        <v>3</v>
      </c>
      <c r="AB807" s="1" t="s">
        <v>4</v>
      </c>
      <c r="AC807" s="1" t="s">
        <v>15</v>
      </c>
      <c r="AD807" s="1" t="s">
        <v>12</v>
      </c>
    </row>
    <row r="808" spans="1:30" x14ac:dyDescent="0.25">
      <c r="A808">
        <v>807</v>
      </c>
      <c r="B808">
        <v>0</v>
      </c>
      <c r="C808">
        <v>1</v>
      </c>
      <c r="D808" s="1" t="s">
        <v>5077</v>
      </c>
      <c r="E808" s="1" t="s">
        <v>3917</v>
      </c>
      <c r="F808" s="1" t="s">
        <v>36</v>
      </c>
      <c r="G808">
        <v>39</v>
      </c>
      <c r="H808">
        <f t="shared" si="12"/>
        <v>40</v>
      </c>
      <c r="I808">
        <f>CEILING(train_neat_and_tidy[[#This Row],[Age]],10)</f>
        <v>40</v>
      </c>
      <c r="J808">
        <v>0</v>
      </c>
      <c r="K808">
        <v>0</v>
      </c>
      <c r="L808">
        <v>1</v>
      </c>
      <c r="M808" s="1" t="s">
        <v>2772</v>
      </c>
      <c r="N808">
        <v>0</v>
      </c>
      <c r="O808" s="1" t="s">
        <v>2773</v>
      </c>
      <c r="P808" s="1" t="s">
        <v>11</v>
      </c>
      <c r="Q808">
        <v>12</v>
      </c>
      <c r="R808" s="1" t="s">
        <v>2774</v>
      </c>
      <c r="S808">
        <v>39</v>
      </c>
      <c r="T808" s="1" t="s">
        <v>747</v>
      </c>
      <c r="U808" s="1" t="s">
        <v>4737</v>
      </c>
      <c r="V808" s="1" t="s">
        <v>747</v>
      </c>
      <c r="W808" s="1" t="s">
        <v>3033</v>
      </c>
      <c r="X808" s="1" t="s">
        <v>3034</v>
      </c>
      <c r="Y808" s="1" t="s">
        <v>72</v>
      </c>
      <c r="Z808" s="1" t="s">
        <v>72</v>
      </c>
      <c r="AA808">
        <v>1</v>
      </c>
      <c r="AB808" s="1" t="s">
        <v>2</v>
      </c>
      <c r="AC808" s="1" t="s">
        <v>15</v>
      </c>
      <c r="AD808" s="1" t="s">
        <v>12</v>
      </c>
    </row>
    <row r="809" spans="1:30" x14ac:dyDescent="0.25">
      <c r="A809">
        <v>808</v>
      </c>
      <c r="B809">
        <v>0</v>
      </c>
      <c r="C809">
        <v>3</v>
      </c>
      <c r="D809" s="1" t="s">
        <v>5078</v>
      </c>
      <c r="E809" s="1" t="s">
        <v>5079</v>
      </c>
      <c r="F809" s="1" t="s">
        <v>41</v>
      </c>
      <c r="G809">
        <v>18</v>
      </c>
      <c r="H809">
        <f t="shared" si="12"/>
        <v>20</v>
      </c>
      <c r="I809">
        <f>CEILING(train_neat_and_tidy[[#This Row],[Age]],10)</f>
        <v>20</v>
      </c>
      <c r="J809">
        <v>0</v>
      </c>
      <c r="K809">
        <v>0</v>
      </c>
      <c r="L809">
        <v>1</v>
      </c>
      <c r="M809" s="1" t="s">
        <v>2776</v>
      </c>
      <c r="N809">
        <v>7.7750000000000004</v>
      </c>
      <c r="O809" s="1" t="s">
        <v>72</v>
      </c>
      <c r="P809" s="1" t="s">
        <v>11</v>
      </c>
      <c r="Q809">
        <v>1133</v>
      </c>
      <c r="R809" s="1" t="s">
        <v>2777</v>
      </c>
      <c r="S809">
        <v>18</v>
      </c>
      <c r="T809" s="1" t="s">
        <v>3837</v>
      </c>
      <c r="U809" s="1" t="s">
        <v>3894</v>
      </c>
      <c r="V809" s="1" t="s">
        <v>12</v>
      </c>
      <c r="W809" s="1" t="s">
        <v>3292</v>
      </c>
      <c r="X809" s="1" t="s">
        <v>3293</v>
      </c>
      <c r="Y809" s="1" t="s">
        <v>72</v>
      </c>
      <c r="Z809" s="1" t="s">
        <v>72</v>
      </c>
      <c r="AA809">
        <v>3</v>
      </c>
      <c r="AB809" s="1" t="s">
        <v>4</v>
      </c>
      <c r="AC809" s="1" t="s">
        <v>15</v>
      </c>
      <c r="AD809" s="1" t="s">
        <v>12</v>
      </c>
    </row>
    <row r="810" spans="1:30" x14ac:dyDescent="0.25">
      <c r="A810">
        <v>809</v>
      </c>
      <c r="B810">
        <v>0</v>
      </c>
      <c r="C810">
        <v>2</v>
      </c>
      <c r="D810" s="1" t="s">
        <v>5080</v>
      </c>
      <c r="E810" s="1" t="s">
        <v>3176</v>
      </c>
      <c r="F810" s="1" t="s">
        <v>36</v>
      </c>
      <c r="G810">
        <v>39</v>
      </c>
      <c r="H810">
        <f t="shared" si="12"/>
        <v>40</v>
      </c>
      <c r="I810">
        <f>CEILING(train_neat_and_tidy[[#This Row],[Age]],10)</f>
        <v>40</v>
      </c>
      <c r="J810">
        <v>0</v>
      </c>
      <c r="K810">
        <v>0</v>
      </c>
      <c r="L810">
        <v>1</v>
      </c>
      <c r="M810" s="1" t="s">
        <v>2779</v>
      </c>
      <c r="N810">
        <v>13</v>
      </c>
      <c r="O810" s="1" t="s">
        <v>72</v>
      </c>
      <c r="P810" s="1" t="s">
        <v>11</v>
      </c>
      <c r="Q810">
        <v>511</v>
      </c>
      <c r="R810" s="1" t="s">
        <v>2778</v>
      </c>
      <c r="S810">
        <v>31</v>
      </c>
      <c r="T810" s="1" t="s">
        <v>3105</v>
      </c>
      <c r="U810" s="1" t="s">
        <v>3106</v>
      </c>
      <c r="V810" s="1" t="s">
        <v>12</v>
      </c>
      <c r="W810" s="1" t="s">
        <v>51</v>
      </c>
      <c r="X810" s="1"/>
      <c r="Y810" s="1" t="s">
        <v>72</v>
      </c>
      <c r="Z810" s="1" t="s">
        <v>72</v>
      </c>
      <c r="AA810">
        <v>2</v>
      </c>
      <c r="AB810" s="1" t="s">
        <v>3</v>
      </c>
      <c r="AC810" s="1" t="s">
        <v>15</v>
      </c>
      <c r="AD810" s="1" t="s">
        <v>12</v>
      </c>
    </row>
    <row r="811" spans="1:30" x14ac:dyDescent="0.25">
      <c r="A811">
        <v>810</v>
      </c>
      <c r="B811">
        <v>1</v>
      </c>
      <c r="C811">
        <v>1</v>
      </c>
      <c r="D811" s="1" t="s">
        <v>5081</v>
      </c>
      <c r="E811" s="1" t="s">
        <v>4920</v>
      </c>
      <c r="F811" s="1" t="s">
        <v>41</v>
      </c>
      <c r="G811">
        <v>33</v>
      </c>
      <c r="H811">
        <f t="shared" si="12"/>
        <v>35</v>
      </c>
      <c r="I811">
        <f>CEILING(train_neat_and_tidy[[#This Row],[Age]],10)</f>
        <v>40</v>
      </c>
      <c r="J811">
        <v>1</v>
      </c>
      <c r="K811">
        <v>0</v>
      </c>
      <c r="L811">
        <v>2</v>
      </c>
      <c r="M811" s="1" t="s">
        <v>2536</v>
      </c>
      <c r="N811">
        <v>53.1</v>
      </c>
      <c r="O811" s="1" t="s">
        <v>2537</v>
      </c>
      <c r="P811" s="1" t="s">
        <v>11</v>
      </c>
      <c r="Q811">
        <v>72</v>
      </c>
      <c r="R811" s="1" t="s">
        <v>2781</v>
      </c>
      <c r="S811">
        <v>32</v>
      </c>
      <c r="T811" s="1" t="s">
        <v>3033</v>
      </c>
      <c r="U811" s="1" t="s">
        <v>3034</v>
      </c>
      <c r="V811" s="1" t="s">
        <v>12</v>
      </c>
      <c r="W811" s="1" t="s">
        <v>3033</v>
      </c>
      <c r="X811" s="1" t="s">
        <v>3034</v>
      </c>
      <c r="Y811" s="1" t="s">
        <v>612</v>
      </c>
      <c r="Z811" s="1" t="s">
        <v>72</v>
      </c>
      <c r="AA811">
        <v>1</v>
      </c>
      <c r="AB811" s="1" t="s">
        <v>2</v>
      </c>
      <c r="AC811" s="1" t="s">
        <v>14</v>
      </c>
      <c r="AD811" s="1" t="s">
        <v>12</v>
      </c>
    </row>
    <row r="812" spans="1:30" x14ac:dyDescent="0.25">
      <c r="A812">
        <v>811</v>
      </c>
      <c r="B812">
        <v>0</v>
      </c>
      <c r="C812">
        <v>3</v>
      </c>
      <c r="D812" s="1" t="s">
        <v>3683</v>
      </c>
      <c r="E812" s="1" t="s">
        <v>5082</v>
      </c>
      <c r="F812" s="1" t="s">
        <v>36</v>
      </c>
      <c r="G812">
        <v>26</v>
      </c>
      <c r="H812">
        <f t="shared" si="12"/>
        <v>30</v>
      </c>
      <c r="I812">
        <f>CEILING(train_neat_and_tidy[[#This Row],[Age]],10)</f>
        <v>30</v>
      </c>
      <c r="J812">
        <v>0</v>
      </c>
      <c r="K812">
        <v>0</v>
      </c>
      <c r="L812">
        <v>1</v>
      </c>
      <c r="M812" s="1" t="s">
        <v>2783</v>
      </c>
      <c r="N812">
        <v>7.8875000000000002</v>
      </c>
      <c r="O812" s="1" t="s">
        <v>72</v>
      </c>
      <c r="P812" s="1" t="s">
        <v>11</v>
      </c>
      <c r="Q812">
        <v>623</v>
      </c>
      <c r="R812" s="1" t="s">
        <v>2782</v>
      </c>
      <c r="S812">
        <v>23</v>
      </c>
      <c r="T812" s="1" t="s">
        <v>5083</v>
      </c>
      <c r="U812" s="1" t="s">
        <v>4551</v>
      </c>
      <c r="V812" s="1" t="s">
        <v>12</v>
      </c>
      <c r="W812" s="1" t="s">
        <v>5084</v>
      </c>
      <c r="X812" s="1" t="s">
        <v>3293</v>
      </c>
      <c r="Y812" s="1" t="s">
        <v>72</v>
      </c>
      <c r="Z812" s="1" t="s">
        <v>72</v>
      </c>
      <c r="AA812">
        <v>3</v>
      </c>
      <c r="AB812" s="1" t="s">
        <v>4</v>
      </c>
      <c r="AC812" s="1" t="s">
        <v>15</v>
      </c>
      <c r="AD812" s="1" t="s">
        <v>12</v>
      </c>
    </row>
    <row r="813" spans="1:30" x14ac:dyDescent="0.25">
      <c r="A813">
        <v>812</v>
      </c>
      <c r="B813">
        <v>0</v>
      </c>
      <c r="C813">
        <v>3</v>
      </c>
      <c r="D813" s="1" t="s">
        <v>3047</v>
      </c>
      <c r="E813" s="1" t="s">
        <v>5085</v>
      </c>
      <c r="F813" s="1" t="s">
        <v>36</v>
      </c>
      <c r="G813">
        <v>39</v>
      </c>
      <c r="H813">
        <f t="shared" si="12"/>
        <v>40</v>
      </c>
      <c r="I813">
        <f>CEILING(train_neat_and_tidy[[#This Row],[Age]],10)</f>
        <v>40</v>
      </c>
      <c r="J813">
        <v>0</v>
      </c>
      <c r="K813">
        <v>0</v>
      </c>
      <c r="L813">
        <v>1</v>
      </c>
      <c r="M813" s="1" t="s">
        <v>2068</v>
      </c>
      <c r="N813">
        <v>24.15</v>
      </c>
      <c r="O813" s="1" t="s">
        <v>72</v>
      </c>
      <c r="P813" s="1" t="s">
        <v>11</v>
      </c>
      <c r="Q813">
        <v>971</v>
      </c>
      <c r="R813" s="1" t="s">
        <v>2786</v>
      </c>
      <c r="S813">
        <v>39</v>
      </c>
      <c r="T813" s="1" t="s">
        <v>4601</v>
      </c>
      <c r="U813" s="1" t="s">
        <v>4602</v>
      </c>
      <c r="V813" s="1" t="s">
        <v>12</v>
      </c>
      <c r="W813" s="1" t="s">
        <v>4603</v>
      </c>
      <c r="X813" s="1" t="s">
        <v>3293</v>
      </c>
      <c r="Y813" s="1" t="s">
        <v>72</v>
      </c>
      <c r="Z813" s="1" t="s">
        <v>72</v>
      </c>
      <c r="AA813">
        <v>3</v>
      </c>
      <c r="AB813" s="1" t="s">
        <v>4</v>
      </c>
      <c r="AC813" s="1" t="s">
        <v>15</v>
      </c>
      <c r="AD813" s="1" t="s">
        <v>12</v>
      </c>
    </row>
    <row r="814" spans="1:30" x14ac:dyDescent="0.25">
      <c r="A814">
        <v>813</v>
      </c>
      <c r="B814">
        <v>0</v>
      </c>
      <c r="C814">
        <v>2</v>
      </c>
      <c r="D814" s="1" t="s">
        <v>5086</v>
      </c>
      <c r="E814" s="1" t="s">
        <v>5087</v>
      </c>
      <c r="F814" s="1" t="s">
        <v>36</v>
      </c>
      <c r="G814">
        <v>35</v>
      </c>
      <c r="H814">
        <f t="shared" si="12"/>
        <v>35</v>
      </c>
      <c r="I814">
        <f>CEILING(train_neat_and_tidy[[#This Row],[Age]],10)</f>
        <v>40</v>
      </c>
      <c r="J814">
        <v>0</v>
      </c>
      <c r="K814">
        <v>0</v>
      </c>
      <c r="L814">
        <v>1</v>
      </c>
      <c r="M814" s="1" t="s">
        <v>2788</v>
      </c>
      <c r="N814">
        <v>10.5</v>
      </c>
      <c r="O814" s="1" t="s">
        <v>72</v>
      </c>
      <c r="P814" s="1" t="s">
        <v>11</v>
      </c>
      <c r="Q814">
        <v>569</v>
      </c>
      <c r="R814" s="1" t="s">
        <v>2787</v>
      </c>
      <c r="S814">
        <v>35</v>
      </c>
      <c r="T814" s="1" t="s">
        <v>5088</v>
      </c>
      <c r="U814" s="1" t="s">
        <v>3080</v>
      </c>
      <c r="V814" s="1" t="s">
        <v>12</v>
      </c>
      <c r="W814" s="1" t="s">
        <v>5089</v>
      </c>
      <c r="X814" s="1" t="s">
        <v>5090</v>
      </c>
      <c r="Y814" s="1" t="s">
        <v>72</v>
      </c>
      <c r="Z814" s="1" t="s">
        <v>72</v>
      </c>
      <c r="AA814">
        <v>2</v>
      </c>
      <c r="AB814" s="1" t="s">
        <v>3</v>
      </c>
      <c r="AC814" s="1" t="s">
        <v>15</v>
      </c>
      <c r="AD814" s="1" t="s">
        <v>12</v>
      </c>
    </row>
    <row r="815" spans="1:30" x14ac:dyDescent="0.25">
      <c r="A815">
        <v>814</v>
      </c>
      <c r="B815">
        <v>0</v>
      </c>
      <c r="C815">
        <v>3</v>
      </c>
      <c r="D815" s="1" t="s">
        <v>5091</v>
      </c>
      <c r="E815" s="1" t="s">
        <v>3082</v>
      </c>
      <c r="F815" s="1" t="s">
        <v>41</v>
      </c>
      <c r="G815">
        <v>6</v>
      </c>
      <c r="H815">
        <f t="shared" si="12"/>
        <v>10</v>
      </c>
      <c r="I815">
        <f>CEILING(train_neat_and_tidy[[#This Row],[Age]],10)</f>
        <v>10</v>
      </c>
      <c r="J815">
        <v>4</v>
      </c>
      <c r="K815">
        <v>2</v>
      </c>
      <c r="L815">
        <v>7</v>
      </c>
      <c r="M815" s="1" t="s">
        <v>106</v>
      </c>
      <c r="N815">
        <v>31.274999999999999</v>
      </c>
      <c r="O815" s="1" t="s">
        <v>72</v>
      </c>
      <c r="P815" s="1" t="s">
        <v>11</v>
      </c>
      <c r="Q815">
        <v>636</v>
      </c>
      <c r="R815" s="1" t="s">
        <v>2792</v>
      </c>
      <c r="S815">
        <v>6</v>
      </c>
      <c r="T815" s="1" t="s">
        <v>3083</v>
      </c>
      <c r="U815" s="1" t="s">
        <v>3072</v>
      </c>
      <c r="V815" s="1" t="s">
        <v>12</v>
      </c>
      <c r="W815" s="1" t="s">
        <v>3084</v>
      </c>
      <c r="X815" s="1" t="s">
        <v>3085</v>
      </c>
      <c r="Y815" s="1" t="s">
        <v>72</v>
      </c>
      <c r="Z815" s="1" t="s">
        <v>72</v>
      </c>
      <c r="AA815">
        <v>3</v>
      </c>
      <c r="AB815" s="1" t="s">
        <v>4</v>
      </c>
      <c r="AC815" s="1" t="s">
        <v>15</v>
      </c>
      <c r="AD815" s="1" t="s">
        <v>12</v>
      </c>
    </row>
    <row r="816" spans="1:30" x14ac:dyDescent="0.25">
      <c r="A816">
        <v>815</v>
      </c>
      <c r="B816">
        <v>0</v>
      </c>
      <c r="C816">
        <v>3</v>
      </c>
      <c r="D816" s="1" t="s">
        <v>5092</v>
      </c>
      <c r="E816" s="1" t="s">
        <v>5093</v>
      </c>
      <c r="F816" s="1" t="s">
        <v>36</v>
      </c>
      <c r="G816">
        <v>30.5</v>
      </c>
      <c r="H816">
        <f t="shared" si="12"/>
        <v>35</v>
      </c>
      <c r="I816">
        <f>CEILING(train_neat_and_tidy[[#This Row],[Age]],10)</f>
        <v>40</v>
      </c>
      <c r="J816">
        <v>0</v>
      </c>
      <c r="K816">
        <v>0</v>
      </c>
      <c r="L816">
        <v>1</v>
      </c>
      <c r="M816" s="1" t="s">
        <v>2794</v>
      </c>
      <c r="N816">
        <v>8.0500000000000007</v>
      </c>
      <c r="O816" s="1" t="s">
        <v>72</v>
      </c>
      <c r="P816" s="1" t="s">
        <v>11</v>
      </c>
      <c r="Q816">
        <v>1259</v>
      </c>
      <c r="R816" s="1" t="s">
        <v>2793</v>
      </c>
      <c r="S816">
        <v>22</v>
      </c>
      <c r="T816" s="1" t="s">
        <v>5094</v>
      </c>
      <c r="U816" s="1" t="s">
        <v>3085</v>
      </c>
      <c r="V816" s="1" t="s">
        <v>12</v>
      </c>
      <c r="W816" s="1" t="s">
        <v>5095</v>
      </c>
      <c r="X816" s="1" t="s">
        <v>3648</v>
      </c>
      <c r="Y816" s="1" t="s">
        <v>72</v>
      </c>
      <c r="Z816" s="1" t="s">
        <v>2797</v>
      </c>
      <c r="AA816">
        <v>3</v>
      </c>
      <c r="AB816" s="1" t="s">
        <v>4</v>
      </c>
      <c r="AC816" s="1" t="s">
        <v>15</v>
      </c>
      <c r="AD816" s="1" t="s">
        <v>12</v>
      </c>
    </row>
    <row r="817" spans="1:30" x14ac:dyDescent="0.25">
      <c r="A817">
        <v>816</v>
      </c>
      <c r="B817">
        <v>0</v>
      </c>
      <c r="C817">
        <v>1</v>
      </c>
      <c r="D817" s="1" t="s">
        <v>5057</v>
      </c>
      <c r="E817" s="1" t="s">
        <v>5096</v>
      </c>
      <c r="F817" s="1" t="s">
        <v>36</v>
      </c>
      <c r="H817">
        <f t="shared" si="12"/>
        <v>0</v>
      </c>
      <c r="I817">
        <f>CEILING(train_neat_and_tidy[[#This Row],[Age]],10)</f>
        <v>0</v>
      </c>
      <c r="J817">
        <v>0</v>
      </c>
      <c r="K817">
        <v>0</v>
      </c>
      <c r="L817">
        <v>1</v>
      </c>
      <c r="M817" s="1" t="s">
        <v>2799</v>
      </c>
      <c r="N817">
        <v>0</v>
      </c>
      <c r="O817" s="1" t="s">
        <v>2800</v>
      </c>
      <c r="P817" s="1" t="s">
        <v>11</v>
      </c>
      <c r="Q817">
        <v>171</v>
      </c>
      <c r="R817" s="1" t="s">
        <v>2801</v>
      </c>
      <c r="S817">
        <v>39</v>
      </c>
      <c r="T817" s="1" t="s">
        <v>3120</v>
      </c>
      <c r="U817" s="1" t="s">
        <v>3121</v>
      </c>
      <c r="V817" s="1" t="s">
        <v>12</v>
      </c>
      <c r="W817" s="1" t="s">
        <v>3033</v>
      </c>
      <c r="X817" s="1" t="s">
        <v>3034</v>
      </c>
      <c r="Y817" s="1" t="s">
        <v>72</v>
      </c>
      <c r="Z817" s="1" t="s">
        <v>72</v>
      </c>
      <c r="AA817">
        <v>1</v>
      </c>
      <c r="AB817" s="1" t="s">
        <v>2</v>
      </c>
      <c r="AC817" s="1" t="s">
        <v>15</v>
      </c>
      <c r="AD817" s="1" t="s">
        <v>12</v>
      </c>
    </row>
    <row r="818" spans="1:30" x14ac:dyDescent="0.25">
      <c r="A818">
        <v>817</v>
      </c>
      <c r="B818">
        <v>0</v>
      </c>
      <c r="C818">
        <v>3</v>
      </c>
      <c r="D818" s="1" t="s">
        <v>5097</v>
      </c>
      <c r="E818" s="1" t="s">
        <v>5098</v>
      </c>
      <c r="F818" s="1" t="s">
        <v>41</v>
      </c>
      <c r="G818">
        <v>23</v>
      </c>
      <c r="H818">
        <f t="shared" si="12"/>
        <v>25</v>
      </c>
      <c r="I818">
        <f>CEILING(train_neat_and_tidy[[#This Row],[Age]],10)</f>
        <v>30</v>
      </c>
      <c r="J818">
        <v>0</v>
      </c>
      <c r="K818">
        <v>0</v>
      </c>
      <c r="L818">
        <v>1</v>
      </c>
      <c r="M818" s="1" t="s">
        <v>2803</v>
      </c>
      <c r="N818">
        <v>7.9249999999999998</v>
      </c>
      <c r="O818" s="1" t="s">
        <v>72</v>
      </c>
      <c r="P818" s="1" t="s">
        <v>11</v>
      </c>
      <c r="Q818">
        <v>866</v>
      </c>
      <c r="R818" s="1" t="s">
        <v>2804</v>
      </c>
      <c r="S818">
        <v>23</v>
      </c>
      <c r="T818" s="1" t="s">
        <v>4402</v>
      </c>
      <c r="U818" s="1" t="s">
        <v>3038</v>
      </c>
      <c r="V818" s="1" t="s">
        <v>12</v>
      </c>
      <c r="W818" s="1" t="s">
        <v>51</v>
      </c>
      <c r="X818" s="1"/>
      <c r="Y818" s="1" t="s">
        <v>72</v>
      </c>
      <c r="Z818" s="1" t="s">
        <v>2805</v>
      </c>
      <c r="AA818">
        <v>3</v>
      </c>
      <c r="AB818" s="1" t="s">
        <v>4</v>
      </c>
      <c r="AC818" s="1" t="s">
        <v>15</v>
      </c>
      <c r="AD818" s="1" t="s">
        <v>12</v>
      </c>
    </row>
    <row r="819" spans="1:30" x14ac:dyDescent="0.25">
      <c r="A819">
        <v>818</v>
      </c>
      <c r="B819">
        <v>0</v>
      </c>
      <c r="C819">
        <v>2</v>
      </c>
      <c r="D819" s="1" t="s">
        <v>5099</v>
      </c>
      <c r="E819" s="1" t="s">
        <v>5100</v>
      </c>
      <c r="F819" s="1" t="s">
        <v>36</v>
      </c>
      <c r="G819">
        <v>31</v>
      </c>
      <c r="H819">
        <f t="shared" si="12"/>
        <v>35</v>
      </c>
      <c r="I819">
        <f>CEILING(train_neat_and_tidy[[#This Row],[Age]],10)</f>
        <v>40</v>
      </c>
      <c r="J819">
        <v>1</v>
      </c>
      <c r="K819">
        <v>1</v>
      </c>
      <c r="L819">
        <v>3</v>
      </c>
      <c r="M819" s="1" t="s">
        <v>2807</v>
      </c>
      <c r="N819">
        <v>37.004199999999997</v>
      </c>
      <c r="O819" s="1" t="s">
        <v>72</v>
      </c>
      <c r="P819" s="1" t="s">
        <v>7</v>
      </c>
      <c r="Q819">
        <v>499</v>
      </c>
      <c r="R819" s="1" t="s">
        <v>2806</v>
      </c>
      <c r="S819">
        <v>31</v>
      </c>
      <c r="T819" s="1" t="s">
        <v>3122</v>
      </c>
      <c r="U819" s="1" t="s">
        <v>3123</v>
      </c>
      <c r="V819" s="1" t="s">
        <v>8</v>
      </c>
      <c r="W819" s="1" t="s">
        <v>3122</v>
      </c>
      <c r="X819" s="1" t="s">
        <v>3123</v>
      </c>
      <c r="Y819" s="1" t="s">
        <v>72</v>
      </c>
      <c r="Z819" s="1" t="s">
        <v>72</v>
      </c>
      <c r="AA819">
        <v>2</v>
      </c>
      <c r="AB819" s="1" t="s">
        <v>3</v>
      </c>
      <c r="AC819" s="1" t="s">
        <v>15</v>
      </c>
      <c r="AD819" s="1" t="s">
        <v>8</v>
      </c>
    </row>
    <row r="820" spans="1:30" x14ac:dyDescent="0.25">
      <c r="A820">
        <v>819</v>
      </c>
      <c r="B820">
        <v>0</v>
      </c>
      <c r="C820">
        <v>3</v>
      </c>
      <c r="D820" s="1" t="s">
        <v>5101</v>
      </c>
      <c r="E820" s="1" t="s">
        <v>5102</v>
      </c>
      <c r="F820" s="1" t="s">
        <v>36</v>
      </c>
      <c r="G820">
        <v>43</v>
      </c>
      <c r="H820">
        <f t="shared" si="12"/>
        <v>45</v>
      </c>
      <c r="I820">
        <f>CEILING(train_neat_and_tidy[[#This Row],[Age]],10)</f>
        <v>50</v>
      </c>
      <c r="J820">
        <v>0</v>
      </c>
      <c r="K820">
        <v>0</v>
      </c>
      <c r="L820">
        <v>1</v>
      </c>
      <c r="M820" s="1" t="s">
        <v>2809</v>
      </c>
      <c r="N820">
        <v>6.45</v>
      </c>
      <c r="O820" s="1" t="s">
        <v>72</v>
      </c>
      <c r="P820" s="1" t="s">
        <v>11</v>
      </c>
      <c r="Q820">
        <v>873</v>
      </c>
      <c r="R820" s="1" t="s">
        <v>2810</v>
      </c>
      <c r="S820">
        <v>43</v>
      </c>
      <c r="T820" s="1" t="s">
        <v>4162</v>
      </c>
      <c r="U820" s="1" t="s">
        <v>4163</v>
      </c>
      <c r="V820" s="1" t="s">
        <v>12</v>
      </c>
      <c r="W820" s="1" t="s">
        <v>51</v>
      </c>
      <c r="X820" s="1"/>
      <c r="Y820" s="1" t="s">
        <v>72</v>
      </c>
      <c r="Z820" s="1" t="s">
        <v>72</v>
      </c>
      <c r="AA820">
        <v>3</v>
      </c>
      <c r="AB820" s="1" t="s">
        <v>4</v>
      </c>
      <c r="AC820" s="1" t="s">
        <v>15</v>
      </c>
      <c r="AD820" s="1" t="s">
        <v>12</v>
      </c>
    </row>
    <row r="821" spans="1:30" x14ac:dyDescent="0.25">
      <c r="A821">
        <v>820</v>
      </c>
      <c r="B821">
        <v>0</v>
      </c>
      <c r="C821">
        <v>3</v>
      </c>
      <c r="D821" s="1" t="s">
        <v>5103</v>
      </c>
      <c r="E821" s="1" t="s">
        <v>3290</v>
      </c>
      <c r="F821" s="1" t="s">
        <v>36</v>
      </c>
      <c r="G821">
        <v>10</v>
      </c>
      <c r="H821">
        <f t="shared" si="12"/>
        <v>10</v>
      </c>
      <c r="I821">
        <f>CEILING(train_neat_and_tidy[[#This Row],[Age]],10)</f>
        <v>10</v>
      </c>
      <c r="J821">
        <v>3</v>
      </c>
      <c r="K821">
        <v>2</v>
      </c>
      <c r="L821">
        <v>6</v>
      </c>
      <c r="M821" s="1" t="s">
        <v>325</v>
      </c>
      <c r="N821">
        <v>27.9</v>
      </c>
      <c r="O821" s="1" t="s">
        <v>72</v>
      </c>
      <c r="P821" s="1" t="s">
        <v>11</v>
      </c>
      <c r="Q821">
        <v>1216</v>
      </c>
      <c r="R821" s="1" t="s">
        <v>2812</v>
      </c>
      <c r="S821">
        <v>11</v>
      </c>
      <c r="T821" s="1" t="s">
        <v>3291</v>
      </c>
      <c r="U821" s="1" t="s">
        <v>3197</v>
      </c>
      <c r="V821" s="1" t="s">
        <v>12</v>
      </c>
      <c r="W821" s="1" t="s">
        <v>3292</v>
      </c>
      <c r="X821" s="1" t="s">
        <v>3293</v>
      </c>
      <c r="Y821" s="1" t="s">
        <v>72</v>
      </c>
      <c r="Z821" s="1" t="s">
        <v>72</v>
      </c>
      <c r="AA821">
        <v>3</v>
      </c>
      <c r="AB821" s="1" t="s">
        <v>4</v>
      </c>
      <c r="AC821" s="1" t="s">
        <v>15</v>
      </c>
      <c r="AD821" s="1" t="s">
        <v>12</v>
      </c>
    </row>
    <row r="822" spans="1:30" x14ac:dyDescent="0.25">
      <c r="A822">
        <v>821</v>
      </c>
      <c r="B822">
        <v>1</v>
      </c>
      <c r="C822">
        <v>1</v>
      </c>
      <c r="D822" s="1" t="s">
        <v>5104</v>
      </c>
      <c r="E822" s="1" t="s">
        <v>4008</v>
      </c>
      <c r="F822" s="1" t="s">
        <v>41</v>
      </c>
      <c r="G822">
        <v>52</v>
      </c>
      <c r="H822">
        <f t="shared" si="12"/>
        <v>55</v>
      </c>
      <c r="I822">
        <f>CEILING(train_neat_and_tidy[[#This Row],[Age]],10)</f>
        <v>60</v>
      </c>
      <c r="J822">
        <v>1</v>
      </c>
      <c r="K822">
        <v>1</v>
      </c>
      <c r="L822">
        <v>3</v>
      </c>
      <c r="M822" s="1" t="s">
        <v>1923</v>
      </c>
      <c r="N822">
        <v>93.5</v>
      </c>
      <c r="O822" s="1" t="s">
        <v>2814</v>
      </c>
      <c r="P822" s="1" t="s">
        <v>11</v>
      </c>
      <c r="Q822">
        <v>154</v>
      </c>
      <c r="R822" s="1" t="s">
        <v>2815</v>
      </c>
      <c r="S822">
        <v>52</v>
      </c>
      <c r="T822" s="1" t="s">
        <v>3122</v>
      </c>
      <c r="U822" s="1" t="s">
        <v>3123</v>
      </c>
      <c r="V822" s="1" t="s">
        <v>12</v>
      </c>
      <c r="W822" s="1" t="s">
        <v>3122</v>
      </c>
      <c r="X822" s="1" t="s">
        <v>3123</v>
      </c>
      <c r="Y822" s="1" t="s">
        <v>276</v>
      </c>
      <c r="Z822" s="1" t="s">
        <v>72</v>
      </c>
      <c r="AA822">
        <v>1</v>
      </c>
      <c r="AB822" s="1" t="s">
        <v>2</v>
      </c>
      <c r="AC822" s="1" t="s">
        <v>14</v>
      </c>
      <c r="AD822" s="1" t="s">
        <v>12</v>
      </c>
    </row>
    <row r="823" spans="1:30" x14ac:dyDescent="0.25">
      <c r="A823">
        <v>822</v>
      </c>
      <c r="B823">
        <v>1</v>
      </c>
      <c r="C823">
        <v>3</v>
      </c>
      <c r="D823" s="1" t="s">
        <v>5105</v>
      </c>
      <c r="E823" s="1" t="s">
        <v>5106</v>
      </c>
      <c r="F823" s="1" t="s">
        <v>36</v>
      </c>
      <c r="G823">
        <v>27</v>
      </c>
      <c r="H823">
        <f t="shared" si="12"/>
        <v>30</v>
      </c>
      <c r="I823">
        <f>CEILING(train_neat_and_tidy[[#This Row],[Age]],10)</f>
        <v>30</v>
      </c>
      <c r="J823">
        <v>0</v>
      </c>
      <c r="K823">
        <v>0</v>
      </c>
      <c r="L823">
        <v>1</v>
      </c>
      <c r="M823" s="1" t="s">
        <v>2817</v>
      </c>
      <c r="N823">
        <v>8.6624999999999996</v>
      </c>
      <c r="O823" s="1" t="s">
        <v>72</v>
      </c>
      <c r="P823" s="1" t="s">
        <v>11</v>
      </c>
      <c r="Q823">
        <v>986</v>
      </c>
      <c r="R823" s="1" t="s">
        <v>2818</v>
      </c>
      <c r="S823">
        <v>29</v>
      </c>
      <c r="T823" s="1" t="s">
        <v>4230</v>
      </c>
      <c r="U823" s="1" t="s">
        <v>3423</v>
      </c>
      <c r="V823" s="1" t="s">
        <v>12</v>
      </c>
      <c r="W823" s="1" t="s">
        <v>3058</v>
      </c>
      <c r="X823" s="1" t="s">
        <v>3059</v>
      </c>
      <c r="Y823" s="1" t="s">
        <v>82</v>
      </c>
      <c r="Z823" s="1" t="s">
        <v>72</v>
      </c>
      <c r="AA823">
        <v>3</v>
      </c>
      <c r="AB823" s="1" t="s">
        <v>4</v>
      </c>
      <c r="AC823" s="1" t="s">
        <v>14</v>
      </c>
      <c r="AD823" s="1" t="s">
        <v>12</v>
      </c>
    </row>
    <row r="824" spans="1:30" x14ac:dyDescent="0.25">
      <c r="A824">
        <v>823</v>
      </c>
      <c r="B824">
        <v>0</v>
      </c>
      <c r="C824">
        <v>1</v>
      </c>
      <c r="D824" s="1" t="s">
        <v>5107</v>
      </c>
      <c r="E824" s="1" t="s">
        <v>5108</v>
      </c>
      <c r="F824" s="1" t="s">
        <v>36</v>
      </c>
      <c r="G824">
        <v>38</v>
      </c>
      <c r="H824">
        <f t="shared" si="12"/>
        <v>40</v>
      </c>
      <c r="I824">
        <f>CEILING(train_neat_and_tidy[[#This Row],[Age]],10)</f>
        <v>40</v>
      </c>
      <c r="J824">
        <v>0</v>
      </c>
      <c r="K824">
        <v>0</v>
      </c>
      <c r="L824">
        <v>1</v>
      </c>
      <c r="M824" s="1" t="s">
        <v>2820</v>
      </c>
      <c r="N824">
        <v>0</v>
      </c>
      <c r="O824" s="1" t="s">
        <v>72</v>
      </c>
      <c r="P824" s="1" t="s">
        <v>11</v>
      </c>
      <c r="Q824">
        <v>233</v>
      </c>
      <c r="R824" s="1" t="s">
        <v>2821</v>
      </c>
      <c r="S824">
        <v>38</v>
      </c>
      <c r="T824" s="1" t="s">
        <v>5109</v>
      </c>
      <c r="U824" s="1" t="s">
        <v>5110</v>
      </c>
      <c r="V824" s="1" t="s">
        <v>12</v>
      </c>
      <c r="W824" s="1" t="s">
        <v>3033</v>
      </c>
      <c r="X824" s="1" t="s">
        <v>3034</v>
      </c>
      <c r="Y824" s="1" t="s">
        <v>72</v>
      </c>
      <c r="Z824" s="1" t="s">
        <v>72</v>
      </c>
      <c r="AA824">
        <v>1</v>
      </c>
      <c r="AB824" s="1" t="s">
        <v>2</v>
      </c>
      <c r="AC824" s="1" t="s">
        <v>15</v>
      </c>
      <c r="AD824" s="1" t="s">
        <v>12</v>
      </c>
    </row>
    <row r="825" spans="1:30" x14ac:dyDescent="0.25">
      <c r="A825">
        <v>824</v>
      </c>
      <c r="B825">
        <v>1</v>
      </c>
      <c r="C825">
        <v>3</v>
      </c>
      <c r="D825" s="1" t="s">
        <v>5111</v>
      </c>
      <c r="E825" s="1" t="s">
        <v>4975</v>
      </c>
      <c r="F825" s="1" t="s">
        <v>41</v>
      </c>
      <c r="G825">
        <v>27</v>
      </c>
      <c r="H825">
        <f t="shared" si="12"/>
        <v>30</v>
      </c>
      <c r="I825">
        <f>CEILING(train_neat_and_tidy[[#This Row],[Age]],10)</f>
        <v>30</v>
      </c>
      <c r="J825">
        <v>0</v>
      </c>
      <c r="K825">
        <v>1</v>
      </c>
      <c r="L825">
        <v>2</v>
      </c>
      <c r="M825" s="1" t="s">
        <v>2613</v>
      </c>
      <c r="N825">
        <v>12.475</v>
      </c>
      <c r="O825" s="1" t="s">
        <v>2614</v>
      </c>
      <c r="P825" s="1" t="s">
        <v>11</v>
      </c>
      <c r="Q825">
        <v>1034</v>
      </c>
      <c r="R825" s="1" t="s">
        <v>2824</v>
      </c>
      <c r="S825">
        <v>29</v>
      </c>
      <c r="T825" s="1" t="s">
        <v>3155</v>
      </c>
      <c r="U825" s="1" t="s">
        <v>4976</v>
      </c>
      <c r="V825" s="1" t="s">
        <v>12</v>
      </c>
      <c r="W825" s="1" t="s">
        <v>3058</v>
      </c>
      <c r="X825" s="1" t="s">
        <v>3059</v>
      </c>
      <c r="Y825" s="1" t="s">
        <v>127</v>
      </c>
      <c r="Z825" s="1" t="s">
        <v>72</v>
      </c>
      <c r="AA825">
        <v>3</v>
      </c>
      <c r="AB825" s="1" t="s">
        <v>4</v>
      </c>
      <c r="AC825" s="1" t="s">
        <v>14</v>
      </c>
      <c r="AD825" s="1" t="s">
        <v>12</v>
      </c>
    </row>
    <row r="826" spans="1:30" x14ac:dyDescent="0.25">
      <c r="A826">
        <v>825</v>
      </c>
      <c r="B826">
        <v>0</v>
      </c>
      <c r="C826">
        <v>3</v>
      </c>
      <c r="D826" s="1" t="s">
        <v>5112</v>
      </c>
      <c r="E826" s="1" t="s">
        <v>3244</v>
      </c>
      <c r="F826" s="1" t="s">
        <v>36</v>
      </c>
      <c r="G826">
        <v>2</v>
      </c>
      <c r="H826">
        <f t="shared" si="12"/>
        <v>5</v>
      </c>
      <c r="I826">
        <f>CEILING(train_neat_and_tidy[[#This Row],[Age]],10)</f>
        <v>10</v>
      </c>
      <c r="J826">
        <v>4</v>
      </c>
      <c r="K826">
        <v>1</v>
      </c>
      <c r="L826">
        <v>6</v>
      </c>
      <c r="M826" s="1" t="s">
        <v>264</v>
      </c>
      <c r="N826">
        <v>39.6875</v>
      </c>
      <c r="O826" s="1" t="s">
        <v>72</v>
      </c>
      <c r="P826" s="1" t="s">
        <v>11</v>
      </c>
      <c r="Q826">
        <v>1113</v>
      </c>
      <c r="R826" s="1" t="s">
        <v>2826</v>
      </c>
      <c r="S826">
        <v>2</v>
      </c>
      <c r="T826" s="1" t="s">
        <v>3245</v>
      </c>
      <c r="U826" s="1" t="s">
        <v>3246</v>
      </c>
      <c r="V826" s="1" t="s">
        <v>12</v>
      </c>
      <c r="W826" s="1" t="s">
        <v>3247</v>
      </c>
      <c r="X826" s="1" t="s">
        <v>3183</v>
      </c>
      <c r="Y826" s="1" t="s">
        <v>72</v>
      </c>
      <c r="Z826" s="1" t="s">
        <v>72</v>
      </c>
      <c r="AA826">
        <v>3</v>
      </c>
      <c r="AB826" s="1" t="s">
        <v>4</v>
      </c>
      <c r="AC826" s="1" t="s">
        <v>15</v>
      </c>
      <c r="AD826" s="1" t="s">
        <v>12</v>
      </c>
    </row>
    <row r="827" spans="1:30" x14ac:dyDescent="0.25">
      <c r="A827">
        <v>826</v>
      </c>
      <c r="B827">
        <v>0</v>
      </c>
      <c r="C827">
        <v>3</v>
      </c>
      <c r="D827" s="1" t="s">
        <v>3675</v>
      </c>
      <c r="E827" s="1" t="s">
        <v>4288</v>
      </c>
      <c r="F827" s="1" t="s">
        <v>36</v>
      </c>
      <c r="H827">
        <f t="shared" si="12"/>
        <v>0</v>
      </c>
      <c r="I827">
        <f>CEILING(train_neat_and_tidy[[#This Row],[Age]],10)</f>
        <v>0</v>
      </c>
      <c r="J827">
        <v>0</v>
      </c>
      <c r="K827">
        <v>0</v>
      </c>
      <c r="L827">
        <v>1</v>
      </c>
      <c r="M827" s="1" t="s">
        <v>2828</v>
      </c>
      <c r="N827">
        <v>6.95</v>
      </c>
      <c r="O827" s="1" t="s">
        <v>72</v>
      </c>
      <c r="P827" s="1" t="s">
        <v>9</v>
      </c>
      <c r="Q827">
        <v>810</v>
      </c>
      <c r="R827" s="1" t="s">
        <v>2827</v>
      </c>
      <c r="S827">
        <v>42</v>
      </c>
      <c r="T827" s="1" t="s">
        <v>5113</v>
      </c>
      <c r="U827" s="1" t="s">
        <v>3876</v>
      </c>
      <c r="V827" s="1" t="s">
        <v>10</v>
      </c>
      <c r="W827" s="1" t="s">
        <v>4360</v>
      </c>
      <c r="X827" s="1" t="s">
        <v>3183</v>
      </c>
      <c r="Y827" s="1" t="s">
        <v>72</v>
      </c>
      <c r="Z827" s="1" t="s">
        <v>72</v>
      </c>
      <c r="AA827">
        <v>3</v>
      </c>
      <c r="AB827" s="1" t="s">
        <v>4</v>
      </c>
      <c r="AC827" s="1" t="s">
        <v>15</v>
      </c>
      <c r="AD827" s="1" t="s">
        <v>10</v>
      </c>
    </row>
    <row r="828" spans="1:30" x14ac:dyDescent="0.25">
      <c r="A828">
        <v>827</v>
      </c>
      <c r="B828">
        <v>0</v>
      </c>
      <c r="C828">
        <v>3</v>
      </c>
      <c r="D828" s="1" t="s">
        <v>5114</v>
      </c>
      <c r="E828" s="1" t="s">
        <v>4866</v>
      </c>
      <c r="F828" s="1" t="s">
        <v>36</v>
      </c>
      <c r="H828">
        <f t="shared" si="12"/>
        <v>0</v>
      </c>
      <c r="I828">
        <f>CEILING(train_neat_and_tidy[[#This Row],[Age]],10)</f>
        <v>0</v>
      </c>
      <c r="J828">
        <v>0</v>
      </c>
      <c r="K828">
        <v>0</v>
      </c>
      <c r="L828">
        <v>1</v>
      </c>
      <c r="M828" s="1" t="s">
        <v>370</v>
      </c>
      <c r="N828">
        <v>56.495800000000003</v>
      </c>
      <c r="O828" s="1" t="s">
        <v>72</v>
      </c>
      <c r="P828" s="1" t="s">
        <v>11</v>
      </c>
      <c r="Q828">
        <v>953</v>
      </c>
      <c r="R828" s="1" t="s">
        <v>2830</v>
      </c>
      <c r="S828">
        <v>23</v>
      </c>
      <c r="T828" s="1" t="s">
        <v>3332</v>
      </c>
      <c r="U828" s="1" t="s">
        <v>3333</v>
      </c>
      <c r="V828" s="1" t="s">
        <v>12</v>
      </c>
      <c r="W828" s="1" t="s">
        <v>51</v>
      </c>
      <c r="X828" s="1"/>
      <c r="Y828" s="1" t="s">
        <v>72</v>
      </c>
      <c r="Z828" s="1" t="s">
        <v>72</v>
      </c>
      <c r="AA828">
        <v>3</v>
      </c>
      <c r="AB828" s="1" t="s">
        <v>4</v>
      </c>
      <c r="AC828" s="1" t="s">
        <v>15</v>
      </c>
      <c r="AD828" s="1" t="s">
        <v>12</v>
      </c>
    </row>
    <row r="829" spans="1:30" x14ac:dyDescent="0.25">
      <c r="A829">
        <v>828</v>
      </c>
      <c r="B829">
        <v>1</v>
      </c>
      <c r="C829">
        <v>2</v>
      </c>
      <c r="D829" s="1" t="s">
        <v>5115</v>
      </c>
      <c r="E829" s="1" t="s">
        <v>5100</v>
      </c>
      <c r="F829" s="1" t="s">
        <v>36</v>
      </c>
      <c r="G829">
        <v>1</v>
      </c>
      <c r="H829">
        <f t="shared" si="12"/>
        <v>5</v>
      </c>
      <c r="I829">
        <f>CEILING(train_neat_and_tidy[[#This Row],[Age]],10)</f>
        <v>10</v>
      </c>
      <c r="J829">
        <v>0</v>
      </c>
      <c r="K829">
        <v>2</v>
      </c>
      <c r="L829">
        <v>3</v>
      </c>
      <c r="M829" s="1" t="s">
        <v>2807</v>
      </c>
      <c r="N829">
        <v>37.004199999999997</v>
      </c>
      <c r="O829" s="1" t="s">
        <v>72</v>
      </c>
      <c r="P829" s="1" t="s">
        <v>7</v>
      </c>
      <c r="Q829">
        <v>501</v>
      </c>
      <c r="R829" s="1" t="s">
        <v>2832</v>
      </c>
      <c r="S829">
        <v>1</v>
      </c>
      <c r="T829" s="1" t="s">
        <v>3122</v>
      </c>
      <c r="U829" s="1" t="s">
        <v>3123</v>
      </c>
      <c r="V829" s="1" t="s">
        <v>8</v>
      </c>
      <c r="W829" s="1" t="s">
        <v>3122</v>
      </c>
      <c r="X829" s="1" t="s">
        <v>3123</v>
      </c>
      <c r="Y829" s="1" t="s">
        <v>306</v>
      </c>
      <c r="Z829" s="1" t="s">
        <v>72</v>
      </c>
      <c r="AA829">
        <v>2</v>
      </c>
      <c r="AB829" s="1" t="s">
        <v>3</v>
      </c>
      <c r="AC829" s="1" t="s">
        <v>14</v>
      </c>
      <c r="AD829" s="1" t="s">
        <v>8</v>
      </c>
    </row>
    <row r="830" spans="1:30" x14ac:dyDescent="0.25">
      <c r="A830">
        <v>829</v>
      </c>
      <c r="B830">
        <v>1</v>
      </c>
      <c r="C830">
        <v>3</v>
      </c>
      <c r="D830" s="1" t="s">
        <v>5116</v>
      </c>
      <c r="E830" s="1" t="s">
        <v>5117</v>
      </c>
      <c r="F830" s="1" t="s">
        <v>36</v>
      </c>
      <c r="H830">
        <f t="shared" si="12"/>
        <v>0</v>
      </c>
      <c r="I830">
        <f>CEILING(train_neat_and_tidy[[#This Row],[Age]],10)</f>
        <v>0</v>
      </c>
      <c r="J830">
        <v>0</v>
      </c>
      <c r="K830">
        <v>0</v>
      </c>
      <c r="L830">
        <v>1</v>
      </c>
      <c r="M830" s="1" t="s">
        <v>2834</v>
      </c>
      <c r="N830">
        <v>7.75</v>
      </c>
      <c r="O830" s="1" t="s">
        <v>72</v>
      </c>
      <c r="P830" s="1" t="s">
        <v>9</v>
      </c>
      <c r="Q830">
        <v>1007</v>
      </c>
      <c r="R830" s="1" t="s">
        <v>2833</v>
      </c>
      <c r="S830">
        <v>19</v>
      </c>
      <c r="T830" s="1" t="s">
        <v>3789</v>
      </c>
      <c r="U830" s="1" t="s">
        <v>3233</v>
      </c>
      <c r="V830" s="1" t="s">
        <v>10</v>
      </c>
      <c r="W830" s="1" t="s">
        <v>5118</v>
      </c>
      <c r="X830" s="1" t="s">
        <v>3233</v>
      </c>
      <c r="Y830" s="1" t="s">
        <v>82</v>
      </c>
      <c r="Z830" s="1" t="s">
        <v>72</v>
      </c>
      <c r="AA830">
        <v>3</v>
      </c>
      <c r="AB830" s="1" t="s">
        <v>4</v>
      </c>
      <c r="AC830" s="1" t="s">
        <v>14</v>
      </c>
      <c r="AD830" s="1" t="s">
        <v>10</v>
      </c>
    </row>
    <row r="831" spans="1:30" x14ac:dyDescent="0.25">
      <c r="A831">
        <v>830</v>
      </c>
      <c r="B831">
        <v>1</v>
      </c>
      <c r="C831">
        <v>1</v>
      </c>
      <c r="D831" s="1" t="s">
        <v>5119</v>
      </c>
      <c r="E831" s="1" t="s">
        <v>5120</v>
      </c>
      <c r="F831" s="1" t="s">
        <v>41</v>
      </c>
      <c r="G831">
        <v>62</v>
      </c>
      <c r="H831">
        <f t="shared" si="12"/>
        <v>65</v>
      </c>
      <c r="I831">
        <f>CEILING(train_neat_and_tidy[[#This Row],[Age]],10)</f>
        <v>70</v>
      </c>
      <c r="J831">
        <v>0</v>
      </c>
      <c r="K831">
        <v>0</v>
      </c>
      <c r="L831">
        <v>1</v>
      </c>
      <c r="M831" s="1" t="s">
        <v>318</v>
      </c>
      <c r="N831">
        <v>80</v>
      </c>
      <c r="O831" s="1" t="s">
        <v>319</v>
      </c>
      <c r="P831" s="1" t="s">
        <v>72</v>
      </c>
      <c r="Q831">
        <v>283</v>
      </c>
      <c r="R831" s="1" t="s">
        <v>2837</v>
      </c>
      <c r="S831">
        <v>62</v>
      </c>
      <c r="T831" s="1" t="s">
        <v>3033</v>
      </c>
      <c r="U831" s="1" t="s">
        <v>3034</v>
      </c>
      <c r="V831" s="1" t="s">
        <v>12</v>
      </c>
      <c r="W831" s="1" t="s">
        <v>3033</v>
      </c>
      <c r="X831" s="1" t="s">
        <v>3034</v>
      </c>
      <c r="Y831" s="1" t="s">
        <v>187</v>
      </c>
      <c r="Z831" s="1" t="s">
        <v>72</v>
      </c>
      <c r="AA831">
        <v>1</v>
      </c>
      <c r="AB831" s="1" t="s">
        <v>2</v>
      </c>
      <c r="AC831" s="1" t="s">
        <v>14</v>
      </c>
      <c r="AD831" s="1"/>
    </row>
    <row r="832" spans="1:30" x14ac:dyDescent="0.25">
      <c r="A832">
        <v>831</v>
      </c>
      <c r="B832">
        <v>1</v>
      </c>
      <c r="C832">
        <v>3</v>
      </c>
      <c r="D832" s="1" t="s">
        <v>5121</v>
      </c>
      <c r="E832" s="1" t="s">
        <v>4702</v>
      </c>
      <c r="F832" s="1" t="s">
        <v>41</v>
      </c>
      <c r="G832">
        <v>15</v>
      </c>
      <c r="H832">
        <f t="shared" si="12"/>
        <v>15</v>
      </c>
      <c r="I832">
        <f>CEILING(train_neat_and_tidy[[#This Row],[Age]],10)</f>
        <v>20</v>
      </c>
      <c r="J832">
        <v>1</v>
      </c>
      <c r="K832">
        <v>0</v>
      </c>
      <c r="L832">
        <v>2</v>
      </c>
      <c r="M832" s="1" t="s">
        <v>2232</v>
      </c>
      <c r="N832">
        <v>14.4542</v>
      </c>
      <c r="O832" s="1" t="s">
        <v>72</v>
      </c>
      <c r="P832" s="1" t="s">
        <v>7</v>
      </c>
      <c r="Q832">
        <v>1307</v>
      </c>
      <c r="R832" s="1" t="s">
        <v>2839</v>
      </c>
      <c r="S832">
        <v>15</v>
      </c>
      <c r="T832" s="1" t="s">
        <v>3155</v>
      </c>
      <c r="U832" s="1" t="s">
        <v>3115</v>
      </c>
      <c r="V832" s="1" t="s">
        <v>8</v>
      </c>
      <c r="W832" s="1" t="s">
        <v>3237</v>
      </c>
      <c r="X832" s="1" t="s">
        <v>3183</v>
      </c>
      <c r="Y832" s="1" t="s">
        <v>7</v>
      </c>
      <c r="Z832" s="1" t="s">
        <v>72</v>
      </c>
      <c r="AA832">
        <v>3</v>
      </c>
      <c r="AB832" s="1" t="s">
        <v>4</v>
      </c>
      <c r="AC832" s="1" t="s">
        <v>14</v>
      </c>
      <c r="AD832" s="1" t="s">
        <v>8</v>
      </c>
    </row>
    <row r="833" spans="1:30" x14ac:dyDescent="0.25">
      <c r="A833">
        <v>832</v>
      </c>
      <c r="B833">
        <v>1</v>
      </c>
      <c r="C833">
        <v>2</v>
      </c>
      <c r="D833" s="1" t="s">
        <v>5122</v>
      </c>
      <c r="E833" s="1" t="s">
        <v>4239</v>
      </c>
      <c r="F833" s="1" t="s">
        <v>36</v>
      </c>
      <c r="G833">
        <v>0.83</v>
      </c>
      <c r="H833">
        <f t="shared" si="12"/>
        <v>5</v>
      </c>
      <c r="I833">
        <f>CEILING(train_neat_and_tidy[[#This Row],[Age]],10)</f>
        <v>10</v>
      </c>
      <c r="J833">
        <v>1</v>
      </c>
      <c r="K833">
        <v>1</v>
      </c>
      <c r="L833">
        <v>3</v>
      </c>
      <c r="M833" s="1" t="s">
        <v>1562</v>
      </c>
      <c r="N833">
        <v>18.75</v>
      </c>
      <c r="O833" s="1" t="s">
        <v>72</v>
      </c>
      <c r="P833" s="1" t="s">
        <v>11</v>
      </c>
      <c r="Q833">
        <v>555</v>
      </c>
      <c r="R833" s="1" t="s">
        <v>2841</v>
      </c>
      <c r="S833">
        <v>0.75</v>
      </c>
      <c r="T833" s="1" t="s">
        <v>4240</v>
      </c>
      <c r="U833" s="1" t="s">
        <v>3080</v>
      </c>
      <c r="V833" s="1" t="s">
        <v>12</v>
      </c>
      <c r="W833" s="1" t="s">
        <v>4241</v>
      </c>
      <c r="X833" s="1" t="s">
        <v>3068</v>
      </c>
      <c r="Y833" s="1" t="s">
        <v>46</v>
      </c>
      <c r="Z833" s="1" t="s">
        <v>72</v>
      </c>
      <c r="AA833">
        <v>2</v>
      </c>
      <c r="AB833" s="1" t="s">
        <v>3</v>
      </c>
      <c r="AC833" s="1" t="s">
        <v>14</v>
      </c>
      <c r="AD833" s="1" t="s">
        <v>12</v>
      </c>
    </row>
    <row r="834" spans="1:30" x14ac:dyDescent="0.25">
      <c r="A834">
        <v>833</v>
      </c>
      <c r="B834">
        <v>0</v>
      </c>
      <c r="C834">
        <v>3</v>
      </c>
      <c r="D834" s="1" t="s">
        <v>5123</v>
      </c>
      <c r="E834" s="1" t="s">
        <v>4868</v>
      </c>
      <c r="F834" s="1" t="s">
        <v>36</v>
      </c>
      <c r="H834">
        <f t="shared" ref="H834:H897" si="13">CEILING(G834,5)</f>
        <v>0</v>
      </c>
      <c r="I834">
        <f>CEILING(train_neat_and_tidy[[#This Row],[Age]],10)</f>
        <v>0</v>
      </c>
      <c r="J834">
        <v>0</v>
      </c>
      <c r="K834">
        <v>0</v>
      </c>
      <c r="L834">
        <v>1</v>
      </c>
      <c r="M834" s="1" t="s">
        <v>2843</v>
      </c>
      <c r="N834">
        <v>7.2291999999999996</v>
      </c>
      <c r="O834" s="1" t="s">
        <v>72</v>
      </c>
      <c r="P834" s="1" t="s">
        <v>7</v>
      </c>
      <c r="Q834">
        <v>1170</v>
      </c>
      <c r="R834" s="1" t="s">
        <v>2842</v>
      </c>
      <c r="S834">
        <v>30</v>
      </c>
      <c r="T834" s="1" t="s">
        <v>3114</v>
      </c>
      <c r="U834" s="1" t="s">
        <v>3115</v>
      </c>
      <c r="V834" s="1" t="s">
        <v>8</v>
      </c>
      <c r="W834" s="1" t="s">
        <v>51</v>
      </c>
      <c r="X834" s="1"/>
      <c r="Y834" s="1" t="s">
        <v>72</v>
      </c>
      <c r="Z834" s="1" t="s">
        <v>72</v>
      </c>
      <c r="AA834">
        <v>3</v>
      </c>
      <c r="AB834" s="1" t="s">
        <v>4</v>
      </c>
      <c r="AC834" s="1" t="s">
        <v>15</v>
      </c>
      <c r="AD834" s="1" t="s">
        <v>8</v>
      </c>
    </row>
    <row r="835" spans="1:30" x14ac:dyDescent="0.25">
      <c r="A835">
        <v>834</v>
      </c>
      <c r="B835">
        <v>0</v>
      </c>
      <c r="C835">
        <v>3</v>
      </c>
      <c r="D835" s="1" t="s">
        <v>5099</v>
      </c>
      <c r="E835" s="1" t="s">
        <v>5124</v>
      </c>
      <c r="F835" s="1" t="s">
        <v>36</v>
      </c>
      <c r="G835">
        <v>23</v>
      </c>
      <c r="H835">
        <f t="shared" si="13"/>
        <v>25</v>
      </c>
      <c r="I835">
        <f>CEILING(train_neat_and_tidy[[#This Row],[Age]],10)</f>
        <v>30</v>
      </c>
      <c r="J835">
        <v>0</v>
      </c>
      <c r="K835">
        <v>0</v>
      </c>
      <c r="L835">
        <v>1</v>
      </c>
      <c r="M835" s="1" t="s">
        <v>2845</v>
      </c>
      <c r="N835">
        <v>7.8541999999999996</v>
      </c>
      <c r="O835" s="1" t="s">
        <v>72</v>
      </c>
      <c r="P835" s="1" t="s">
        <v>11</v>
      </c>
      <c r="Q835">
        <v>660</v>
      </c>
      <c r="R835" s="1" t="s">
        <v>2844</v>
      </c>
      <c r="S835">
        <v>23</v>
      </c>
      <c r="T835" s="1" t="s">
        <v>5125</v>
      </c>
      <c r="U835" s="1" t="s">
        <v>3142</v>
      </c>
      <c r="V835" s="1" t="s">
        <v>12</v>
      </c>
      <c r="W835" s="1" t="s">
        <v>5126</v>
      </c>
      <c r="X835" s="1" t="s">
        <v>3117</v>
      </c>
      <c r="Y835" s="1" t="s">
        <v>72</v>
      </c>
      <c r="Z835" s="1" t="s">
        <v>72</v>
      </c>
      <c r="AA835">
        <v>3</v>
      </c>
      <c r="AB835" s="1" t="s">
        <v>4</v>
      </c>
      <c r="AC835" s="1" t="s">
        <v>15</v>
      </c>
      <c r="AD835" s="1" t="s">
        <v>12</v>
      </c>
    </row>
    <row r="836" spans="1:30" x14ac:dyDescent="0.25">
      <c r="A836">
        <v>835</v>
      </c>
      <c r="B836">
        <v>0</v>
      </c>
      <c r="C836">
        <v>3</v>
      </c>
      <c r="D836" s="1" t="s">
        <v>5127</v>
      </c>
      <c r="E836" s="1" t="s">
        <v>5128</v>
      </c>
      <c r="F836" s="1" t="s">
        <v>36</v>
      </c>
      <c r="G836">
        <v>18</v>
      </c>
      <c r="H836">
        <f t="shared" si="13"/>
        <v>20</v>
      </c>
      <c r="I836">
        <f>CEILING(train_neat_and_tidy[[#This Row],[Age]],10)</f>
        <v>20</v>
      </c>
      <c r="J836">
        <v>0</v>
      </c>
      <c r="K836">
        <v>0</v>
      </c>
      <c r="L836">
        <v>1</v>
      </c>
      <c r="M836" s="1" t="s">
        <v>2849</v>
      </c>
      <c r="N836">
        <v>8.3000000000000007</v>
      </c>
      <c r="O836" s="1" t="s">
        <v>72</v>
      </c>
      <c r="P836" s="1" t="s">
        <v>11</v>
      </c>
      <c r="Q836">
        <v>628</v>
      </c>
      <c r="R836" s="1" t="s">
        <v>2848</v>
      </c>
      <c r="S836">
        <v>15</v>
      </c>
      <c r="T836" s="1" t="s">
        <v>5129</v>
      </c>
      <c r="U836" s="1" t="s">
        <v>3106</v>
      </c>
      <c r="V836" s="1" t="s">
        <v>12</v>
      </c>
      <c r="W836" s="1" t="s">
        <v>51</v>
      </c>
      <c r="X836" s="1"/>
      <c r="Y836" s="1" t="s">
        <v>72</v>
      </c>
      <c r="Z836" s="1" t="s">
        <v>2851</v>
      </c>
      <c r="AA836">
        <v>3</v>
      </c>
      <c r="AB836" s="1" t="s">
        <v>4</v>
      </c>
      <c r="AC836" s="1" t="s">
        <v>15</v>
      </c>
      <c r="AD836" s="1" t="s">
        <v>12</v>
      </c>
    </row>
    <row r="837" spans="1:30" x14ac:dyDescent="0.25">
      <c r="A837">
        <v>836</v>
      </c>
      <c r="B837">
        <v>1</v>
      </c>
      <c r="C837">
        <v>1</v>
      </c>
      <c r="D837" s="1" t="s">
        <v>5130</v>
      </c>
      <c r="E837" s="1" t="s">
        <v>5131</v>
      </c>
      <c r="F837" s="1" t="s">
        <v>41</v>
      </c>
      <c r="G837">
        <v>39</v>
      </c>
      <c r="H837">
        <f t="shared" si="13"/>
        <v>40</v>
      </c>
      <c r="I837">
        <f>CEILING(train_neat_and_tidy[[#This Row],[Age]],10)</f>
        <v>40</v>
      </c>
      <c r="J837">
        <v>1</v>
      </c>
      <c r="K837">
        <v>1</v>
      </c>
      <c r="L837">
        <v>3</v>
      </c>
      <c r="M837" s="1" t="s">
        <v>2853</v>
      </c>
      <c r="N837">
        <v>83.158299999999997</v>
      </c>
      <c r="O837" s="1" t="s">
        <v>2854</v>
      </c>
      <c r="P837" s="1" t="s">
        <v>7</v>
      </c>
      <c r="Q837">
        <v>82</v>
      </c>
      <c r="R837" s="1" t="s">
        <v>2855</v>
      </c>
      <c r="S837">
        <v>39</v>
      </c>
      <c r="T837" s="1" t="s">
        <v>5132</v>
      </c>
      <c r="U837" s="1" t="s">
        <v>3233</v>
      </c>
      <c r="V837" s="1" t="s">
        <v>8</v>
      </c>
      <c r="W837" s="1" t="s">
        <v>5132</v>
      </c>
      <c r="X837" s="1" t="s">
        <v>3233</v>
      </c>
      <c r="Y837" s="1" t="s">
        <v>127</v>
      </c>
      <c r="Z837" s="1" t="s">
        <v>72</v>
      </c>
      <c r="AA837">
        <v>1</v>
      </c>
      <c r="AB837" s="1" t="s">
        <v>2</v>
      </c>
      <c r="AC837" s="1" t="s">
        <v>14</v>
      </c>
      <c r="AD837" s="1" t="s">
        <v>8</v>
      </c>
    </row>
    <row r="838" spans="1:30" x14ac:dyDescent="0.25">
      <c r="A838">
        <v>837</v>
      </c>
      <c r="B838">
        <v>0</v>
      </c>
      <c r="C838">
        <v>3</v>
      </c>
      <c r="D838" s="1" t="s">
        <v>5133</v>
      </c>
      <c r="E838" s="1" t="s">
        <v>5134</v>
      </c>
      <c r="F838" s="1" t="s">
        <v>36</v>
      </c>
      <c r="G838">
        <v>21</v>
      </c>
      <c r="H838">
        <f t="shared" si="13"/>
        <v>25</v>
      </c>
      <c r="I838">
        <f>CEILING(train_neat_and_tidy[[#This Row],[Age]],10)</f>
        <v>30</v>
      </c>
      <c r="J838">
        <v>0</v>
      </c>
      <c r="K838">
        <v>0</v>
      </c>
      <c r="L838">
        <v>1</v>
      </c>
      <c r="M838" s="1" t="s">
        <v>2858</v>
      </c>
      <c r="N838">
        <v>8.6624999999999996</v>
      </c>
      <c r="O838" s="1" t="s">
        <v>72</v>
      </c>
      <c r="P838" s="1" t="s">
        <v>11</v>
      </c>
      <c r="Q838">
        <v>1115</v>
      </c>
      <c r="R838" s="1" t="s">
        <v>2859</v>
      </c>
      <c r="S838">
        <v>21</v>
      </c>
      <c r="T838" s="1" t="s">
        <v>5135</v>
      </c>
      <c r="U838" s="1" t="s">
        <v>4503</v>
      </c>
      <c r="V838" s="1" t="s">
        <v>12</v>
      </c>
      <c r="W838" s="1" t="s">
        <v>5136</v>
      </c>
      <c r="X838" s="1" t="s">
        <v>3059</v>
      </c>
      <c r="Y838" s="1" t="s">
        <v>72</v>
      </c>
      <c r="Z838" s="1" t="s">
        <v>72</v>
      </c>
      <c r="AA838">
        <v>3</v>
      </c>
      <c r="AB838" s="1" t="s">
        <v>4</v>
      </c>
      <c r="AC838" s="1" t="s">
        <v>15</v>
      </c>
      <c r="AD838" s="1" t="s">
        <v>12</v>
      </c>
    </row>
    <row r="839" spans="1:30" x14ac:dyDescent="0.25">
      <c r="A839">
        <v>838</v>
      </c>
      <c r="B839">
        <v>0</v>
      </c>
      <c r="C839">
        <v>3</v>
      </c>
      <c r="D839" s="1" t="s">
        <v>4363</v>
      </c>
      <c r="E839" s="1" t="s">
        <v>5137</v>
      </c>
      <c r="F839" s="1" t="s">
        <v>36</v>
      </c>
      <c r="H839">
        <f t="shared" si="13"/>
        <v>0</v>
      </c>
      <c r="I839">
        <f>CEILING(train_neat_and_tidy[[#This Row],[Age]],10)</f>
        <v>0</v>
      </c>
      <c r="J839">
        <v>0</v>
      </c>
      <c r="K839">
        <v>0</v>
      </c>
      <c r="L839">
        <v>1</v>
      </c>
      <c r="M839" s="1" t="s">
        <v>2863</v>
      </c>
      <c r="N839">
        <v>8.0500000000000007</v>
      </c>
      <c r="O839" s="1" t="s">
        <v>72</v>
      </c>
      <c r="P839" s="1" t="s">
        <v>11</v>
      </c>
      <c r="Q839">
        <v>1210</v>
      </c>
      <c r="R839" s="1" t="s">
        <v>2862</v>
      </c>
      <c r="S839">
        <v>20</v>
      </c>
      <c r="T839" s="1" t="s">
        <v>3126</v>
      </c>
      <c r="U839" s="1" t="s">
        <v>3257</v>
      </c>
      <c r="V839" s="1" t="s">
        <v>12</v>
      </c>
      <c r="W839" s="1" t="s">
        <v>51</v>
      </c>
      <c r="X839" s="1"/>
      <c r="Y839" s="1" t="s">
        <v>72</v>
      </c>
      <c r="Z839" s="1" t="s">
        <v>72</v>
      </c>
      <c r="AA839">
        <v>3</v>
      </c>
      <c r="AB839" s="1" t="s">
        <v>4</v>
      </c>
      <c r="AC839" s="1" t="s">
        <v>15</v>
      </c>
      <c r="AD839" s="1" t="s">
        <v>12</v>
      </c>
    </row>
    <row r="840" spans="1:30" x14ac:dyDescent="0.25">
      <c r="A840">
        <v>839</v>
      </c>
      <c r="B840">
        <v>1</v>
      </c>
      <c r="C840">
        <v>3</v>
      </c>
      <c r="D840" s="1" t="s">
        <v>5138</v>
      </c>
      <c r="E840" s="1" t="s">
        <v>5139</v>
      </c>
      <c r="F840" s="1" t="s">
        <v>36</v>
      </c>
      <c r="G840">
        <v>32</v>
      </c>
      <c r="H840">
        <f t="shared" si="13"/>
        <v>35</v>
      </c>
      <c r="I840">
        <f>CEILING(train_neat_and_tidy[[#This Row],[Age]],10)</f>
        <v>40</v>
      </c>
      <c r="J840">
        <v>0</v>
      </c>
      <c r="K840">
        <v>0</v>
      </c>
      <c r="L840">
        <v>1</v>
      </c>
      <c r="M840" s="1" t="s">
        <v>370</v>
      </c>
      <c r="N840">
        <v>56.495800000000003</v>
      </c>
      <c r="O840" s="1" t="s">
        <v>72</v>
      </c>
      <c r="P840" s="1" t="s">
        <v>11</v>
      </c>
      <c r="Q840">
        <v>720</v>
      </c>
      <c r="R840" s="1" t="s">
        <v>2865</v>
      </c>
      <c r="S840">
        <v>32</v>
      </c>
      <c r="T840" s="1" t="s">
        <v>3332</v>
      </c>
      <c r="U840" s="1" t="s">
        <v>3333</v>
      </c>
      <c r="V840" s="1" t="s">
        <v>12</v>
      </c>
      <c r="W840" s="1" t="s">
        <v>51</v>
      </c>
      <c r="X840" s="1"/>
      <c r="Y840" s="1" t="s">
        <v>7</v>
      </c>
      <c r="Z840" s="1" t="s">
        <v>72</v>
      </c>
      <c r="AA840">
        <v>3</v>
      </c>
      <c r="AB840" s="1" t="s">
        <v>4</v>
      </c>
      <c r="AC840" s="1" t="s">
        <v>14</v>
      </c>
      <c r="AD840" s="1" t="s">
        <v>12</v>
      </c>
    </row>
    <row r="841" spans="1:30" x14ac:dyDescent="0.25">
      <c r="A841">
        <v>840</v>
      </c>
      <c r="B841">
        <v>1</v>
      </c>
      <c r="C841">
        <v>1</v>
      </c>
      <c r="D841" s="1" t="s">
        <v>5140</v>
      </c>
      <c r="E841" s="1" t="s">
        <v>5141</v>
      </c>
      <c r="F841" s="1" t="s">
        <v>36</v>
      </c>
      <c r="H841">
        <f t="shared" si="13"/>
        <v>0</v>
      </c>
      <c r="I841">
        <f>CEILING(train_neat_and_tidy[[#This Row],[Age]],10)</f>
        <v>0</v>
      </c>
      <c r="J841">
        <v>0</v>
      </c>
      <c r="K841">
        <v>0</v>
      </c>
      <c r="L841">
        <v>1</v>
      </c>
      <c r="M841" s="1" t="s">
        <v>2867</v>
      </c>
      <c r="N841">
        <v>29.7</v>
      </c>
      <c r="O841" s="1" t="s">
        <v>2868</v>
      </c>
      <c r="P841" s="1" t="s">
        <v>7</v>
      </c>
      <c r="Q841">
        <v>195</v>
      </c>
      <c r="R841" s="1" t="s">
        <v>2869</v>
      </c>
      <c r="S841">
        <v>28</v>
      </c>
      <c r="T841" s="1" t="s">
        <v>3212</v>
      </c>
      <c r="U841" s="1" t="s">
        <v>3213</v>
      </c>
      <c r="V841" s="1" t="s">
        <v>8</v>
      </c>
      <c r="W841" s="1" t="s">
        <v>3033</v>
      </c>
      <c r="X841" s="1" t="s">
        <v>3034</v>
      </c>
      <c r="Y841" s="1" t="s">
        <v>157</v>
      </c>
      <c r="Z841" s="1" t="s">
        <v>72</v>
      </c>
      <c r="AA841">
        <v>1</v>
      </c>
      <c r="AB841" s="1" t="s">
        <v>2</v>
      </c>
      <c r="AC841" s="1" t="s">
        <v>14</v>
      </c>
      <c r="AD841" s="1" t="s">
        <v>8</v>
      </c>
    </row>
    <row r="842" spans="1:30" x14ac:dyDescent="0.25">
      <c r="A842">
        <v>841</v>
      </c>
      <c r="B842">
        <v>0</v>
      </c>
      <c r="C842">
        <v>3</v>
      </c>
      <c r="D842" s="1" t="s">
        <v>5142</v>
      </c>
      <c r="E842" s="1" t="s">
        <v>5143</v>
      </c>
      <c r="F842" s="1" t="s">
        <v>36</v>
      </c>
      <c r="G842">
        <v>20</v>
      </c>
      <c r="H842">
        <f t="shared" si="13"/>
        <v>20</v>
      </c>
      <c r="I842">
        <f>CEILING(train_neat_and_tidy[[#This Row],[Age]],10)</f>
        <v>20</v>
      </c>
      <c r="J842">
        <v>0</v>
      </c>
      <c r="K842">
        <v>0</v>
      </c>
      <c r="L842">
        <v>1</v>
      </c>
      <c r="M842" s="1" t="s">
        <v>2871</v>
      </c>
      <c r="N842">
        <v>7.9249999999999998</v>
      </c>
      <c r="O842" s="1" t="s">
        <v>72</v>
      </c>
      <c r="P842" s="1" t="s">
        <v>11</v>
      </c>
      <c r="Q842">
        <v>624</v>
      </c>
      <c r="R842" s="1" t="s">
        <v>2872</v>
      </c>
      <c r="S842">
        <v>19</v>
      </c>
      <c r="T842" s="1" t="s">
        <v>5144</v>
      </c>
      <c r="U842" s="1" t="s">
        <v>3038</v>
      </c>
      <c r="V842" s="1" t="s">
        <v>12</v>
      </c>
      <c r="W842" s="1" t="s">
        <v>3859</v>
      </c>
      <c r="X842" s="1" t="s">
        <v>3606</v>
      </c>
      <c r="Y842" s="1" t="s">
        <v>72</v>
      </c>
      <c r="Z842" s="1" t="s">
        <v>72</v>
      </c>
      <c r="AA842">
        <v>3</v>
      </c>
      <c r="AB842" s="1" t="s">
        <v>4</v>
      </c>
      <c r="AC842" s="1" t="s">
        <v>15</v>
      </c>
      <c r="AD842" s="1" t="s">
        <v>12</v>
      </c>
    </row>
    <row r="843" spans="1:30" x14ac:dyDescent="0.25">
      <c r="A843">
        <v>842</v>
      </c>
      <c r="B843">
        <v>0</v>
      </c>
      <c r="C843">
        <v>2</v>
      </c>
      <c r="D843" s="1" t="s">
        <v>5145</v>
      </c>
      <c r="E843" s="1" t="s">
        <v>5146</v>
      </c>
      <c r="F843" s="1" t="s">
        <v>36</v>
      </c>
      <c r="G843">
        <v>16</v>
      </c>
      <c r="H843">
        <f t="shared" si="13"/>
        <v>20</v>
      </c>
      <c r="I843">
        <f>CEILING(train_neat_and_tidy[[#This Row],[Age]],10)</f>
        <v>20</v>
      </c>
      <c r="J843">
        <v>0</v>
      </c>
      <c r="K843">
        <v>0</v>
      </c>
      <c r="L843">
        <v>1</v>
      </c>
      <c r="M843" s="1" t="s">
        <v>2676</v>
      </c>
      <c r="N843">
        <v>10.5</v>
      </c>
      <c r="O843" s="1" t="s">
        <v>72</v>
      </c>
      <c r="P843" s="1" t="s">
        <v>11</v>
      </c>
      <c r="Q843">
        <v>517</v>
      </c>
      <c r="R843" s="1" t="s">
        <v>2874</v>
      </c>
      <c r="S843">
        <v>16</v>
      </c>
      <c r="T843" s="1" t="s">
        <v>5147</v>
      </c>
      <c r="U843" s="1" t="s">
        <v>5148</v>
      </c>
      <c r="V843" s="1" t="s">
        <v>12</v>
      </c>
      <c r="W843" s="1" t="s">
        <v>51</v>
      </c>
      <c r="X843" s="1"/>
      <c r="Y843" s="1" t="s">
        <v>72</v>
      </c>
      <c r="Z843" s="1" t="s">
        <v>72</v>
      </c>
      <c r="AA843">
        <v>2</v>
      </c>
      <c r="AB843" s="1" t="s">
        <v>3</v>
      </c>
      <c r="AC843" s="1" t="s">
        <v>15</v>
      </c>
      <c r="AD843" s="1" t="s">
        <v>12</v>
      </c>
    </row>
    <row r="844" spans="1:30" x14ac:dyDescent="0.25">
      <c r="A844">
        <v>843</v>
      </c>
      <c r="B844">
        <v>1</v>
      </c>
      <c r="C844">
        <v>1</v>
      </c>
      <c r="D844" s="1" t="s">
        <v>5149</v>
      </c>
      <c r="E844" s="1" t="s">
        <v>5150</v>
      </c>
      <c r="F844" s="1" t="s">
        <v>41</v>
      </c>
      <c r="G844">
        <v>30</v>
      </c>
      <c r="H844">
        <f t="shared" si="13"/>
        <v>30</v>
      </c>
      <c r="I844">
        <f>CEILING(train_neat_and_tidy[[#This Row],[Age]],10)</f>
        <v>30</v>
      </c>
      <c r="J844">
        <v>0</v>
      </c>
      <c r="K844">
        <v>0</v>
      </c>
      <c r="L844">
        <v>1</v>
      </c>
      <c r="M844" s="1" t="s">
        <v>1095</v>
      </c>
      <c r="N844">
        <v>31</v>
      </c>
      <c r="O844" s="1" t="s">
        <v>72</v>
      </c>
      <c r="P844" s="1" t="s">
        <v>7</v>
      </c>
      <c r="Q844">
        <v>61</v>
      </c>
      <c r="R844" s="1" t="s">
        <v>2877</v>
      </c>
      <c r="S844">
        <v>30</v>
      </c>
      <c r="T844" s="1" t="s">
        <v>3903</v>
      </c>
      <c r="U844" s="1" t="s">
        <v>3183</v>
      </c>
      <c r="V844" s="1" t="s">
        <v>12</v>
      </c>
      <c r="W844" s="1" t="s">
        <v>3903</v>
      </c>
      <c r="X844" s="1" t="s">
        <v>3183</v>
      </c>
      <c r="Y844" s="1" t="s">
        <v>46</v>
      </c>
      <c r="Z844" s="1" t="s">
        <v>72</v>
      </c>
      <c r="AA844">
        <v>1</v>
      </c>
      <c r="AB844" s="1" t="s">
        <v>2</v>
      </c>
      <c r="AC844" s="1" t="s">
        <v>14</v>
      </c>
      <c r="AD844" s="1" t="s">
        <v>8</v>
      </c>
    </row>
    <row r="845" spans="1:30" x14ac:dyDescent="0.25">
      <c r="A845">
        <v>844</v>
      </c>
      <c r="B845">
        <v>0</v>
      </c>
      <c r="C845">
        <v>3</v>
      </c>
      <c r="D845" s="1" t="s">
        <v>5151</v>
      </c>
      <c r="E845" s="1" t="s">
        <v>5152</v>
      </c>
      <c r="F845" s="1" t="s">
        <v>36</v>
      </c>
      <c r="G845">
        <v>34.5</v>
      </c>
      <c r="H845">
        <f t="shared" si="13"/>
        <v>35</v>
      </c>
      <c r="I845">
        <f>CEILING(train_neat_and_tidy[[#This Row],[Age]],10)</f>
        <v>40</v>
      </c>
      <c r="J845">
        <v>0</v>
      </c>
      <c r="K845">
        <v>0</v>
      </c>
      <c r="L845">
        <v>1</v>
      </c>
      <c r="M845" s="1" t="s">
        <v>2879</v>
      </c>
      <c r="N845">
        <v>6.4375</v>
      </c>
      <c r="O845" s="1" t="s">
        <v>72</v>
      </c>
      <c r="P845" s="1" t="s">
        <v>7</v>
      </c>
      <c r="Q845">
        <v>989</v>
      </c>
      <c r="R845" s="1" t="s">
        <v>2880</v>
      </c>
      <c r="S845">
        <v>30</v>
      </c>
      <c r="T845" s="1" t="s">
        <v>5153</v>
      </c>
      <c r="U845" s="1" t="s">
        <v>5154</v>
      </c>
      <c r="V845" s="1" t="s">
        <v>8</v>
      </c>
      <c r="W845" s="1" t="s">
        <v>3777</v>
      </c>
      <c r="X845" s="1" t="s">
        <v>5155</v>
      </c>
      <c r="Y845" s="1" t="s">
        <v>72</v>
      </c>
      <c r="Z845" s="1" t="s">
        <v>2883</v>
      </c>
      <c r="AA845">
        <v>3</v>
      </c>
      <c r="AB845" s="1" t="s">
        <v>4</v>
      </c>
      <c r="AC845" s="1" t="s">
        <v>15</v>
      </c>
      <c r="AD845" s="1" t="s">
        <v>8</v>
      </c>
    </row>
    <row r="846" spans="1:30" x14ac:dyDescent="0.25">
      <c r="A846">
        <v>845</v>
      </c>
      <c r="B846">
        <v>0</v>
      </c>
      <c r="C846">
        <v>3</v>
      </c>
      <c r="D846" s="1" t="s">
        <v>5156</v>
      </c>
      <c r="E846" s="1" t="s">
        <v>5157</v>
      </c>
      <c r="F846" s="1" t="s">
        <v>36</v>
      </c>
      <c r="G846">
        <v>17</v>
      </c>
      <c r="H846">
        <f t="shared" si="13"/>
        <v>20</v>
      </c>
      <c r="I846">
        <f>CEILING(train_neat_and_tidy[[#This Row],[Age]],10)</f>
        <v>20</v>
      </c>
      <c r="J846">
        <v>0</v>
      </c>
      <c r="K846">
        <v>0</v>
      </c>
      <c r="L846">
        <v>1</v>
      </c>
      <c r="M846" s="1" t="s">
        <v>2885</v>
      </c>
      <c r="N846">
        <v>8.6624999999999996</v>
      </c>
      <c r="O846" s="1" t="s">
        <v>72</v>
      </c>
      <c r="P846" s="1" t="s">
        <v>11</v>
      </c>
      <c r="Q846">
        <v>749</v>
      </c>
      <c r="R846" s="1" t="s">
        <v>2886</v>
      </c>
      <c r="S846">
        <v>17</v>
      </c>
      <c r="T846" s="1" t="s">
        <v>5158</v>
      </c>
      <c r="U846" s="1" t="s">
        <v>3423</v>
      </c>
      <c r="V846" s="1" t="s">
        <v>12</v>
      </c>
      <c r="W846" s="1" t="s">
        <v>3877</v>
      </c>
      <c r="X846" s="1" t="s">
        <v>3117</v>
      </c>
      <c r="Y846" s="1" t="s">
        <v>72</v>
      </c>
      <c r="Z846" s="1" t="s">
        <v>72</v>
      </c>
      <c r="AA846">
        <v>3</v>
      </c>
      <c r="AB846" s="1" t="s">
        <v>4</v>
      </c>
      <c r="AC846" s="1" t="s">
        <v>15</v>
      </c>
      <c r="AD846" s="1" t="s">
        <v>12</v>
      </c>
    </row>
    <row r="847" spans="1:30" x14ac:dyDescent="0.25">
      <c r="A847">
        <v>846</v>
      </c>
      <c r="B847">
        <v>0</v>
      </c>
      <c r="C847">
        <v>3</v>
      </c>
      <c r="D847" s="1" t="s">
        <v>5159</v>
      </c>
      <c r="E847" s="1" t="s">
        <v>5160</v>
      </c>
      <c r="F847" s="1" t="s">
        <v>36</v>
      </c>
      <c r="G847">
        <v>42</v>
      </c>
      <c r="H847">
        <f t="shared" si="13"/>
        <v>45</v>
      </c>
      <c r="I847">
        <f>CEILING(train_neat_and_tidy[[#This Row],[Age]],10)</f>
        <v>50</v>
      </c>
      <c r="J847">
        <v>0</v>
      </c>
      <c r="K847">
        <v>0</v>
      </c>
      <c r="L847">
        <v>1</v>
      </c>
      <c r="M847" s="1" t="s">
        <v>2889</v>
      </c>
      <c r="N847">
        <v>7.55</v>
      </c>
      <c r="O847" s="1" t="s">
        <v>72</v>
      </c>
      <c r="P847" s="1" t="s">
        <v>11</v>
      </c>
      <c r="Q847">
        <v>608</v>
      </c>
      <c r="R847" s="1" t="s">
        <v>2888</v>
      </c>
      <c r="S847">
        <v>40</v>
      </c>
      <c r="T847" s="1" t="s">
        <v>3296</v>
      </c>
      <c r="U847" s="1" t="s">
        <v>3068</v>
      </c>
      <c r="V847" s="1" t="s">
        <v>12</v>
      </c>
      <c r="W847" s="1" t="s">
        <v>3296</v>
      </c>
      <c r="X847" s="1" t="s">
        <v>3068</v>
      </c>
      <c r="Y847" s="1" t="s">
        <v>72</v>
      </c>
      <c r="Z847" s="1" t="s">
        <v>72</v>
      </c>
      <c r="AA847">
        <v>3</v>
      </c>
      <c r="AB847" s="1" t="s">
        <v>4</v>
      </c>
      <c r="AC847" s="1" t="s">
        <v>15</v>
      </c>
      <c r="AD847" s="1" t="s">
        <v>12</v>
      </c>
    </row>
    <row r="848" spans="1:30" x14ac:dyDescent="0.25">
      <c r="A848">
        <v>847</v>
      </c>
      <c r="B848">
        <v>0</v>
      </c>
      <c r="C848">
        <v>3</v>
      </c>
      <c r="D848" s="1" t="s">
        <v>5161</v>
      </c>
      <c r="E848" s="1" t="s">
        <v>3596</v>
      </c>
      <c r="F848" s="1" t="s">
        <v>36</v>
      </c>
      <c r="H848">
        <f t="shared" si="13"/>
        <v>0</v>
      </c>
      <c r="I848">
        <f>CEILING(train_neat_and_tidy[[#This Row],[Age]],10)</f>
        <v>0</v>
      </c>
      <c r="J848">
        <v>8</v>
      </c>
      <c r="K848">
        <v>2</v>
      </c>
      <c r="L848">
        <v>11</v>
      </c>
      <c r="M848" s="1" t="s">
        <v>704</v>
      </c>
      <c r="N848">
        <v>69.55</v>
      </c>
      <c r="O848" s="1" t="s">
        <v>72</v>
      </c>
      <c r="P848" s="1" t="s">
        <v>11</v>
      </c>
      <c r="Q848">
        <v>1178</v>
      </c>
      <c r="R848" s="1" t="s">
        <v>2890</v>
      </c>
      <c r="S848">
        <v>18</v>
      </c>
      <c r="T848" s="1" t="s">
        <v>3597</v>
      </c>
      <c r="U848" s="1" t="s">
        <v>3464</v>
      </c>
      <c r="V848" s="1" t="s">
        <v>12</v>
      </c>
      <c r="W848" s="1" t="s">
        <v>3192</v>
      </c>
      <c r="X848" s="1" t="s">
        <v>3193</v>
      </c>
      <c r="Y848" s="1" t="s">
        <v>72</v>
      </c>
      <c r="Z848" s="1" t="s">
        <v>72</v>
      </c>
      <c r="AA848">
        <v>3</v>
      </c>
      <c r="AB848" s="1" t="s">
        <v>4</v>
      </c>
      <c r="AC848" s="1" t="s">
        <v>15</v>
      </c>
      <c r="AD848" s="1" t="s">
        <v>12</v>
      </c>
    </row>
    <row r="849" spans="1:30" x14ac:dyDescent="0.25">
      <c r="A849">
        <v>848</v>
      </c>
      <c r="B849">
        <v>0</v>
      </c>
      <c r="C849">
        <v>3</v>
      </c>
      <c r="D849" s="1" t="s">
        <v>5162</v>
      </c>
      <c r="E849" s="1" t="s">
        <v>5163</v>
      </c>
      <c r="F849" s="1" t="s">
        <v>36</v>
      </c>
      <c r="G849">
        <v>35</v>
      </c>
      <c r="H849">
        <f t="shared" si="13"/>
        <v>35</v>
      </c>
      <c r="I849">
        <f>CEILING(train_neat_and_tidy[[#This Row],[Age]],10)</f>
        <v>40</v>
      </c>
      <c r="J849">
        <v>0</v>
      </c>
      <c r="K849">
        <v>0</v>
      </c>
      <c r="L849">
        <v>1</v>
      </c>
      <c r="M849" s="1" t="s">
        <v>2892</v>
      </c>
      <c r="N849">
        <v>7.8958000000000004</v>
      </c>
      <c r="O849" s="1" t="s">
        <v>72</v>
      </c>
      <c r="P849" s="1" t="s">
        <v>7</v>
      </c>
      <c r="Q849">
        <v>1003</v>
      </c>
      <c r="R849" s="1" t="s">
        <v>2891</v>
      </c>
      <c r="S849">
        <v>35</v>
      </c>
      <c r="T849" s="1" t="s">
        <v>3441</v>
      </c>
      <c r="U849" s="1" t="s">
        <v>3442</v>
      </c>
      <c r="V849" s="1" t="s">
        <v>12</v>
      </c>
      <c r="W849" s="1" t="s">
        <v>3058</v>
      </c>
      <c r="X849" s="1" t="s">
        <v>3059</v>
      </c>
      <c r="Y849" s="1" t="s">
        <v>72</v>
      </c>
      <c r="Z849" s="1" t="s">
        <v>72</v>
      </c>
      <c r="AA849">
        <v>3</v>
      </c>
      <c r="AB849" s="1" t="s">
        <v>4</v>
      </c>
      <c r="AC849" s="1" t="s">
        <v>15</v>
      </c>
      <c r="AD849" s="1" t="s">
        <v>8</v>
      </c>
    </row>
    <row r="850" spans="1:30" x14ac:dyDescent="0.25">
      <c r="A850">
        <v>849</v>
      </c>
      <c r="B850">
        <v>0</v>
      </c>
      <c r="C850">
        <v>2</v>
      </c>
      <c r="D850" s="1" t="s">
        <v>5164</v>
      </c>
      <c r="E850" s="1" t="s">
        <v>3253</v>
      </c>
      <c r="F850" s="1" t="s">
        <v>36</v>
      </c>
      <c r="G850">
        <v>28</v>
      </c>
      <c r="H850">
        <f t="shared" si="13"/>
        <v>30</v>
      </c>
      <c r="I850">
        <f>CEILING(train_neat_and_tidy[[#This Row],[Age]],10)</f>
        <v>30</v>
      </c>
      <c r="J850">
        <v>0</v>
      </c>
      <c r="K850">
        <v>1</v>
      </c>
      <c r="L850">
        <v>2</v>
      </c>
      <c r="M850" s="1" t="s">
        <v>2165</v>
      </c>
      <c r="N850">
        <v>33</v>
      </c>
      <c r="O850" s="1" t="s">
        <v>72</v>
      </c>
      <c r="P850" s="1" t="s">
        <v>11</v>
      </c>
      <c r="Q850">
        <v>434</v>
      </c>
      <c r="R850" s="1" t="s">
        <v>2894</v>
      </c>
      <c r="S850">
        <v>39</v>
      </c>
      <c r="T850" s="1" t="s">
        <v>3126</v>
      </c>
      <c r="U850" s="1" t="s">
        <v>3257</v>
      </c>
      <c r="V850" s="1" t="s">
        <v>12</v>
      </c>
      <c r="W850" s="1" t="s">
        <v>3058</v>
      </c>
      <c r="X850" s="1" t="s">
        <v>3059</v>
      </c>
      <c r="Y850" s="1" t="s">
        <v>72</v>
      </c>
      <c r="Z850" s="1" t="s">
        <v>72</v>
      </c>
      <c r="AA850">
        <v>2</v>
      </c>
      <c r="AB850" s="1" t="s">
        <v>3</v>
      </c>
      <c r="AC850" s="1" t="s">
        <v>15</v>
      </c>
      <c r="AD850" s="1" t="s">
        <v>12</v>
      </c>
    </row>
    <row r="851" spans="1:30" x14ac:dyDescent="0.25">
      <c r="A851">
        <v>850</v>
      </c>
      <c r="B851">
        <v>1</v>
      </c>
      <c r="C851">
        <v>1</v>
      </c>
      <c r="D851" s="1" t="s">
        <v>5165</v>
      </c>
      <c r="E851" s="1" t="s">
        <v>4349</v>
      </c>
      <c r="F851" s="1" t="s">
        <v>41</v>
      </c>
      <c r="H851">
        <f t="shared" si="13"/>
        <v>0</v>
      </c>
      <c r="I851">
        <f>CEILING(train_neat_and_tidy[[#This Row],[Age]],10)</f>
        <v>0</v>
      </c>
      <c r="J851">
        <v>1</v>
      </c>
      <c r="K851">
        <v>0</v>
      </c>
      <c r="L851">
        <v>2</v>
      </c>
      <c r="M851" s="1" t="s">
        <v>1710</v>
      </c>
      <c r="N851">
        <v>89.104200000000006</v>
      </c>
      <c r="O851" s="1" t="s">
        <v>1711</v>
      </c>
      <c r="P851" s="1" t="s">
        <v>7</v>
      </c>
      <c r="Q851">
        <v>132</v>
      </c>
      <c r="R851" s="1" t="s">
        <v>2896</v>
      </c>
      <c r="S851">
        <v>40</v>
      </c>
      <c r="T851" s="1" t="s">
        <v>3212</v>
      </c>
      <c r="U851" s="1" t="s">
        <v>3213</v>
      </c>
      <c r="V851" s="1" t="s">
        <v>8</v>
      </c>
      <c r="W851" s="1" t="s">
        <v>3033</v>
      </c>
      <c r="X851" s="1" t="s">
        <v>3034</v>
      </c>
      <c r="Y851" s="1" t="s">
        <v>612</v>
      </c>
      <c r="Z851" s="1" t="s">
        <v>72</v>
      </c>
      <c r="AA851">
        <v>1</v>
      </c>
      <c r="AB851" s="1" t="s">
        <v>2</v>
      </c>
      <c r="AC851" s="1" t="s">
        <v>14</v>
      </c>
      <c r="AD851" s="1" t="s">
        <v>8</v>
      </c>
    </row>
    <row r="852" spans="1:30" x14ac:dyDescent="0.25">
      <c r="A852">
        <v>851</v>
      </c>
      <c r="B852">
        <v>0</v>
      </c>
      <c r="C852">
        <v>3</v>
      </c>
      <c r="D852" s="1" t="s">
        <v>5166</v>
      </c>
      <c r="E852" s="1" t="s">
        <v>3082</v>
      </c>
      <c r="F852" s="1" t="s">
        <v>36</v>
      </c>
      <c r="G852">
        <v>4</v>
      </c>
      <c r="H852">
        <f t="shared" si="13"/>
        <v>5</v>
      </c>
      <c r="I852">
        <f>CEILING(train_neat_and_tidy[[#This Row],[Age]],10)</f>
        <v>10</v>
      </c>
      <c r="J852">
        <v>4</v>
      </c>
      <c r="K852">
        <v>2</v>
      </c>
      <c r="L852">
        <v>7</v>
      </c>
      <c r="M852" s="1" t="s">
        <v>106</v>
      </c>
      <c r="N852">
        <v>31.274999999999999</v>
      </c>
      <c r="O852" s="1" t="s">
        <v>72</v>
      </c>
      <c r="P852" s="1" t="s">
        <v>11</v>
      </c>
      <c r="Q852">
        <v>637</v>
      </c>
      <c r="R852" s="1" t="s">
        <v>2898</v>
      </c>
      <c r="S852">
        <v>4</v>
      </c>
      <c r="T852" s="1" t="s">
        <v>3083</v>
      </c>
      <c r="U852" s="1" t="s">
        <v>3072</v>
      </c>
      <c r="V852" s="1" t="s">
        <v>12</v>
      </c>
      <c r="W852" s="1" t="s">
        <v>3084</v>
      </c>
      <c r="X852" s="1" t="s">
        <v>3085</v>
      </c>
      <c r="Y852" s="1" t="s">
        <v>72</v>
      </c>
      <c r="Z852" s="1" t="s">
        <v>72</v>
      </c>
      <c r="AA852">
        <v>3</v>
      </c>
      <c r="AB852" s="1" t="s">
        <v>4</v>
      </c>
      <c r="AC852" s="1" t="s">
        <v>15</v>
      </c>
      <c r="AD852" s="1" t="s">
        <v>12</v>
      </c>
    </row>
    <row r="853" spans="1:30" x14ac:dyDescent="0.25">
      <c r="A853">
        <v>852</v>
      </c>
      <c r="B853">
        <v>0</v>
      </c>
      <c r="C853">
        <v>3</v>
      </c>
      <c r="D853" s="1" t="s">
        <v>3507</v>
      </c>
      <c r="E853" s="1" t="s">
        <v>4458</v>
      </c>
      <c r="F853" s="1" t="s">
        <v>36</v>
      </c>
      <c r="G853">
        <v>74</v>
      </c>
      <c r="H853">
        <f t="shared" si="13"/>
        <v>75</v>
      </c>
      <c r="I853">
        <f>CEILING(train_neat_and_tidy[[#This Row],[Age]],10)</f>
        <v>80</v>
      </c>
      <c r="J853">
        <v>0</v>
      </c>
      <c r="K853">
        <v>0</v>
      </c>
      <c r="L853">
        <v>1</v>
      </c>
      <c r="M853" s="1" t="s">
        <v>2900</v>
      </c>
      <c r="N853">
        <v>7.7750000000000004</v>
      </c>
      <c r="O853" s="1" t="s">
        <v>72</v>
      </c>
      <c r="P853" s="1" t="s">
        <v>11</v>
      </c>
      <c r="Q853">
        <v>1243</v>
      </c>
      <c r="R853" s="1" t="s">
        <v>2899</v>
      </c>
      <c r="S853">
        <v>74</v>
      </c>
      <c r="T853" s="1" t="s">
        <v>5167</v>
      </c>
      <c r="U853" s="1" t="s">
        <v>3142</v>
      </c>
      <c r="V853" s="1" t="s">
        <v>12</v>
      </c>
      <c r="W853" s="1" t="s">
        <v>3509</v>
      </c>
      <c r="X853" s="1" t="s">
        <v>3096</v>
      </c>
      <c r="Y853" s="1" t="s">
        <v>72</v>
      </c>
      <c r="Z853" s="1" t="s">
        <v>72</v>
      </c>
      <c r="AA853">
        <v>3</v>
      </c>
      <c r="AB853" s="1" t="s">
        <v>4</v>
      </c>
      <c r="AC853" s="1" t="s">
        <v>15</v>
      </c>
      <c r="AD853" s="1" t="s">
        <v>12</v>
      </c>
    </row>
    <row r="854" spans="1:30" x14ac:dyDescent="0.25">
      <c r="A854">
        <v>853</v>
      </c>
      <c r="B854">
        <v>0</v>
      </c>
      <c r="C854">
        <v>3</v>
      </c>
      <c r="D854" s="1" t="s">
        <v>5168</v>
      </c>
      <c r="E854" s="1" t="s">
        <v>3540</v>
      </c>
      <c r="F854" s="1" t="s">
        <v>41</v>
      </c>
      <c r="G854">
        <v>9</v>
      </c>
      <c r="H854">
        <f t="shared" si="13"/>
        <v>10</v>
      </c>
      <c r="I854">
        <f>CEILING(train_neat_and_tidy[[#This Row],[Age]],10)</f>
        <v>10</v>
      </c>
      <c r="J854">
        <v>1</v>
      </c>
      <c r="K854">
        <v>1</v>
      </c>
      <c r="L854">
        <v>3</v>
      </c>
      <c r="M854" s="1" t="s">
        <v>624</v>
      </c>
      <c r="N854">
        <v>15.245799999999999</v>
      </c>
      <c r="O854" s="1" t="s">
        <v>72</v>
      </c>
      <c r="P854" s="1" t="s">
        <v>7</v>
      </c>
      <c r="Q854">
        <v>698</v>
      </c>
      <c r="R854" s="1" t="s">
        <v>2903</v>
      </c>
      <c r="S854">
        <v>7</v>
      </c>
      <c r="T854" s="1" t="s">
        <v>3155</v>
      </c>
      <c r="U854" s="1" t="s">
        <v>3115</v>
      </c>
      <c r="V854" s="1" t="s">
        <v>8</v>
      </c>
      <c r="W854" s="1" t="s">
        <v>3541</v>
      </c>
      <c r="X854" s="1" t="s">
        <v>3542</v>
      </c>
      <c r="Y854" s="1" t="s">
        <v>72</v>
      </c>
      <c r="Z854" s="1" t="s">
        <v>72</v>
      </c>
      <c r="AA854">
        <v>3</v>
      </c>
      <c r="AB854" s="1" t="s">
        <v>4</v>
      </c>
      <c r="AC854" s="1" t="s">
        <v>15</v>
      </c>
      <c r="AD854" s="1" t="s">
        <v>8</v>
      </c>
    </row>
    <row r="855" spans="1:30" x14ac:dyDescent="0.25">
      <c r="A855">
        <v>854</v>
      </c>
      <c r="B855">
        <v>1</v>
      </c>
      <c r="C855">
        <v>1</v>
      </c>
      <c r="D855" s="1" t="s">
        <v>5169</v>
      </c>
      <c r="E855" s="1" t="s">
        <v>5170</v>
      </c>
      <c r="F855" s="1" t="s">
        <v>41</v>
      </c>
      <c r="G855">
        <v>16</v>
      </c>
      <c r="H855">
        <f t="shared" si="13"/>
        <v>20</v>
      </c>
      <c r="I855">
        <f>CEILING(train_neat_and_tidy[[#This Row],[Age]],10)</f>
        <v>20</v>
      </c>
      <c r="J855">
        <v>0</v>
      </c>
      <c r="K855">
        <v>1</v>
      </c>
      <c r="L855">
        <v>2</v>
      </c>
      <c r="M855" s="1" t="s">
        <v>2905</v>
      </c>
      <c r="N855">
        <v>39.4</v>
      </c>
      <c r="O855" s="1" t="s">
        <v>2906</v>
      </c>
      <c r="P855" s="1" t="s">
        <v>11</v>
      </c>
      <c r="Q855">
        <v>189</v>
      </c>
      <c r="R855" s="1" t="s">
        <v>2907</v>
      </c>
      <c r="S855">
        <v>16</v>
      </c>
      <c r="T855" s="1" t="s">
        <v>3212</v>
      </c>
      <c r="U855" s="1" t="s">
        <v>3213</v>
      </c>
      <c r="V855" s="1" t="s">
        <v>8</v>
      </c>
      <c r="W855" s="1" t="s">
        <v>5171</v>
      </c>
      <c r="X855" s="1" t="s">
        <v>5090</v>
      </c>
      <c r="Y855" s="1" t="s">
        <v>715</v>
      </c>
      <c r="Z855" s="1" t="s">
        <v>72</v>
      </c>
      <c r="AA855">
        <v>1</v>
      </c>
      <c r="AB855" s="1" t="s">
        <v>2</v>
      </c>
      <c r="AC855" s="1" t="s">
        <v>14</v>
      </c>
      <c r="AD855" s="1" t="s">
        <v>12</v>
      </c>
    </row>
    <row r="856" spans="1:30" x14ac:dyDescent="0.25">
      <c r="A856">
        <v>855</v>
      </c>
      <c r="B856">
        <v>0</v>
      </c>
      <c r="C856">
        <v>2</v>
      </c>
      <c r="D856" s="1" t="s">
        <v>5172</v>
      </c>
      <c r="E856" s="1" t="s">
        <v>3845</v>
      </c>
      <c r="F856" s="1" t="s">
        <v>41</v>
      </c>
      <c r="G856">
        <v>44</v>
      </c>
      <c r="H856">
        <f t="shared" si="13"/>
        <v>45</v>
      </c>
      <c r="I856">
        <f>CEILING(train_neat_and_tidy[[#This Row],[Age]],10)</f>
        <v>50</v>
      </c>
      <c r="J856">
        <v>1</v>
      </c>
      <c r="K856">
        <v>0</v>
      </c>
      <c r="L856">
        <v>2</v>
      </c>
      <c r="M856" s="1" t="s">
        <v>1018</v>
      </c>
      <c r="N856">
        <v>26</v>
      </c>
      <c r="O856" s="1" t="s">
        <v>72</v>
      </c>
      <c r="P856" s="1" t="s">
        <v>11</v>
      </c>
      <c r="Q856">
        <v>371</v>
      </c>
      <c r="R856" s="1" t="s">
        <v>2910</v>
      </c>
      <c r="S856">
        <v>45</v>
      </c>
      <c r="T856" s="1" t="s">
        <v>3126</v>
      </c>
      <c r="U856" s="1" t="s">
        <v>3127</v>
      </c>
      <c r="V856" s="1" t="s">
        <v>12</v>
      </c>
      <c r="W856" s="1" t="s">
        <v>51</v>
      </c>
      <c r="X856" s="1"/>
      <c r="Y856" s="1" t="s">
        <v>72</v>
      </c>
      <c r="Z856" s="1" t="s">
        <v>72</v>
      </c>
      <c r="AA856">
        <v>2</v>
      </c>
      <c r="AB856" s="1" t="s">
        <v>3</v>
      </c>
      <c r="AC856" s="1" t="s">
        <v>15</v>
      </c>
      <c r="AD856" s="1" t="s">
        <v>12</v>
      </c>
    </row>
    <row r="857" spans="1:30" x14ac:dyDescent="0.25">
      <c r="A857">
        <v>856</v>
      </c>
      <c r="B857">
        <v>1</v>
      </c>
      <c r="C857">
        <v>3</v>
      </c>
      <c r="D857" s="1" t="s">
        <v>5173</v>
      </c>
      <c r="E857" s="1" t="s">
        <v>5174</v>
      </c>
      <c r="F857" s="1" t="s">
        <v>41</v>
      </c>
      <c r="G857">
        <v>18</v>
      </c>
      <c r="H857">
        <f t="shared" si="13"/>
        <v>20</v>
      </c>
      <c r="I857">
        <f>CEILING(train_neat_and_tidy[[#This Row],[Age]],10)</f>
        <v>20</v>
      </c>
      <c r="J857">
        <v>0</v>
      </c>
      <c r="K857">
        <v>1</v>
      </c>
      <c r="L857">
        <v>2</v>
      </c>
      <c r="M857" s="1" t="s">
        <v>2912</v>
      </c>
      <c r="N857">
        <v>9.35</v>
      </c>
      <c r="O857" s="1" t="s">
        <v>72</v>
      </c>
      <c r="P857" s="1" t="s">
        <v>11</v>
      </c>
      <c r="Q857">
        <v>620</v>
      </c>
      <c r="R857" s="1" t="s">
        <v>2913</v>
      </c>
      <c r="S857">
        <v>18</v>
      </c>
      <c r="T857" s="1" t="s">
        <v>3126</v>
      </c>
      <c r="U857" s="1" t="s">
        <v>3257</v>
      </c>
      <c r="V857" s="1" t="s">
        <v>12</v>
      </c>
      <c r="W857" s="1" t="s">
        <v>5175</v>
      </c>
      <c r="X857" s="1" t="s">
        <v>3724</v>
      </c>
      <c r="Y857" s="1" t="s">
        <v>95</v>
      </c>
      <c r="Z857" s="1" t="s">
        <v>72</v>
      </c>
      <c r="AA857">
        <v>3</v>
      </c>
      <c r="AB857" s="1" t="s">
        <v>4</v>
      </c>
      <c r="AC857" s="1" t="s">
        <v>14</v>
      </c>
      <c r="AD857" s="1" t="s">
        <v>12</v>
      </c>
    </row>
    <row r="858" spans="1:30" x14ac:dyDescent="0.25">
      <c r="A858">
        <v>857</v>
      </c>
      <c r="B858">
        <v>1</v>
      </c>
      <c r="C858">
        <v>1</v>
      </c>
      <c r="D858" s="1" t="s">
        <v>5176</v>
      </c>
      <c r="E858" s="1" t="s">
        <v>4029</v>
      </c>
      <c r="F858" s="1" t="s">
        <v>41</v>
      </c>
      <c r="G858">
        <v>45</v>
      </c>
      <c r="H858">
        <f t="shared" si="13"/>
        <v>45</v>
      </c>
      <c r="I858">
        <f>CEILING(train_neat_and_tidy[[#This Row],[Age]],10)</f>
        <v>50</v>
      </c>
      <c r="J858">
        <v>1</v>
      </c>
      <c r="K858">
        <v>1</v>
      </c>
      <c r="L858">
        <v>3</v>
      </c>
      <c r="M858" s="1" t="s">
        <v>1271</v>
      </c>
      <c r="N858">
        <v>164.86670000000001</v>
      </c>
      <c r="O858" s="1" t="s">
        <v>72</v>
      </c>
      <c r="P858" s="1" t="s">
        <v>11</v>
      </c>
      <c r="Q858">
        <v>314</v>
      </c>
      <c r="R858" s="1" t="s">
        <v>2916</v>
      </c>
      <c r="S858">
        <v>45</v>
      </c>
      <c r="T858" s="1" t="s">
        <v>3077</v>
      </c>
      <c r="U858" s="1" t="s">
        <v>3068</v>
      </c>
      <c r="V858" s="1" t="s">
        <v>12</v>
      </c>
      <c r="W858" s="1" t="s">
        <v>3077</v>
      </c>
      <c r="X858" s="1" t="s">
        <v>3068</v>
      </c>
      <c r="Y858" s="1" t="s">
        <v>101</v>
      </c>
      <c r="Z858" s="1" t="s">
        <v>72</v>
      </c>
      <c r="AA858">
        <v>1</v>
      </c>
      <c r="AB858" s="1" t="s">
        <v>2</v>
      </c>
      <c r="AC858" s="1" t="s">
        <v>14</v>
      </c>
      <c r="AD858" s="1" t="s">
        <v>12</v>
      </c>
    </row>
    <row r="859" spans="1:30" x14ac:dyDescent="0.25">
      <c r="A859">
        <v>858</v>
      </c>
      <c r="B859">
        <v>1</v>
      </c>
      <c r="C859">
        <v>1</v>
      </c>
      <c r="D859" s="1" t="s">
        <v>5177</v>
      </c>
      <c r="E859" s="1" t="s">
        <v>4480</v>
      </c>
      <c r="F859" s="1" t="s">
        <v>36</v>
      </c>
      <c r="G859">
        <v>51</v>
      </c>
      <c r="H859">
        <f t="shared" si="13"/>
        <v>55</v>
      </c>
      <c r="I859">
        <f>CEILING(train_neat_and_tidy[[#This Row],[Age]],10)</f>
        <v>60</v>
      </c>
      <c r="J859">
        <v>0</v>
      </c>
      <c r="K859">
        <v>0</v>
      </c>
      <c r="L859">
        <v>1</v>
      </c>
      <c r="M859" s="1" t="s">
        <v>2918</v>
      </c>
      <c r="N859">
        <v>26.55</v>
      </c>
      <c r="O859" s="1" t="s">
        <v>2919</v>
      </c>
      <c r="P859" s="1" t="s">
        <v>11</v>
      </c>
      <c r="Q859">
        <v>91</v>
      </c>
      <c r="R859" s="1" t="s">
        <v>2920</v>
      </c>
      <c r="S859">
        <v>51</v>
      </c>
      <c r="T859" s="1" t="s">
        <v>5178</v>
      </c>
      <c r="U859" s="1" t="s">
        <v>5179</v>
      </c>
      <c r="V859" s="1" t="s">
        <v>12</v>
      </c>
      <c r="W859" s="1" t="s">
        <v>5178</v>
      </c>
      <c r="X859" s="1" t="s">
        <v>5179</v>
      </c>
      <c r="Y859" s="1" t="s">
        <v>654</v>
      </c>
      <c r="Z859" s="1" t="s">
        <v>72</v>
      </c>
      <c r="AA859">
        <v>1</v>
      </c>
      <c r="AB859" s="1" t="s">
        <v>2</v>
      </c>
      <c r="AC859" s="1" t="s">
        <v>14</v>
      </c>
      <c r="AD859" s="1" t="s">
        <v>12</v>
      </c>
    </row>
    <row r="860" spans="1:30" x14ac:dyDescent="0.25">
      <c r="A860">
        <v>859</v>
      </c>
      <c r="B860">
        <v>1</v>
      </c>
      <c r="C860">
        <v>3</v>
      </c>
      <c r="D860" s="1" t="s">
        <v>5180</v>
      </c>
      <c r="E860" s="1" t="s">
        <v>4336</v>
      </c>
      <c r="F860" s="1" t="s">
        <v>41</v>
      </c>
      <c r="G860">
        <v>24</v>
      </c>
      <c r="H860">
        <f t="shared" si="13"/>
        <v>25</v>
      </c>
      <c r="I860">
        <f>CEILING(train_neat_and_tidy[[#This Row],[Age]],10)</f>
        <v>30</v>
      </c>
      <c r="J860">
        <v>0</v>
      </c>
      <c r="K860">
        <v>3</v>
      </c>
      <c r="L860">
        <v>4</v>
      </c>
      <c r="M860" s="1" t="s">
        <v>1694</v>
      </c>
      <c r="N860">
        <v>19.258299999999998</v>
      </c>
      <c r="O860" s="1" t="s">
        <v>72</v>
      </c>
      <c r="P860" s="1" t="s">
        <v>7</v>
      </c>
      <c r="Q860">
        <v>669</v>
      </c>
      <c r="R860" s="1" t="s">
        <v>2923</v>
      </c>
      <c r="S860">
        <v>24</v>
      </c>
      <c r="T860" s="1" t="s">
        <v>4337</v>
      </c>
      <c r="U860" s="1" t="s">
        <v>3115</v>
      </c>
      <c r="V860" s="1" t="s">
        <v>8</v>
      </c>
      <c r="W860" s="1" t="s">
        <v>3455</v>
      </c>
      <c r="X860" s="1" t="s">
        <v>3034</v>
      </c>
      <c r="Y860" s="1" t="s">
        <v>7</v>
      </c>
      <c r="Z860" s="1" t="s">
        <v>72</v>
      </c>
      <c r="AA860">
        <v>3</v>
      </c>
      <c r="AB860" s="1" t="s">
        <v>4</v>
      </c>
      <c r="AC860" s="1" t="s">
        <v>14</v>
      </c>
      <c r="AD860" s="1" t="s">
        <v>8</v>
      </c>
    </row>
    <row r="861" spans="1:30" x14ac:dyDescent="0.25">
      <c r="A861">
        <v>860</v>
      </c>
      <c r="B861">
        <v>0</v>
      </c>
      <c r="C861">
        <v>3</v>
      </c>
      <c r="D861" s="1" t="s">
        <v>5181</v>
      </c>
      <c r="E861" s="1" t="s">
        <v>5182</v>
      </c>
      <c r="F861" s="1" t="s">
        <v>36</v>
      </c>
      <c r="H861">
        <f t="shared" si="13"/>
        <v>0</v>
      </c>
      <c r="I861">
        <f>CEILING(train_neat_and_tidy[[#This Row],[Age]],10)</f>
        <v>0</v>
      </c>
      <c r="J861">
        <v>0</v>
      </c>
      <c r="K861">
        <v>0</v>
      </c>
      <c r="L861">
        <v>1</v>
      </c>
      <c r="M861" s="1" t="s">
        <v>2925</v>
      </c>
      <c r="N861">
        <v>7.2291999999999996</v>
      </c>
      <c r="O861" s="1" t="s">
        <v>72</v>
      </c>
      <c r="P861" s="1" t="s">
        <v>7</v>
      </c>
      <c r="Q861">
        <v>1142</v>
      </c>
      <c r="R861" s="1" t="s">
        <v>2924</v>
      </c>
      <c r="S861">
        <v>30</v>
      </c>
      <c r="T861" s="1" t="s">
        <v>3114</v>
      </c>
      <c r="U861" s="1" t="s">
        <v>3115</v>
      </c>
      <c r="V861" s="1" t="s">
        <v>8</v>
      </c>
      <c r="W861" s="1" t="s">
        <v>51</v>
      </c>
      <c r="X861" s="1"/>
      <c r="Y861" s="1" t="s">
        <v>72</v>
      </c>
      <c r="Z861" s="1" t="s">
        <v>72</v>
      </c>
      <c r="AA861">
        <v>3</v>
      </c>
      <c r="AB861" s="1" t="s">
        <v>4</v>
      </c>
      <c r="AC861" s="1" t="s">
        <v>15</v>
      </c>
      <c r="AD861" s="1" t="s">
        <v>8</v>
      </c>
    </row>
    <row r="862" spans="1:30" x14ac:dyDescent="0.25">
      <c r="A862">
        <v>861</v>
      </c>
      <c r="B862">
        <v>0</v>
      </c>
      <c r="C862">
        <v>3</v>
      </c>
      <c r="D862" s="1" t="s">
        <v>5183</v>
      </c>
      <c r="E862" s="1" t="s">
        <v>4707</v>
      </c>
      <c r="F862" s="1" t="s">
        <v>36</v>
      </c>
      <c r="G862">
        <v>41</v>
      </c>
      <c r="H862">
        <f t="shared" si="13"/>
        <v>45</v>
      </c>
      <c r="I862">
        <f>CEILING(train_neat_and_tidy[[#This Row],[Age]],10)</f>
        <v>50</v>
      </c>
      <c r="J862">
        <v>2</v>
      </c>
      <c r="K862">
        <v>0</v>
      </c>
      <c r="L862">
        <v>3</v>
      </c>
      <c r="M862" s="1" t="s">
        <v>2927</v>
      </c>
      <c r="N862">
        <v>14.1083</v>
      </c>
      <c r="O862" s="1" t="s">
        <v>72</v>
      </c>
      <c r="P862" s="1" t="s">
        <v>11</v>
      </c>
      <c r="Q862">
        <v>855</v>
      </c>
      <c r="R862" s="1" t="s">
        <v>2926</v>
      </c>
      <c r="S862">
        <v>41</v>
      </c>
      <c r="T862" s="1" t="s">
        <v>4709</v>
      </c>
      <c r="U862" s="1" t="s">
        <v>3209</v>
      </c>
      <c r="V862" s="1" t="s">
        <v>12</v>
      </c>
      <c r="W862" s="1" t="s">
        <v>4709</v>
      </c>
      <c r="X862" s="1" t="s">
        <v>3209</v>
      </c>
      <c r="Y862" s="1" t="s">
        <v>72</v>
      </c>
      <c r="Z862" s="1" t="s">
        <v>72</v>
      </c>
      <c r="AA862">
        <v>3</v>
      </c>
      <c r="AB862" s="1" t="s">
        <v>4</v>
      </c>
      <c r="AC862" s="1" t="s">
        <v>15</v>
      </c>
      <c r="AD862" s="1" t="s">
        <v>12</v>
      </c>
    </row>
    <row r="863" spans="1:30" x14ac:dyDescent="0.25">
      <c r="A863">
        <v>862</v>
      </c>
      <c r="B863">
        <v>0</v>
      </c>
      <c r="C863">
        <v>2</v>
      </c>
      <c r="D863" s="1" t="s">
        <v>5184</v>
      </c>
      <c r="E863" s="1" t="s">
        <v>5185</v>
      </c>
      <c r="F863" s="1" t="s">
        <v>36</v>
      </c>
      <c r="G863">
        <v>21</v>
      </c>
      <c r="H863">
        <f t="shared" si="13"/>
        <v>25</v>
      </c>
      <c r="I863">
        <f>CEILING(train_neat_and_tidy[[#This Row],[Age]],10)</f>
        <v>30</v>
      </c>
      <c r="J863">
        <v>1</v>
      </c>
      <c r="K863">
        <v>0</v>
      </c>
      <c r="L863">
        <v>2</v>
      </c>
      <c r="M863" s="1" t="s">
        <v>2929</v>
      </c>
      <c r="N863">
        <v>11.5</v>
      </c>
      <c r="O863" s="1" t="s">
        <v>72</v>
      </c>
      <c r="P863" s="1" t="s">
        <v>11</v>
      </c>
      <c r="Q863">
        <v>424</v>
      </c>
      <c r="R863" s="1" t="s">
        <v>2928</v>
      </c>
      <c r="S863">
        <v>20</v>
      </c>
      <c r="T863" s="1" t="s">
        <v>5186</v>
      </c>
      <c r="U863" s="1" t="s">
        <v>3080</v>
      </c>
      <c r="V863" s="1" t="s">
        <v>12</v>
      </c>
      <c r="W863" s="1" t="s">
        <v>5187</v>
      </c>
      <c r="X863" s="1" t="s">
        <v>3233</v>
      </c>
      <c r="Y863" s="1" t="s">
        <v>72</v>
      </c>
      <c r="Z863" s="1" t="s">
        <v>72</v>
      </c>
      <c r="AA863">
        <v>2</v>
      </c>
      <c r="AB863" s="1" t="s">
        <v>3</v>
      </c>
      <c r="AC863" s="1" t="s">
        <v>15</v>
      </c>
      <c r="AD863" s="1" t="s">
        <v>12</v>
      </c>
    </row>
    <row r="864" spans="1:30" x14ac:dyDescent="0.25">
      <c r="A864">
        <v>863</v>
      </c>
      <c r="B864">
        <v>1</v>
      </c>
      <c r="C864">
        <v>1</v>
      </c>
      <c r="D864" s="1" t="s">
        <v>5188</v>
      </c>
      <c r="E864" s="1" t="s">
        <v>5189</v>
      </c>
      <c r="F864" s="1" t="s">
        <v>41</v>
      </c>
      <c r="G864">
        <v>48</v>
      </c>
      <c r="H864">
        <f t="shared" si="13"/>
        <v>50</v>
      </c>
      <c r="I864">
        <f>CEILING(train_neat_and_tidy[[#This Row],[Age]],10)</f>
        <v>50</v>
      </c>
      <c r="J864">
        <v>0</v>
      </c>
      <c r="K864">
        <v>0</v>
      </c>
      <c r="L864">
        <v>1</v>
      </c>
      <c r="M864" s="1" t="s">
        <v>2933</v>
      </c>
      <c r="N864">
        <v>25.929200000000002</v>
      </c>
      <c r="O864" s="1" t="s">
        <v>2747</v>
      </c>
      <c r="P864" s="1" t="s">
        <v>11</v>
      </c>
      <c r="Q864">
        <v>290</v>
      </c>
      <c r="R864" s="1" t="s">
        <v>2934</v>
      </c>
      <c r="S864">
        <v>46</v>
      </c>
      <c r="T864" s="1" t="s">
        <v>3033</v>
      </c>
      <c r="U864" s="1" t="s">
        <v>3034</v>
      </c>
      <c r="V864" s="1" t="s">
        <v>12</v>
      </c>
      <c r="W864" s="1" t="s">
        <v>3033</v>
      </c>
      <c r="X864" s="1" t="s">
        <v>3034</v>
      </c>
      <c r="Y864" s="1" t="s">
        <v>101</v>
      </c>
      <c r="Z864" s="1" t="s">
        <v>72</v>
      </c>
      <c r="AA864">
        <v>1</v>
      </c>
      <c r="AB864" s="1" t="s">
        <v>2</v>
      </c>
      <c r="AC864" s="1" t="s">
        <v>14</v>
      </c>
      <c r="AD864" s="1" t="s">
        <v>12</v>
      </c>
    </row>
    <row r="865" spans="1:30" x14ac:dyDescent="0.25">
      <c r="A865">
        <v>864</v>
      </c>
      <c r="B865">
        <v>0</v>
      </c>
      <c r="C865">
        <v>3</v>
      </c>
      <c r="D865" s="1" t="s">
        <v>5190</v>
      </c>
      <c r="E865" s="1" t="s">
        <v>3596</v>
      </c>
      <c r="F865" s="1" t="s">
        <v>41</v>
      </c>
      <c r="H865">
        <f t="shared" si="13"/>
        <v>0</v>
      </c>
      <c r="I865">
        <f>CEILING(train_neat_and_tidy[[#This Row],[Age]],10)</f>
        <v>0</v>
      </c>
      <c r="J865">
        <v>8</v>
      </c>
      <c r="K865">
        <v>2</v>
      </c>
      <c r="L865">
        <v>11</v>
      </c>
      <c r="M865" s="1" t="s">
        <v>704</v>
      </c>
      <c r="N865">
        <v>69.55</v>
      </c>
      <c r="O865" s="1" t="s">
        <v>72</v>
      </c>
      <c r="P865" s="1" t="s">
        <v>11</v>
      </c>
      <c r="Q865">
        <v>1180</v>
      </c>
      <c r="R865" s="1" t="s">
        <v>2936</v>
      </c>
      <c r="S865">
        <v>14</v>
      </c>
      <c r="T865" s="1" t="s">
        <v>3597</v>
      </c>
      <c r="U865" s="1" t="s">
        <v>3464</v>
      </c>
      <c r="V865" s="1" t="s">
        <v>12</v>
      </c>
      <c r="W865" s="1" t="s">
        <v>3192</v>
      </c>
      <c r="X865" s="1" t="s">
        <v>3193</v>
      </c>
      <c r="Y865" s="1" t="s">
        <v>72</v>
      </c>
      <c r="Z865" s="1" t="s">
        <v>72</v>
      </c>
      <c r="AA865">
        <v>3</v>
      </c>
      <c r="AB865" s="1" t="s">
        <v>4</v>
      </c>
      <c r="AC865" s="1" t="s">
        <v>15</v>
      </c>
      <c r="AD865" s="1" t="s">
        <v>12</v>
      </c>
    </row>
    <row r="866" spans="1:30" x14ac:dyDescent="0.25">
      <c r="A866">
        <v>865</v>
      </c>
      <c r="B866">
        <v>0</v>
      </c>
      <c r="C866">
        <v>2</v>
      </c>
      <c r="D866" s="1" t="s">
        <v>5191</v>
      </c>
      <c r="E866" s="1" t="s">
        <v>5192</v>
      </c>
      <c r="F866" s="1" t="s">
        <v>36</v>
      </c>
      <c r="G866">
        <v>24</v>
      </c>
      <c r="H866">
        <f t="shared" si="13"/>
        <v>25</v>
      </c>
      <c r="I866">
        <f>CEILING(train_neat_and_tidy[[#This Row],[Age]],10)</f>
        <v>30</v>
      </c>
      <c r="J866">
        <v>0</v>
      </c>
      <c r="K866">
        <v>0</v>
      </c>
      <c r="L866">
        <v>1</v>
      </c>
      <c r="M866" s="1" t="s">
        <v>2938</v>
      </c>
      <c r="N866">
        <v>13</v>
      </c>
      <c r="O866" s="1" t="s">
        <v>72</v>
      </c>
      <c r="P866" s="1" t="s">
        <v>11</v>
      </c>
      <c r="Q866">
        <v>426</v>
      </c>
      <c r="R866" s="1" t="s">
        <v>2937</v>
      </c>
      <c r="S866">
        <v>24</v>
      </c>
      <c r="T866" s="1" t="s">
        <v>5193</v>
      </c>
      <c r="U866" s="1" t="s">
        <v>5194</v>
      </c>
      <c r="V866" s="1" t="s">
        <v>12</v>
      </c>
      <c r="W866" s="1" t="s">
        <v>51</v>
      </c>
      <c r="X866" s="1"/>
      <c r="Y866" s="1" t="s">
        <v>72</v>
      </c>
      <c r="Z866" s="1" t="s">
        <v>2940</v>
      </c>
      <c r="AA866">
        <v>2</v>
      </c>
      <c r="AB866" s="1" t="s">
        <v>3</v>
      </c>
      <c r="AC866" s="1" t="s">
        <v>15</v>
      </c>
      <c r="AD866" s="1" t="s">
        <v>12</v>
      </c>
    </row>
    <row r="867" spans="1:30" x14ac:dyDescent="0.25">
      <c r="A867">
        <v>866</v>
      </c>
      <c r="B867">
        <v>1</v>
      </c>
      <c r="C867">
        <v>2</v>
      </c>
      <c r="D867" s="1" t="s">
        <v>5195</v>
      </c>
      <c r="E867" s="1" t="s">
        <v>5196</v>
      </c>
      <c r="F867" s="1" t="s">
        <v>41</v>
      </c>
      <c r="G867">
        <v>42</v>
      </c>
      <c r="H867">
        <f t="shared" si="13"/>
        <v>45</v>
      </c>
      <c r="I867">
        <f>CEILING(train_neat_and_tidy[[#This Row],[Age]],10)</f>
        <v>50</v>
      </c>
      <c r="J867">
        <v>0</v>
      </c>
      <c r="K867">
        <v>0</v>
      </c>
      <c r="L867">
        <v>1</v>
      </c>
      <c r="M867" s="1" t="s">
        <v>2942</v>
      </c>
      <c r="N867">
        <v>13</v>
      </c>
      <c r="O867" s="1" t="s">
        <v>72</v>
      </c>
      <c r="P867" s="1" t="s">
        <v>11</v>
      </c>
      <c r="Q867">
        <v>363</v>
      </c>
      <c r="R867" s="1" t="s">
        <v>2943</v>
      </c>
      <c r="S867">
        <v>42</v>
      </c>
      <c r="T867" s="1" t="s">
        <v>51</v>
      </c>
      <c r="U867" s="1"/>
      <c r="V867" s="1" t="s">
        <v>12</v>
      </c>
      <c r="W867" s="1" t="s">
        <v>51</v>
      </c>
      <c r="X867" s="1"/>
      <c r="Y867" s="1" t="s">
        <v>88</v>
      </c>
      <c r="Z867" s="1" t="s">
        <v>72</v>
      </c>
      <c r="AA867">
        <v>2</v>
      </c>
      <c r="AB867" s="1" t="s">
        <v>3</v>
      </c>
      <c r="AC867" s="1" t="s">
        <v>14</v>
      </c>
      <c r="AD867" s="1" t="s">
        <v>12</v>
      </c>
    </row>
    <row r="868" spans="1:30" x14ac:dyDescent="0.25">
      <c r="A868">
        <v>867</v>
      </c>
      <c r="B868">
        <v>1</v>
      </c>
      <c r="C868">
        <v>2</v>
      </c>
      <c r="D868" s="1" t="s">
        <v>5197</v>
      </c>
      <c r="E868" s="1" t="s">
        <v>5198</v>
      </c>
      <c r="F868" s="1" t="s">
        <v>41</v>
      </c>
      <c r="G868">
        <v>27</v>
      </c>
      <c r="H868">
        <f t="shared" si="13"/>
        <v>30</v>
      </c>
      <c r="I868">
        <f>CEILING(train_neat_and_tidy[[#This Row],[Age]],10)</f>
        <v>30</v>
      </c>
      <c r="J868">
        <v>1</v>
      </c>
      <c r="K868">
        <v>0</v>
      </c>
      <c r="L868">
        <v>2</v>
      </c>
      <c r="M868" s="1" t="s">
        <v>2945</v>
      </c>
      <c r="N868">
        <v>13.8583</v>
      </c>
      <c r="O868" s="1" t="s">
        <v>72</v>
      </c>
      <c r="P868" s="1" t="s">
        <v>7</v>
      </c>
      <c r="Q868">
        <v>407</v>
      </c>
      <c r="R868" s="1" t="s">
        <v>2946</v>
      </c>
      <c r="S868">
        <v>27</v>
      </c>
      <c r="T868" s="1" t="s">
        <v>4554</v>
      </c>
      <c r="U868" s="1" t="s">
        <v>4555</v>
      </c>
      <c r="V868" s="1" t="s">
        <v>8</v>
      </c>
      <c r="W868" s="1" t="s">
        <v>4556</v>
      </c>
      <c r="X868" s="1" t="s">
        <v>4557</v>
      </c>
      <c r="Y868" s="1" t="s">
        <v>294</v>
      </c>
      <c r="Z868" s="1" t="s">
        <v>72</v>
      </c>
      <c r="AA868">
        <v>2</v>
      </c>
      <c r="AB868" s="1" t="s">
        <v>3</v>
      </c>
      <c r="AC868" s="1" t="s">
        <v>14</v>
      </c>
      <c r="AD868" s="1" t="s">
        <v>8</v>
      </c>
    </row>
    <row r="869" spans="1:30" x14ac:dyDescent="0.25">
      <c r="A869">
        <v>868</v>
      </c>
      <c r="B869">
        <v>0</v>
      </c>
      <c r="C869">
        <v>1</v>
      </c>
      <c r="D869" s="1" t="s">
        <v>5199</v>
      </c>
      <c r="E869" s="1" t="s">
        <v>5200</v>
      </c>
      <c r="F869" s="1" t="s">
        <v>36</v>
      </c>
      <c r="G869">
        <v>31</v>
      </c>
      <c r="H869">
        <f t="shared" si="13"/>
        <v>35</v>
      </c>
      <c r="I869">
        <f>CEILING(train_neat_and_tidy[[#This Row],[Age]],10)</f>
        <v>40</v>
      </c>
      <c r="J869">
        <v>0</v>
      </c>
      <c r="K869">
        <v>0</v>
      </c>
      <c r="L869">
        <v>1</v>
      </c>
      <c r="M869" s="1" t="s">
        <v>2948</v>
      </c>
      <c r="N869">
        <v>50.495800000000003</v>
      </c>
      <c r="O869" s="1" t="s">
        <v>2949</v>
      </c>
      <c r="P869" s="1" t="s">
        <v>11</v>
      </c>
      <c r="Q869">
        <v>237</v>
      </c>
      <c r="R869" s="1" t="s">
        <v>2947</v>
      </c>
      <c r="S869">
        <v>31</v>
      </c>
      <c r="T869" s="1" t="s">
        <v>3558</v>
      </c>
      <c r="U869" s="1" t="s">
        <v>3233</v>
      </c>
      <c r="V869" s="1" t="s">
        <v>12</v>
      </c>
      <c r="W869" s="1" t="s">
        <v>3558</v>
      </c>
      <c r="X869" s="1" t="s">
        <v>3233</v>
      </c>
      <c r="Y869" s="1" t="s">
        <v>72</v>
      </c>
      <c r="Z869" s="1" t="s">
        <v>72</v>
      </c>
      <c r="AA869">
        <v>1</v>
      </c>
      <c r="AB869" s="1" t="s">
        <v>2</v>
      </c>
      <c r="AC869" s="1" t="s">
        <v>15</v>
      </c>
      <c r="AD869" s="1" t="s">
        <v>12</v>
      </c>
    </row>
    <row r="870" spans="1:30" x14ac:dyDescent="0.25">
      <c r="A870">
        <v>869</v>
      </c>
      <c r="B870">
        <v>0</v>
      </c>
      <c r="C870">
        <v>3</v>
      </c>
      <c r="D870" s="1" t="s">
        <v>5201</v>
      </c>
      <c r="E870" s="1" t="s">
        <v>5202</v>
      </c>
      <c r="F870" s="1" t="s">
        <v>36</v>
      </c>
      <c r="H870">
        <f t="shared" si="13"/>
        <v>0</v>
      </c>
      <c r="I870">
        <f>CEILING(train_neat_and_tidy[[#This Row],[Age]],10)</f>
        <v>0</v>
      </c>
      <c r="J870">
        <v>0</v>
      </c>
      <c r="K870">
        <v>0</v>
      </c>
      <c r="L870">
        <v>1</v>
      </c>
      <c r="M870" s="1" t="s">
        <v>2951</v>
      </c>
      <c r="N870">
        <v>9.5</v>
      </c>
      <c r="O870" s="1" t="s">
        <v>72</v>
      </c>
      <c r="P870" s="1" t="s">
        <v>11</v>
      </c>
      <c r="Q870">
        <v>1277</v>
      </c>
      <c r="R870" s="1" t="s">
        <v>2952</v>
      </c>
      <c r="S870">
        <v>23</v>
      </c>
      <c r="T870" s="1" t="s">
        <v>3358</v>
      </c>
      <c r="U870" s="1" t="s">
        <v>3359</v>
      </c>
      <c r="V870" s="1" t="s">
        <v>12</v>
      </c>
      <c r="W870" s="1" t="s">
        <v>3360</v>
      </c>
      <c r="X870" s="1" t="s">
        <v>3293</v>
      </c>
      <c r="Y870" s="1" t="s">
        <v>72</v>
      </c>
      <c r="Z870" s="1" t="s">
        <v>72</v>
      </c>
      <c r="AA870">
        <v>3</v>
      </c>
      <c r="AB870" s="1" t="s">
        <v>4</v>
      </c>
      <c r="AC870" s="1" t="s">
        <v>15</v>
      </c>
      <c r="AD870" s="1" t="s">
        <v>12</v>
      </c>
    </row>
    <row r="871" spans="1:30" x14ac:dyDescent="0.25">
      <c r="A871">
        <v>870</v>
      </c>
      <c r="B871">
        <v>1</v>
      </c>
      <c r="C871">
        <v>3</v>
      </c>
      <c r="D871" s="1" t="s">
        <v>5203</v>
      </c>
      <c r="E871" s="1" t="s">
        <v>3061</v>
      </c>
      <c r="F871" s="1" t="s">
        <v>36</v>
      </c>
      <c r="G871">
        <v>4</v>
      </c>
      <c r="H871">
        <f t="shared" si="13"/>
        <v>5</v>
      </c>
      <c r="I871">
        <f>CEILING(train_neat_and_tidy[[#This Row],[Age]],10)</f>
        <v>10</v>
      </c>
      <c r="J871">
        <v>1</v>
      </c>
      <c r="K871">
        <v>1</v>
      </c>
      <c r="L871">
        <v>3</v>
      </c>
      <c r="M871" s="1" t="s">
        <v>79</v>
      </c>
      <c r="N871">
        <v>11.1333</v>
      </c>
      <c r="O871" s="1" t="s">
        <v>72</v>
      </c>
      <c r="P871" s="1" t="s">
        <v>11</v>
      </c>
      <c r="Q871">
        <v>903</v>
      </c>
      <c r="R871" s="1" t="s">
        <v>2954</v>
      </c>
      <c r="S871">
        <v>4</v>
      </c>
      <c r="T871" s="1" t="s">
        <v>3062</v>
      </c>
      <c r="U871" s="1" t="s">
        <v>3059</v>
      </c>
      <c r="V871" s="1" t="s">
        <v>12</v>
      </c>
      <c r="W871" s="1" t="s">
        <v>3062</v>
      </c>
      <c r="X871" s="1" t="s">
        <v>3059</v>
      </c>
      <c r="Y871" s="1" t="s">
        <v>82</v>
      </c>
      <c r="Z871" s="1" t="s">
        <v>72</v>
      </c>
      <c r="AA871">
        <v>3</v>
      </c>
      <c r="AB871" s="1" t="s">
        <v>4</v>
      </c>
      <c r="AC871" s="1" t="s">
        <v>14</v>
      </c>
      <c r="AD871" s="1" t="s">
        <v>12</v>
      </c>
    </row>
    <row r="872" spans="1:30" x14ac:dyDescent="0.25">
      <c r="A872">
        <v>871</v>
      </c>
      <c r="B872">
        <v>0</v>
      </c>
      <c r="C872">
        <v>3</v>
      </c>
      <c r="D872" s="1" t="s">
        <v>5204</v>
      </c>
      <c r="E872" s="1" t="s">
        <v>5205</v>
      </c>
      <c r="F872" s="1" t="s">
        <v>36</v>
      </c>
      <c r="G872">
        <v>26</v>
      </c>
      <c r="H872">
        <f t="shared" si="13"/>
        <v>30</v>
      </c>
      <c r="I872">
        <f>CEILING(train_neat_and_tidy[[#This Row],[Age]],10)</f>
        <v>30</v>
      </c>
      <c r="J872">
        <v>0</v>
      </c>
      <c r="K872">
        <v>0</v>
      </c>
      <c r="L872">
        <v>1</v>
      </c>
      <c r="M872" s="1" t="s">
        <v>2956</v>
      </c>
      <c r="N872">
        <v>7.8958000000000004</v>
      </c>
      <c r="O872" s="1" t="s">
        <v>72</v>
      </c>
      <c r="P872" s="1" t="s">
        <v>11</v>
      </c>
      <c r="Q872">
        <v>667</v>
      </c>
      <c r="R872" s="1" t="s">
        <v>2957</v>
      </c>
      <c r="S872">
        <v>26</v>
      </c>
      <c r="T872" s="1" t="s">
        <v>3452</v>
      </c>
      <c r="U872" s="1" t="s">
        <v>3453</v>
      </c>
      <c r="V872" s="1" t="s">
        <v>12</v>
      </c>
      <c r="W872" s="1" t="s">
        <v>3424</v>
      </c>
      <c r="X872" s="1" t="s">
        <v>3183</v>
      </c>
      <c r="Y872" s="1" t="s">
        <v>72</v>
      </c>
      <c r="Z872" s="1" t="s">
        <v>72</v>
      </c>
      <c r="AA872">
        <v>3</v>
      </c>
      <c r="AB872" s="1" t="s">
        <v>4</v>
      </c>
      <c r="AC872" s="1" t="s">
        <v>15</v>
      </c>
      <c r="AD872" s="1" t="s">
        <v>12</v>
      </c>
    </row>
    <row r="873" spans="1:30" x14ac:dyDescent="0.25">
      <c r="A873">
        <v>872</v>
      </c>
      <c r="B873">
        <v>1</v>
      </c>
      <c r="C873">
        <v>1</v>
      </c>
      <c r="D873" s="1" t="s">
        <v>5206</v>
      </c>
      <c r="E873" s="1" t="s">
        <v>3843</v>
      </c>
      <c r="F873" s="1" t="s">
        <v>41</v>
      </c>
      <c r="G873">
        <v>47</v>
      </c>
      <c r="H873">
        <f t="shared" si="13"/>
        <v>50</v>
      </c>
      <c r="I873">
        <f>CEILING(train_neat_and_tidy[[#This Row],[Age]],10)</f>
        <v>50</v>
      </c>
      <c r="J873">
        <v>1</v>
      </c>
      <c r="K873">
        <v>1</v>
      </c>
      <c r="L873">
        <v>3</v>
      </c>
      <c r="M873" s="1" t="s">
        <v>1015</v>
      </c>
      <c r="N873">
        <v>52.554200000000002</v>
      </c>
      <c r="O873" s="1" t="s">
        <v>1016</v>
      </c>
      <c r="P873" s="1" t="s">
        <v>11</v>
      </c>
      <c r="Q873">
        <v>27</v>
      </c>
      <c r="R873" s="1" t="s">
        <v>2959</v>
      </c>
      <c r="S873">
        <v>46</v>
      </c>
      <c r="T873" s="1" t="s">
        <v>3033</v>
      </c>
      <c r="U873" s="1" t="s">
        <v>3034</v>
      </c>
      <c r="V873" s="1" t="s">
        <v>12</v>
      </c>
      <c r="W873" s="1" t="s">
        <v>3033</v>
      </c>
      <c r="X873" s="1" t="s">
        <v>3034</v>
      </c>
      <c r="Y873" s="1" t="s">
        <v>612</v>
      </c>
      <c r="Z873" s="1" t="s">
        <v>72</v>
      </c>
      <c r="AA873">
        <v>1</v>
      </c>
      <c r="AB873" s="1" t="s">
        <v>2</v>
      </c>
      <c r="AC873" s="1" t="s">
        <v>14</v>
      </c>
      <c r="AD873" s="1" t="s">
        <v>12</v>
      </c>
    </row>
    <row r="874" spans="1:30" x14ac:dyDescent="0.25">
      <c r="A874">
        <v>873</v>
      </c>
      <c r="B874">
        <v>0</v>
      </c>
      <c r="C874">
        <v>1</v>
      </c>
      <c r="D874" s="1" t="s">
        <v>5207</v>
      </c>
      <c r="E874" s="1" t="s">
        <v>4984</v>
      </c>
      <c r="F874" s="1" t="s">
        <v>36</v>
      </c>
      <c r="G874">
        <v>33</v>
      </c>
      <c r="H874">
        <f t="shared" si="13"/>
        <v>35</v>
      </c>
      <c r="I874">
        <f>CEILING(train_neat_and_tidy[[#This Row],[Age]],10)</f>
        <v>40</v>
      </c>
      <c r="J874">
        <v>0</v>
      </c>
      <c r="K874">
        <v>0</v>
      </c>
      <c r="L874">
        <v>1</v>
      </c>
      <c r="M874" s="1" t="s">
        <v>2961</v>
      </c>
      <c r="N874">
        <v>5</v>
      </c>
      <c r="O874" s="1" t="s">
        <v>2409</v>
      </c>
      <c r="P874" s="1" t="s">
        <v>11</v>
      </c>
      <c r="Q874">
        <v>54</v>
      </c>
      <c r="R874" s="1" t="s">
        <v>2960</v>
      </c>
      <c r="S874">
        <v>33</v>
      </c>
      <c r="T874" s="1" t="s">
        <v>3033</v>
      </c>
      <c r="U874" s="1" t="s">
        <v>3034</v>
      </c>
      <c r="V874" s="1" t="s">
        <v>12</v>
      </c>
      <c r="W874" s="1" t="s">
        <v>3033</v>
      </c>
      <c r="X874" s="1" t="s">
        <v>3034</v>
      </c>
      <c r="Y874" s="1" t="s">
        <v>72</v>
      </c>
      <c r="Z874" s="1" t="s">
        <v>72</v>
      </c>
      <c r="AA874">
        <v>1</v>
      </c>
      <c r="AB874" s="1" t="s">
        <v>2</v>
      </c>
      <c r="AC874" s="1" t="s">
        <v>15</v>
      </c>
      <c r="AD874" s="1" t="s">
        <v>12</v>
      </c>
    </row>
    <row r="875" spans="1:30" x14ac:dyDescent="0.25">
      <c r="A875">
        <v>874</v>
      </c>
      <c r="B875">
        <v>0</v>
      </c>
      <c r="C875">
        <v>3</v>
      </c>
      <c r="D875" s="1" t="s">
        <v>3537</v>
      </c>
      <c r="E875" s="1" t="s">
        <v>5208</v>
      </c>
      <c r="F875" s="1" t="s">
        <v>36</v>
      </c>
      <c r="G875">
        <v>47</v>
      </c>
      <c r="H875">
        <f t="shared" si="13"/>
        <v>50</v>
      </c>
      <c r="I875">
        <f>CEILING(train_neat_and_tidy[[#This Row],[Age]],10)</f>
        <v>50</v>
      </c>
      <c r="J875">
        <v>0</v>
      </c>
      <c r="K875">
        <v>0</v>
      </c>
      <c r="L875">
        <v>1</v>
      </c>
      <c r="M875" s="1" t="s">
        <v>2963</v>
      </c>
      <c r="N875">
        <v>9</v>
      </c>
      <c r="O875" s="1" t="s">
        <v>72</v>
      </c>
      <c r="P875" s="1" t="s">
        <v>11</v>
      </c>
      <c r="Q875">
        <v>1278</v>
      </c>
      <c r="R875" s="1" t="s">
        <v>2964</v>
      </c>
      <c r="S875">
        <v>46</v>
      </c>
      <c r="T875" s="1" t="s">
        <v>3188</v>
      </c>
      <c r="U875" s="1" t="s">
        <v>3110</v>
      </c>
      <c r="V875" s="1" t="s">
        <v>12</v>
      </c>
      <c r="W875" s="1" t="s">
        <v>3360</v>
      </c>
      <c r="X875" s="1" t="s">
        <v>3293</v>
      </c>
      <c r="Y875" s="1" t="s">
        <v>72</v>
      </c>
      <c r="Z875" s="1" t="s">
        <v>72</v>
      </c>
      <c r="AA875">
        <v>3</v>
      </c>
      <c r="AB875" s="1" t="s">
        <v>4</v>
      </c>
      <c r="AC875" s="1" t="s">
        <v>15</v>
      </c>
      <c r="AD875" s="1" t="s">
        <v>12</v>
      </c>
    </row>
    <row r="876" spans="1:30" x14ac:dyDescent="0.25">
      <c r="A876">
        <v>875</v>
      </c>
      <c r="B876">
        <v>1</v>
      </c>
      <c r="C876">
        <v>2</v>
      </c>
      <c r="D876" s="1" t="s">
        <v>5209</v>
      </c>
      <c r="E876" s="1" t="s">
        <v>4004</v>
      </c>
      <c r="F876" s="1" t="s">
        <v>41</v>
      </c>
      <c r="G876">
        <v>28</v>
      </c>
      <c r="H876">
        <f t="shared" si="13"/>
        <v>30</v>
      </c>
      <c r="I876">
        <f>CEILING(train_neat_and_tidy[[#This Row],[Age]],10)</f>
        <v>30</v>
      </c>
      <c r="J876">
        <v>1</v>
      </c>
      <c r="K876">
        <v>0</v>
      </c>
      <c r="L876">
        <v>2</v>
      </c>
      <c r="M876" s="1" t="s">
        <v>1234</v>
      </c>
      <c r="N876">
        <v>24</v>
      </c>
      <c r="O876" s="1" t="s">
        <v>72</v>
      </c>
      <c r="P876" s="1" t="s">
        <v>7</v>
      </c>
      <c r="Q876">
        <v>328</v>
      </c>
      <c r="R876" s="1" t="s">
        <v>2966</v>
      </c>
      <c r="S876">
        <v>28</v>
      </c>
      <c r="T876" s="1" t="s">
        <v>1235</v>
      </c>
      <c r="U876" s="1"/>
      <c r="V876" s="1" t="s">
        <v>8</v>
      </c>
      <c r="W876" s="1" t="s">
        <v>3033</v>
      </c>
      <c r="X876" s="1" t="s">
        <v>3034</v>
      </c>
      <c r="Y876" s="1" t="s">
        <v>306</v>
      </c>
      <c r="Z876" s="1" t="s">
        <v>72</v>
      </c>
      <c r="AA876">
        <v>2</v>
      </c>
      <c r="AB876" s="1" t="s">
        <v>3</v>
      </c>
      <c r="AC876" s="1" t="s">
        <v>14</v>
      </c>
      <c r="AD876" s="1" t="s">
        <v>8</v>
      </c>
    </row>
    <row r="877" spans="1:30" x14ac:dyDescent="0.25">
      <c r="A877">
        <v>876</v>
      </c>
      <c r="B877">
        <v>1</v>
      </c>
      <c r="C877">
        <v>3</v>
      </c>
      <c r="D877" s="1" t="s">
        <v>5210</v>
      </c>
      <c r="E877" s="1" t="s">
        <v>5211</v>
      </c>
      <c r="F877" s="1" t="s">
        <v>41</v>
      </c>
      <c r="G877">
        <v>15</v>
      </c>
      <c r="H877">
        <f t="shared" si="13"/>
        <v>15</v>
      </c>
      <c r="I877">
        <f>CEILING(train_neat_and_tidy[[#This Row],[Age]],10)</f>
        <v>20</v>
      </c>
      <c r="J877">
        <v>0</v>
      </c>
      <c r="K877">
        <v>0</v>
      </c>
      <c r="L877">
        <v>1</v>
      </c>
      <c r="M877" s="1" t="s">
        <v>2968</v>
      </c>
      <c r="N877">
        <v>7.2249999999999996</v>
      </c>
      <c r="O877" s="1" t="s">
        <v>72</v>
      </c>
      <c r="P877" s="1" t="s">
        <v>7</v>
      </c>
      <c r="Q877">
        <v>1311</v>
      </c>
      <c r="R877" s="1" t="s">
        <v>2969</v>
      </c>
      <c r="S877">
        <v>15</v>
      </c>
      <c r="T877" s="1" t="s">
        <v>5212</v>
      </c>
      <c r="U877" s="1" t="s">
        <v>3115</v>
      </c>
      <c r="V877" s="1" t="s">
        <v>8</v>
      </c>
      <c r="W877" s="1" t="s">
        <v>3455</v>
      </c>
      <c r="X877" s="1" t="s">
        <v>3034</v>
      </c>
      <c r="Y877" s="1" t="s">
        <v>7</v>
      </c>
      <c r="Z877" s="1" t="s">
        <v>72</v>
      </c>
      <c r="AA877">
        <v>3</v>
      </c>
      <c r="AB877" s="1" t="s">
        <v>4</v>
      </c>
      <c r="AC877" s="1" t="s">
        <v>14</v>
      </c>
      <c r="AD877" s="1" t="s">
        <v>8</v>
      </c>
    </row>
    <row r="878" spans="1:30" x14ac:dyDescent="0.25">
      <c r="A878">
        <v>877</v>
      </c>
      <c r="B878">
        <v>0</v>
      </c>
      <c r="C878">
        <v>3</v>
      </c>
      <c r="D878" s="1" t="s">
        <v>5213</v>
      </c>
      <c r="E878" s="1" t="s">
        <v>3437</v>
      </c>
      <c r="F878" s="1" t="s">
        <v>36</v>
      </c>
      <c r="G878">
        <v>20</v>
      </c>
      <c r="H878">
        <f t="shared" si="13"/>
        <v>20</v>
      </c>
      <c r="I878">
        <f>CEILING(train_neat_and_tidy[[#This Row],[Age]],10)</f>
        <v>20</v>
      </c>
      <c r="J878">
        <v>0</v>
      </c>
      <c r="K878">
        <v>0</v>
      </c>
      <c r="L878">
        <v>1</v>
      </c>
      <c r="M878" s="1" t="s">
        <v>615</v>
      </c>
      <c r="N878">
        <v>9.8458000000000006</v>
      </c>
      <c r="O878" s="1" t="s">
        <v>72</v>
      </c>
      <c r="P878" s="1" t="s">
        <v>11</v>
      </c>
      <c r="Q878">
        <v>842</v>
      </c>
      <c r="R878" s="1" t="s">
        <v>2971</v>
      </c>
      <c r="S878">
        <v>19</v>
      </c>
      <c r="T878" s="1" t="s">
        <v>5214</v>
      </c>
      <c r="U878" s="1" t="s">
        <v>3038</v>
      </c>
      <c r="V878" s="1" t="s">
        <v>12</v>
      </c>
      <c r="W878" s="1" t="s">
        <v>5215</v>
      </c>
      <c r="X878" s="1" t="s">
        <v>3059</v>
      </c>
      <c r="Y878" s="1" t="s">
        <v>72</v>
      </c>
      <c r="Z878" s="1" t="s">
        <v>72</v>
      </c>
      <c r="AA878">
        <v>3</v>
      </c>
      <c r="AB878" s="1" t="s">
        <v>4</v>
      </c>
      <c r="AC878" s="1" t="s">
        <v>15</v>
      </c>
      <c r="AD878" s="1" t="s">
        <v>12</v>
      </c>
    </row>
    <row r="879" spans="1:30" x14ac:dyDescent="0.25">
      <c r="A879">
        <v>878</v>
      </c>
      <c r="B879">
        <v>0</v>
      </c>
      <c r="C879">
        <v>3</v>
      </c>
      <c r="D879" s="1" t="s">
        <v>5216</v>
      </c>
      <c r="E879" s="1" t="s">
        <v>3426</v>
      </c>
      <c r="F879" s="1" t="s">
        <v>36</v>
      </c>
      <c r="G879">
        <v>19</v>
      </c>
      <c r="H879">
        <f t="shared" si="13"/>
        <v>20</v>
      </c>
      <c r="I879">
        <f>CEILING(train_neat_and_tidy[[#This Row],[Age]],10)</f>
        <v>20</v>
      </c>
      <c r="J879">
        <v>0</v>
      </c>
      <c r="K879">
        <v>0</v>
      </c>
      <c r="L879">
        <v>1</v>
      </c>
      <c r="M879" s="1" t="s">
        <v>2975</v>
      </c>
      <c r="N879">
        <v>7.8958000000000004</v>
      </c>
      <c r="O879" s="1" t="s">
        <v>72</v>
      </c>
      <c r="P879" s="1" t="s">
        <v>11</v>
      </c>
      <c r="Q879">
        <v>1131</v>
      </c>
      <c r="R879" s="1" t="s">
        <v>2976</v>
      </c>
      <c r="S879">
        <v>19</v>
      </c>
      <c r="T879" s="1" t="s">
        <v>3441</v>
      </c>
      <c r="U879" s="1" t="s">
        <v>3442</v>
      </c>
      <c r="V879" s="1" t="s">
        <v>12</v>
      </c>
      <c r="W879" s="1" t="s">
        <v>3058</v>
      </c>
      <c r="X879" s="1" t="s">
        <v>3059</v>
      </c>
      <c r="Y879" s="1" t="s">
        <v>72</v>
      </c>
      <c r="Z879" s="1" t="s">
        <v>72</v>
      </c>
      <c r="AA879">
        <v>3</v>
      </c>
      <c r="AB879" s="1" t="s">
        <v>4</v>
      </c>
      <c r="AC879" s="1" t="s">
        <v>15</v>
      </c>
      <c r="AD879" s="1" t="s">
        <v>12</v>
      </c>
    </row>
    <row r="880" spans="1:30" x14ac:dyDescent="0.25">
      <c r="A880">
        <v>879</v>
      </c>
      <c r="B880">
        <v>0</v>
      </c>
      <c r="C880">
        <v>3</v>
      </c>
      <c r="D880" s="1" t="s">
        <v>5217</v>
      </c>
      <c r="E880" s="1" t="s">
        <v>5218</v>
      </c>
      <c r="F880" s="1" t="s">
        <v>36</v>
      </c>
      <c r="H880">
        <f t="shared" si="13"/>
        <v>0</v>
      </c>
      <c r="I880">
        <f>CEILING(train_neat_and_tidy[[#This Row],[Age]],10)</f>
        <v>0</v>
      </c>
      <c r="J880">
        <v>0</v>
      </c>
      <c r="K880">
        <v>0</v>
      </c>
      <c r="L880">
        <v>1</v>
      </c>
      <c r="M880" s="1" t="s">
        <v>2978</v>
      </c>
      <c r="N880">
        <v>7.8958000000000004</v>
      </c>
      <c r="O880" s="1" t="s">
        <v>72</v>
      </c>
      <c r="P880" s="1" t="s">
        <v>11</v>
      </c>
      <c r="Q880">
        <v>951</v>
      </c>
      <c r="R880" s="1" t="s">
        <v>2977</v>
      </c>
      <c r="S880">
        <v>23</v>
      </c>
      <c r="T880" s="1" t="s">
        <v>5219</v>
      </c>
      <c r="U880" s="1" t="s">
        <v>3342</v>
      </c>
      <c r="V880" s="1" t="s">
        <v>12</v>
      </c>
      <c r="W880" s="1" t="s">
        <v>3058</v>
      </c>
      <c r="X880" s="1" t="s">
        <v>3059</v>
      </c>
      <c r="Y880" s="1" t="s">
        <v>72</v>
      </c>
      <c r="Z880" s="1" t="s">
        <v>72</v>
      </c>
      <c r="AA880">
        <v>3</v>
      </c>
      <c r="AB880" s="1" t="s">
        <v>4</v>
      </c>
      <c r="AC880" s="1" t="s">
        <v>15</v>
      </c>
      <c r="AD880" s="1" t="s">
        <v>12</v>
      </c>
    </row>
    <row r="881" spans="1:30" x14ac:dyDescent="0.25">
      <c r="A881">
        <v>880</v>
      </c>
      <c r="B881">
        <v>1</v>
      </c>
      <c r="C881">
        <v>1</v>
      </c>
      <c r="D881" s="1" t="s">
        <v>5220</v>
      </c>
      <c r="E881" s="1" t="s">
        <v>5221</v>
      </c>
      <c r="F881" s="1" t="s">
        <v>41</v>
      </c>
      <c r="G881">
        <v>56</v>
      </c>
      <c r="H881">
        <f t="shared" si="13"/>
        <v>60</v>
      </c>
      <c r="I881">
        <f>CEILING(train_neat_and_tidy[[#This Row],[Age]],10)</f>
        <v>60</v>
      </c>
      <c r="J881">
        <v>0</v>
      </c>
      <c r="K881">
        <v>1</v>
      </c>
      <c r="L881">
        <v>2</v>
      </c>
      <c r="M881" s="1" t="s">
        <v>1242</v>
      </c>
      <c r="N881">
        <v>83.158299999999997</v>
      </c>
      <c r="O881" s="1" t="s">
        <v>2981</v>
      </c>
      <c r="P881" s="1" t="s">
        <v>7</v>
      </c>
      <c r="Q881">
        <v>232</v>
      </c>
      <c r="R881" s="1" t="s">
        <v>2982</v>
      </c>
      <c r="S881">
        <v>56</v>
      </c>
      <c r="T881" s="1" t="s">
        <v>3182</v>
      </c>
      <c r="U881" s="1" t="s">
        <v>3183</v>
      </c>
      <c r="V881" s="1" t="s">
        <v>8</v>
      </c>
      <c r="W881" s="1" t="s">
        <v>3182</v>
      </c>
      <c r="X881" s="1" t="s">
        <v>3183</v>
      </c>
      <c r="Y881" s="1" t="s">
        <v>157</v>
      </c>
      <c r="Z881" s="1" t="s">
        <v>72</v>
      </c>
      <c r="AA881">
        <v>1</v>
      </c>
      <c r="AB881" s="1" t="s">
        <v>2</v>
      </c>
      <c r="AC881" s="1" t="s">
        <v>14</v>
      </c>
      <c r="AD881" s="1" t="s">
        <v>8</v>
      </c>
    </row>
    <row r="882" spans="1:30" x14ac:dyDescent="0.25">
      <c r="A882">
        <v>881</v>
      </c>
      <c r="B882">
        <v>1</v>
      </c>
      <c r="C882">
        <v>2</v>
      </c>
      <c r="D882" s="1" t="s">
        <v>5222</v>
      </c>
      <c r="E882" s="1" t="s">
        <v>5223</v>
      </c>
      <c r="F882" s="1" t="s">
        <v>41</v>
      </c>
      <c r="G882">
        <v>25</v>
      </c>
      <c r="H882">
        <f t="shared" si="13"/>
        <v>25</v>
      </c>
      <c r="I882">
        <f>CEILING(train_neat_and_tidy[[#This Row],[Age]],10)</f>
        <v>30</v>
      </c>
      <c r="J882">
        <v>0</v>
      </c>
      <c r="K882">
        <v>1</v>
      </c>
      <c r="L882">
        <v>2</v>
      </c>
      <c r="M882" s="1" t="s">
        <v>1053</v>
      </c>
      <c r="N882">
        <v>26</v>
      </c>
      <c r="O882" s="1" t="s">
        <v>72</v>
      </c>
      <c r="P882" s="1" t="s">
        <v>11</v>
      </c>
      <c r="Q882">
        <v>563</v>
      </c>
      <c r="R882" s="1" t="s">
        <v>2984</v>
      </c>
      <c r="S882">
        <v>25</v>
      </c>
      <c r="T882" s="1" t="s">
        <v>5224</v>
      </c>
      <c r="U882" s="1" t="s">
        <v>3819</v>
      </c>
      <c r="V882" s="1" t="s">
        <v>12</v>
      </c>
      <c r="W882" s="1" t="s">
        <v>5224</v>
      </c>
      <c r="X882" s="1" t="s">
        <v>3819</v>
      </c>
      <c r="Y882" s="1" t="s">
        <v>294</v>
      </c>
      <c r="Z882" s="1" t="s">
        <v>72</v>
      </c>
      <c r="AA882">
        <v>2</v>
      </c>
      <c r="AB882" s="1" t="s">
        <v>3</v>
      </c>
      <c r="AC882" s="1" t="s">
        <v>14</v>
      </c>
      <c r="AD882" s="1" t="s">
        <v>12</v>
      </c>
    </row>
    <row r="883" spans="1:30" x14ac:dyDescent="0.25">
      <c r="A883">
        <v>882</v>
      </c>
      <c r="B883">
        <v>0</v>
      </c>
      <c r="C883">
        <v>3</v>
      </c>
      <c r="D883" s="1" t="s">
        <v>5225</v>
      </c>
      <c r="E883" s="1" t="s">
        <v>5226</v>
      </c>
      <c r="F883" s="1" t="s">
        <v>36</v>
      </c>
      <c r="G883">
        <v>33</v>
      </c>
      <c r="H883">
        <f t="shared" si="13"/>
        <v>35</v>
      </c>
      <c r="I883">
        <f>CEILING(train_neat_and_tidy[[#This Row],[Age]],10)</f>
        <v>40</v>
      </c>
      <c r="J883">
        <v>0</v>
      </c>
      <c r="K883">
        <v>0</v>
      </c>
      <c r="L883">
        <v>1</v>
      </c>
      <c r="M883" s="1" t="s">
        <v>2987</v>
      </c>
      <c r="N883">
        <v>7.8958000000000004</v>
      </c>
      <c r="O883" s="1" t="s">
        <v>72</v>
      </c>
      <c r="P883" s="1" t="s">
        <v>11</v>
      </c>
      <c r="Q883">
        <v>1004</v>
      </c>
      <c r="R883" s="1" t="s">
        <v>2986</v>
      </c>
      <c r="S883">
        <v>33</v>
      </c>
      <c r="T883" s="1" t="s">
        <v>4864</v>
      </c>
      <c r="U883" s="1" t="s">
        <v>4503</v>
      </c>
      <c r="V883" s="1" t="s">
        <v>8</v>
      </c>
      <c r="W883" s="1" t="s">
        <v>51</v>
      </c>
      <c r="X883" s="1"/>
      <c r="Y883" s="1" t="s">
        <v>72</v>
      </c>
      <c r="Z883" s="1" t="s">
        <v>72</v>
      </c>
      <c r="AA883">
        <v>3</v>
      </c>
      <c r="AB883" s="1" t="s">
        <v>4</v>
      </c>
      <c r="AC883" s="1" t="s">
        <v>15</v>
      </c>
      <c r="AD883" s="1" t="s">
        <v>12</v>
      </c>
    </row>
    <row r="884" spans="1:30" x14ac:dyDescent="0.25">
      <c r="A884">
        <v>883</v>
      </c>
      <c r="B884">
        <v>0</v>
      </c>
      <c r="C884">
        <v>3</v>
      </c>
      <c r="D884" s="1" t="s">
        <v>5227</v>
      </c>
      <c r="E884" s="1" t="s">
        <v>5228</v>
      </c>
      <c r="F884" s="1" t="s">
        <v>41</v>
      </c>
      <c r="G884">
        <v>22</v>
      </c>
      <c r="H884">
        <f t="shared" si="13"/>
        <v>25</v>
      </c>
      <c r="I884">
        <f>CEILING(train_neat_and_tidy[[#This Row],[Age]],10)</f>
        <v>30</v>
      </c>
      <c r="J884">
        <v>0</v>
      </c>
      <c r="K884">
        <v>0</v>
      </c>
      <c r="L884">
        <v>1</v>
      </c>
      <c r="M884" s="1" t="s">
        <v>2989</v>
      </c>
      <c r="N884">
        <v>10.5167</v>
      </c>
      <c r="O884" s="1" t="s">
        <v>72</v>
      </c>
      <c r="P884" s="1" t="s">
        <v>11</v>
      </c>
      <c r="Q884">
        <v>752</v>
      </c>
      <c r="R884" s="1" t="s">
        <v>2990</v>
      </c>
      <c r="S884">
        <v>22</v>
      </c>
      <c r="T884" s="1" t="s">
        <v>3837</v>
      </c>
      <c r="U884" s="1" t="s">
        <v>3838</v>
      </c>
      <c r="V884" s="1" t="s">
        <v>12</v>
      </c>
      <c r="W884" s="1" t="s">
        <v>3058</v>
      </c>
      <c r="X884" s="1" t="s">
        <v>3059</v>
      </c>
      <c r="Y884" s="1" t="s">
        <v>72</v>
      </c>
      <c r="Z884" s="1" t="s">
        <v>72</v>
      </c>
      <c r="AA884">
        <v>3</v>
      </c>
      <c r="AB884" s="1" t="s">
        <v>4</v>
      </c>
      <c r="AC884" s="1" t="s">
        <v>15</v>
      </c>
      <c r="AD884" s="1" t="s">
        <v>12</v>
      </c>
    </row>
    <row r="885" spans="1:30" x14ac:dyDescent="0.25">
      <c r="A885">
        <v>884</v>
      </c>
      <c r="B885">
        <v>0</v>
      </c>
      <c r="C885">
        <v>2</v>
      </c>
      <c r="D885" s="1" t="s">
        <v>5229</v>
      </c>
      <c r="E885" s="1" t="s">
        <v>5230</v>
      </c>
      <c r="F885" s="1" t="s">
        <v>36</v>
      </c>
      <c r="G885">
        <v>28</v>
      </c>
      <c r="H885">
        <f t="shared" si="13"/>
        <v>30</v>
      </c>
      <c r="I885">
        <f>CEILING(train_neat_and_tidy[[#This Row],[Age]],10)</f>
        <v>30</v>
      </c>
      <c r="J885">
        <v>0</v>
      </c>
      <c r="K885">
        <v>0</v>
      </c>
      <c r="L885">
        <v>1</v>
      </c>
      <c r="M885" s="1" t="s">
        <v>2992</v>
      </c>
      <c r="N885">
        <v>10.5</v>
      </c>
      <c r="O885" s="1" t="s">
        <v>72</v>
      </c>
      <c r="P885" s="1" t="s">
        <v>11</v>
      </c>
      <c r="Q885">
        <v>337</v>
      </c>
      <c r="R885" s="1" t="s">
        <v>2991</v>
      </c>
      <c r="S885">
        <v>28</v>
      </c>
      <c r="T885" s="1" t="s">
        <v>3202</v>
      </c>
      <c r="U885" s="1" t="s">
        <v>3028</v>
      </c>
      <c r="V885" s="1" t="s">
        <v>12</v>
      </c>
      <c r="W885" s="1" t="s">
        <v>3318</v>
      </c>
      <c r="X885" s="1" t="s">
        <v>3293</v>
      </c>
      <c r="Y885" s="1" t="s">
        <v>72</v>
      </c>
      <c r="Z885" s="1" t="s">
        <v>72</v>
      </c>
      <c r="AA885">
        <v>2</v>
      </c>
      <c r="AB885" s="1" t="s">
        <v>3</v>
      </c>
      <c r="AC885" s="1" t="s">
        <v>15</v>
      </c>
      <c r="AD885" s="1" t="s">
        <v>12</v>
      </c>
    </row>
    <row r="886" spans="1:30" x14ac:dyDescent="0.25">
      <c r="A886">
        <v>885</v>
      </c>
      <c r="B886">
        <v>0</v>
      </c>
      <c r="C886">
        <v>3</v>
      </c>
      <c r="D886" s="1" t="s">
        <v>5231</v>
      </c>
      <c r="E886" s="1" t="s">
        <v>5232</v>
      </c>
      <c r="F886" s="1" t="s">
        <v>36</v>
      </c>
      <c r="G886">
        <v>25</v>
      </c>
      <c r="H886">
        <f t="shared" si="13"/>
        <v>25</v>
      </c>
      <c r="I886">
        <f>CEILING(train_neat_and_tidy[[#This Row],[Age]],10)</f>
        <v>30</v>
      </c>
      <c r="J886">
        <v>0</v>
      </c>
      <c r="K886">
        <v>0</v>
      </c>
      <c r="L886">
        <v>1</v>
      </c>
      <c r="M886" s="1" t="s">
        <v>2994</v>
      </c>
      <c r="N886">
        <v>7.05</v>
      </c>
      <c r="O886" s="1" t="s">
        <v>72</v>
      </c>
      <c r="P886" s="1" t="s">
        <v>11</v>
      </c>
      <c r="Q886">
        <v>1242</v>
      </c>
      <c r="R886" s="1" t="s">
        <v>2995</v>
      </c>
      <c r="S886">
        <v>25</v>
      </c>
      <c r="T886" s="1" t="s">
        <v>3126</v>
      </c>
      <c r="U886" s="1" t="s">
        <v>3257</v>
      </c>
      <c r="V886" s="1" t="s">
        <v>12</v>
      </c>
      <c r="W886" s="1" t="s">
        <v>3251</v>
      </c>
      <c r="X886" s="1" t="s">
        <v>3034</v>
      </c>
      <c r="Y886" s="1" t="s">
        <v>72</v>
      </c>
      <c r="Z886" s="1" t="s">
        <v>72</v>
      </c>
      <c r="AA886">
        <v>3</v>
      </c>
      <c r="AB886" s="1" t="s">
        <v>4</v>
      </c>
      <c r="AC886" s="1" t="s">
        <v>15</v>
      </c>
      <c r="AD886" s="1" t="s">
        <v>12</v>
      </c>
    </row>
    <row r="887" spans="1:30" x14ac:dyDescent="0.25">
      <c r="A887">
        <v>886</v>
      </c>
      <c r="B887">
        <v>0</v>
      </c>
      <c r="C887">
        <v>3</v>
      </c>
      <c r="D887" s="1" t="s">
        <v>5233</v>
      </c>
      <c r="E887" s="1" t="s">
        <v>3098</v>
      </c>
      <c r="F887" s="1" t="s">
        <v>41</v>
      </c>
      <c r="G887">
        <v>39</v>
      </c>
      <c r="H887">
        <f t="shared" si="13"/>
        <v>40</v>
      </c>
      <c r="I887">
        <f>CEILING(train_neat_and_tidy[[#This Row],[Age]],10)</f>
        <v>40</v>
      </c>
      <c r="J887">
        <v>0</v>
      </c>
      <c r="K887">
        <v>5</v>
      </c>
      <c r="L887">
        <v>6</v>
      </c>
      <c r="M887" s="1" t="s">
        <v>120</v>
      </c>
      <c r="N887">
        <v>29.125</v>
      </c>
      <c r="O887" s="1" t="s">
        <v>72</v>
      </c>
      <c r="P887" s="1" t="s">
        <v>9</v>
      </c>
      <c r="Q887">
        <v>1146</v>
      </c>
      <c r="R887" s="1" t="s">
        <v>2997</v>
      </c>
      <c r="S887">
        <v>39</v>
      </c>
      <c r="T887" s="1" t="s">
        <v>3099</v>
      </c>
      <c r="U887" s="1" t="s">
        <v>3100</v>
      </c>
      <c r="V887" s="1" t="s">
        <v>10</v>
      </c>
      <c r="W887" s="1" t="s">
        <v>3101</v>
      </c>
      <c r="X887" s="1" t="s">
        <v>3102</v>
      </c>
      <c r="Y887" s="1" t="s">
        <v>72</v>
      </c>
      <c r="Z887" s="1" t="s">
        <v>2998</v>
      </c>
      <c r="AA887">
        <v>3</v>
      </c>
      <c r="AB887" s="1" t="s">
        <v>4</v>
      </c>
      <c r="AC887" s="1" t="s">
        <v>15</v>
      </c>
      <c r="AD887" s="1" t="s">
        <v>10</v>
      </c>
    </row>
    <row r="888" spans="1:30" x14ac:dyDescent="0.25">
      <c r="A888">
        <v>887</v>
      </c>
      <c r="B888">
        <v>0</v>
      </c>
      <c r="C888">
        <v>2</v>
      </c>
      <c r="D888" s="1" t="s">
        <v>5234</v>
      </c>
      <c r="E888" s="1" t="s">
        <v>5235</v>
      </c>
      <c r="F888" s="1" t="s">
        <v>36</v>
      </c>
      <c r="G888">
        <v>27</v>
      </c>
      <c r="H888">
        <f t="shared" si="13"/>
        <v>30</v>
      </c>
      <c r="I888">
        <f>CEILING(train_neat_and_tidy[[#This Row],[Age]],10)</f>
        <v>30</v>
      </c>
      <c r="J888">
        <v>0</v>
      </c>
      <c r="K888">
        <v>0</v>
      </c>
      <c r="L888">
        <v>1</v>
      </c>
      <c r="M888" s="1" t="s">
        <v>3000</v>
      </c>
      <c r="N888">
        <v>13</v>
      </c>
      <c r="O888" s="1" t="s">
        <v>72</v>
      </c>
      <c r="P888" s="1" t="s">
        <v>11</v>
      </c>
      <c r="Q888">
        <v>514</v>
      </c>
      <c r="R888" s="1" t="s">
        <v>3001</v>
      </c>
      <c r="S888">
        <v>27</v>
      </c>
      <c r="T888" s="1" t="s">
        <v>5236</v>
      </c>
      <c r="U888" s="1" t="s">
        <v>5237</v>
      </c>
      <c r="V888" s="1" t="s">
        <v>12</v>
      </c>
      <c r="W888" s="1" t="s">
        <v>3143</v>
      </c>
      <c r="X888" s="1" t="s">
        <v>3042</v>
      </c>
      <c r="Y888" s="1" t="s">
        <v>72</v>
      </c>
      <c r="Z888" s="1" t="s">
        <v>72</v>
      </c>
      <c r="AA888">
        <v>2</v>
      </c>
      <c r="AB888" s="1" t="s">
        <v>3</v>
      </c>
      <c r="AC888" s="1" t="s">
        <v>15</v>
      </c>
      <c r="AD888" s="1" t="s">
        <v>12</v>
      </c>
    </row>
    <row r="889" spans="1:30" x14ac:dyDescent="0.25">
      <c r="A889">
        <v>888</v>
      </c>
      <c r="B889">
        <v>1</v>
      </c>
      <c r="C889">
        <v>1</v>
      </c>
      <c r="D889" s="1" t="s">
        <v>5238</v>
      </c>
      <c r="E889" s="1" t="s">
        <v>3897</v>
      </c>
      <c r="F889" s="1" t="s">
        <v>41</v>
      </c>
      <c r="G889">
        <v>19</v>
      </c>
      <c r="H889">
        <f t="shared" si="13"/>
        <v>20</v>
      </c>
      <c r="I889">
        <f>CEILING(train_neat_and_tidy[[#This Row],[Age]],10)</f>
        <v>20</v>
      </c>
      <c r="J889">
        <v>0</v>
      </c>
      <c r="K889">
        <v>0</v>
      </c>
      <c r="L889">
        <v>1</v>
      </c>
      <c r="M889" s="1" t="s">
        <v>3004</v>
      </c>
      <c r="N889">
        <v>30</v>
      </c>
      <c r="O889" s="1" t="s">
        <v>3005</v>
      </c>
      <c r="P889" s="1" t="s">
        <v>11</v>
      </c>
      <c r="Q889">
        <v>137</v>
      </c>
      <c r="R889" s="1" t="s">
        <v>3006</v>
      </c>
      <c r="S889">
        <v>19</v>
      </c>
      <c r="T889" s="1" t="s">
        <v>3898</v>
      </c>
      <c r="U889" s="1" t="s">
        <v>3137</v>
      </c>
      <c r="V889" s="1" t="s">
        <v>12</v>
      </c>
      <c r="W889" s="1" t="s">
        <v>3898</v>
      </c>
      <c r="X889" s="1" t="s">
        <v>3137</v>
      </c>
      <c r="Y889" s="1" t="s">
        <v>276</v>
      </c>
      <c r="Z889" s="1" t="s">
        <v>72</v>
      </c>
      <c r="AA889">
        <v>1</v>
      </c>
      <c r="AB889" s="1" t="s">
        <v>2</v>
      </c>
      <c r="AC889" s="1" t="s">
        <v>14</v>
      </c>
      <c r="AD889" s="1" t="s">
        <v>12</v>
      </c>
    </row>
    <row r="890" spans="1:30" x14ac:dyDescent="0.25">
      <c r="A890">
        <v>889</v>
      </c>
      <c r="B890">
        <v>0</v>
      </c>
      <c r="C890">
        <v>3</v>
      </c>
      <c r="D890" s="1" t="s">
        <v>5239</v>
      </c>
      <c r="E890" s="1" t="s">
        <v>5042</v>
      </c>
      <c r="F890" s="1" t="s">
        <v>41</v>
      </c>
      <c r="H890">
        <f t="shared" si="13"/>
        <v>0</v>
      </c>
      <c r="I890">
        <f>CEILING(train_neat_and_tidy[[#This Row],[Age]],10)</f>
        <v>0</v>
      </c>
      <c r="J890">
        <v>1</v>
      </c>
      <c r="K890">
        <v>2</v>
      </c>
      <c r="L890">
        <v>4</v>
      </c>
      <c r="M890" s="1" t="s">
        <v>2711</v>
      </c>
      <c r="N890">
        <v>23.45</v>
      </c>
      <c r="O890" s="1" t="s">
        <v>72</v>
      </c>
      <c r="P890" s="1" t="s">
        <v>11</v>
      </c>
      <c r="Q890">
        <v>910</v>
      </c>
      <c r="R890" s="1" t="s">
        <v>3008</v>
      </c>
      <c r="S890">
        <v>7</v>
      </c>
      <c r="T890" s="1" t="s">
        <v>3805</v>
      </c>
      <c r="U890" s="1" t="s">
        <v>3106</v>
      </c>
      <c r="V890" s="1" t="s">
        <v>12</v>
      </c>
      <c r="W890" s="1" t="s">
        <v>3806</v>
      </c>
      <c r="X890" s="1" t="s">
        <v>3137</v>
      </c>
      <c r="Y890" s="1" t="s">
        <v>72</v>
      </c>
      <c r="Z890" s="1" t="s">
        <v>72</v>
      </c>
      <c r="AA890">
        <v>3</v>
      </c>
      <c r="AB890" s="1" t="s">
        <v>4</v>
      </c>
      <c r="AC890" s="1" t="s">
        <v>15</v>
      </c>
      <c r="AD890" s="1" t="s">
        <v>12</v>
      </c>
    </row>
    <row r="891" spans="1:30" x14ac:dyDescent="0.25">
      <c r="A891">
        <v>890</v>
      </c>
      <c r="B891">
        <v>1</v>
      </c>
      <c r="C891">
        <v>1</v>
      </c>
      <c r="D891" s="1" t="s">
        <v>5240</v>
      </c>
      <c r="E891" s="1" t="s">
        <v>5241</v>
      </c>
      <c r="F891" s="1" t="s">
        <v>36</v>
      </c>
      <c r="G891">
        <v>26</v>
      </c>
      <c r="H891">
        <f t="shared" si="13"/>
        <v>30</v>
      </c>
      <c r="I891">
        <f>CEILING(train_neat_and_tidy[[#This Row],[Age]],10)</f>
        <v>30</v>
      </c>
      <c r="J891">
        <v>0</v>
      </c>
      <c r="K891">
        <v>0</v>
      </c>
      <c r="L891">
        <v>1</v>
      </c>
      <c r="M891" s="1" t="s">
        <v>3010</v>
      </c>
      <c r="N891">
        <v>30</v>
      </c>
      <c r="O891" s="1" t="s">
        <v>3011</v>
      </c>
      <c r="P891" s="1" t="s">
        <v>7</v>
      </c>
      <c r="Q891">
        <v>28</v>
      </c>
      <c r="R891" s="1" t="s">
        <v>3009</v>
      </c>
      <c r="S891">
        <v>26</v>
      </c>
      <c r="T891" s="1" t="s">
        <v>3033</v>
      </c>
      <c r="U891" s="1" t="s">
        <v>3034</v>
      </c>
      <c r="V891" s="1" t="s">
        <v>8</v>
      </c>
      <c r="W891" s="1" t="s">
        <v>3033</v>
      </c>
      <c r="X891" s="1" t="s">
        <v>3034</v>
      </c>
      <c r="Y891" s="1" t="s">
        <v>612</v>
      </c>
      <c r="Z891" s="1" t="s">
        <v>72</v>
      </c>
      <c r="AA891">
        <v>1</v>
      </c>
      <c r="AB891" s="1" t="s">
        <v>2</v>
      </c>
      <c r="AC891" s="1" t="s">
        <v>14</v>
      </c>
      <c r="AD891" s="1" t="s">
        <v>8</v>
      </c>
    </row>
    <row r="892" spans="1:30" x14ac:dyDescent="0.25">
      <c r="A892">
        <v>891</v>
      </c>
      <c r="B892">
        <v>0</v>
      </c>
      <c r="C892">
        <v>3</v>
      </c>
      <c r="D892" s="1" t="s">
        <v>3475</v>
      </c>
      <c r="E892" s="1" t="s">
        <v>5242</v>
      </c>
      <c r="F892" s="1" t="s">
        <v>36</v>
      </c>
      <c r="G892">
        <v>32</v>
      </c>
      <c r="H892">
        <f t="shared" si="13"/>
        <v>35</v>
      </c>
      <c r="I892">
        <f>CEILING(train_neat_and_tidy[[#This Row],[Age]],10)</f>
        <v>40</v>
      </c>
      <c r="J892">
        <v>0</v>
      </c>
      <c r="K892">
        <v>0</v>
      </c>
      <c r="L892">
        <v>1</v>
      </c>
      <c r="M892" s="1" t="s">
        <v>3013</v>
      </c>
      <c r="N892">
        <v>7.75</v>
      </c>
      <c r="O892" s="1" t="s">
        <v>72</v>
      </c>
      <c r="P892" s="1" t="s">
        <v>9</v>
      </c>
      <c r="Q892">
        <v>783</v>
      </c>
      <c r="R892" s="1" t="s">
        <v>3014</v>
      </c>
      <c r="S892">
        <v>43</v>
      </c>
      <c r="T892" s="1" t="s">
        <v>5243</v>
      </c>
      <c r="U892" s="1" t="s">
        <v>3152</v>
      </c>
      <c r="V892" s="1" t="s">
        <v>10</v>
      </c>
      <c r="W892" s="1" t="s">
        <v>51</v>
      </c>
      <c r="X892" s="1"/>
      <c r="Y892" s="1" t="s">
        <v>72</v>
      </c>
      <c r="Z892" s="1" t="s">
        <v>72</v>
      </c>
      <c r="AA892">
        <v>3</v>
      </c>
      <c r="AB892" s="1" t="s">
        <v>4</v>
      </c>
      <c r="AC892" s="1" t="s">
        <v>15</v>
      </c>
      <c r="AD892" s="1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c 4 3 3 2 - b 0 f 9 - 4 4 0 c - 9 0 4 f - 4 c 2 2 7 9 7 7 5 9 3 5 "   x m l n s = " h t t p : / / s c h e m a s . m i c r o s o f t . c o m / D a t a M a s h u p " > A A A A A F w H A A B Q S w M E F A A C A A g A A q s +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A q s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r P l S z P d z o V g Q A A J c U A A A T A B w A R m 9 y b X V s Y X M v U 2 V j d G l v b j E u b S C i G A A o o B Q A A A A A A A A A A A A A A A A A A A A A A A A A A A D t W E t v 2 z g Q v g f I f y D U i w 2 o R u 0 s e t g i h 0 Z O s M E G i 2 b l R Q 9 x Y F A S E x G W S I O i U n s N / / e S o h 6 k K D l q 4 A V y 2 A C J Y 8 6 I 3 8 w 3 L 4 8 z F H J M C f D V 6 / T L + d n 5 W R Z D h i L g w Q A T L 4 F Z B i 5 B g v j 5 G R A / P s 1 Z i M T J 9 T Z E y e Q 7 Z e u A 0 v X o B i d o 4 l H C E e H Z y P F + X / 6 T I Z Y t I / i C o + W c h n k q J U v / / k 7 + f l x g D g k O l 1 y 9 r s I E Q T L Z J t n W G b u A 5 E n i A s 5 y N H Y V b m P N a g G D R F q g T N k / 3 H K U X j q N g u P + i U l 0 6 R R 6 z u P h Y Q 4 5 f C z v + e B 4 M S T P w r / F b o M c c U 2 h N l k w S L I n y l K P J n l K p D A b t U H d / d 7 5 F i o M c E v 4 5 9 8 m U v H g g r 3 C B 6 U B g I t j w N G W H w 7 j 8 z N M O s F 1 t q / T A L K 1 + O c d c F 3 Z 0 s N 0 J T 4 d z y a g Z L n B 0 K i U N H + j j L + F 3 w S / i P s j L P 4 k V E B v 3 g P R l l E 9 j F t 6 p 6 O + x w Q Z A z 9 n L 1 J q 5 / p d e f z L U e A M Y q J o e Q / 8 K 3 O 6 O S 9 k p + N Z g y q 6 i G g T S D z L b j v o 7 S e + r / n 8 B V N k l Y q P t t b Z 1 + d a j + R p g J j S x I G / 6 U C D L I z t 4 x u Y 4 m Q H f P w v s o U L H K 4 R t 3 B v R P g 7 g I u m a S n 3 F v 9 3 v M Z d h E n 3 V z + E s M t f Q 6 B h / 0 F T x O k P G / 6 K Q h Z 1 o M 9 R x j G B c l B a s j v 8 h A I K b c e v a L S z D j 0 7 i o d x n V V f o 0 i O X 0 o i L L F g A l Q i N R k m N N T R q J W D L m j m o H i D Y B g D / A Q e V N 4 8 i g u m g M e I A O c G s 4 y X 4 w q g J E M t v V m p J z 4 Z C E O O K F 6 U i o s Y M 1 N P 1 l v j 1 d + I i C h F p S 9 Z 4 4 w S l M e j I + 7 L u t G 9 0 0 f + E P 6 m 3 Q S 2 D R M X N 0 1 R J 7 E q S + n 1 p 9 L r u d R R 7 p Z d 8 X U 7 Z t 1 2 9 J s t L M o 4 Z C L 5 n l c b N f 9 q o 6 p a k U Y 5 v l N F j e Y 8 h u m G i 1 R t g m b o e p W u F y M W i N b 3 3 K d 5 X 2 n e 5 w i R r K i Z r g j 7 m w T z 0 m g Q 7 M A c J T j F H L H G 3 0 L l V Y 9 n 0 u O y p R V P i D v U o w t R Q V e 7 a + F 8 f f l o 7 7 i O q K r 7 n H L k 8 5 2 c G N m L C 5 6 g s H B c d Y f J t L p z M n O 0 X N G r Z / p K C z / m o c z N G s c s 9 h L U n J Z 9 Z T H t r w v T V A P Q u Y O i m A v G z L u p a G S s u + g K U X O 7 Z Y f b H l L 6 W G o G U e O e Z o R U L o Z P O W / q A V O P l N Y Q a c Z G N S n q 0 a B P g 2 Y A G C 1 f 7 / J 6 W 9 c 6 e a t 5 6 / 2 6 a t F 1 V z Z W i V Y z a B X i Y U D 2 T / v S 3 w 6 P a f 4 J U r + 6 T W V J / a 6 3 B G Z v L w G V k g a g W Q c a + r B a m A 2 r h Z k J X K R i L N 6 t Q o p z w t n O O d h U F A o F z 4 c h M Z z 1 x 7 B l s p V q J 4 i i d q G y X j / o j e X F 2 2 O p K G 3 D 9 n 4 a G h z R i 2 E R v b D g C 1 6 j 5 k D E V g u t x Y + u K Q q W F 2 1 R X 1 A s u + w l h S D I V 5 B E K 4 6 j 3 Z F l x c s Z E 0 t I v b O M 9 w + y N 5 U L h F p B 5 O Z Q r j F v W h 4 U 5 H + 0 N 7 S i V 3 y a 1 T r 5 / z v F L + w U T V t p P 2 R 2 p K E r h 5 3 I x z S q o j j 5 c l L T a n + 9 J U X G h D R F 7 c + t w 7 4 x + A l Q S w E C L Q A U A A I A C A A C q z 5 U D g t s 0 K Q A A A D 2 A A A A E g A A A A A A A A A A A A A A A A A A A A A A Q 2 9 u Z m l n L 1 B h Y 2 t h Z 2 U u e G 1 s U E s B A i 0 A F A A C A A g A A q s + V A / K 6 a u k A A A A 6 Q A A A B M A A A A A A A A A A A A A A A A A 8 A A A A F t D b 2 5 0 Z W 5 0 X 1 R 5 c G V z X S 5 4 b W x Q S w E C L Q A U A A I A C A A C q z 5 U s z 3 c 6 F Y E A A C X F A A A E w A A A A A A A A A A A A A A A A D h A Q A A R m 9 y b X V s Y X M v U 2 V j d G l v b j E u b V B L B Q Y A A A A A A w A D A M I A A A C E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U g A A A A A A A B 5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J p b k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i a W 5 D b G F z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F Q x O D o 0 O D o 1 O S 4 3 O T M 1 N T g 0 W i I g L z 4 8 R W 5 0 c n k g V H l w Z T 0 i R m l s b E N v b H V t b l R 5 c G V z I i B W Y W x 1 Z T 0 i c 0 F 3 W T 0 i I C 8 + P E V u d H J 5 I F R 5 c G U 9 I k Z p b G x D b 2 x 1 b W 5 O Y W 1 l c y I g V m F s d W U 9 I n N b J n F 1 b 3 Q 7 U G N s Y X N z J n F 1 b 3 Q 7 L C Z x d W 9 0 O 0 N h Y m l u I E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i a W 5 D b G F z c y 9 D a G F u Z 2 V k I F R 5 c G U u e 1 B j b G F z c y w w f S Z x d W 9 0 O y w m c X V v d D t T Z W N 0 a W 9 u M S 9 D Y W J p b k N s Y X N z L 0 N o Y W 5 n Z W Q g V H l w Z S 5 7 Q 2 F i a W 4 g Q 2 x h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i a W 5 D b G F z c y 9 D a G F u Z 2 V k I F R 5 c G U u e 1 B j b G F z c y w w f S Z x d W 9 0 O y w m c X V v d D t T Z W N 0 a W 9 u M S 9 D Y W J p b k N s Y X N z L 0 N o Y W 5 n Z W Q g V H l w Z S 5 7 Q 2 F i a W 4 g Q 2 x h c 3 M s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D Y W J p b k N s Y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l u Q 2 x h c 3 M v Q 2 F i a W 5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Y m l u Q 2 x h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J h c m t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t Y m F y a 2 V k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w V D E 4 O j Q 5 O j I 5 L j c z N D U w O T J a I i A v P j x F b n R y e S B U e X B l P S J G a W x s Q 2 9 s d W 1 u V H l w Z X M i I F Z h b H V l P S J z Q m d Z P S I g L z 4 8 R W 5 0 c n k g V H l w Z T 0 i R m l s b E N v b H V t b k 5 h b W V z I i B W Y W x 1 Z T 0 i c 1 s m c X V v d D t F b W J h c m t l Z C Z x d W 9 0 O y w m c X V v d D t Q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i Y X J r Z W Q v Q 2 h h b m d l Z C B U e X B l L n t F b W J h c m t l Z C w w f S Z x d W 9 0 O y w m c X V v d D t T Z W N 0 a W 9 u M S 9 F b W J h c m t l Z C 9 D a G F u Z 2 V k I F R 5 c G U u e 1 B v c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W 1 i Y X J r Z W Q v Q 2 h h b m d l Z C B U e X B l L n t F b W J h c m t l Z C w w f S Z x d W 9 0 O y w m c X V v d D t T Z W N 0 a W 9 u M S 9 F b W J h c m t l Z C 9 D a G F u Z 2 V k I F R 5 c G U u e 1 B v c n Q s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F b W J h c m t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J h c m t l Z C 9 F b W J h c m t l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Y m F y a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Z W R f Z G l l Z F 9 s b 2 9 s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a X Z l X 2 R p Z W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B U M T g 6 N T A 6 M j k u N j I z N D I x N F o i I C 8 + P E V u d H J 5 I F R 5 c G U 9 I k Z p b G x D b 2 x 1 b W 5 U e X B l c y I g V m F s d W U 9 I n N B d 1 k 9 I i A v P j x F b n R y e S B U e X B l P S J G a W x s Q 2 9 s d W 1 u T m F t Z X M i I F Z h b H V l P S J z W y Z x d W 9 0 O 1 N 1 c n Z p d m V k J n F 1 b 3 Q 7 L C Z x d W 9 0 O 0 x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2 Z W R f Z G l l Z F 9 s b 2 9 s d X A v Q 2 h h b m d l Z C B U e X B l L n t T d X J 2 a X Z l Z C w w f S Z x d W 9 0 O y w m c X V v d D t T Z W N 0 a W 9 u M S 9 s a X Z l Z F 9 k a W V k X 2 x v b 2 x 1 c C 9 D a G F u Z 2 V k I F R 5 c G U u e 0 x p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d m V k X 2 R p Z W R f b G 9 v b H V w L 0 N o Y W 5 n Z W Q g V H l w Z S 5 7 U 3 V y d m l 2 Z W Q s M H 0 m c X V v d D s s J n F 1 b 3 Q 7 U 2 V j d G l v b j E v b G l 2 Z W R f Z G l l Z F 9 s b 2 9 s d X A v Q 2 h h b m d l Z C B U e X B l L n t M a X Z l Z C w x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a X Z l Z F 9 k a W V k X 2 x v b 2 x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l Z F 9 k a W V k X 2 x v b 2 x 1 c C 9 s a X Z l Z F 9 k a W V k X 2 x v b 2 x 1 c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V k X 2 R p Z W R f b G 9 v b H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d H J h a W 5 f Y 2 x l Y W 4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u M i Z x d W 9 0 O y w m c X V v d D t M Y X N 0 I E 5 h b W U m c X V v d D s s J n F 1 b 3 Q 7 U 2 V 4 J n F 1 b 3 Q 7 L C Z x d W 9 0 O 0 F n Z S Z x d W 9 0 O y w m c X V v d D t T a W J T c C Z x d W 9 0 O y w m c X V v d D t Q Y X J j a C Z x d W 9 0 O y w m c X V v d D t G Y W 1 p b H k g U 2 l 6 Z S Z x d W 9 0 O y w m c X V v d D t U a W N r Z X Q m c X V v d D s s J n F 1 b 3 Q 7 R m F y Z S Z x d W 9 0 O y w m c X V v d D t D Y W J p b i Z x d W 9 0 O y w m c X V v d D t F b W J h c m t l Z C Z x d W 9 0 O y w m c X V v d D t X a W t p S W Q m c X V v d D s s J n F 1 b 3 Q 7 T m F t Z V 9 3 a W t p J n F 1 b 3 Q 7 L C Z x d W 9 0 O 0 F n Z V 9 3 a W t p J n F 1 b 3 Q 7 L C Z x d W 9 0 O 2 h v b W V f d G 9 3 b i Z x d W 9 0 O y w m c X V v d D t o b 2 1 l X 2 N v a X V u d H J 5 J n F 1 b 3 Q 7 L C Z x d W 9 0 O 0 J v Y X J k Z W Q m c X V v d D s s J n F 1 b 3 Q 7 Z G V z d G l u Y X R p b 2 5 f c 3 R h d G U m c X V v d D s s J n F 1 b 3 Q 7 Z G V z d G l u Y X R p b 2 5 f Y 2 9 1 b n R y e S Z x d W 9 0 O y w m c X V v d D t M a W Z l Y m 9 h d C Z x d W 9 0 O y w m c X V v d D t C b 2 R 5 J n F 1 b 3 Q 7 L C Z x d W 9 0 O 0 N s Y X N z J n F 1 b 3 Q 7 L C Z x d W 9 0 O 0 N h Y m l u Q 2 x h c 3 M m c X V v d D s s J n F 1 b 3 Q 7 b G l 2 Z W R f Z G l l Z C Z x d W 9 0 O y w m c X V v d D t z d G F y d G l u Z 1 9 w b 3 J 0 J n F 1 b 3 Q 7 X S I g L z 4 8 R W 5 0 c n k g V H l w Z T 0 i R m l s b E N v b H V t b l R 5 c G V z I i B W Y W x 1 Z T 0 i c 0 F 3 T U R C Z 1 l H Q l F N R E F 3 W U Z C Z 1 l E Q m d V R 0 J n W U d C Z 1 l H Q X d B Q U F B P T 0 i I C 8 + P E V u d H J 5 I F R 5 c G U 9 I k Z p b G x M Y X N 0 V X B k Y X R l Z C I g V m F s d W U 9 I m Q y M D I y L T A x L T M x V D A y O j E z O j M 4 L j k 2 M D c 3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X V l c n l J R C I g V m F s d W U 9 I n M 5 N D B k O T d h O C 0 1 Y m U y L T R k Y 2 Y t Y T Z l N y 0 4 N W E z O D A 5 Y T k 0 Z W E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j b G V h b i 9 D a G F u Z 2 V k I F R 5 c G U u e 1 B h c 3 N l b m d l c k l k L D B 9 J n F 1 b 3 Q 7 L C Z x d W 9 0 O 1 N l Y 3 R p b 2 4 x L 3 R y Y W l u X 2 N s Z W F u L 0 N o Y W 5 n Z W Q g V H l w Z S 5 7 U 3 V y d m l 2 Z W Q s M X 0 m c X V v d D s s J n F 1 b 3 Q 7 U 2 V j d G l v b j E v d H J h a W 5 f Y 2 x l Y W 4 v Q 2 h h b m d l Z C B U e X B l L n t Q Y 2 x h c 3 M s M n 0 m c X V v d D s s J n F 1 b 3 Q 7 U 2 V j d G l v b j E v d H J h a W 5 f Y 2 x l Y W 4 v Q 2 h h b m d l Z C B U e X B l M S 5 7 T m F t Z S 4 y L D R 9 J n F 1 b 3 Q 7 L C Z x d W 9 0 O 1 N l Y 3 R p b 2 4 x L 3 R y Y W l u X 2 N s Z W F u L 0 N o Y W 5 n Z W Q g V H l w Z T E u e 0 5 h b W U u M S w z f S Z x d W 9 0 O y w m c X V v d D t T Z W N 0 a W 9 u M S 9 0 c m F p b l 9 j b G V h b i 9 D a G F u Z 2 V k I F R 5 c G U u e 1 N l e C w 0 f S Z x d W 9 0 O y w m c X V v d D t T Z W N 0 a W 9 u M S 9 0 c m F p b l 9 j b G V h b i 9 D a G F u Z 2 V k I F R 5 c G U u e 0 F n Z S w 1 f S Z x d W 9 0 O y w m c X V v d D t T Z W N 0 a W 9 u M S 9 0 c m F p b l 9 j b G V h b i 9 D a G F u Z 2 V k I F R 5 c G U u e 1 N p Y l N w L D Z 9 J n F 1 b 3 Q 7 L C Z x d W 9 0 O 1 N l Y 3 R p b 2 4 x L 3 R y Y W l u X 2 N s Z W F u L 0 N o Y W 5 n Z W Q g V H l w Z S 5 7 U G F y Y 2 g s N 3 0 m c X V v d D s s J n F 1 b 3 Q 7 U 2 V j d G l v b j E v d H J h a W 5 f Y 2 x l Y W 4 v Q 2 h h b m d l Z C B U e X B l L n t G Y W 1 p b H k g U 2 l 6 Z S w 4 f S Z x d W 9 0 O y w m c X V v d D t T Z W N 0 a W 9 u M S 9 0 c m F p b l 9 j b G V h b i 9 D a G F u Z 2 V k I F R 5 c G U u e 1 R p Y 2 t l d C w 5 f S Z x d W 9 0 O y w m c X V v d D t T Z W N 0 a W 9 u M S 9 0 c m F p b l 9 j b G V h b i 9 D a G F u Z 2 V k I F R 5 c G U u e 0 Z h c m U s M T B 9 J n F 1 b 3 Q 7 L C Z x d W 9 0 O 1 N l Y 3 R p b 2 4 x L 3 R y Y W l u X 2 N s Z W F u L 0 N o Y W 5 n Z W Q g V H l w Z S 5 7 Q 2 F i a W 4 s M T F 9 J n F 1 b 3 Q 7 L C Z x d W 9 0 O 1 N l Y 3 R p b 2 4 x L 3 R y Y W l u X 2 N s Z W F u L 0 N o Y W 5 n Z W Q g V H l w Z S 5 7 R W 1 i Y X J r Z W Q s M T J 9 J n F 1 b 3 Q 7 L C Z x d W 9 0 O 1 N l Y 3 R p b 2 4 x L 3 R y Y W l u X 2 N s Z W F u L 0 N o Y W 5 n Z W Q g V H l w Z S 5 7 V 2 l r a U l k L D E z f S Z x d W 9 0 O y w m c X V v d D t T Z W N 0 a W 9 u M S 9 0 c m F p b l 9 j b G V h b i 9 D a G F u Z 2 V k I F R 5 c G U u e 0 5 h b W V f d 2 l r a S w x N H 0 m c X V v d D s s J n F 1 b 3 Q 7 U 2 V j d G l v b j E v d H J h a W 5 f Y 2 x l Y W 4 v Q 2 h h b m d l Z C B U e X B l L n t B Z 2 V f d 2 l r a S w x N X 0 m c X V v d D s s J n F 1 b 3 Q 7 U 2 V j d G l v b j E v d H J h a W 5 f Y 2 x l Y W 4 v Q 2 h h b m d l Z C B U e X B l M i 5 7 S G 9 t Z X R v d 2 4 u M S w x N 3 0 m c X V v d D s s J n F 1 b 3 Q 7 U 2 V j d G l v b j E v d H J h a W 5 f Y 2 x l Y W 4 v Q 2 h h b m d l Z C B U e X B l M i 5 7 S G 9 t Z X R v d 2 4 u M i w x O H 0 m c X V v d D s s J n F 1 b 3 Q 7 U 2 V j d G l v b j E v d H J h a W 5 f Y 2 x l Y W 4 v Q 2 h h b m d l Z C B U e X B l L n t C b 2 F y Z G V k L D E 3 f S Z x d W 9 0 O y w m c X V v d D t T Z W N 0 a W 9 u M S 9 0 c m F p b l 9 j b G V h b i 9 D a G F u Z 2 V k I F R 5 c G U z L n t E Z X N 0 a W 5 h d G l v b i 4 x L D I w f S Z x d W 9 0 O y w m c X V v d D t T Z W N 0 a W 9 u M S 9 0 c m F p b l 9 j b G V h b i 9 D a G F u Z 2 V k I F R 5 c G U z L n t E Z X N 0 a W 5 h d G l v b i 4 y L D I x f S Z x d W 9 0 O y w m c X V v d D t T Z W N 0 a W 9 u M S 9 0 c m F p b l 9 j b G V h b i 9 D a G F u Z 2 V k I F R 5 c G U u e 0 x p Z m V i b 2 F 0 L D E 5 f S Z x d W 9 0 O y w m c X V v d D t T Z W N 0 a W 9 u M S 9 0 c m F p b l 9 j b G V h b i 9 D a G F u Z 2 V k I F R 5 c G U u e 0 J v Z H k s M j B 9 J n F 1 b 3 Q 7 L C Z x d W 9 0 O 1 N l Y 3 R p b 2 4 x L 3 R y Y W l u X 2 N s Z W F u L 0 N o Y W 5 n Z W Q g V H l w Z S 5 7 Q 2 x h c 3 M s M j F 9 J n F 1 b 3 Q 7 L C Z x d W 9 0 O 1 N l Y 3 R p b 2 4 x L 3 R y Y W l u X 2 N s Z W F u L 0 F k Z G V k I E N v b m R p d G l v b m F s I E N v b H V t b i 5 7 Q 2 F i a W 5 D b G F z L D I y f S Z x d W 9 0 O y w m c X V v d D t T Z W N 0 a W 9 u M S 9 0 c m F p b l 9 j b G V h b i 9 B Z G R l Z C B D b 2 5 k a X R p b 2 5 h b C B D b 2 x 1 b W 4 x L n t s a X Z l Z F 9 k a W V k L D I z f S Z x d W 9 0 O y w m c X V v d D t T Z W N 0 a W 9 u M S 9 0 c m F p b l 9 j b G V h b i 9 B Z G R l Z C B D b 2 5 k a X R p b 2 5 h b C B D b 2 x 1 b W 4 y L n t z d G F y d G l u Z 1 9 w b 3 J 0 L D I 0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H J h a W 5 f Y 2 x l Y W 4 v Q 2 h h b m d l Z C B U e X B l L n t Q Y X N z Z W 5 n Z X J J Z C w w f S Z x d W 9 0 O y w m c X V v d D t T Z W N 0 a W 9 u M S 9 0 c m F p b l 9 j b G V h b i 9 D a G F u Z 2 V k I F R 5 c G U u e 1 N 1 c n Z p d m V k L D F 9 J n F 1 b 3 Q 7 L C Z x d W 9 0 O 1 N l Y 3 R p b 2 4 x L 3 R y Y W l u X 2 N s Z W F u L 0 N o Y W 5 n Z W Q g V H l w Z S 5 7 U G N s Y X N z L D J 9 J n F 1 b 3 Q 7 L C Z x d W 9 0 O 1 N l Y 3 R p b 2 4 x L 3 R y Y W l u X 2 N s Z W F u L 0 N o Y W 5 n Z W Q g V H l w Z T E u e 0 5 h b W U u M i w 0 f S Z x d W 9 0 O y w m c X V v d D t T Z W N 0 a W 9 u M S 9 0 c m F p b l 9 j b G V h b i 9 D a G F u Z 2 V k I F R 5 c G U x L n t O Y W 1 l L j E s M 3 0 m c X V v d D s s J n F 1 b 3 Q 7 U 2 V j d G l v b j E v d H J h a W 5 f Y 2 x l Y W 4 v Q 2 h h b m d l Z C B U e X B l L n t T Z X g s N H 0 m c X V v d D s s J n F 1 b 3 Q 7 U 2 V j d G l v b j E v d H J h a W 5 f Y 2 x l Y W 4 v Q 2 h h b m d l Z C B U e X B l L n t B Z 2 U s N X 0 m c X V v d D s s J n F 1 b 3 Q 7 U 2 V j d G l v b j E v d H J h a W 5 f Y 2 x l Y W 4 v Q 2 h h b m d l Z C B U e X B l L n t T a W J T c C w 2 f S Z x d W 9 0 O y w m c X V v d D t T Z W N 0 a W 9 u M S 9 0 c m F p b l 9 j b G V h b i 9 D a G F u Z 2 V k I F R 5 c G U u e 1 B h c m N o L D d 9 J n F 1 b 3 Q 7 L C Z x d W 9 0 O 1 N l Y 3 R p b 2 4 x L 3 R y Y W l u X 2 N s Z W F u L 0 N o Y W 5 n Z W Q g V H l w Z S 5 7 R m F t a W x 5 I F N p e m U s O H 0 m c X V v d D s s J n F 1 b 3 Q 7 U 2 V j d G l v b j E v d H J h a W 5 f Y 2 x l Y W 4 v Q 2 h h b m d l Z C B U e X B l L n t U a W N r Z X Q s O X 0 m c X V v d D s s J n F 1 b 3 Q 7 U 2 V j d G l v b j E v d H J h a W 5 f Y 2 x l Y W 4 v Q 2 h h b m d l Z C B U e X B l L n t G Y X J l L D E w f S Z x d W 9 0 O y w m c X V v d D t T Z W N 0 a W 9 u M S 9 0 c m F p b l 9 j b G V h b i 9 D a G F u Z 2 V k I F R 5 c G U u e 0 N h Y m l u L D E x f S Z x d W 9 0 O y w m c X V v d D t T Z W N 0 a W 9 u M S 9 0 c m F p b l 9 j b G V h b i 9 D a G F u Z 2 V k I F R 5 c G U u e 0 V t Y m F y a 2 V k L D E y f S Z x d W 9 0 O y w m c X V v d D t T Z W N 0 a W 9 u M S 9 0 c m F p b l 9 j b G V h b i 9 D a G F u Z 2 V k I F R 5 c G U u e 1 d p a 2 l J Z C w x M 3 0 m c X V v d D s s J n F 1 b 3 Q 7 U 2 V j d G l v b j E v d H J h a W 5 f Y 2 x l Y W 4 v Q 2 h h b m d l Z C B U e X B l L n t O Y W 1 l X 3 d p a 2 k s M T R 9 J n F 1 b 3 Q 7 L C Z x d W 9 0 O 1 N l Y 3 R p b 2 4 x L 3 R y Y W l u X 2 N s Z W F u L 0 N o Y W 5 n Z W Q g V H l w Z S 5 7 Q W d l X 3 d p a 2 k s M T V 9 J n F 1 b 3 Q 7 L C Z x d W 9 0 O 1 N l Y 3 R p b 2 4 x L 3 R y Y W l u X 2 N s Z W F u L 0 N o Y W 5 n Z W Q g V H l w Z T I u e 0 h v b W V 0 b 3 d u L j E s M T d 9 J n F 1 b 3 Q 7 L C Z x d W 9 0 O 1 N l Y 3 R p b 2 4 x L 3 R y Y W l u X 2 N s Z W F u L 0 N o Y W 5 n Z W Q g V H l w Z T I u e 0 h v b W V 0 b 3 d u L j I s M T h 9 J n F 1 b 3 Q 7 L C Z x d W 9 0 O 1 N l Y 3 R p b 2 4 x L 3 R y Y W l u X 2 N s Z W F u L 0 N o Y W 5 n Z W Q g V H l w Z S 5 7 Q m 9 h c m R l Z C w x N 3 0 m c X V v d D s s J n F 1 b 3 Q 7 U 2 V j d G l v b j E v d H J h a W 5 f Y 2 x l Y W 4 v Q 2 h h b m d l Z C B U e X B l M y 5 7 R G V z d G l u Y X R p b 2 4 u M S w y M H 0 m c X V v d D s s J n F 1 b 3 Q 7 U 2 V j d G l v b j E v d H J h a W 5 f Y 2 x l Y W 4 v Q 2 h h b m d l Z C B U e X B l M y 5 7 R G V z d G l u Y X R p b 2 4 u M i w y M X 0 m c X V v d D s s J n F 1 b 3 Q 7 U 2 V j d G l v b j E v d H J h a W 5 f Y 2 x l Y W 4 v Q 2 h h b m d l Z C B U e X B l L n t M a W Z l Y m 9 h d C w x O X 0 m c X V v d D s s J n F 1 b 3 Q 7 U 2 V j d G l v b j E v d H J h a W 5 f Y 2 x l Y W 4 v Q 2 h h b m d l Z C B U e X B l L n t C b 2 R 5 L D I w f S Z x d W 9 0 O y w m c X V v d D t T Z W N 0 a W 9 u M S 9 0 c m F p b l 9 j b G V h b i 9 D a G F u Z 2 V k I F R 5 c G U u e 0 N s Y X N z L D I x f S Z x d W 9 0 O y w m c X V v d D t T Z W N 0 a W 9 u M S 9 0 c m F p b l 9 j b G V h b i 9 B Z G R l Z C B D b 2 5 k a X R p b 2 5 h b C B D b 2 x 1 b W 4 u e 0 N h Y m l u Q 2 x h c y w y M n 0 m c X V v d D s s J n F 1 b 3 Q 7 U 2 V j d G l v b j E v d H J h a W 5 f Y 2 x l Y W 4 v Q W R k Z W Q g Q 2 9 u Z G l 0 a W 9 u Y W w g Q 2 9 s d W 1 u M S 5 7 b G l 2 Z W R f Z G l l Z C w y M 3 0 m c X V v d D s s J n F 1 b 3 Q 7 U 2 V j d G l v b j E v d H J h a W 5 f Y 2 x l Y W 4 v Q W R k Z W Q g Q 2 9 u Z G l 0 a W 9 u Y W w g Q 2 9 s d W 1 u M i 5 7 c 3 R h c n R p b m d f c G 9 y d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X 2 N s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3 R y Y W l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j b G V h b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j b G V h b i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l 9 j b G V h b i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N s Z W F u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b m V h d F 9 h b m R f d G l k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c m F p b l 9 u Z W F 0 X 2 F u Z F 9 0 a W R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D I 6 M j Q 6 M D Q u O D k z M j U 0 M F o i I C 8 + P E V u d H J 5 I F R 5 c G U 9 I k Z p b G x D b 2 x 1 b W 5 U e X B l c y I g V m F s d W U 9 I n N B d 0 1 E Q m d Z R 0 J R T U R B d 1 l G Q m d Z R E J n V U d C Z 1 l H Q m d Z R 0 F 3 W U d C Z z 0 9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L j I m c X V v d D s s J n F 1 b 3 Q 7 T G F z d C B O Y W 1 l J n F 1 b 3 Q 7 L C Z x d W 9 0 O 1 N l e C Z x d W 9 0 O y w m c X V v d D t B Z 2 U m c X V v d D s s J n F 1 b 3 Q 7 U 2 l i U 3 A m c X V v d D s s J n F 1 b 3 Q 7 U G F y Y 2 g m c X V v d D s s J n F 1 b 3 Q 7 R m F t a W x 5 I F N p e m U m c X V v d D s s J n F 1 b 3 Q 7 V G l j a 2 V 0 J n F 1 b 3 Q 7 L C Z x d W 9 0 O 0 Z h c m U m c X V v d D s s J n F 1 b 3 Q 7 Q 2 F i a W 4 m c X V v d D s s J n F 1 b 3 Q 7 R W 1 i Y X J r Z W Q m c X V v d D s s J n F 1 b 3 Q 7 V 2 l r a U l k J n F 1 b 3 Q 7 L C Z x d W 9 0 O 0 5 h b W V f d 2 l r a S Z x d W 9 0 O y w m c X V v d D t B Z 2 V f d 2 l r a S Z x d W 9 0 O y w m c X V v d D t o b 2 1 l X 3 R v d 2 4 m c X V v d D s s J n F 1 b 3 Q 7 a G 9 t Z V 9 j b 2 l 1 b n R y e S Z x d W 9 0 O y w m c X V v d D t C b 2 F y Z G V k J n F 1 b 3 Q 7 L C Z x d W 9 0 O 2 R l c 3 R p b m F 0 a W 9 u X 3 N 0 Y X R l J n F 1 b 3 Q 7 L C Z x d W 9 0 O 2 R l c 3 R p b m F 0 a W 9 u X 2 N v d W 5 0 c n k m c X V v d D s s J n F 1 b 3 Q 7 T G l m Z W J v Y X Q m c X V v d D s s J n F 1 b 3 Q 7 Q m 9 k e S Z x d W 9 0 O y w m c X V v d D t D b G F z c y Z x d W 9 0 O y w m c X V v d D t D Y W J p b k N s Y X N z J n F 1 b 3 Q 7 L C Z x d W 9 0 O 2 x p d m V k X 2 R p Z W Q m c X V v d D s s J n F 1 b 3 Q 7 c 3 R h c n R p b m d f c G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l 9 u Z W F 0 X 2 F u Z F 9 0 a W R 5 L 0 N o Y W 5 n Z W Q g V H l w Z S 5 7 U G F z c 2 V u Z 2 V y S W Q s M H 0 m c X V v d D s s J n F 1 b 3 Q 7 U 2 V j d G l v b j E v d H J h a W 5 f b m V h d F 9 h b m R f d G l k e S 9 D a G F u Z 2 V k I F R 5 c G U u e 1 N 1 c n Z p d m V k L D F 9 J n F 1 b 3 Q 7 L C Z x d W 9 0 O 1 N l Y 3 R p b 2 4 x L 3 R y Y W l u X 2 5 l Y X R f Y W 5 k X 3 R p Z H k v Q 2 h h b m d l Z C B U e X B l L n t Q Y 2 x h c 3 M s M n 0 m c X V v d D s s J n F 1 b 3 Q 7 U 2 V j d G l v b j E v d H J h a W 5 f b m V h d F 9 h b m R f d G l k e S 9 D a G F u Z 2 V k I F R 5 c G U u e 0 5 h b W U u M i w z f S Z x d W 9 0 O y w m c X V v d D t T Z W N 0 a W 9 u M S 9 0 c m F p b l 9 u Z W F 0 X 2 F u Z F 9 0 a W R 5 L 0 N o Y W 5 n Z W Q g V H l w Z S 5 7 T G F z d C B O Y W 1 l L D R 9 J n F 1 b 3 Q 7 L C Z x d W 9 0 O 1 N l Y 3 R p b 2 4 x L 3 R y Y W l u X 2 5 l Y X R f Y W 5 k X 3 R p Z H k v Q 2 h h b m d l Z C B U e X B l L n t T Z X g s N X 0 m c X V v d D s s J n F 1 b 3 Q 7 U 2 V j d G l v b j E v d H J h a W 5 f b m V h d F 9 h b m R f d G l k e S 9 D a G F u Z 2 V k I F R 5 c G U u e 0 F n Z S w 2 f S Z x d W 9 0 O y w m c X V v d D t T Z W N 0 a W 9 u M S 9 0 c m F p b l 9 u Z W F 0 X 2 F u Z F 9 0 a W R 5 L 0 N o Y W 5 n Z W Q g V H l w Z S 5 7 U 2 l i U 3 A s N 3 0 m c X V v d D s s J n F 1 b 3 Q 7 U 2 V j d G l v b j E v d H J h a W 5 f b m V h d F 9 h b m R f d G l k e S 9 D a G F u Z 2 V k I F R 5 c G U u e 1 B h c m N o L D h 9 J n F 1 b 3 Q 7 L C Z x d W 9 0 O 1 N l Y 3 R p b 2 4 x L 3 R y Y W l u X 2 5 l Y X R f Y W 5 k X 3 R p Z H k v Q 2 h h b m d l Z C B U e X B l L n t G Y W 1 p b H k g U 2 l 6 Z S w 5 f S Z x d W 9 0 O y w m c X V v d D t T Z W N 0 a W 9 u M S 9 0 c m F p b l 9 u Z W F 0 X 2 F u Z F 9 0 a W R 5 L 0 N o Y W 5 n Z W Q g V H l w Z S 5 7 V G l j a 2 V 0 L D E w f S Z x d W 9 0 O y w m c X V v d D t T Z W N 0 a W 9 u M S 9 0 c m F p b l 9 u Z W F 0 X 2 F u Z F 9 0 a W R 5 L 0 N o Y W 5 n Z W Q g V H l w Z S 5 7 R m F y Z S w x M X 0 m c X V v d D s s J n F 1 b 3 Q 7 U 2 V j d G l v b j E v d H J h a W 5 f b m V h d F 9 h b m R f d G l k e S 9 D a G F u Z 2 V k I F R 5 c G U u e 0 N h Y m l u L D E y f S Z x d W 9 0 O y w m c X V v d D t T Z W N 0 a W 9 u M S 9 0 c m F p b l 9 u Z W F 0 X 2 F u Z F 9 0 a W R 5 L 0 N o Y W 5 n Z W Q g V H l w Z S 5 7 R W 1 i Y X J r Z W Q s M T N 9 J n F 1 b 3 Q 7 L C Z x d W 9 0 O 1 N l Y 3 R p b 2 4 x L 3 R y Y W l u X 2 5 l Y X R f Y W 5 k X 3 R p Z H k v Q 2 h h b m d l Z C B U e X B l L n t X a W t p S W Q s M T R 9 J n F 1 b 3 Q 7 L C Z x d W 9 0 O 1 N l Y 3 R p b 2 4 x L 3 R y Y W l u X 2 5 l Y X R f Y W 5 k X 3 R p Z H k v Q 2 h h b m d l Z C B U e X B l L n t O Y W 1 l X 3 d p a 2 k s M T V 9 J n F 1 b 3 Q 7 L C Z x d W 9 0 O 1 N l Y 3 R p b 2 4 x L 3 R y Y W l u X 2 5 l Y X R f Y W 5 k X 3 R p Z H k v Q 2 h h b m d l Z C B U e X B l L n t B Z 2 V f d 2 l r a S w x N n 0 m c X V v d D s s J n F 1 b 3 Q 7 U 2 V j d G l v b j E v d H J h a W 5 f b m V h d F 9 h b m R f d G l k e S 9 D a G F u Z 2 V k I F R 5 c G U u e 2 h v b W V f d G 9 3 b i w x N 3 0 m c X V v d D s s J n F 1 b 3 Q 7 U 2 V j d G l v b j E v d H J h a W 5 f b m V h d F 9 h b m R f d G l k e S 9 D a G F u Z 2 V k I F R 5 c G U u e 2 h v b W V f Y 2 9 p d W 5 0 c n k s M T h 9 J n F 1 b 3 Q 7 L C Z x d W 9 0 O 1 N l Y 3 R p b 2 4 x L 3 R y Y W l u X 2 5 l Y X R f Y W 5 k X 3 R p Z H k v Q 2 h h b m d l Z C B U e X B l L n t C b 2 F y Z G V k L D E 5 f S Z x d W 9 0 O y w m c X V v d D t T Z W N 0 a W 9 u M S 9 0 c m F p b l 9 u Z W F 0 X 2 F u Z F 9 0 a W R 5 L 0 N o Y W 5 n Z W Q g V H l w Z S 5 7 Z G V z d G l u Y X R p b 2 5 f c 3 R h d G U s M j B 9 J n F 1 b 3 Q 7 L C Z x d W 9 0 O 1 N l Y 3 R p b 2 4 x L 3 R y Y W l u X 2 5 l Y X R f Y W 5 k X 3 R p Z H k v Q 2 h h b m d l Z C B U e X B l L n t k Z X N 0 a W 5 h d G l v b l 9 j b 3 V u d H J 5 L D I x f S Z x d W 9 0 O y w m c X V v d D t T Z W N 0 a W 9 u M S 9 0 c m F p b l 9 u Z W F 0 X 2 F u Z F 9 0 a W R 5 L 0 N o Y W 5 n Z W Q g V H l w Z S 5 7 T G l m Z W J v Y X Q s M j J 9 J n F 1 b 3 Q 7 L C Z x d W 9 0 O 1 N l Y 3 R p b 2 4 x L 3 R y Y W l u X 2 5 l Y X R f Y W 5 k X 3 R p Z H k v Q 2 h h b m d l Z C B U e X B l L n t C b 2 R 5 L D I z f S Z x d W 9 0 O y w m c X V v d D t T Z W N 0 a W 9 u M S 9 0 c m F p b l 9 u Z W F 0 X 2 F u Z F 9 0 a W R 5 L 0 N o Y W 5 n Z W Q g V H l w Z S 5 7 Q 2 x h c 3 M s M j R 9 J n F 1 b 3 Q 7 L C Z x d W 9 0 O 1 N l Y 3 R p b 2 4 x L 3 R y Y W l u X 2 5 l Y X R f Y W 5 k X 3 R p Z H k v Q 2 h h b m d l Z C B U e X B l L n t D Y W J p b k N s Y X N z L D I 1 f S Z x d W 9 0 O y w m c X V v d D t T Z W N 0 a W 9 u M S 9 0 c m F p b l 9 u Z W F 0 X 2 F u Z F 9 0 a W R 5 L 0 N o Y W 5 n Z W Q g V H l w Z S 5 7 b G l 2 Z W R f Z G l l Z C w y N n 0 m c X V v d D s s J n F 1 b 3 Q 7 U 2 V j d G l v b j E v d H J h a W 5 f b m V h d F 9 h b m R f d G l k e S 9 D a G F u Z 2 V k I F R 5 c G U u e 3 N 0 Y X J 0 a W 5 n X 3 B v c n Q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0 c m F p b l 9 u Z W F 0 X 2 F u Z F 9 0 a W R 5 L 0 N o Y W 5 n Z W Q g V H l w Z S 5 7 U G F z c 2 V u Z 2 V y S W Q s M H 0 m c X V v d D s s J n F 1 b 3 Q 7 U 2 V j d G l v b j E v d H J h a W 5 f b m V h d F 9 h b m R f d G l k e S 9 D a G F u Z 2 V k I F R 5 c G U u e 1 N 1 c n Z p d m V k L D F 9 J n F 1 b 3 Q 7 L C Z x d W 9 0 O 1 N l Y 3 R p b 2 4 x L 3 R y Y W l u X 2 5 l Y X R f Y W 5 k X 3 R p Z H k v Q 2 h h b m d l Z C B U e X B l L n t Q Y 2 x h c 3 M s M n 0 m c X V v d D s s J n F 1 b 3 Q 7 U 2 V j d G l v b j E v d H J h a W 5 f b m V h d F 9 h b m R f d G l k e S 9 D a G F u Z 2 V k I F R 5 c G U u e 0 5 h b W U u M i w z f S Z x d W 9 0 O y w m c X V v d D t T Z W N 0 a W 9 u M S 9 0 c m F p b l 9 u Z W F 0 X 2 F u Z F 9 0 a W R 5 L 0 N o Y W 5 n Z W Q g V H l w Z S 5 7 T G F z d C B O Y W 1 l L D R 9 J n F 1 b 3 Q 7 L C Z x d W 9 0 O 1 N l Y 3 R p b 2 4 x L 3 R y Y W l u X 2 5 l Y X R f Y W 5 k X 3 R p Z H k v Q 2 h h b m d l Z C B U e X B l L n t T Z X g s N X 0 m c X V v d D s s J n F 1 b 3 Q 7 U 2 V j d G l v b j E v d H J h a W 5 f b m V h d F 9 h b m R f d G l k e S 9 D a G F u Z 2 V k I F R 5 c G U u e 0 F n Z S w 2 f S Z x d W 9 0 O y w m c X V v d D t T Z W N 0 a W 9 u M S 9 0 c m F p b l 9 u Z W F 0 X 2 F u Z F 9 0 a W R 5 L 0 N o Y W 5 n Z W Q g V H l w Z S 5 7 U 2 l i U 3 A s N 3 0 m c X V v d D s s J n F 1 b 3 Q 7 U 2 V j d G l v b j E v d H J h a W 5 f b m V h d F 9 h b m R f d G l k e S 9 D a G F u Z 2 V k I F R 5 c G U u e 1 B h c m N o L D h 9 J n F 1 b 3 Q 7 L C Z x d W 9 0 O 1 N l Y 3 R p b 2 4 x L 3 R y Y W l u X 2 5 l Y X R f Y W 5 k X 3 R p Z H k v Q 2 h h b m d l Z C B U e X B l L n t G Y W 1 p b H k g U 2 l 6 Z S w 5 f S Z x d W 9 0 O y w m c X V v d D t T Z W N 0 a W 9 u M S 9 0 c m F p b l 9 u Z W F 0 X 2 F u Z F 9 0 a W R 5 L 0 N o Y W 5 n Z W Q g V H l w Z S 5 7 V G l j a 2 V 0 L D E w f S Z x d W 9 0 O y w m c X V v d D t T Z W N 0 a W 9 u M S 9 0 c m F p b l 9 u Z W F 0 X 2 F u Z F 9 0 a W R 5 L 0 N o Y W 5 n Z W Q g V H l w Z S 5 7 R m F y Z S w x M X 0 m c X V v d D s s J n F 1 b 3 Q 7 U 2 V j d G l v b j E v d H J h a W 5 f b m V h d F 9 h b m R f d G l k e S 9 D a G F u Z 2 V k I F R 5 c G U u e 0 N h Y m l u L D E y f S Z x d W 9 0 O y w m c X V v d D t T Z W N 0 a W 9 u M S 9 0 c m F p b l 9 u Z W F 0 X 2 F u Z F 9 0 a W R 5 L 0 N o Y W 5 n Z W Q g V H l w Z S 5 7 R W 1 i Y X J r Z W Q s M T N 9 J n F 1 b 3 Q 7 L C Z x d W 9 0 O 1 N l Y 3 R p b 2 4 x L 3 R y Y W l u X 2 5 l Y X R f Y W 5 k X 3 R p Z H k v Q 2 h h b m d l Z C B U e X B l L n t X a W t p S W Q s M T R 9 J n F 1 b 3 Q 7 L C Z x d W 9 0 O 1 N l Y 3 R p b 2 4 x L 3 R y Y W l u X 2 5 l Y X R f Y W 5 k X 3 R p Z H k v Q 2 h h b m d l Z C B U e X B l L n t O Y W 1 l X 3 d p a 2 k s M T V 9 J n F 1 b 3 Q 7 L C Z x d W 9 0 O 1 N l Y 3 R p b 2 4 x L 3 R y Y W l u X 2 5 l Y X R f Y W 5 k X 3 R p Z H k v Q 2 h h b m d l Z C B U e X B l L n t B Z 2 V f d 2 l r a S w x N n 0 m c X V v d D s s J n F 1 b 3 Q 7 U 2 V j d G l v b j E v d H J h a W 5 f b m V h d F 9 h b m R f d G l k e S 9 D a G F u Z 2 V k I F R 5 c G U u e 2 h v b W V f d G 9 3 b i w x N 3 0 m c X V v d D s s J n F 1 b 3 Q 7 U 2 V j d G l v b j E v d H J h a W 5 f b m V h d F 9 h b m R f d G l k e S 9 D a G F u Z 2 V k I F R 5 c G U u e 2 h v b W V f Y 2 9 p d W 5 0 c n k s M T h 9 J n F 1 b 3 Q 7 L C Z x d W 9 0 O 1 N l Y 3 R p b 2 4 x L 3 R y Y W l u X 2 5 l Y X R f Y W 5 k X 3 R p Z H k v Q 2 h h b m d l Z C B U e X B l L n t C b 2 F y Z G V k L D E 5 f S Z x d W 9 0 O y w m c X V v d D t T Z W N 0 a W 9 u M S 9 0 c m F p b l 9 u Z W F 0 X 2 F u Z F 9 0 a W R 5 L 0 N o Y W 5 n Z W Q g V H l w Z S 5 7 Z G V z d G l u Y X R p b 2 5 f c 3 R h d G U s M j B 9 J n F 1 b 3 Q 7 L C Z x d W 9 0 O 1 N l Y 3 R p b 2 4 x L 3 R y Y W l u X 2 5 l Y X R f Y W 5 k X 3 R p Z H k v Q 2 h h b m d l Z C B U e X B l L n t k Z X N 0 a W 5 h d G l v b l 9 j b 3 V u d H J 5 L D I x f S Z x d W 9 0 O y w m c X V v d D t T Z W N 0 a W 9 u M S 9 0 c m F p b l 9 u Z W F 0 X 2 F u Z F 9 0 a W R 5 L 0 N o Y W 5 n Z W Q g V H l w Z S 5 7 T G l m Z W J v Y X Q s M j J 9 J n F 1 b 3 Q 7 L C Z x d W 9 0 O 1 N l Y 3 R p b 2 4 x L 3 R y Y W l u X 2 5 l Y X R f Y W 5 k X 3 R p Z H k v Q 2 h h b m d l Z C B U e X B l L n t C b 2 R 5 L D I z f S Z x d W 9 0 O y w m c X V v d D t T Z W N 0 a W 9 u M S 9 0 c m F p b l 9 u Z W F 0 X 2 F u Z F 9 0 a W R 5 L 0 N o Y W 5 n Z W Q g V H l w Z S 5 7 Q 2 x h c 3 M s M j R 9 J n F 1 b 3 Q 7 L C Z x d W 9 0 O 1 N l Y 3 R p b 2 4 x L 3 R y Y W l u X 2 5 l Y X R f Y W 5 k X 3 R p Z H k v Q 2 h h b m d l Z C B U e X B l L n t D Y W J p b k N s Y X N z L D I 1 f S Z x d W 9 0 O y w m c X V v d D t T Z W N 0 a W 9 u M S 9 0 c m F p b l 9 u Z W F 0 X 2 F u Z F 9 0 a W R 5 L 0 N o Y W 5 n Z W Q g V H l w Z S 5 7 b G l 2 Z W R f Z G l l Z C w y N n 0 m c X V v d D s s J n F 1 b 3 Q 7 U 2 V j d G l v b j E v d H J h a W 5 f b m V h d F 9 h b m R f d G l k e S 9 D a G F u Z 2 V k I F R 5 c G U u e 3 N 0 Y X J 0 a W 5 n X 3 B v c n Q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u Z W F 0 X 2 F u Z F 9 0 a W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X 2 5 l Y X R f Y W 5 k X 3 R p Z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l h 7 B w i C n 0 q s 1 Z V x U f v X g A A A A A A C A A A A A A A Q Z g A A A A E A A C A A A A B d 2 a s f N 7 o h z e p U L o W 9 q H x J u 2 p A S g O R s U I E 7 F y L 1 e c A W w A A A A A O g A A A A A I A A C A A A A D S T p + g X v t E w 1 g 0 N 5 f a 5 1 l F 5 l Q k q M a O 3 L 4 h 4 3 + G 9 m n 8 Z l A A A A A o U e j B h M w k 0 L H Y r b f F c B u c 7 b z N I 0 a y g G E z A B c 9 Z m 9 P r Z P f y 5 a K X m R B v k s V D F G R e G 8 h J f q F R a w I R i T j A W f 7 X e I W h P n u S e D B s D T I p 9 Q v q b U S Q E A A A A A 5 k k 1 n w t k 4 J s m 6 j G 2 U r r U y L B z L b n F E r B N q N i 1 x B q m / L V M H v + p / x U 3 E 2 Q o h + 2 d l K X G P Y 2 Z k k Q I P P u t 4 / 3 m k 7 7 m R < / D a t a M a s h u p > 
</file>

<file path=customXml/itemProps1.xml><?xml version="1.0" encoding="utf-8"?>
<ds:datastoreItem xmlns:ds="http://schemas.openxmlformats.org/officeDocument/2006/customXml" ds:itemID="{16A73ABE-6CDF-4A45-8895-EA25ED70EA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Training</vt:lpstr>
      <vt:lpstr>Sheet1</vt:lpstr>
      <vt:lpstr>PassengerClass</vt:lpstr>
      <vt:lpstr>DeparturePort</vt:lpstr>
      <vt:lpstr>LiveDie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Jackson</dc:creator>
  <cp:lastModifiedBy>David Jackson</cp:lastModifiedBy>
  <dcterms:created xsi:type="dcterms:W3CDTF">2022-01-30T18:47:32Z</dcterms:created>
  <dcterms:modified xsi:type="dcterms:W3CDTF">2022-01-31T02:31:09Z</dcterms:modified>
</cp:coreProperties>
</file>