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GitHub\sas-howto-tutorials\"/>
    </mc:Choice>
  </mc:AlternateContent>
  <xr:revisionPtr revIDLastSave="0" documentId="13_ncr:1_{0F47AA29-7EE5-414E-A0F1-6AEA747314B4}" xr6:coauthVersionLast="47" xr6:coauthVersionMax="47" xr10:uidLastSave="{00000000-0000-0000-0000-000000000000}"/>
  <bookViews>
    <workbookView xWindow="0" yWindow="285" windowWidth="20415" windowHeight="10485" xr2:uid="{7B274DA5-3544-4F24-A0D2-F1B3CA3B689B}"/>
  </bookViews>
  <sheets>
    <sheet name="Median Home 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</calcChain>
</file>

<file path=xl/sharedStrings.xml><?xml version="1.0" encoding="utf-8"?>
<sst xmlns="http://schemas.openxmlformats.org/spreadsheetml/2006/main" count="110" uniqueCount="110">
  <si>
    <t>GEO_ID</t>
  </si>
  <si>
    <t>0400000US01</t>
  </si>
  <si>
    <t>Alabama</t>
  </si>
  <si>
    <t>0400000US02</t>
  </si>
  <si>
    <t>Alaska</t>
  </si>
  <si>
    <t>0400000US04</t>
  </si>
  <si>
    <t>Arizona</t>
  </si>
  <si>
    <t>0400000US05</t>
  </si>
  <si>
    <t>Arkansas</t>
  </si>
  <si>
    <t>0400000US06</t>
  </si>
  <si>
    <t>California</t>
  </si>
  <si>
    <t>0400000US08</t>
  </si>
  <si>
    <t>Colorado</t>
  </si>
  <si>
    <t>0400000US09</t>
  </si>
  <si>
    <t>Connecticut</t>
  </si>
  <si>
    <t>0400000US10</t>
  </si>
  <si>
    <t>Delaware</t>
  </si>
  <si>
    <t>0400000US11</t>
  </si>
  <si>
    <t>District of Columbia</t>
  </si>
  <si>
    <t>0400000US12</t>
  </si>
  <si>
    <t>Florida</t>
  </si>
  <si>
    <t>0400000US13</t>
  </si>
  <si>
    <t>Georgia</t>
  </si>
  <si>
    <t>0400000US15</t>
  </si>
  <si>
    <t>Hawaii</t>
  </si>
  <si>
    <t>0400000US16</t>
  </si>
  <si>
    <t>Idaho</t>
  </si>
  <si>
    <t>0400000US17</t>
  </si>
  <si>
    <t>Illinois</t>
  </si>
  <si>
    <t>0400000US18</t>
  </si>
  <si>
    <t>Indiana</t>
  </si>
  <si>
    <t>0400000US19</t>
  </si>
  <si>
    <t>Iowa</t>
  </si>
  <si>
    <t>0400000US20</t>
  </si>
  <si>
    <t>Kansas</t>
  </si>
  <si>
    <t>0400000US21</t>
  </si>
  <si>
    <t>Kentucky</t>
  </si>
  <si>
    <t>0400000US22</t>
  </si>
  <si>
    <t>Louisiana</t>
  </si>
  <si>
    <t>0400000US23</t>
  </si>
  <si>
    <t>Maine</t>
  </si>
  <si>
    <t>0400000US24</t>
  </si>
  <si>
    <t>Maryland</t>
  </si>
  <si>
    <t>0400000US25</t>
  </si>
  <si>
    <t>Massachusetts</t>
  </si>
  <si>
    <t>0400000US26</t>
  </si>
  <si>
    <t>Michigan</t>
  </si>
  <si>
    <t>0400000US27</t>
  </si>
  <si>
    <t>Minnesota</t>
  </si>
  <si>
    <t>0400000US28</t>
  </si>
  <si>
    <t>Mississippi</t>
  </si>
  <si>
    <t>0400000US29</t>
  </si>
  <si>
    <t>Missouri</t>
  </si>
  <si>
    <t>0400000US30</t>
  </si>
  <si>
    <t>Montana</t>
  </si>
  <si>
    <t>0400000US31</t>
  </si>
  <si>
    <t>Nebraska</t>
  </si>
  <si>
    <t>0400000US32</t>
  </si>
  <si>
    <t>Nevada</t>
  </si>
  <si>
    <t>0400000US33</t>
  </si>
  <si>
    <t>New Hampshire</t>
  </si>
  <si>
    <t>0400000US34</t>
  </si>
  <si>
    <t>New Jersey</t>
  </si>
  <si>
    <t>0400000US35</t>
  </si>
  <si>
    <t>New Mexico</t>
  </si>
  <si>
    <t>0400000US36</t>
  </si>
  <si>
    <t>New York</t>
  </si>
  <si>
    <t>0400000US37</t>
  </si>
  <si>
    <t>North Carolina</t>
  </si>
  <si>
    <t>0400000US38</t>
  </si>
  <si>
    <t>North Dakota</t>
  </si>
  <si>
    <t>0400000US39</t>
  </si>
  <si>
    <t>Ohio</t>
  </si>
  <si>
    <t>0400000US40</t>
  </si>
  <si>
    <t>Oklahoma</t>
  </si>
  <si>
    <t>0400000US41</t>
  </si>
  <si>
    <t>Oregon</t>
  </si>
  <si>
    <t>0400000US42</t>
  </si>
  <si>
    <t>Pennsylvania</t>
  </si>
  <si>
    <t>0400000US44</t>
  </si>
  <si>
    <t>Rhode Island</t>
  </si>
  <si>
    <t>0400000US45</t>
  </si>
  <si>
    <t>South Carolina</t>
  </si>
  <si>
    <t>0400000US46</t>
  </si>
  <si>
    <t>South Dakota</t>
  </si>
  <si>
    <t>0400000US47</t>
  </si>
  <si>
    <t>Tennessee</t>
  </si>
  <si>
    <t>0400000US48</t>
  </si>
  <si>
    <t>Texas</t>
  </si>
  <si>
    <t>0400000US49</t>
  </si>
  <si>
    <t>Utah</t>
  </si>
  <si>
    <t>0400000US50</t>
  </si>
  <si>
    <t>Vermont</t>
  </si>
  <si>
    <t>0400000US51</t>
  </si>
  <si>
    <t>Virginia</t>
  </si>
  <si>
    <t>0400000US53</t>
  </si>
  <si>
    <t>Washington</t>
  </si>
  <si>
    <t>0400000US54</t>
  </si>
  <si>
    <t>West Virginia</t>
  </si>
  <si>
    <t>0400000US55</t>
  </si>
  <si>
    <t>Wisconsin</t>
  </si>
  <si>
    <t>0400000US56</t>
  </si>
  <si>
    <t>Wyoming</t>
  </si>
  <si>
    <t>0400000US72</t>
  </si>
  <si>
    <t>Puerto Rico</t>
  </si>
  <si>
    <t>State</t>
  </si>
  <si>
    <t>MedianHome</t>
  </si>
  <si>
    <t>MedianHomeMOE</t>
  </si>
  <si>
    <t>PercentMOE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</si>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</sst>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&quot;$&quot;* #,##0.0_);_(&quot;$&quot;* \(#,##0.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&quot;$&quot;* #,##0.0_);_(&quot;$&quot;* \(#,##0.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6A429C-F98C-4931-95E9-60026E7892DB}" name="Table1" displayName="Table1" ref="A1:F53" totalsRowShown="0">
  <autoFilter ref="A1:F53" xr:uid="{A46A429C-F98C-4931-95E9-60026E7892DB}"/>
  <tableColumns count="6">
    <tableColumn id="1" xr3:uid="{F05A6B33-FDB4-412A-84C4-98184D4691CD}" name="GEO_ID"/>
    <tableColumn id="2" xr3:uid="{E93D9509-6DDE-4DED-A526-582A67D25EF9}" name="State"/>
    <tableColumn id="6" xr3:uid="{ED3081F2-D7E5-48F4-8E20-DC11ABD398D6}" name="Year"/>
    <tableColumn id="3" xr3:uid="{7DB97107-4310-411D-BC36-B34B9A627745}" name="MedianHome" dataDxfId="2" dataCellStyle="Currency"/>
    <tableColumn id="4" xr3:uid="{3E12F93A-AFE0-44F3-81B7-80B111658033}" name="MedianHomeMOE" dataDxfId="1" dataCellStyle="Currency"/>
    <tableColumn id="5" xr3:uid="{45D61907-0D30-4D4B-903D-A9364A379279}" name="PercentMOE" dataDxfId="0" dataCellStyle="Percent">
      <calculatedColumnFormula>Table1[[#This Row],[MedianHomeMOE]]/Table1[[#This Row],[MedianHome]]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0D05-F71E-4882-9780-45170DB9F742}">
  <dimension ref="A1:F53"/>
  <sheetViews>
    <sheetView tabSelected="1" workbookViewId="0">
      <selection activeCell="C2" sqref="C2:C53"/>
    </sheetView>
  </sheetViews>
  <sheetFormatPr defaultRowHeight="15" x14ac:dyDescent="0.25"/>
  <cols>
    <col min="1" max="1" width="12.28515625" bestFit="1" customWidth="1"/>
    <col min="2" max="2" width="21.7109375" bestFit="1" customWidth="1"/>
    <col min="3" max="3" width="30.5703125" style="1" bestFit="1" customWidth="1"/>
    <col min="4" max="4" width="36.140625" style="1" bestFit="1" customWidth="1"/>
    <col min="5" max="5" width="14.42578125" style="2" bestFit="1" customWidth="1"/>
  </cols>
  <sheetData>
    <row r="1" spans="1:6" x14ac:dyDescent="0.25">
      <c r="A1" t="s">
        <v>0</v>
      </c>
      <c r="B1" t="s">
        <v>105</v>
      </c>
      <c r="C1" t="s">
        <v>109</v>
      </c>
      <c r="D1" s="1" t="s">
        <v>106</v>
      </c>
      <c r="E1" s="1" t="s">
        <v>107</v>
      </c>
      <c r="F1" s="2" t="s">
        <v>108</v>
      </c>
    </row>
    <row r="2" spans="1:6" x14ac:dyDescent="0.25">
      <c r="A2" t="s">
        <v>1</v>
      </c>
      <c r="B2" t="s">
        <v>2</v>
      </c>
      <c r="C2">
        <v>2018</v>
      </c>
      <c r="D2" s="1">
        <v>147900</v>
      </c>
      <c r="E2" s="1">
        <v>2304</v>
      </c>
      <c r="F2" s="2">
        <f>Table1[[#This Row],[MedianHomeMOE]]/Table1[[#This Row],[MedianHome]]</f>
        <v>1.5578093306288033E-2</v>
      </c>
    </row>
    <row r="3" spans="1:6" x14ac:dyDescent="0.25">
      <c r="A3" t="s">
        <v>3</v>
      </c>
      <c r="B3" t="s">
        <v>4</v>
      </c>
      <c r="C3">
        <v>2018</v>
      </c>
      <c r="D3" s="1">
        <v>276100</v>
      </c>
      <c r="E3" s="1">
        <v>4365</v>
      </c>
      <c r="F3" s="2">
        <f>Table1[[#This Row],[MedianHomeMOE]]/Table1[[#This Row],[MedianHome]]</f>
        <v>1.580948931546541E-2</v>
      </c>
    </row>
    <row r="4" spans="1:6" x14ac:dyDescent="0.25">
      <c r="A4" t="s">
        <v>5</v>
      </c>
      <c r="B4" t="s">
        <v>6</v>
      </c>
      <c r="C4">
        <v>2018</v>
      </c>
      <c r="D4" s="1">
        <v>241100</v>
      </c>
      <c r="E4" s="1">
        <v>1921</v>
      </c>
      <c r="F4" s="2">
        <f>Table1[[#This Row],[MedianHomeMOE]]/Table1[[#This Row],[MedianHome]]</f>
        <v>7.9676482787225215E-3</v>
      </c>
    </row>
    <row r="5" spans="1:6" x14ac:dyDescent="0.25">
      <c r="A5" t="s">
        <v>7</v>
      </c>
      <c r="B5" t="s">
        <v>8</v>
      </c>
      <c r="C5">
        <v>2018</v>
      </c>
      <c r="D5" s="1">
        <v>133100</v>
      </c>
      <c r="E5" s="1">
        <v>2166</v>
      </c>
      <c r="F5" s="2">
        <f>Table1[[#This Row],[MedianHomeMOE]]/Table1[[#This Row],[MedianHome]]</f>
        <v>1.6273478587528173E-2</v>
      </c>
    </row>
    <row r="6" spans="1:6" x14ac:dyDescent="0.25">
      <c r="A6" t="s">
        <v>9</v>
      </c>
      <c r="B6" t="s">
        <v>10</v>
      </c>
      <c r="C6">
        <v>2018</v>
      </c>
      <c r="D6" s="1">
        <v>546800</v>
      </c>
      <c r="E6" s="1">
        <v>2008</v>
      </c>
      <c r="F6" s="2">
        <f>Table1[[#This Row],[MedianHomeMOE]]/Table1[[#This Row],[MedianHome]]</f>
        <v>3.6722750548646671E-3</v>
      </c>
    </row>
    <row r="7" spans="1:6" x14ac:dyDescent="0.25">
      <c r="A7" t="s">
        <v>11</v>
      </c>
      <c r="B7" t="s">
        <v>12</v>
      </c>
      <c r="C7">
        <v>2018</v>
      </c>
      <c r="D7" s="1">
        <v>373300</v>
      </c>
      <c r="E7" s="1">
        <v>2652</v>
      </c>
      <c r="F7" s="2">
        <f>Table1[[#This Row],[MedianHomeMOE]]/Table1[[#This Row],[MedianHome]]</f>
        <v>7.1042057326547014E-3</v>
      </c>
    </row>
    <row r="8" spans="1:6" x14ac:dyDescent="0.25">
      <c r="A8" t="s">
        <v>13</v>
      </c>
      <c r="B8" t="s">
        <v>14</v>
      </c>
      <c r="C8">
        <v>2018</v>
      </c>
      <c r="D8" s="1">
        <v>277400</v>
      </c>
      <c r="E8" s="1">
        <v>2057</v>
      </c>
      <c r="F8" s="2">
        <f>Table1[[#This Row],[MedianHomeMOE]]/Table1[[#This Row],[MedianHome]]</f>
        <v>7.4152847873107429E-3</v>
      </c>
    </row>
    <row r="9" spans="1:6" x14ac:dyDescent="0.25">
      <c r="A9" t="s">
        <v>15</v>
      </c>
      <c r="B9" t="s">
        <v>16</v>
      </c>
      <c r="C9">
        <v>2018</v>
      </c>
      <c r="D9" s="1">
        <v>255300</v>
      </c>
      <c r="E9" s="1">
        <v>5345</v>
      </c>
      <c r="F9" s="2">
        <f>Table1[[#This Row],[MedianHomeMOE]]/Table1[[#This Row],[MedianHome]]</f>
        <v>2.0936153544849196E-2</v>
      </c>
    </row>
    <row r="10" spans="1:6" x14ac:dyDescent="0.25">
      <c r="A10" t="s">
        <v>17</v>
      </c>
      <c r="B10" t="s">
        <v>18</v>
      </c>
      <c r="C10">
        <v>2018</v>
      </c>
      <c r="D10" s="1">
        <v>617900</v>
      </c>
      <c r="E10" s="1">
        <v>17497</v>
      </c>
      <c r="F10" s="2">
        <f>Table1[[#This Row],[MedianHomeMOE]]/Table1[[#This Row],[MedianHome]]</f>
        <v>2.8316879754005504E-2</v>
      </c>
    </row>
    <row r="11" spans="1:6" x14ac:dyDescent="0.25">
      <c r="A11" t="s">
        <v>19</v>
      </c>
      <c r="B11" t="s">
        <v>20</v>
      </c>
      <c r="C11">
        <v>2018</v>
      </c>
      <c r="D11" s="1">
        <v>230600</v>
      </c>
      <c r="E11" s="1">
        <v>1248</v>
      </c>
      <c r="F11" s="2">
        <f>Table1[[#This Row],[MedianHomeMOE]]/Table1[[#This Row],[MedianHome]]</f>
        <v>5.4119687771032087E-3</v>
      </c>
    </row>
    <row r="12" spans="1:6" x14ac:dyDescent="0.25">
      <c r="A12" t="s">
        <v>21</v>
      </c>
      <c r="B12" t="s">
        <v>22</v>
      </c>
      <c r="C12">
        <v>2018</v>
      </c>
      <c r="D12" s="1">
        <v>189900</v>
      </c>
      <c r="E12" s="1">
        <v>1427</v>
      </c>
      <c r="F12" s="2">
        <f>Table1[[#This Row],[MedianHomeMOE]]/Table1[[#This Row],[MedianHome]]</f>
        <v>7.5144813059505001E-3</v>
      </c>
    </row>
    <row r="13" spans="1:6" x14ac:dyDescent="0.25">
      <c r="A13" t="s">
        <v>23</v>
      </c>
      <c r="B13" t="s">
        <v>24</v>
      </c>
      <c r="C13">
        <v>2018</v>
      </c>
      <c r="D13" s="1">
        <v>631700</v>
      </c>
      <c r="E13" s="1">
        <v>7721</v>
      </c>
      <c r="F13" s="2">
        <f>Table1[[#This Row],[MedianHomeMOE]]/Table1[[#This Row],[MedianHome]]</f>
        <v>1.2222574006648725E-2</v>
      </c>
    </row>
    <row r="14" spans="1:6" x14ac:dyDescent="0.25">
      <c r="A14" t="s">
        <v>25</v>
      </c>
      <c r="B14" t="s">
        <v>26</v>
      </c>
      <c r="C14">
        <v>2018</v>
      </c>
      <c r="D14" s="1">
        <v>233100</v>
      </c>
      <c r="E14" s="1">
        <v>3293</v>
      </c>
      <c r="F14" s="2">
        <f>Table1[[#This Row],[MedianHomeMOE]]/Table1[[#This Row],[MedianHome]]</f>
        <v>1.4126984126984127E-2</v>
      </c>
    </row>
    <row r="15" spans="1:6" x14ac:dyDescent="0.25">
      <c r="A15" t="s">
        <v>27</v>
      </c>
      <c r="B15" t="s">
        <v>28</v>
      </c>
      <c r="C15">
        <v>2018</v>
      </c>
      <c r="D15" s="1">
        <v>203400</v>
      </c>
      <c r="E15" s="1">
        <v>1452</v>
      </c>
      <c r="F15" s="2">
        <f>Table1[[#This Row],[MedianHomeMOE]]/Table1[[#This Row],[MedianHome]]</f>
        <v>7.1386430678466077E-3</v>
      </c>
    </row>
    <row r="16" spans="1:6" x14ac:dyDescent="0.25">
      <c r="A16" t="s">
        <v>29</v>
      </c>
      <c r="B16" t="s">
        <v>30</v>
      </c>
      <c r="C16">
        <v>2018</v>
      </c>
      <c r="D16" s="1">
        <v>147300</v>
      </c>
      <c r="E16" s="1">
        <v>1112</v>
      </c>
      <c r="F16" s="2">
        <f>Table1[[#This Row],[MedianHomeMOE]]/Table1[[#This Row],[MedianHome]]</f>
        <v>7.5492192803801768E-3</v>
      </c>
    </row>
    <row r="17" spans="1:6" x14ac:dyDescent="0.25">
      <c r="A17" t="s">
        <v>31</v>
      </c>
      <c r="B17" t="s">
        <v>32</v>
      </c>
      <c r="C17">
        <v>2018</v>
      </c>
      <c r="D17" s="1">
        <v>152000</v>
      </c>
      <c r="E17" s="1">
        <v>1552</v>
      </c>
      <c r="F17" s="2">
        <f>Table1[[#This Row],[MedianHomeMOE]]/Table1[[#This Row],[MedianHome]]</f>
        <v>1.0210526315789474E-2</v>
      </c>
    </row>
    <row r="18" spans="1:6" x14ac:dyDescent="0.25">
      <c r="A18" t="s">
        <v>33</v>
      </c>
      <c r="B18" t="s">
        <v>34</v>
      </c>
      <c r="C18">
        <v>2018</v>
      </c>
      <c r="D18" s="1">
        <v>159400</v>
      </c>
      <c r="E18" s="1">
        <v>1838</v>
      </c>
      <c r="F18" s="2">
        <f>Table1[[#This Row],[MedianHomeMOE]]/Table1[[#This Row],[MedianHome]]</f>
        <v>1.1530740276035132E-2</v>
      </c>
    </row>
    <row r="19" spans="1:6" x14ac:dyDescent="0.25">
      <c r="A19" t="s">
        <v>35</v>
      </c>
      <c r="B19" t="s">
        <v>36</v>
      </c>
      <c r="C19">
        <v>2018</v>
      </c>
      <c r="D19" s="1">
        <v>148100</v>
      </c>
      <c r="E19" s="1">
        <v>1710</v>
      </c>
      <c r="F19" s="2">
        <f>Table1[[#This Row],[MedianHomeMOE]]/Table1[[#This Row],[MedianHome]]</f>
        <v>1.1546252532072924E-2</v>
      </c>
    </row>
    <row r="20" spans="1:6" x14ac:dyDescent="0.25">
      <c r="A20" t="s">
        <v>37</v>
      </c>
      <c r="B20" t="s">
        <v>38</v>
      </c>
      <c r="C20">
        <v>2018</v>
      </c>
      <c r="D20" s="1">
        <v>167300</v>
      </c>
      <c r="E20" s="1">
        <v>1737</v>
      </c>
      <c r="F20" s="2">
        <f>Table1[[#This Row],[MedianHomeMOE]]/Table1[[#This Row],[MedianHome]]</f>
        <v>1.0382546323968919E-2</v>
      </c>
    </row>
    <row r="21" spans="1:6" x14ac:dyDescent="0.25">
      <c r="A21" t="s">
        <v>39</v>
      </c>
      <c r="B21" t="s">
        <v>40</v>
      </c>
      <c r="C21">
        <v>2018</v>
      </c>
      <c r="D21" s="1">
        <v>197500</v>
      </c>
      <c r="E21" s="1">
        <v>3603</v>
      </c>
      <c r="F21" s="2">
        <f>Table1[[#This Row],[MedianHomeMOE]]/Table1[[#This Row],[MedianHome]]</f>
        <v>1.8243037974683546E-2</v>
      </c>
    </row>
    <row r="22" spans="1:6" x14ac:dyDescent="0.25">
      <c r="A22" t="s">
        <v>41</v>
      </c>
      <c r="B22" t="s">
        <v>42</v>
      </c>
      <c r="C22">
        <v>2018</v>
      </c>
      <c r="D22" s="1">
        <v>324800</v>
      </c>
      <c r="E22" s="1">
        <v>2183</v>
      </c>
      <c r="F22" s="2">
        <f>Table1[[#This Row],[MedianHomeMOE]]/Table1[[#This Row],[MedianHome]]</f>
        <v>6.7210591133004928E-3</v>
      </c>
    </row>
    <row r="23" spans="1:6" x14ac:dyDescent="0.25">
      <c r="A23" t="s">
        <v>43</v>
      </c>
      <c r="B23" t="s">
        <v>44</v>
      </c>
      <c r="C23">
        <v>2018</v>
      </c>
      <c r="D23" s="1">
        <v>400700</v>
      </c>
      <c r="E23" s="1">
        <v>2804</v>
      </c>
      <c r="F23" s="2">
        <f>Table1[[#This Row],[MedianHomeMOE]]/Table1[[#This Row],[MedianHome]]</f>
        <v>6.9977539306214122E-3</v>
      </c>
    </row>
    <row r="24" spans="1:6" x14ac:dyDescent="0.25">
      <c r="A24" t="s">
        <v>45</v>
      </c>
      <c r="B24" t="s">
        <v>46</v>
      </c>
      <c r="C24">
        <v>2018</v>
      </c>
      <c r="D24" s="1">
        <v>162500</v>
      </c>
      <c r="E24" s="1">
        <v>780</v>
      </c>
      <c r="F24" s="2">
        <f>Table1[[#This Row],[MedianHomeMOE]]/Table1[[#This Row],[MedianHome]]</f>
        <v>4.7999999999999996E-3</v>
      </c>
    </row>
    <row r="25" spans="1:6" x14ac:dyDescent="0.25">
      <c r="A25" t="s">
        <v>47</v>
      </c>
      <c r="B25" t="s">
        <v>48</v>
      </c>
      <c r="C25">
        <v>2018</v>
      </c>
      <c r="D25" s="1">
        <v>235400</v>
      </c>
      <c r="E25" s="1">
        <v>1474</v>
      </c>
      <c r="F25" s="2">
        <f>Table1[[#This Row],[MedianHomeMOE]]/Table1[[#This Row],[MedianHome]]</f>
        <v>6.2616822429906538E-3</v>
      </c>
    </row>
    <row r="26" spans="1:6" x14ac:dyDescent="0.25">
      <c r="A26" t="s">
        <v>49</v>
      </c>
      <c r="B26" t="s">
        <v>50</v>
      </c>
      <c r="C26">
        <v>2018</v>
      </c>
      <c r="D26" s="1">
        <v>123300</v>
      </c>
      <c r="E26" s="1">
        <v>2586</v>
      </c>
      <c r="F26" s="2">
        <f>Table1[[#This Row],[MedianHomeMOE]]/Table1[[#This Row],[MedianHome]]</f>
        <v>2.097323600973236E-2</v>
      </c>
    </row>
    <row r="27" spans="1:6" x14ac:dyDescent="0.25">
      <c r="A27" t="s">
        <v>51</v>
      </c>
      <c r="B27" t="s">
        <v>52</v>
      </c>
      <c r="C27">
        <v>2018</v>
      </c>
      <c r="D27" s="1">
        <v>162600</v>
      </c>
      <c r="E27" s="1">
        <v>1170</v>
      </c>
      <c r="F27" s="2">
        <f>Table1[[#This Row],[MedianHomeMOE]]/Table1[[#This Row],[MedianHome]]</f>
        <v>7.1955719557195569E-3</v>
      </c>
    </row>
    <row r="28" spans="1:6" x14ac:dyDescent="0.25">
      <c r="A28" t="s">
        <v>53</v>
      </c>
      <c r="B28" t="s">
        <v>54</v>
      </c>
      <c r="C28">
        <v>2018</v>
      </c>
      <c r="D28" s="1">
        <v>249200</v>
      </c>
      <c r="E28" s="1">
        <v>3832</v>
      </c>
      <c r="F28" s="2">
        <f>Table1[[#This Row],[MedianHomeMOE]]/Table1[[#This Row],[MedianHome]]</f>
        <v>1.5377207062600321E-2</v>
      </c>
    </row>
    <row r="29" spans="1:6" x14ac:dyDescent="0.25">
      <c r="A29" t="s">
        <v>55</v>
      </c>
      <c r="B29" t="s">
        <v>56</v>
      </c>
      <c r="C29">
        <v>2018</v>
      </c>
      <c r="D29" s="1">
        <v>161800</v>
      </c>
      <c r="E29" s="1">
        <v>1688</v>
      </c>
      <c r="F29" s="2">
        <f>Table1[[#This Row],[MedianHomeMOE]]/Table1[[#This Row],[MedianHome]]</f>
        <v>1.0432632880098887E-2</v>
      </c>
    </row>
    <row r="30" spans="1:6" x14ac:dyDescent="0.25">
      <c r="A30" t="s">
        <v>57</v>
      </c>
      <c r="B30" t="s">
        <v>58</v>
      </c>
      <c r="C30">
        <v>2018</v>
      </c>
      <c r="D30" s="1">
        <v>292200</v>
      </c>
      <c r="E30" s="1">
        <v>3090</v>
      </c>
      <c r="F30" s="2">
        <f>Table1[[#This Row],[MedianHomeMOE]]/Table1[[#This Row],[MedianHome]]</f>
        <v>1.0574948665297741E-2</v>
      </c>
    </row>
    <row r="31" spans="1:6" x14ac:dyDescent="0.25">
      <c r="A31" t="s">
        <v>59</v>
      </c>
      <c r="B31" t="s">
        <v>60</v>
      </c>
      <c r="C31">
        <v>2018</v>
      </c>
      <c r="D31" s="1">
        <v>270000</v>
      </c>
      <c r="E31" s="1">
        <v>3971</v>
      </c>
      <c r="F31" s="2">
        <f>Table1[[#This Row],[MedianHomeMOE]]/Table1[[#This Row],[MedianHome]]</f>
        <v>1.4707407407407407E-2</v>
      </c>
    </row>
    <row r="32" spans="1:6" x14ac:dyDescent="0.25">
      <c r="A32" t="s">
        <v>61</v>
      </c>
      <c r="B32" t="s">
        <v>62</v>
      </c>
      <c r="C32">
        <v>2018</v>
      </c>
      <c r="D32" s="1">
        <v>344000</v>
      </c>
      <c r="E32" s="1">
        <v>2091</v>
      </c>
      <c r="F32" s="2">
        <f>Table1[[#This Row],[MedianHomeMOE]]/Table1[[#This Row],[MedianHome]]</f>
        <v>6.078488372093023E-3</v>
      </c>
    </row>
    <row r="33" spans="1:6" x14ac:dyDescent="0.25">
      <c r="A33" t="s">
        <v>63</v>
      </c>
      <c r="B33" t="s">
        <v>64</v>
      </c>
      <c r="C33">
        <v>2018</v>
      </c>
      <c r="D33" s="1">
        <v>174700</v>
      </c>
      <c r="E33" s="1">
        <v>2990</v>
      </c>
      <c r="F33" s="2">
        <f>Table1[[#This Row],[MedianHomeMOE]]/Table1[[#This Row],[MedianHome]]</f>
        <v>1.7115054378935318E-2</v>
      </c>
    </row>
    <row r="34" spans="1:6" x14ac:dyDescent="0.25">
      <c r="A34" t="s">
        <v>65</v>
      </c>
      <c r="B34" t="s">
        <v>66</v>
      </c>
      <c r="C34">
        <v>2018</v>
      </c>
      <c r="D34" s="1">
        <v>325500</v>
      </c>
      <c r="E34" s="1">
        <v>2465</v>
      </c>
      <c r="F34" s="2">
        <f>Table1[[#This Row],[MedianHomeMOE]]/Table1[[#This Row],[MedianHome]]</f>
        <v>7.5729646697388631E-3</v>
      </c>
    </row>
    <row r="35" spans="1:6" x14ac:dyDescent="0.25">
      <c r="A35" t="s">
        <v>67</v>
      </c>
      <c r="B35" t="s">
        <v>68</v>
      </c>
      <c r="C35">
        <v>2018</v>
      </c>
      <c r="D35" s="1">
        <v>180600</v>
      </c>
      <c r="E35" s="1">
        <v>1360</v>
      </c>
      <c r="F35" s="2">
        <f>Table1[[#This Row],[MedianHomeMOE]]/Table1[[#This Row],[MedianHome]]</f>
        <v>7.5304540420819488E-3</v>
      </c>
    </row>
    <row r="36" spans="1:6" x14ac:dyDescent="0.25">
      <c r="A36" t="s">
        <v>69</v>
      </c>
      <c r="B36" t="s">
        <v>70</v>
      </c>
      <c r="C36">
        <v>2018</v>
      </c>
      <c r="D36" s="1">
        <v>198700</v>
      </c>
      <c r="E36" s="1">
        <v>4472</v>
      </c>
      <c r="F36" s="2">
        <f>Table1[[#This Row],[MedianHomeMOE]]/Table1[[#This Row],[MedianHome]]</f>
        <v>2.2506290890790134E-2</v>
      </c>
    </row>
    <row r="37" spans="1:6" x14ac:dyDescent="0.25">
      <c r="A37" t="s">
        <v>71</v>
      </c>
      <c r="B37" t="s">
        <v>72</v>
      </c>
      <c r="C37">
        <v>2018</v>
      </c>
      <c r="D37" s="1">
        <v>151100</v>
      </c>
      <c r="E37" s="1">
        <v>792</v>
      </c>
      <c r="F37" s="2">
        <f>Table1[[#This Row],[MedianHomeMOE]]/Table1[[#This Row],[MedianHome]]</f>
        <v>5.2415618795499672E-3</v>
      </c>
    </row>
    <row r="38" spans="1:6" x14ac:dyDescent="0.25">
      <c r="A38" t="s">
        <v>73</v>
      </c>
      <c r="B38" t="s">
        <v>74</v>
      </c>
      <c r="C38">
        <v>2018</v>
      </c>
      <c r="D38" s="1">
        <v>140000</v>
      </c>
      <c r="E38" s="1">
        <v>1621</v>
      </c>
      <c r="F38" s="2">
        <f>Table1[[#This Row],[MedianHomeMOE]]/Table1[[#This Row],[MedianHome]]</f>
        <v>1.1578571428571429E-2</v>
      </c>
    </row>
    <row r="39" spans="1:6" x14ac:dyDescent="0.25">
      <c r="A39" t="s">
        <v>75</v>
      </c>
      <c r="B39" t="s">
        <v>76</v>
      </c>
      <c r="C39">
        <v>2018</v>
      </c>
      <c r="D39" s="1">
        <v>341800</v>
      </c>
      <c r="E39" s="1">
        <v>2876</v>
      </c>
      <c r="F39" s="2">
        <f>Table1[[#This Row],[MedianHomeMOE]]/Table1[[#This Row],[MedianHome]]</f>
        <v>8.4142773551784678E-3</v>
      </c>
    </row>
    <row r="40" spans="1:6" x14ac:dyDescent="0.25">
      <c r="A40" t="s">
        <v>77</v>
      </c>
      <c r="B40" t="s">
        <v>78</v>
      </c>
      <c r="C40">
        <v>2018</v>
      </c>
      <c r="D40" s="1">
        <v>186000</v>
      </c>
      <c r="E40" s="1">
        <v>1108</v>
      </c>
      <c r="F40" s="2">
        <f>Table1[[#This Row],[MedianHomeMOE]]/Table1[[#This Row],[MedianHome]]</f>
        <v>5.9569892473118283E-3</v>
      </c>
    </row>
    <row r="41" spans="1:6" x14ac:dyDescent="0.25">
      <c r="A41" t="s">
        <v>79</v>
      </c>
      <c r="B41" t="s">
        <v>80</v>
      </c>
      <c r="C41">
        <v>2018</v>
      </c>
      <c r="D41" s="1">
        <v>273800</v>
      </c>
      <c r="E41" s="1">
        <v>4578</v>
      </c>
      <c r="F41" s="2">
        <f>Table1[[#This Row],[MedianHomeMOE]]/Table1[[#This Row],[MedianHome]]</f>
        <v>1.6720233747260775E-2</v>
      </c>
    </row>
    <row r="42" spans="1:6" x14ac:dyDescent="0.25">
      <c r="A42" t="s">
        <v>81</v>
      </c>
      <c r="B42" t="s">
        <v>82</v>
      </c>
      <c r="C42">
        <v>2018</v>
      </c>
      <c r="D42" s="1">
        <v>170800</v>
      </c>
      <c r="E42" s="1">
        <v>1570</v>
      </c>
      <c r="F42" s="2">
        <f>Table1[[#This Row],[MedianHomeMOE]]/Table1[[#This Row],[MedianHome]]</f>
        <v>9.1920374707259948E-3</v>
      </c>
    </row>
    <row r="43" spans="1:6" x14ac:dyDescent="0.25">
      <c r="A43" t="s">
        <v>83</v>
      </c>
      <c r="B43" t="s">
        <v>84</v>
      </c>
      <c r="C43">
        <v>2018</v>
      </c>
      <c r="D43" s="1">
        <v>171500</v>
      </c>
      <c r="E43" s="1">
        <v>3010</v>
      </c>
      <c r="F43" s="2">
        <f>Table1[[#This Row],[MedianHomeMOE]]/Table1[[#This Row],[MedianHome]]</f>
        <v>1.7551020408163264E-2</v>
      </c>
    </row>
    <row r="44" spans="1:6" x14ac:dyDescent="0.25">
      <c r="A44" t="s">
        <v>85</v>
      </c>
      <c r="B44" t="s">
        <v>86</v>
      </c>
      <c r="C44">
        <v>2018</v>
      </c>
      <c r="D44" s="1">
        <v>177500</v>
      </c>
      <c r="E44" s="1">
        <v>1856</v>
      </c>
      <c r="F44" s="2">
        <f>Table1[[#This Row],[MedianHomeMOE]]/Table1[[#This Row],[MedianHome]]</f>
        <v>1.0456338028169015E-2</v>
      </c>
    </row>
    <row r="45" spans="1:6" x14ac:dyDescent="0.25">
      <c r="A45" t="s">
        <v>87</v>
      </c>
      <c r="B45" t="s">
        <v>88</v>
      </c>
      <c r="C45">
        <v>2018</v>
      </c>
      <c r="D45" s="1">
        <v>186000</v>
      </c>
      <c r="E45" s="1">
        <v>1168</v>
      </c>
      <c r="F45" s="2">
        <f>Table1[[#This Row],[MedianHomeMOE]]/Table1[[#This Row],[MedianHome]]</f>
        <v>6.2795698924731184E-3</v>
      </c>
    </row>
    <row r="46" spans="1:6" x14ac:dyDescent="0.25">
      <c r="A46" t="s">
        <v>89</v>
      </c>
      <c r="B46" t="s">
        <v>90</v>
      </c>
      <c r="C46">
        <v>2018</v>
      </c>
      <c r="D46" s="1">
        <v>303300</v>
      </c>
      <c r="E46" s="1">
        <v>3085</v>
      </c>
      <c r="F46" s="2">
        <f>Table1[[#This Row],[MedianHomeMOE]]/Table1[[#This Row],[MedianHome]]</f>
        <v>1.0171447411803494E-2</v>
      </c>
    </row>
    <row r="47" spans="1:6" x14ac:dyDescent="0.25">
      <c r="A47" t="s">
        <v>91</v>
      </c>
      <c r="B47" t="s">
        <v>92</v>
      </c>
      <c r="C47">
        <v>2018</v>
      </c>
      <c r="D47" s="1">
        <v>233100</v>
      </c>
      <c r="E47" s="1">
        <v>4924</v>
      </c>
      <c r="F47" s="2">
        <f>Table1[[#This Row],[MedianHomeMOE]]/Table1[[#This Row],[MedianHome]]</f>
        <v>2.1123981123981124E-2</v>
      </c>
    </row>
    <row r="48" spans="1:6" x14ac:dyDescent="0.25">
      <c r="A48" t="s">
        <v>93</v>
      </c>
      <c r="B48" t="s">
        <v>94</v>
      </c>
      <c r="C48">
        <v>2018</v>
      </c>
      <c r="D48" s="1">
        <v>281700</v>
      </c>
      <c r="E48" s="1">
        <v>1804</v>
      </c>
      <c r="F48" s="2">
        <f>Table1[[#This Row],[MedianHomeMOE]]/Table1[[#This Row],[MedianHome]]</f>
        <v>6.4039758608448703E-3</v>
      </c>
    </row>
    <row r="49" spans="1:6" x14ac:dyDescent="0.25">
      <c r="A49" t="s">
        <v>95</v>
      </c>
      <c r="B49" t="s">
        <v>96</v>
      </c>
      <c r="C49">
        <v>2018</v>
      </c>
      <c r="D49" s="1">
        <v>373100</v>
      </c>
      <c r="E49" s="1">
        <v>2028</v>
      </c>
      <c r="F49" s="2">
        <f>Table1[[#This Row],[MedianHomeMOE]]/Table1[[#This Row],[MedianHome]]</f>
        <v>5.4355400696864111E-3</v>
      </c>
    </row>
    <row r="50" spans="1:6" x14ac:dyDescent="0.25">
      <c r="A50" t="s">
        <v>97</v>
      </c>
      <c r="B50" t="s">
        <v>98</v>
      </c>
      <c r="C50">
        <v>2018</v>
      </c>
      <c r="D50" s="1">
        <v>121300</v>
      </c>
      <c r="E50" s="1">
        <v>2213</v>
      </c>
      <c r="F50" s="2">
        <f>Table1[[#This Row],[MedianHomeMOE]]/Table1[[#This Row],[MedianHome]]</f>
        <v>1.8244023083264633E-2</v>
      </c>
    </row>
    <row r="51" spans="1:6" x14ac:dyDescent="0.25">
      <c r="A51" t="s">
        <v>99</v>
      </c>
      <c r="B51" t="s">
        <v>100</v>
      </c>
      <c r="C51">
        <v>2018</v>
      </c>
      <c r="D51" s="1">
        <v>188500</v>
      </c>
      <c r="E51" s="1">
        <v>1266</v>
      </c>
      <c r="F51" s="2">
        <f>Table1[[#This Row],[MedianHomeMOE]]/Table1[[#This Row],[MedianHome]]</f>
        <v>6.7161803713527849E-3</v>
      </c>
    </row>
    <row r="52" spans="1:6" x14ac:dyDescent="0.25">
      <c r="A52" t="s">
        <v>101</v>
      </c>
      <c r="B52" t="s">
        <v>102</v>
      </c>
      <c r="C52">
        <v>2018</v>
      </c>
      <c r="D52" s="1">
        <v>230500</v>
      </c>
      <c r="E52" s="1">
        <v>4260</v>
      </c>
      <c r="F52" s="2">
        <f>Table1[[#This Row],[MedianHomeMOE]]/Table1[[#This Row],[MedianHome]]</f>
        <v>1.8481561822125812E-2</v>
      </c>
    </row>
    <row r="53" spans="1:6" x14ac:dyDescent="0.25">
      <c r="A53" t="s">
        <v>103</v>
      </c>
      <c r="B53" t="s">
        <v>104</v>
      </c>
      <c r="C53">
        <v>2018</v>
      </c>
      <c r="D53" s="1">
        <v>110800</v>
      </c>
      <c r="E53" s="1">
        <v>1053</v>
      </c>
      <c r="F53" s="2">
        <f>Table1[[#This Row],[MedianHomeMOE]]/Table1[[#This Row],[MedianHome]]</f>
        <v>9.5036101083032492E-3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 Home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David Jackson</cp:lastModifiedBy>
  <dcterms:created xsi:type="dcterms:W3CDTF">2024-11-06T19:46:12Z</dcterms:created>
  <dcterms:modified xsi:type="dcterms:W3CDTF">2024-11-06T20:09:58Z</dcterms:modified>
</cp:coreProperties>
</file>