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i\Desktop\Work\data-science-dump\DevBooks\KC_Bivariate\"/>
    </mc:Choice>
  </mc:AlternateContent>
  <xr:revisionPtr revIDLastSave="0" documentId="13_ncr:1_{7C67BE50-7898-424E-BB94-E4AFFED430A3}" xr6:coauthVersionLast="47" xr6:coauthVersionMax="47" xr10:uidLastSave="{00000000-0000-0000-0000-000000000000}"/>
  <bookViews>
    <workbookView xWindow="25490" yWindow="-3600" windowWidth="38620" windowHeight="21820" activeTab="12" xr2:uid="{6D79ACE6-AB5B-416D-9DD9-E40A5FE5B024}"/>
  </bookViews>
  <sheets>
    <sheet name="q1_old" sheetId="1" r:id="rId1"/>
    <sheet name="q1" sheetId="5" r:id="rId2"/>
    <sheet name="q2" sheetId="3" r:id="rId3"/>
    <sheet name="q3" sheetId="4" r:id="rId4"/>
    <sheet name="q4" sheetId="6" r:id="rId5"/>
    <sheet name="q5" sheetId="7" r:id="rId6"/>
    <sheet name="q6" sheetId="8" r:id="rId7"/>
    <sheet name="q7" sheetId="9" r:id="rId8"/>
    <sheet name="q8" sheetId="10" r:id="rId9"/>
    <sheet name="q9" sheetId="11" r:id="rId10"/>
    <sheet name="q10" sheetId="12" r:id="rId11"/>
    <sheet name="q11" sheetId="13" r:id="rId12"/>
    <sheet name="q1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<sst xmlns="http://schemas.openxmlformats.org/spreadsheetml/2006/main" count="71" uniqueCount="18">
  <si>
    <t>Client Referral</t>
  </si>
  <si>
    <t>Digital Marketing</t>
  </si>
  <si>
    <t>Fidelity</t>
  </si>
  <si>
    <t>Mass Affluent</t>
  </si>
  <si>
    <t>Other</t>
  </si>
  <si>
    <t>Self Generated</t>
  </si>
  <si>
    <t>Winback</t>
  </si>
  <si>
    <t>Year</t>
  </si>
  <si>
    <t>BD_YEAR</t>
  </si>
  <si>
    <t>No Contact</t>
  </si>
  <si>
    <t>&gt; 360</t>
  </si>
  <si>
    <t>181-360</t>
  </si>
  <si>
    <t>90-180</t>
  </si>
  <si>
    <t>&lt; 90</t>
  </si>
  <si>
    <t>No Review Meeting</t>
  </si>
  <si>
    <t>271-360</t>
  </si>
  <si>
    <t>181-270</t>
  </si>
  <si>
    <t>&lt;=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</si>
</sst>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Client Surveys Which</a:t>
            </a:r>
            <a:r>
              <a:rPr lang="en-US" baseline="0"/>
              <a:t> are Promoters, by Revenue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q1_old!$B$1</c:f>
              <c:strCache>
                <c:ptCount val="1"/>
                <c:pt idx="0">
                  <c:v>Client Referral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q1_old!$B$2:$B$6</c:f>
              <c:numCache>
                <c:formatCode>General</c:formatCode>
                <c:ptCount val="5"/>
                <c:pt idx="0">
                  <c:v>0.81458966565349544</c:v>
                </c:pt>
                <c:pt idx="1">
                  <c:v>0.8532934131736527</c:v>
                </c:pt>
                <c:pt idx="2">
                  <c:v>0.85480093676814983</c:v>
                </c:pt>
                <c:pt idx="3">
                  <c:v>0.8526785714285714</c:v>
                </c:pt>
                <c:pt idx="4">
                  <c:v>0.84331797235023043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1-4C22-993F-1C2F3D469FCB}"/>
            </c:ext>
          </c:extLst>
        </c:ser>
        <c:ser>
          <c:idx val="2"/>
          <c:order val="1"/>
          <c:tx>
            <c:strRef>
              <c:f>q1_old!$C$1</c:f>
              <c:strCache>
                <c:ptCount val="1"/>
                <c:pt idx="0">
                  <c:v>Digital 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q1_old!$C$2:$C$6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0.8035714285714286</c:v>
                </c:pt>
                <c:pt idx="2">
                  <c:v>0.80808080808080807</c:v>
                </c:pt>
                <c:pt idx="3">
                  <c:v>0.82105263157894737</c:v>
                </c:pt>
                <c:pt idx="4">
                  <c:v>0.83018867924528306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1-4C22-993F-1C2F3D469FCB}"/>
            </c:ext>
          </c:extLst>
        </c:ser>
        <c:ser>
          <c:idx val="3"/>
          <c:order val="2"/>
          <c:tx>
            <c:strRef>
              <c:f>q1_old!$D$1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q1_old!$D$2:$D$6</c:f>
              <c:numCache>
                <c:formatCode>General</c:formatCode>
                <c:ptCount val="5"/>
                <c:pt idx="0">
                  <c:v>0.8136363636363636</c:v>
                </c:pt>
                <c:pt idx="1">
                  <c:v>0.83064516129032262</c:v>
                </c:pt>
                <c:pt idx="2">
                  <c:v>0.80737704918032782</c:v>
                </c:pt>
                <c:pt idx="3">
                  <c:v>0.86885245901639341</c:v>
                </c:pt>
                <c:pt idx="4">
                  <c:v>0.80851063829787229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1-4C22-993F-1C2F3D469FCB}"/>
            </c:ext>
          </c:extLst>
        </c:ser>
        <c:ser>
          <c:idx val="4"/>
          <c:order val="3"/>
          <c:tx>
            <c:strRef>
              <c:f>q1_old!$E$1</c:f>
              <c:strCache>
                <c:ptCount val="1"/>
                <c:pt idx="0">
                  <c:v>Mass Affluent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q1_old!$E$2:$E$6</c:f>
              <c:numCache>
                <c:formatCode>General</c:formatCode>
                <c:ptCount val="5"/>
                <c:pt idx="0">
                  <c:v>0.875</c:v>
                </c:pt>
                <c:pt idx="1">
                  <c:v>0.875</c:v>
                </c:pt>
                <c:pt idx="2">
                  <c:v>0.70588235294117652</c:v>
                </c:pt>
                <c:pt idx="3">
                  <c:v>0.8571428571428571</c:v>
                </c:pt>
                <c:pt idx="4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1-4C22-993F-1C2F3D469FCB}"/>
            </c:ext>
          </c:extLst>
        </c:ser>
        <c:ser>
          <c:idx val="5"/>
          <c:order val="4"/>
          <c:tx>
            <c:strRef>
              <c:f>q1_old!$F$1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q1_old!$F$2:$F$6</c:f>
              <c:numCache>
                <c:formatCode>General</c:formatCode>
                <c:ptCount val="5"/>
                <c:pt idx="0">
                  <c:v>0.83199999999999996</c:v>
                </c:pt>
                <c:pt idx="1">
                  <c:v>0.8854961832061069</c:v>
                </c:pt>
                <c:pt idx="2">
                  <c:v>0.85810810810810811</c:v>
                </c:pt>
                <c:pt idx="3">
                  <c:v>0.8970588235294118</c:v>
                </c:pt>
                <c:pt idx="4">
                  <c:v>0.8928571428571429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E1-4C22-993F-1C2F3D469FCB}"/>
            </c:ext>
          </c:extLst>
        </c:ser>
        <c:ser>
          <c:idx val="6"/>
          <c:order val="5"/>
          <c:tx>
            <c:strRef>
              <c:f>q1_old!$G$1</c:f>
              <c:strCache>
                <c:ptCount val="1"/>
                <c:pt idx="0">
                  <c:v>Self Generated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q1_old!$G$2:$G$6</c:f>
              <c:numCache>
                <c:formatCode>General</c:formatCode>
                <c:ptCount val="5"/>
                <c:pt idx="0">
                  <c:v>0.87727272727272732</c:v>
                </c:pt>
                <c:pt idx="1">
                  <c:v>0.90272373540856032</c:v>
                </c:pt>
                <c:pt idx="2">
                  <c:v>0.83003952569169959</c:v>
                </c:pt>
                <c:pt idx="3">
                  <c:v>0.84362139917695478</c:v>
                </c:pt>
                <c:pt idx="4">
                  <c:v>0.91603053435114501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E1-4C22-993F-1C2F3D469FCB}"/>
            </c:ext>
          </c:extLst>
        </c:ser>
        <c:ser>
          <c:idx val="7"/>
          <c:order val="6"/>
          <c:tx>
            <c:strRef>
              <c:f>q1_old!$H$1</c:f>
              <c:strCache>
                <c:ptCount val="1"/>
                <c:pt idx="0">
                  <c:v>Winback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q1_old!$A$2:$A$6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q1_old!$H$2:$H$6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E1-4C22-993F-1C2F3D46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85792"/>
        <c:axId val="1400612031"/>
      </c:lineChart>
      <c:catAx>
        <c:axId val="143468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12031"/>
        <c:crosses val="autoZero"/>
        <c:auto val="1"/>
        <c:lblAlgn val="ctr"/>
        <c:lblOffset val="100"/>
        <c:noMultiLvlLbl val="0"/>
      </c:catAx>
      <c:valAx>
        <c:axId val="140061203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that are NPS Promoters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8579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 dirty="0" smtClean="0">
                <a:solidFill>
                  <a:srgbClr val="636466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 dirty="0">
                <a:solidFill>
                  <a:srgbClr val="636466"/>
                </a:solidFill>
                <a:latin typeface="+mn-lt"/>
                <a:ea typeface="+mn-ea"/>
                <a:cs typeface="+mn-cs"/>
              </a:rPr>
              <a:t>Trust Scores over BD Years, by DSLCR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 dirty="0" smtClean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&lt;= 180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'q9'!$A$2:$A$4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'q9'!$B$2:$B$4</c:f>
              <c:numCache>
                <c:formatCode>General</c:formatCode>
                <c:ptCount val="3"/>
                <c:pt idx="0">
                  <c:v>88.908602150537604</c:v>
                </c:pt>
                <c:pt idx="1">
                  <c:v>94.257992998833103</c:v>
                </c:pt>
                <c:pt idx="2">
                  <c:v>97.589411764705801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2-4F75-8067-2F3049016CA3}"/>
            </c:ext>
          </c:extLst>
        </c:ser>
        <c:ser>
          <c:idx val="1"/>
          <c:order val="1"/>
          <c:tx>
            <c:strRef>
              <c:f>'q9'!$C$1</c:f>
              <c:strCache>
                <c:ptCount val="1"/>
                <c:pt idx="0">
                  <c:v>181-270</c:v>
                </c:pt>
              </c:strCache>
            </c:strRef>
          </c:tx>
          <c:spPr>
            <a:ln w="12700" cap="rnd">
              <a:solidFill>
                <a:srgbClr val="95126C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512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'q9'!$A$2:$A$4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'q9'!$C$2:$C$4</c:f>
              <c:numCache>
                <c:formatCode>General</c:formatCode>
                <c:ptCount val="3"/>
                <c:pt idx="0">
                  <c:v>86.810344827586206</c:v>
                </c:pt>
                <c:pt idx="1">
                  <c:v>96.219354838709606</c:v>
                </c:pt>
                <c:pt idx="2">
                  <c:v>96.497674418604603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2-4F75-8067-2F3049016CA3}"/>
            </c:ext>
          </c:extLst>
        </c:ser>
        <c:ser>
          <c:idx val="2"/>
          <c:order val="2"/>
          <c:tx>
            <c:strRef>
              <c:f>'q9'!$D$1</c:f>
              <c:strCache>
                <c:ptCount val="1"/>
                <c:pt idx="0">
                  <c:v>271-360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'q9'!$A$2:$A$4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'q9'!$D$2:$D$4</c:f>
              <c:numCache>
                <c:formatCode>General</c:formatCode>
                <c:ptCount val="3"/>
                <c:pt idx="0">
                  <c:v>89.558823529411697</c:v>
                </c:pt>
                <c:pt idx="1">
                  <c:v>98.065789473684205</c:v>
                </c:pt>
                <c:pt idx="2">
                  <c:v>97.146666666666604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2-4F75-8067-2F3049016CA3}"/>
            </c:ext>
          </c:extLst>
        </c:ser>
        <c:ser>
          <c:idx val="3"/>
          <c:order val="3"/>
          <c:tx>
            <c:strRef>
              <c:f>'q9'!$E$1</c:f>
              <c:strCache>
                <c:ptCount val="1"/>
                <c:pt idx="0">
                  <c:v>&gt; 360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'q9'!$A$2:$A$4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'q9'!$E$2:$E$4</c:f>
              <c:numCache>
                <c:formatCode>General</c:formatCode>
                <c:ptCount val="3"/>
                <c:pt idx="0">
                  <c:v>78.537499999999994</c:v>
                </c:pt>
                <c:pt idx="1">
                  <c:v>94.852000000000004</c:v>
                </c:pt>
                <c:pt idx="2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2-4F75-8067-2F304901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81535"/>
        <c:axId val="1438757455"/>
      </c:lineChart>
      <c:catAx>
        <c:axId val="131608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57455"/>
        <c:crosses val="autoZero"/>
        <c:auto val="1"/>
        <c:lblAlgn val="ctr"/>
        <c:lblOffset val="100"/>
        <c:noMultiLvlLbl val="0"/>
      </c:catAx>
      <c:valAx>
        <c:axId val="1438757455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800" b="0" i="0" u="none" strike="noStrike" kern="1200" baseline="0" dirty="0" smtClean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 dirty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rPr>
                  <a:t>Avg. Trust Score from Latest Client Survey</a:t>
                </a:r>
              </a:p>
            </c:rich>
          </c:tx>
          <c:layout>
            <c:manualLayout>
              <c:xMode val="edge"/>
              <c:yMode val="edge"/>
              <c:x val="3.0796695296350405E-2"/>
              <c:y val="0.1092932174745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800" b="0" i="0" u="none" strike="noStrike" kern="1200" baseline="0" dirty="0" smtClean="0">
                  <a:solidFill>
                    <a:srgbClr val="6364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8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400" b="0" i="0" u="none" strike="noStrike" kern="1200" baseline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'q10'!$B$1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'q10'!$B$2:$B$6</c:f>
              <c:numCache>
                <c:formatCode>General</c:formatCode>
                <c:ptCount val="5"/>
                <c:pt idx="0">
                  <c:v>9.3059360730593603</c:v>
                </c:pt>
                <c:pt idx="1">
                  <c:v>9.4913494809688501</c:v>
                </c:pt>
                <c:pt idx="2">
                  <c:v>9.3202099737532809</c:v>
                </c:pt>
                <c:pt idx="3">
                  <c:v>9.4749536178107601</c:v>
                </c:pt>
                <c:pt idx="4">
                  <c:v>9.4250000000000007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1-4E76-8C44-0630D92B8F0D}"/>
            </c:ext>
          </c:extLst>
        </c:ser>
        <c:ser>
          <c:idx val="1"/>
          <c:order val="1"/>
          <c:tx>
            <c:strRef>
              <c:f>'q10'!$C$1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'q10'!$C$2:$C$6</c:f>
              <c:numCache>
                <c:formatCode>General</c:formatCode>
                <c:ptCount val="5"/>
                <c:pt idx="0">
                  <c:v>9.3514986376021803</c:v>
                </c:pt>
                <c:pt idx="1">
                  <c:v>9.4079601990049699</c:v>
                </c:pt>
                <c:pt idx="2">
                  <c:v>9.3360995850622395</c:v>
                </c:pt>
                <c:pt idx="3">
                  <c:v>9.3397590361445708</c:v>
                </c:pt>
                <c:pt idx="4">
                  <c:v>9.4147727272727195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E76-8C44-0630D92B8F0D}"/>
            </c:ext>
          </c:extLst>
        </c:ser>
        <c:ser>
          <c:idx val="2"/>
          <c:order val="2"/>
          <c:tx>
            <c:strRef>
              <c:f>'q10'!$D$1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'q10'!$D$2:$D$6</c:f>
              <c:numCache>
                <c:formatCode>General</c:formatCode>
                <c:ptCount val="5"/>
                <c:pt idx="0">
                  <c:v>9.4320388349514506</c:v>
                </c:pt>
                <c:pt idx="1">
                  <c:v>9.4778325123152705</c:v>
                </c:pt>
                <c:pt idx="2">
                  <c:v>9.2258064516129004</c:v>
                </c:pt>
                <c:pt idx="3">
                  <c:v>9.4640522875816995</c:v>
                </c:pt>
                <c:pt idx="4">
                  <c:v>9.5487804878048692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1-4E76-8C44-0630D92B8F0D}"/>
            </c:ext>
          </c:extLst>
        </c:ser>
        <c:ser>
          <c:idx val="3"/>
          <c:order val="3"/>
          <c:tx>
            <c:strRef>
              <c:f>'q10'!$E$1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'q10'!$E$2:$E$6</c:f>
              <c:numCache>
                <c:formatCode>General</c:formatCode>
                <c:ptCount val="5"/>
                <c:pt idx="0">
                  <c:v>9.3571428571428505</c:v>
                </c:pt>
                <c:pt idx="1">
                  <c:v>9.2153846153846093</c:v>
                </c:pt>
                <c:pt idx="2">
                  <c:v>9.1707317073170707</c:v>
                </c:pt>
                <c:pt idx="3">
                  <c:v>9.4095238095238098</c:v>
                </c:pt>
                <c:pt idx="4">
                  <c:v>9.3620689655172402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1-4E76-8C44-0630D92B8F0D}"/>
            </c:ext>
          </c:extLst>
        </c:ser>
        <c:ser>
          <c:idx val="4"/>
          <c:order val="4"/>
          <c:tx>
            <c:strRef>
              <c:f>'q10'!$F$1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'q10'!$F$2:$F$6</c:f>
              <c:numCache>
                <c:formatCode>General</c:formatCode>
                <c:ptCount val="5"/>
                <c:pt idx="0">
                  <c:v>9.3870967741935392</c:v>
                </c:pt>
                <c:pt idx="1">
                  <c:v>9.0344827586206904</c:v>
                </c:pt>
                <c:pt idx="2">
                  <c:v>9.16</c:v>
                </c:pt>
                <c:pt idx="3">
                  <c:v>9.375</c:v>
                </c:pt>
                <c:pt idx="4">
                  <c:v>9.1818181818181799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1-4E76-8C44-0630D92B8F0D}"/>
            </c:ext>
          </c:extLst>
        </c:ser>
        <c:ser>
          <c:idx val="5"/>
          <c:order val="5"/>
          <c:tx>
            <c:strRef>
              <c:f>'q10'!$G$1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'q10'!$G$2:$G$6</c:f>
              <c:numCache>
                <c:formatCode>General</c:formatCode>
                <c:ptCount val="5"/>
                <c:pt idx="0">
                  <c:v>9.25</c:v>
                </c:pt>
                <c:pt idx="1">
                  <c:v>9.8461538461538396</c:v>
                </c:pt>
                <c:pt idx="2">
                  <c:v>9.4285714285714199</c:v>
                </c:pt>
                <c:pt idx="3">
                  <c:v>9.3636363636363598</c:v>
                </c:pt>
                <c:pt idx="4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D1-4E76-8C44-0630D92B8F0D}"/>
            </c:ext>
          </c:extLst>
        </c:ser>
        <c:ser>
          <c:idx val="6"/>
          <c:order val="6"/>
          <c:tx>
            <c:v>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'q10'!$H$2:$H$6</c:f>
              <c:numCache>
                <c:formatCode>General</c:formatCode>
                <c:ptCount val="5"/>
                <c:pt idx="0">
                  <c:v>10</c:v>
                </c:pt>
                <c:pt idx="1">
                  <c:v>8.3333333333333304</c:v>
                </c:pt>
                <c:pt idx="2">
                  <c:v>8.75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1-4E76-8C44-0630D92B8F0D}"/>
            </c:ext>
          </c:extLst>
        </c:ser>
        <c:ser>
          <c:idx val="7"/>
          <c:order val="7"/>
          <c:tx>
            <c:strRef>
              <c:f>'q10'!$I$1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'q10'!$A$2:$A$6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'q10'!$I$2:$I$6</c:f>
              <c:numCache>
                <c:formatCode>General</c:formatCode>
                <c:ptCount val="5"/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1-4E76-8C44-0630D92B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02432"/>
        <c:axId val="2094152496"/>
      </c:lineChart>
      <c:catAx>
        <c:axId val="185400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Lead Advisor Transitions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52496"/>
        <c:crosses val="autoZero"/>
        <c:auto val="1"/>
        <c:lblAlgn val="ctr"/>
        <c:lblOffset val="100"/>
        <c:noMultiLvlLbl val="0"/>
      </c:catAx>
      <c:valAx>
        <c:axId val="2094152496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 To Recommend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'q11'!$B$2:$B$6</c:f>
              <c:numCache>
                <c:formatCode>General</c:formatCode>
                <c:ptCount val="5"/>
                <c:pt idx="0">
                  <c:v>9.3242009132420094</c:v>
                </c:pt>
                <c:pt idx="1">
                  <c:v>9.5882352941176396</c:v>
                </c:pt>
                <c:pt idx="2">
                  <c:v>9.3989501312335904</c:v>
                </c:pt>
                <c:pt idx="3">
                  <c:v>9.4879406307977696</c:v>
                </c:pt>
                <c:pt idx="4">
                  <c:v>9.3928571428571406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C-4251-840E-F4F41E8441E3}"/>
            </c:ext>
          </c:extLst>
        </c:ser>
        <c:ser>
          <c:idx val="1"/>
          <c:order val="1"/>
          <c:tx>
            <c:strRef>
              <c:f>'q11'!$C$1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'q11'!$C$2:$C$6</c:f>
              <c:numCache>
                <c:formatCode>General</c:formatCode>
                <c:ptCount val="5"/>
                <c:pt idx="0">
                  <c:v>9.3596730245231594</c:v>
                </c:pt>
                <c:pt idx="1">
                  <c:v>9.4925373134328304</c:v>
                </c:pt>
                <c:pt idx="2">
                  <c:v>9.3817427385892103</c:v>
                </c:pt>
                <c:pt idx="3">
                  <c:v>9.4554216867469805</c:v>
                </c:pt>
                <c:pt idx="4">
                  <c:v>9.4488636363636296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C-4251-840E-F4F41E8441E3}"/>
            </c:ext>
          </c:extLst>
        </c:ser>
        <c:ser>
          <c:idx val="2"/>
          <c:order val="2"/>
          <c:tx>
            <c:strRef>
              <c:f>'q11'!$D$1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'q11'!$D$2:$D$6</c:f>
              <c:numCache>
                <c:formatCode>General</c:formatCode>
                <c:ptCount val="5"/>
                <c:pt idx="0">
                  <c:v>9.5145631067961105</c:v>
                </c:pt>
                <c:pt idx="1">
                  <c:v>9.4532019704433505</c:v>
                </c:pt>
                <c:pt idx="2">
                  <c:v>9.39247311827957</c:v>
                </c:pt>
                <c:pt idx="3">
                  <c:v>9.5424836601307099</c:v>
                </c:pt>
                <c:pt idx="4">
                  <c:v>9.6341463414634099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C-4251-840E-F4F41E8441E3}"/>
            </c:ext>
          </c:extLst>
        </c:ser>
        <c:ser>
          <c:idx val="3"/>
          <c:order val="3"/>
          <c:tx>
            <c:strRef>
              <c:f>'q11'!$E$1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'q11'!$E$2:$E$6</c:f>
              <c:numCache>
                <c:formatCode>General</c:formatCode>
                <c:ptCount val="5"/>
                <c:pt idx="0">
                  <c:v>9.3571428571428505</c:v>
                </c:pt>
                <c:pt idx="1">
                  <c:v>9.2538461538461494</c:v>
                </c:pt>
                <c:pt idx="2">
                  <c:v>9.2601626016260106</c:v>
                </c:pt>
                <c:pt idx="3">
                  <c:v>9.4095238095238098</c:v>
                </c:pt>
                <c:pt idx="4">
                  <c:v>9.3448275862068897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C-4251-840E-F4F41E8441E3}"/>
            </c:ext>
          </c:extLst>
        </c:ser>
        <c:ser>
          <c:idx val="4"/>
          <c:order val="4"/>
          <c:tx>
            <c:strRef>
              <c:f>'q11'!$F$1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'q11'!$F$2:$F$6</c:f>
              <c:numCache>
                <c:formatCode>General</c:formatCode>
                <c:ptCount val="5"/>
                <c:pt idx="0">
                  <c:v>9.4516129032258007</c:v>
                </c:pt>
                <c:pt idx="1">
                  <c:v>9.0344827586206904</c:v>
                </c:pt>
                <c:pt idx="2">
                  <c:v>9.32</c:v>
                </c:pt>
                <c:pt idx="3">
                  <c:v>9.4375</c:v>
                </c:pt>
                <c:pt idx="4">
                  <c:v>9.1818181818181799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C-4251-840E-F4F41E8441E3}"/>
            </c:ext>
          </c:extLst>
        </c:ser>
        <c:ser>
          <c:idx val="5"/>
          <c:order val="5"/>
          <c:tx>
            <c:strRef>
              <c:f>'q11'!$G$1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'q11'!$G$2:$G$6</c:f>
              <c:numCache>
                <c:formatCode>General</c:formatCode>
                <c:ptCount val="5"/>
                <c:pt idx="0">
                  <c:v>9.5</c:v>
                </c:pt>
                <c:pt idx="1">
                  <c:v>9.6153846153846096</c:v>
                </c:pt>
                <c:pt idx="2">
                  <c:v>9.5714285714285694</c:v>
                </c:pt>
                <c:pt idx="3">
                  <c:v>9.4545454545454497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C-4251-840E-F4F41E8441E3}"/>
            </c:ext>
          </c:extLst>
        </c:ser>
        <c:ser>
          <c:idx val="6"/>
          <c:order val="6"/>
          <c:tx>
            <c:strRef>
              <c:f>'q11'!$H$1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'q11'!$H$2:$H$6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EC-4251-840E-F4F41E8441E3}"/>
            </c:ext>
          </c:extLst>
        </c:ser>
        <c:ser>
          <c:idx val="7"/>
          <c:order val="7"/>
          <c:tx>
            <c:strRef>
              <c:f>'q11'!$I$1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'q11'!$A$2:$A$6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'q11'!$I$2:$I$6</c:f>
              <c:numCache>
                <c:formatCode>General</c:formatCode>
                <c:ptCount val="5"/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EC-4251-840E-F4F41E84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1632"/>
        <c:axId val="96844640"/>
      </c:lineChart>
      <c:catAx>
        <c:axId val="935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4640"/>
        <c:crosses val="autoZero"/>
        <c:auto val="1"/>
        <c:lblAlgn val="ctr"/>
        <c:lblOffset val="100"/>
        <c:noMultiLvlLbl val="0"/>
      </c:catAx>
      <c:valAx>
        <c:axId val="96844640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Trust Score vs LA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'q12'!$B$1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'q12'!$B$2:$B$4</c:f>
              <c:numCache>
                <c:formatCode>General</c:formatCode>
                <c:ptCount val="3"/>
                <c:pt idx="0">
                  <c:v>90.741121495326993</c:v>
                </c:pt>
                <c:pt idx="1">
                  <c:v>94.943370786516795</c:v>
                </c:pt>
                <c:pt idx="2">
                  <c:v>97.272180451127795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C-4A6C-B4E7-CF80D78E7D25}"/>
            </c:ext>
          </c:extLst>
        </c:ser>
        <c:ser>
          <c:idx val="1"/>
          <c:order val="1"/>
          <c:tx>
            <c:strRef>
              <c:f>'q12'!$C$1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'q12'!$C$2:$C$4</c:f>
              <c:numCache>
                <c:formatCode>General</c:formatCode>
                <c:ptCount val="3"/>
                <c:pt idx="0">
                  <c:v>87.977310924369704</c:v>
                </c:pt>
                <c:pt idx="1">
                  <c:v>94.3638968481375</c:v>
                </c:pt>
                <c:pt idx="2">
                  <c:v>96.7023529411764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C-4A6C-B4E7-CF80D78E7D25}"/>
            </c:ext>
          </c:extLst>
        </c:ser>
        <c:ser>
          <c:idx val="2"/>
          <c:order val="2"/>
          <c:tx>
            <c:strRef>
              <c:f>'q12'!$D$1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'q12'!$D$2:$D$4</c:f>
              <c:numCache>
                <c:formatCode>General</c:formatCode>
                <c:ptCount val="3"/>
                <c:pt idx="0">
                  <c:v>89.178723404255294</c:v>
                </c:pt>
                <c:pt idx="1">
                  <c:v>94.587301587301496</c:v>
                </c:pt>
                <c:pt idx="2">
                  <c:v>98.607500000000002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C-4A6C-B4E7-CF80D78E7D25}"/>
            </c:ext>
          </c:extLst>
        </c:ser>
        <c:ser>
          <c:idx val="3"/>
          <c:order val="3"/>
          <c:tx>
            <c:strRef>
              <c:f>'q12'!$E$1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'q12'!$E$2:$E$4</c:f>
              <c:numCache>
                <c:formatCode>General</c:formatCode>
                <c:ptCount val="3"/>
                <c:pt idx="0">
                  <c:v>84.038297872340394</c:v>
                </c:pt>
                <c:pt idx="1">
                  <c:v>94.270329670329602</c:v>
                </c:pt>
                <c:pt idx="2">
                  <c:v>98.801818181818106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C-4A6C-B4E7-CF80D78E7D25}"/>
            </c:ext>
          </c:extLst>
        </c:ser>
        <c:ser>
          <c:idx val="4"/>
          <c:order val="4"/>
          <c:tx>
            <c:strRef>
              <c:f>'q12'!$F$1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'q12'!$F$2:$F$4</c:f>
              <c:numCache>
                <c:formatCode>General</c:formatCode>
                <c:ptCount val="3"/>
                <c:pt idx="0">
                  <c:v>91.409090909090907</c:v>
                </c:pt>
                <c:pt idx="1">
                  <c:v>95.275862068965495</c:v>
                </c:pt>
                <c:pt idx="2">
                  <c:v>93.066666666666606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C-4A6C-B4E7-CF80D78E7D25}"/>
            </c:ext>
          </c:extLst>
        </c:ser>
        <c:ser>
          <c:idx val="5"/>
          <c:order val="5"/>
          <c:tx>
            <c:strRef>
              <c:f>'q12'!$G$1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'q12'!$G$2:$G$4</c:f>
              <c:numCache>
                <c:formatCode>General</c:formatCode>
                <c:ptCount val="3"/>
                <c:pt idx="0">
                  <c:v>87.125</c:v>
                </c:pt>
                <c:pt idx="1">
                  <c:v>95.318181818181799</c:v>
                </c:pt>
                <c:pt idx="2">
                  <c:v>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C-4A6C-B4E7-CF80D78E7D25}"/>
            </c:ext>
          </c:extLst>
        </c:ser>
        <c:ser>
          <c:idx val="6"/>
          <c:order val="6"/>
          <c:tx>
            <c:strRef>
              <c:f>'q12'!$H$1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'q12'!$H$2:$H$4</c:f>
              <c:numCache>
                <c:formatCode>General</c:formatCode>
                <c:ptCount val="3"/>
                <c:pt idx="1">
                  <c:v>89.5</c:v>
                </c:pt>
                <c:pt idx="2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8C-4A6C-B4E7-CF80D78E7D25}"/>
            </c:ext>
          </c:extLst>
        </c:ser>
        <c:ser>
          <c:idx val="7"/>
          <c:order val="7"/>
          <c:tx>
            <c:strRef>
              <c:f>'q12'!$I$1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'q12'!$A$2:$A$4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'q12'!$I$2:$I$4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8C-4A6C-B4E7-CF80D78E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21456"/>
        <c:axId val="101677888"/>
      </c:lineChart>
      <c:catAx>
        <c:axId val="18614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7888"/>
        <c:crosses val="autoZero"/>
        <c:auto val="1"/>
        <c:lblAlgn val="ctr"/>
        <c:lblOffset val="100"/>
        <c:noMultiLvlLbl val="0"/>
      </c:catAx>
      <c:valAx>
        <c:axId val="10167788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Likely to Recommend Score Over BD Years, by Revenue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Client Referral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'q1'!$B$2:$B$6</c:f>
              <c:numCache>
                <c:formatCode>General</c:formatCode>
                <c:ptCount val="5"/>
                <c:pt idx="0">
                  <c:v>9.2978723404255295</c:v>
                </c:pt>
                <c:pt idx="1">
                  <c:v>9.4461077844311294</c:v>
                </c:pt>
                <c:pt idx="2">
                  <c:v>9.4402810304449591</c:v>
                </c:pt>
                <c:pt idx="3">
                  <c:v>9.453125</c:v>
                </c:pt>
                <c:pt idx="4">
                  <c:v>9.4608294930875498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54B-B787-6F0A5C8906EE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Digital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'q1'!$C$2:$C$6</c:f>
              <c:numCache>
                <c:formatCode>General</c:formatCode>
                <c:ptCount val="5"/>
                <c:pt idx="0">
                  <c:v>9.6999999999999993</c:v>
                </c:pt>
                <c:pt idx="1">
                  <c:v>9.0714285714285694</c:v>
                </c:pt>
                <c:pt idx="2">
                  <c:v>9.3030303030302992</c:v>
                </c:pt>
                <c:pt idx="3">
                  <c:v>9.4315789473684202</c:v>
                </c:pt>
                <c:pt idx="4">
                  <c:v>9.3207547169811296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454B-B787-6F0A5C8906EE}"/>
            </c:ext>
          </c:extLst>
        </c:ser>
        <c:ser>
          <c:idx val="2"/>
          <c:order val="2"/>
          <c:tx>
            <c:strRef>
              <c:f>'q1'!$D$1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'q1'!$D$2:$D$6</c:f>
              <c:numCache>
                <c:formatCode>General</c:formatCode>
                <c:ptCount val="5"/>
                <c:pt idx="0">
                  <c:v>9.35</c:v>
                </c:pt>
                <c:pt idx="1">
                  <c:v>9.4153225806451601</c:v>
                </c:pt>
                <c:pt idx="2">
                  <c:v>9.3237704918032698</c:v>
                </c:pt>
                <c:pt idx="3">
                  <c:v>9.4590163934426208</c:v>
                </c:pt>
                <c:pt idx="4">
                  <c:v>9.2695035460992905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1-454B-B787-6F0A5C8906EE}"/>
            </c:ext>
          </c:extLst>
        </c:ser>
        <c:ser>
          <c:idx val="3"/>
          <c:order val="3"/>
          <c:tx>
            <c:strRef>
              <c:f>'q1'!$E$1</c:f>
              <c:strCache>
                <c:ptCount val="1"/>
                <c:pt idx="0">
                  <c:v>Mass Affluent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'q1'!$E$2:$E$6</c:f>
              <c:numCache>
                <c:formatCode>General</c:formatCode>
                <c:ptCount val="5"/>
                <c:pt idx="0">
                  <c:v>9.4375</c:v>
                </c:pt>
                <c:pt idx="1">
                  <c:v>9.125</c:v>
                </c:pt>
                <c:pt idx="2">
                  <c:v>8.9411764705882302</c:v>
                </c:pt>
                <c:pt idx="3">
                  <c:v>9.5714285714285694</c:v>
                </c:pt>
                <c:pt idx="4">
                  <c:v>8.8181818181818095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1-454B-B787-6F0A5C8906EE}"/>
            </c:ext>
          </c:extLst>
        </c:ser>
        <c:ser>
          <c:idx val="4"/>
          <c:order val="4"/>
          <c:tx>
            <c:strRef>
              <c:f>'q1'!$F$1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'q1'!$F$2:$F$6</c:f>
              <c:numCache>
                <c:formatCode>General</c:formatCode>
                <c:ptCount val="5"/>
                <c:pt idx="0">
                  <c:v>9.48</c:v>
                </c:pt>
                <c:pt idx="1">
                  <c:v>9.5038167938931295</c:v>
                </c:pt>
                <c:pt idx="2">
                  <c:v>9.5135135135135105</c:v>
                </c:pt>
                <c:pt idx="3">
                  <c:v>9.6176470588235201</c:v>
                </c:pt>
                <c:pt idx="4">
                  <c:v>9.5357142857142794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1-454B-B787-6F0A5C8906EE}"/>
            </c:ext>
          </c:extLst>
        </c:ser>
        <c:ser>
          <c:idx val="5"/>
          <c:order val="5"/>
          <c:tx>
            <c:strRef>
              <c:f>'q1'!$G$1</c:f>
              <c:strCache>
                <c:ptCount val="1"/>
                <c:pt idx="0">
                  <c:v>Self Generated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'q1'!$G$2:$G$6</c:f>
              <c:numCache>
                <c:formatCode>General</c:formatCode>
                <c:ptCount val="5"/>
                <c:pt idx="0">
                  <c:v>9.5</c:v>
                </c:pt>
                <c:pt idx="1">
                  <c:v>9.65758754863813</c:v>
                </c:pt>
                <c:pt idx="2">
                  <c:v>9.3280632411067099</c:v>
                </c:pt>
                <c:pt idx="3">
                  <c:v>9.4567901234567895</c:v>
                </c:pt>
                <c:pt idx="4">
                  <c:v>9.6488549618320594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1-454B-B787-6F0A5C8906EE}"/>
            </c:ext>
          </c:extLst>
        </c:ser>
        <c:ser>
          <c:idx val="6"/>
          <c:order val="6"/>
          <c:tx>
            <c:strRef>
              <c:f>'q1'!$H$1</c:f>
              <c:strCache>
                <c:ptCount val="1"/>
                <c:pt idx="0">
                  <c:v>Winback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'q1'!$A$2:$A$6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'q1'!$H$2:$H$6</c:f>
              <c:numCache>
                <c:formatCode>General</c:formatCode>
                <c:ptCount val="5"/>
                <c:pt idx="0">
                  <c:v>10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C1-454B-B787-6F0A5C89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645919"/>
        <c:axId val="1438786719"/>
      </c:lineChart>
      <c:catAx>
        <c:axId val="138764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86719"/>
        <c:crosses val="autoZero"/>
        <c:auto val="1"/>
        <c:lblAlgn val="ctr"/>
        <c:lblOffset val="100"/>
        <c:noMultiLvlLbl val="0"/>
      </c:catAx>
      <c:valAx>
        <c:axId val="1438786719"/>
        <c:scaling>
          <c:orientation val="minMax"/>
          <c:max val="10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Likely to Recommend Score in Most Recent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459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Trust Score Over BD</a:t>
            </a:r>
            <a:r>
              <a:rPr lang="en-US" baseline="0"/>
              <a:t> Years, by Revenue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Client Referral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'q2'!$B$2:$B$4</c:f>
              <c:numCache>
                <c:formatCode>0.00</c:formatCode>
                <c:ptCount val="3"/>
                <c:pt idx="0">
                  <c:v>90.250467289719595</c:v>
                </c:pt>
                <c:pt idx="1">
                  <c:v>94.695514511873299</c:v>
                </c:pt>
                <c:pt idx="2">
                  <c:v>97.027962085308005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4B77-8735-E843F012706A}"/>
            </c:ext>
          </c:extLst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Digital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'q2'!$C$2:$C$4</c:f>
              <c:numCache>
                <c:formatCode>0.00</c:formatCode>
                <c:ptCount val="3"/>
                <c:pt idx="0">
                  <c:v>83.269230769230703</c:v>
                </c:pt>
                <c:pt idx="1">
                  <c:v>93.986363636363606</c:v>
                </c:pt>
                <c:pt idx="2">
                  <c:v>96.931111111111093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4B77-8735-E843F012706A}"/>
            </c:ext>
          </c:extLst>
        </c:ser>
        <c:ser>
          <c:idx val="2"/>
          <c:order val="2"/>
          <c:tx>
            <c:strRef>
              <c:f>'q2'!$D$1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'q2'!$D$2:$D$4</c:f>
              <c:numCache>
                <c:formatCode>0.00</c:formatCode>
                <c:ptCount val="3"/>
                <c:pt idx="0">
                  <c:v>86.404255319148902</c:v>
                </c:pt>
                <c:pt idx="1">
                  <c:v>93.993430656934294</c:v>
                </c:pt>
                <c:pt idx="2">
                  <c:v>96.677697841726598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4-4B77-8735-E843F012706A}"/>
            </c:ext>
          </c:extLst>
        </c:ser>
        <c:ser>
          <c:idx val="3"/>
          <c:order val="3"/>
          <c:tx>
            <c:strRef>
              <c:f>'q2'!$E$1</c:f>
              <c:strCache>
                <c:ptCount val="1"/>
                <c:pt idx="0">
                  <c:v>Mass Affluent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'q2'!$E$2:$E$4</c:f>
              <c:numCache>
                <c:formatCode>0.00</c:formatCode>
                <c:ptCount val="3"/>
                <c:pt idx="0">
                  <c:v>94.75</c:v>
                </c:pt>
                <c:pt idx="1">
                  <c:v>87.772727272727195</c:v>
                </c:pt>
                <c:pt idx="2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4-4B77-8735-E843F012706A}"/>
            </c:ext>
          </c:extLst>
        </c:ser>
        <c:ser>
          <c:idx val="4"/>
          <c:order val="4"/>
          <c:tx>
            <c:strRef>
              <c:f>'q2'!$F$1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'q2'!$F$2:$F$4</c:f>
              <c:numCache>
                <c:formatCode>0.00</c:formatCode>
                <c:ptCount val="3"/>
                <c:pt idx="0">
                  <c:v>88.933333333333294</c:v>
                </c:pt>
                <c:pt idx="1">
                  <c:v>95.8052631578947</c:v>
                </c:pt>
                <c:pt idx="2">
                  <c:v>98.8632653061224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4-4B77-8735-E843F012706A}"/>
            </c:ext>
          </c:extLst>
        </c:ser>
        <c:ser>
          <c:idx val="5"/>
          <c:order val="5"/>
          <c:tx>
            <c:strRef>
              <c:f>'q2'!$G$1</c:f>
              <c:strCache>
                <c:ptCount val="1"/>
                <c:pt idx="0">
                  <c:v>Self Generated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'q2'!$G$2:$G$4</c:f>
              <c:numCache>
                <c:formatCode>0.00</c:formatCode>
                <c:ptCount val="3"/>
                <c:pt idx="0">
                  <c:v>89.156716417910403</c:v>
                </c:pt>
                <c:pt idx="1">
                  <c:v>95.336868686868598</c:v>
                </c:pt>
                <c:pt idx="2">
                  <c:v>98.322834645669204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4-4B77-8735-E843F012706A}"/>
            </c:ext>
          </c:extLst>
        </c:ser>
        <c:ser>
          <c:idx val="6"/>
          <c:order val="6"/>
          <c:tx>
            <c:strRef>
              <c:f>'q2'!$H$1</c:f>
              <c:strCache>
                <c:ptCount val="1"/>
                <c:pt idx="0">
                  <c:v>Winback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'q2'!$A$2:$A$4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'q2'!$H$2:$H$4</c:f>
              <c:numCache>
                <c:formatCode>0.00</c:formatCode>
                <c:ptCount val="3"/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A4-4B77-8735-E843F0127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26047"/>
        <c:axId val="1438753983"/>
      </c:lineChart>
      <c:catAx>
        <c:axId val="8965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53983"/>
        <c:crosses val="autoZero"/>
        <c:auto val="1"/>
        <c:lblAlgn val="ctr"/>
        <c:lblOffset val="100"/>
        <c:noMultiLvlLbl val="0"/>
      </c:catAx>
      <c:valAx>
        <c:axId val="1438753983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Trust Score in Most Recent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Satisfaction Score Over BD Years, by Revenue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Client Referral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'q3'!$B$2:$B$6</c:f>
              <c:numCache>
                <c:formatCode>General</c:formatCode>
                <c:ptCount val="5"/>
                <c:pt idx="0">
                  <c:v>9.3039513677811492</c:v>
                </c:pt>
                <c:pt idx="1">
                  <c:v>9.4251497005987996</c:v>
                </c:pt>
                <c:pt idx="2">
                  <c:v>9.3559718969555004</c:v>
                </c:pt>
                <c:pt idx="3">
                  <c:v>9.4598214285714199</c:v>
                </c:pt>
                <c:pt idx="4">
                  <c:v>9.4562211981566797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4B55-9837-CFED4EA4E2C6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Digital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'q3'!$C$2:$C$6</c:f>
              <c:numCache>
                <c:formatCode>General</c:formatCode>
                <c:ptCount val="5"/>
                <c:pt idx="0">
                  <c:v>9.7333333333333307</c:v>
                </c:pt>
                <c:pt idx="1">
                  <c:v>8.9285714285714199</c:v>
                </c:pt>
                <c:pt idx="2">
                  <c:v>9.1818181818181799</c:v>
                </c:pt>
                <c:pt idx="3">
                  <c:v>9.3368421052631501</c:v>
                </c:pt>
                <c:pt idx="4">
                  <c:v>9.3396226415094308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4B55-9837-CFED4EA4E2C6}"/>
            </c:ext>
          </c:extLst>
        </c:ser>
        <c:ser>
          <c:idx val="2"/>
          <c:order val="2"/>
          <c:tx>
            <c:strRef>
              <c:f>'q3'!$D$1</c:f>
              <c:strCache>
                <c:ptCount val="1"/>
                <c:pt idx="0">
                  <c:v>Fidelity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'q3'!$D$2:$D$6</c:f>
              <c:numCache>
                <c:formatCode>General</c:formatCode>
                <c:ptCount val="5"/>
                <c:pt idx="0">
                  <c:v>9.2772727272727202</c:v>
                </c:pt>
                <c:pt idx="1">
                  <c:v>9.3548387096774199</c:v>
                </c:pt>
                <c:pt idx="2">
                  <c:v>9.25</c:v>
                </c:pt>
                <c:pt idx="3">
                  <c:v>9.3245901639344204</c:v>
                </c:pt>
                <c:pt idx="4">
                  <c:v>9.4042553191489304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4B55-9837-CFED4EA4E2C6}"/>
            </c:ext>
          </c:extLst>
        </c:ser>
        <c:ser>
          <c:idx val="3"/>
          <c:order val="3"/>
          <c:tx>
            <c:strRef>
              <c:f>'q3'!$E$1</c:f>
              <c:strCache>
                <c:ptCount val="1"/>
                <c:pt idx="0">
                  <c:v>Mass Affluent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'q3'!$E$2:$E$6</c:f>
              <c:numCache>
                <c:formatCode>General</c:formatCode>
                <c:ptCount val="5"/>
                <c:pt idx="0">
                  <c:v>9.5</c:v>
                </c:pt>
                <c:pt idx="1">
                  <c:v>9.0625</c:v>
                </c:pt>
                <c:pt idx="2">
                  <c:v>8.8823529411764692</c:v>
                </c:pt>
                <c:pt idx="3">
                  <c:v>9.4285714285714199</c:v>
                </c:pt>
                <c:pt idx="4">
                  <c:v>8.5454545454545396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7-4B55-9837-CFED4EA4E2C6}"/>
            </c:ext>
          </c:extLst>
        </c:ser>
        <c:ser>
          <c:idx val="4"/>
          <c:order val="4"/>
          <c:tx>
            <c:strRef>
              <c:f>'q3'!$F$1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'q3'!$F$2:$F$6</c:f>
              <c:numCache>
                <c:formatCode>General</c:formatCode>
                <c:ptCount val="5"/>
                <c:pt idx="0">
                  <c:v>9.3919999999999995</c:v>
                </c:pt>
                <c:pt idx="1">
                  <c:v>9.4351145038167896</c:v>
                </c:pt>
                <c:pt idx="2">
                  <c:v>9.4054054054053999</c:v>
                </c:pt>
                <c:pt idx="3">
                  <c:v>9.5</c:v>
                </c:pt>
                <c:pt idx="4">
                  <c:v>9.5178571428571406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4B55-9837-CFED4EA4E2C6}"/>
            </c:ext>
          </c:extLst>
        </c:ser>
        <c:ser>
          <c:idx val="5"/>
          <c:order val="5"/>
          <c:tx>
            <c:strRef>
              <c:f>'q3'!$G$1</c:f>
              <c:strCache>
                <c:ptCount val="1"/>
                <c:pt idx="0">
                  <c:v>Self Generated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'q3'!$G$2:$G$6</c:f>
              <c:numCache>
                <c:formatCode>General</c:formatCode>
                <c:ptCount val="5"/>
                <c:pt idx="0">
                  <c:v>9.4681818181818098</c:v>
                </c:pt>
                <c:pt idx="1">
                  <c:v>9.5486381322957197</c:v>
                </c:pt>
                <c:pt idx="2">
                  <c:v>9.23715415019762</c:v>
                </c:pt>
                <c:pt idx="3">
                  <c:v>9.4444444444444393</c:v>
                </c:pt>
                <c:pt idx="4">
                  <c:v>9.4961832061068705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4B55-9837-CFED4EA4E2C6}"/>
            </c:ext>
          </c:extLst>
        </c:ser>
        <c:ser>
          <c:idx val="6"/>
          <c:order val="6"/>
          <c:tx>
            <c:strRef>
              <c:f>'q3'!$H$1</c:f>
              <c:strCache>
                <c:ptCount val="1"/>
                <c:pt idx="0">
                  <c:v>Winback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'q3'!$A$2:$A$6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'q3'!$H$2:$H$6</c:f>
              <c:numCache>
                <c:formatCode>General</c:formatCode>
                <c:ptCount val="5"/>
                <c:pt idx="0">
                  <c:v>10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4B55-9837-CFED4EA4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26047"/>
        <c:axId val="1400572847"/>
      </c:lineChart>
      <c:catAx>
        <c:axId val="8965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72847"/>
        <c:crosses val="autoZero"/>
        <c:auto val="1"/>
        <c:lblAlgn val="ctr"/>
        <c:lblOffset val="100"/>
        <c:noMultiLvlLbl val="0"/>
      </c:catAx>
      <c:valAx>
        <c:axId val="14005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Satisfaction Score in Most Recent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2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Score over Last Trailing 5 BD Years, by DSLC Categories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&lt; 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'q4'!$A$2:$A$6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'q4'!$B$2:$B$6</c:f>
              <c:numCache>
                <c:formatCode>General</c:formatCode>
                <c:ptCount val="5"/>
                <c:pt idx="0">
                  <c:v>9.3949224259520392</c:v>
                </c:pt>
                <c:pt idx="1">
                  <c:v>9.4447086801426803</c:v>
                </c:pt>
                <c:pt idx="2">
                  <c:v>9.3201663201663205</c:v>
                </c:pt>
                <c:pt idx="3">
                  <c:v>9.4105263157894701</c:v>
                </c:pt>
                <c:pt idx="4">
                  <c:v>9.4147217235188503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3-4CF8-9078-FCBE1BD2D3BD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90-180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'q4'!$A$2:$A$6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'q4'!$C$2:$C$6</c:f>
              <c:numCache>
                <c:formatCode>General</c:formatCode>
                <c:ptCount val="5"/>
                <c:pt idx="0">
                  <c:v>9.4607843137254903</c:v>
                </c:pt>
                <c:pt idx="1">
                  <c:v>9.5405405405405403</c:v>
                </c:pt>
                <c:pt idx="2">
                  <c:v>9.4580645161290295</c:v>
                </c:pt>
                <c:pt idx="3">
                  <c:v>9.48</c:v>
                </c:pt>
                <c:pt idx="4">
                  <c:v>9.5957446808510607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3-4CF8-9078-FCBE1BD2D3BD}"/>
            </c:ext>
          </c:extLst>
        </c:ser>
        <c:ser>
          <c:idx val="2"/>
          <c:order val="2"/>
          <c:tx>
            <c:strRef>
              <c:f>'q4'!$D$1</c:f>
              <c:strCache>
                <c:ptCount val="1"/>
                <c:pt idx="0">
                  <c:v>181-360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'q4'!$A$2:$A$6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'q4'!$D$2:$D$6</c:f>
              <c:numCache>
                <c:formatCode>General</c:formatCode>
                <c:ptCount val="5"/>
                <c:pt idx="0">
                  <c:v>9.4117647058823497</c:v>
                </c:pt>
                <c:pt idx="1">
                  <c:v>9.2758620689655107</c:v>
                </c:pt>
                <c:pt idx="2">
                  <c:v>9.2954545454545396</c:v>
                </c:pt>
                <c:pt idx="3">
                  <c:v>9.1851851851851798</c:v>
                </c:pt>
                <c:pt idx="4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3-4CF8-9078-FCBE1BD2D3BD}"/>
            </c:ext>
          </c:extLst>
        </c:ser>
        <c:ser>
          <c:idx val="3"/>
          <c:order val="3"/>
          <c:tx>
            <c:strRef>
              <c:f>'q4'!$E$1</c:f>
              <c:strCache>
                <c:ptCount val="1"/>
                <c:pt idx="0">
                  <c:v>&gt; 360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'q4'!$A$2:$A$6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'q4'!$E$2:$E$6</c:f>
              <c:numCache>
                <c:formatCode>General</c:formatCode>
                <c:ptCount val="5"/>
                <c:pt idx="0">
                  <c:v>9.1428571428571406</c:v>
                </c:pt>
                <c:pt idx="1">
                  <c:v>9.0512820512820493</c:v>
                </c:pt>
                <c:pt idx="2">
                  <c:v>8.16279069767441</c:v>
                </c:pt>
                <c:pt idx="3">
                  <c:v>9.875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3-4CF8-9078-FCBE1BD2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551631"/>
        <c:axId val="1438769359"/>
      </c:lineChart>
      <c:catAx>
        <c:axId val="145055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69359"/>
        <c:crosses val="autoZero"/>
        <c:auto val="1"/>
        <c:lblAlgn val="ctr"/>
        <c:lblOffset val="100"/>
        <c:noMultiLvlLbl val="0"/>
      </c:catAx>
      <c:valAx>
        <c:axId val="1438769359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Satisfaction Score from Latest Client</a:t>
                </a:r>
                <a:r>
                  <a:rPr lang="en-US" baseline="0"/>
                  <a:t> Survey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 dirty="0" smtClean="0">
                <a:solidFill>
                  <a:srgbClr val="636466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 dirty="0">
                <a:solidFill>
                  <a:srgbClr val="636466"/>
                </a:solidFill>
                <a:latin typeface="+mn-lt"/>
                <a:ea typeface="+mn-ea"/>
                <a:cs typeface="+mn-cs"/>
              </a:rPr>
              <a:t>Likely To Recommend Score over BD Years, by DSLC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 dirty="0" smtClean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&lt; 90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'q5'!$A$2:$A$6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'q5'!$B$2:$B$6</c:f>
              <c:numCache>
                <c:formatCode>General</c:formatCode>
                <c:ptCount val="5"/>
                <c:pt idx="0">
                  <c:v>9.4301833568406206</c:v>
                </c:pt>
                <c:pt idx="1">
                  <c:v>9.5112960760998799</c:v>
                </c:pt>
                <c:pt idx="2">
                  <c:v>9.4126819126819097</c:v>
                </c:pt>
                <c:pt idx="3">
                  <c:v>9.4717703349282303</c:v>
                </c:pt>
                <c:pt idx="4">
                  <c:v>9.4362657091561903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E-4749-9041-7CDD3083E173}"/>
            </c:ext>
          </c:extLst>
        </c:ser>
        <c:ser>
          <c:idx val="1"/>
          <c:order val="1"/>
          <c:tx>
            <c:strRef>
              <c:f>'q5'!$C$1</c:f>
              <c:strCache>
                <c:ptCount val="1"/>
                <c:pt idx="0">
                  <c:v>90-180</c:v>
                </c:pt>
              </c:strCache>
            </c:strRef>
          </c:tx>
          <c:spPr>
            <a:ln w="12700" cap="rnd">
              <a:solidFill>
                <a:srgbClr val="95126C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512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'q5'!$A$2:$A$6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'q5'!$C$2:$C$6</c:f>
              <c:numCache>
                <c:formatCode>General</c:formatCode>
                <c:ptCount val="5"/>
                <c:pt idx="0">
                  <c:v>9.5294117647058805</c:v>
                </c:pt>
                <c:pt idx="1">
                  <c:v>9.6396396396396398</c:v>
                </c:pt>
                <c:pt idx="2">
                  <c:v>9.5870967741935402</c:v>
                </c:pt>
                <c:pt idx="3">
                  <c:v>9.5314285714285703</c:v>
                </c:pt>
                <c:pt idx="4">
                  <c:v>9.5744680851063801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E-4749-9041-7CDD3083E173}"/>
            </c:ext>
          </c:extLst>
        </c:ser>
        <c:ser>
          <c:idx val="2"/>
          <c:order val="2"/>
          <c:tx>
            <c:strRef>
              <c:f>'q5'!$D$1</c:f>
              <c:strCache>
                <c:ptCount val="1"/>
                <c:pt idx="0">
                  <c:v>181-360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'q5'!$A$2:$A$6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'q5'!$D$2:$D$6</c:f>
              <c:numCache>
                <c:formatCode>General</c:formatCode>
                <c:ptCount val="5"/>
                <c:pt idx="0">
                  <c:v>9.4411764705882302</c:v>
                </c:pt>
                <c:pt idx="1">
                  <c:v>9.3448275862068897</c:v>
                </c:pt>
                <c:pt idx="2">
                  <c:v>9.25</c:v>
                </c:pt>
                <c:pt idx="3">
                  <c:v>9.1111111111111107</c:v>
                </c:pt>
                <c:pt idx="4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749-9041-7CDD3083E173}"/>
            </c:ext>
          </c:extLst>
        </c:ser>
        <c:ser>
          <c:idx val="3"/>
          <c:order val="3"/>
          <c:tx>
            <c:strRef>
              <c:f>'q5'!$E$1</c:f>
              <c:strCache>
                <c:ptCount val="1"/>
                <c:pt idx="0">
                  <c:v>&gt; 360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'q5'!$A$2:$A$6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'q5'!$E$2:$E$6</c:f>
              <c:numCache>
                <c:formatCode>General</c:formatCode>
                <c:ptCount val="5"/>
                <c:pt idx="0">
                  <c:v>9.1619047619047596</c:v>
                </c:pt>
                <c:pt idx="1">
                  <c:v>9.0128205128205092</c:v>
                </c:pt>
                <c:pt idx="2">
                  <c:v>8.0465116279069697</c:v>
                </c:pt>
                <c:pt idx="3">
                  <c:v>9.75</c:v>
                </c:pt>
                <c:pt idx="4">
                  <c:v>8.3333333333333304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749-9041-7CDD3083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89152"/>
        <c:axId val="1438757951"/>
      </c:lineChart>
      <c:catAx>
        <c:axId val="143468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57951"/>
        <c:crosses val="autoZero"/>
        <c:auto val="1"/>
        <c:lblAlgn val="ctr"/>
        <c:lblOffset val="100"/>
        <c:noMultiLvlLbl val="0"/>
      </c:catAx>
      <c:valAx>
        <c:axId val="1438757951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800" b="0" i="0" u="none" strike="noStrike" kern="1200" baseline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 dirty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rPr>
                  <a:t>Avg. NPS Score from Latest Client Survey</a:t>
                </a:r>
              </a:p>
            </c:rich>
          </c:tx>
          <c:layout>
            <c:manualLayout>
              <c:xMode val="edge"/>
              <c:yMode val="edge"/>
              <c:x val="3.0796695296350405E-2"/>
              <c:y val="0.18757206654630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800" b="0" i="0" u="none" strike="noStrike" kern="1200" baseline="0">
                  <a:solidFill>
                    <a:srgbClr val="6364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400" b="0" i="0" u="none" strike="noStrike" kern="1200" baseline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 dirty="0" smtClean="0">
                <a:solidFill>
                  <a:srgbClr val="636466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 dirty="0">
                <a:solidFill>
                  <a:srgbClr val="636466"/>
                </a:solidFill>
                <a:latin typeface="+mn-lt"/>
                <a:ea typeface="+mn-ea"/>
                <a:cs typeface="+mn-cs"/>
              </a:rPr>
              <a:t>Trust Score over BD Years, by DSLC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 dirty="0" smtClean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&lt; 90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'q6'!$A$2:$A$4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'q6'!$B$2:$B$4</c:f>
              <c:numCache>
                <c:formatCode>General</c:formatCode>
                <c:ptCount val="3"/>
                <c:pt idx="0">
                  <c:v>89.363481228668903</c:v>
                </c:pt>
                <c:pt idx="1">
                  <c:v>94.616255605381099</c:v>
                </c:pt>
                <c:pt idx="2">
                  <c:v>97.358490566037702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7-469E-BC8A-9A1E5D9B6333}"/>
            </c:ext>
          </c:extLst>
        </c:ser>
        <c:ser>
          <c:idx val="1"/>
          <c:order val="1"/>
          <c:tx>
            <c:strRef>
              <c:f>'q6'!$C$1</c:f>
              <c:strCache>
                <c:ptCount val="1"/>
                <c:pt idx="0">
                  <c:v>90-180</c:v>
                </c:pt>
              </c:strCache>
            </c:strRef>
          </c:tx>
          <c:spPr>
            <a:ln w="12700" cap="rnd">
              <a:solidFill>
                <a:srgbClr val="95126C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512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'q6'!$A$2:$A$4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'q6'!$C$2:$C$4</c:f>
              <c:numCache>
                <c:formatCode>General</c:formatCode>
                <c:ptCount val="3"/>
                <c:pt idx="0">
                  <c:v>85.102941176470594</c:v>
                </c:pt>
                <c:pt idx="1">
                  <c:v>95.021323529411703</c:v>
                </c:pt>
                <c:pt idx="2">
                  <c:v>98.246808510638303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7-469E-BC8A-9A1E5D9B6333}"/>
            </c:ext>
          </c:extLst>
        </c:ser>
        <c:ser>
          <c:idx val="2"/>
          <c:order val="2"/>
          <c:tx>
            <c:strRef>
              <c:f>'q6'!$D$1</c:f>
              <c:strCache>
                <c:ptCount val="1"/>
                <c:pt idx="0">
                  <c:v>181-360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'q6'!$A$2:$A$4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'q6'!$D$2:$D$4</c:f>
              <c:numCache>
                <c:formatCode>General</c:formatCode>
                <c:ptCount val="3"/>
                <c:pt idx="0">
                  <c:v>81.099999999999994</c:v>
                </c:pt>
                <c:pt idx="1">
                  <c:v>93.323809523809501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7-469E-BC8A-9A1E5D9B6333}"/>
            </c:ext>
          </c:extLst>
        </c:ser>
        <c:ser>
          <c:idx val="3"/>
          <c:order val="3"/>
          <c:tx>
            <c:strRef>
              <c:f>'q6'!$E$1</c:f>
              <c:strCache>
                <c:ptCount val="1"/>
                <c:pt idx="0">
                  <c:v>&gt; 360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'q6'!$A$2:$A$4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'q6'!$E$2:$E$4</c:f>
              <c:numCache>
                <c:formatCode>General</c:formatCode>
                <c:ptCount val="3"/>
                <c:pt idx="0">
                  <c:v>63.766666666666602</c:v>
                </c:pt>
                <c:pt idx="1">
                  <c:v>100</c:v>
                </c:pt>
                <c:pt idx="2">
                  <c:v>83.399999999999906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7-469E-BC8A-9A1E5D9B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06848"/>
        <c:axId val="1438804079"/>
      </c:lineChart>
      <c:catAx>
        <c:axId val="14274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04079"/>
        <c:crosses val="autoZero"/>
        <c:auto val="1"/>
        <c:lblAlgn val="ctr"/>
        <c:lblOffset val="100"/>
        <c:noMultiLvlLbl val="0"/>
      </c:catAx>
      <c:valAx>
        <c:axId val="143880407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800" b="0" i="0" u="none" strike="noStrike" kern="1200" baseline="0" dirty="0" smtClean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 dirty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rPr>
                  <a:t>Avg. NPS Score from Latest Client Survey</a:t>
                </a:r>
              </a:p>
            </c:rich>
          </c:tx>
          <c:layout>
            <c:manualLayout>
              <c:xMode val="edge"/>
              <c:yMode val="edge"/>
              <c:x val="3.6396094441141384E-2"/>
              <c:y val="0.12682703765830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800" b="0" i="0" u="none" strike="noStrike" kern="1200" baseline="0" dirty="0" smtClean="0">
                  <a:solidFill>
                    <a:srgbClr val="6364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400" b="0" i="0" u="none" strike="noStrike" kern="1200" baseline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 dirty="0" smtClean="0">
                <a:solidFill>
                  <a:srgbClr val="636466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 dirty="0">
                <a:solidFill>
                  <a:srgbClr val="636466"/>
                </a:solidFill>
                <a:latin typeface="+mn-lt"/>
                <a:ea typeface="+mn-ea"/>
                <a:cs typeface="+mn-cs"/>
              </a:rPr>
              <a:t>Likely To Recommend Scores over BD Years, by DSLCR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 dirty="0" smtClean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&lt;= 180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'q7'!$A$2:$A$6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'q7'!$B$2:$B$6</c:f>
              <c:numCache>
                <c:formatCode>General</c:formatCode>
                <c:ptCount val="5"/>
                <c:pt idx="0">
                  <c:v>9.4047976011993999</c:v>
                </c:pt>
                <c:pt idx="1">
                  <c:v>9.5115681233933103</c:v>
                </c:pt>
                <c:pt idx="2">
                  <c:v>9.4349726775956206</c:v>
                </c:pt>
                <c:pt idx="3">
                  <c:v>9.4696356275303604</c:v>
                </c:pt>
                <c:pt idx="4">
                  <c:v>9.4533582089552208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7-4580-AE17-70AB4764253F}"/>
            </c:ext>
          </c:extLst>
        </c:ser>
        <c:ser>
          <c:idx val="1"/>
          <c:order val="1"/>
          <c:tx>
            <c:strRef>
              <c:f>'q7'!$C$1</c:f>
              <c:strCache>
                <c:ptCount val="1"/>
                <c:pt idx="0">
                  <c:v>181-270</c:v>
                </c:pt>
              </c:strCache>
            </c:strRef>
          </c:tx>
          <c:spPr>
            <a:ln w="12700" cap="rnd">
              <a:solidFill>
                <a:srgbClr val="95126C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512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'q7'!$A$2:$A$6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'q7'!$C$2:$C$6</c:f>
              <c:numCache>
                <c:formatCode>General</c:formatCode>
                <c:ptCount val="5"/>
                <c:pt idx="0">
                  <c:v>9.6853932584269593</c:v>
                </c:pt>
                <c:pt idx="1">
                  <c:v>9.5567010309278295</c:v>
                </c:pt>
                <c:pt idx="2">
                  <c:v>9.6178861788617809</c:v>
                </c:pt>
                <c:pt idx="3">
                  <c:v>9.5749999999999993</c:v>
                </c:pt>
                <c:pt idx="4">
                  <c:v>9.4772727272727195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7-4580-AE17-70AB4764253F}"/>
            </c:ext>
          </c:extLst>
        </c:ser>
        <c:ser>
          <c:idx val="2"/>
          <c:order val="2"/>
          <c:tx>
            <c:strRef>
              <c:f>'q7'!$D$1</c:f>
              <c:strCache>
                <c:ptCount val="1"/>
                <c:pt idx="0">
                  <c:v>271-360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'q7'!$A$2:$A$6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'q7'!$D$2:$D$6</c:f>
              <c:numCache>
                <c:formatCode>General</c:formatCode>
                <c:ptCount val="5"/>
                <c:pt idx="0">
                  <c:v>9.4893617021276597</c:v>
                </c:pt>
                <c:pt idx="1">
                  <c:v>9.6271186440677905</c:v>
                </c:pt>
                <c:pt idx="2">
                  <c:v>9.1126760563380191</c:v>
                </c:pt>
                <c:pt idx="3">
                  <c:v>9.5510204081632608</c:v>
                </c:pt>
                <c:pt idx="4">
                  <c:v>9.3333333333333304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7-4580-AE17-70AB4764253F}"/>
            </c:ext>
          </c:extLst>
        </c:ser>
        <c:ser>
          <c:idx val="3"/>
          <c:order val="3"/>
          <c:tx>
            <c:strRef>
              <c:f>'q7'!$E$1</c:f>
              <c:strCache>
                <c:ptCount val="1"/>
                <c:pt idx="0">
                  <c:v>&gt; 360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'q7'!$A$2:$A$6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'q7'!$E$2:$E$6</c:f>
              <c:numCache>
                <c:formatCode>General</c:formatCode>
                <c:ptCount val="5"/>
                <c:pt idx="0">
                  <c:v>9.2357723577235706</c:v>
                </c:pt>
                <c:pt idx="1">
                  <c:v>9.12222222222222</c:v>
                </c:pt>
                <c:pt idx="2">
                  <c:v>8.6769230769230692</c:v>
                </c:pt>
                <c:pt idx="3">
                  <c:v>9.3714285714285701</c:v>
                </c:pt>
                <c:pt idx="4">
                  <c:v>9.3333333333333304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7-4580-AE17-70AB4764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79552"/>
        <c:axId val="1438796639"/>
      </c:lineChart>
      <c:catAx>
        <c:axId val="143467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96639"/>
        <c:crosses val="autoZero"/>
        <c:auto val="1"/>
        <c:lblAlgn val="ctr"/>
        <c:lblOffset val="100"/>
        <c:noMultiLvlLbl val="0"/>
      </c:catAx>
      <c:valAx>
        <c:axId val="1438796639"/>
        <c:scaling>
          <c:orientation val="minMax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800" b="0" i="0" u="none" strike="noStrike" kern="1200" baseline="0" dirty="0" smtClean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 dirty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rPr>
                  <a:t>Avg. NPS Score from Latest Client Survey</a:t>
                </a:r>
              </a:p>
            </c:rich>
          </c:tx>
          <c:layout>
            <c:manualLayout>
              <c:xMode val="edge"/>
              <c:yMode val="edge"/>
              <c:x val="2.2397596579163931E-2"/>
              <c:y val="0.1597319802865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800" b="0" i="0" u="none" strike="noStrike" kern="1200" baseline="0" dirty="0" smtClean="0">
                  <a:solidFill>
                    <a:srgbClr val="6364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400" b="0" i="0" u="none" strike="noStrike" kern="1200" baseline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 dirty="0" smtClean="0">
                <a:solidFill>
                  <a:srgbClr val="636466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 dirty="0">
                <a:solidFill>
                  <a:srgbClr val="636466"/>
                </a:solidFill>
                <a:latin typeface="+mn-lt"/>
                <a:ea typeface="+mn-ea"/>
                <a:cs typeface="+mn-cs"/>
              </a:rPr>
              <a:t>Satisfaction Scores over BD Years, by DSLCR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 dirty="0" smtClean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'q8'!$B$1</c:f>
              <c:strCache>
                <c:ptCount val="1"/>
                <c:pt idx="0">
                  <c:v>&lt;= 180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'q8'!$A$2:$A$6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'q8'!$B$2:$B$6</c:f>
              <c:numCache>
                <c:formatCode>General</c:formatCode>
                <c:ptCount val="5"/>
                <c:pt idx="0">
                  <c:v>9.3718140929535192</c:v>
                </c:pt>
                <c:pt idx="1">
                  <c:v>9.4421593830334096</c:v>
                </c:pt>
                <c:pt idx="2">
                  <c:v>9.3431693989071007</c:v>
                </c:pt>
                <c:pt idx="3">
                  <c:v>9.4048582995951406</c:v>
                </c:pt>
                <c:pt idx="4">
                  <c:v>9.4402985074626802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D-4258-AEA7-CD2AD657BF9D}"/>
            </c:ext>
          </c:extLst>
        </c:ser>
        <c:ser>
          <c:idx val="1"/>
          <c:order val="1"/>
          <c:tx>
            <c:strRef>
              <c:f>'q8'!$C$1</c:f>
              <c:strCache>
                <c:ptCount val="1"/>
                <c:pt idx="0">
                  <c:v>181-270</c:v>
                </c:pt>
              </c:strCache>
            </c:strRef>
          </c:tx>
          <c:spPr>
            <a:ln w="12700" cap="rnd">
              <a:solidFill>
                <a:srgbClr val="95126C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512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'q8'!$A$2:$A$6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'q8'!$C$2:$C$6</c:f>
              <c:numCache>
                <c:formatCode>General</c:formatCode>
                <c:ptCount val="5"/>
                <c:pt idx="0">
                  <c:v>9.5393258426966199</c:v>
                </c:pt>
                <c:pt idx="1">
                  <c:v>9.5257731958762797</c:v>
                </c:pt>
                <c:pt idx="2">
                  <c:v>9.4715447154471502</c:v>
                </c:pt>
                <c:pt idx="3">
                  <c:v>9.5812500000000007</c:v>
                </c:pt>
                <c:pt idx="4">
                  <c:v>9.5454545454545396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D-4258-AEA7-CD2AD657BF9D}"/>
            </c:ext>
          </c:extLst>
        </c:ser>
        <c:ser>
          <c:idx val="2"/>
          <c:order val="2"/>
          <c:tx>
            <c:strRef>
              <c:f>'q8'!$D$1</c:f>
              <c:strCache>
                <c:ptCount val="1"/>
                <c:pt idx="0">
                  <c:v>271-360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'q8'!$A$2:$A$6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'q8'!$D$2:$D$6</c:f>
              <c:numCache>
                <c:formatCode>General</c:formatCode>
                <c:ptCount val="5"/>
                <c:pt idx="0">
                  <c:v>9.4893617021276597</c:v>
                </c:pt>
                <c:pt idx="1">
                  <c:v>9.5423728813559308</c:v>
                </c:pt>
                <c:pt idx="2">
                  <c:v>9.0704225352112609</c:v>
                </c:pt>
                <c:pt idx="3">
                  <c:v>9.4081632653061202</c:v>
                </c:pt>
                <c:pt idx="4">
                  <c:v>8.93333333333333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D-4258-AEA7-CD2AD657BF9D}"/>
            </c:ext>
          </c:extLst>
        </c:ser>
        <c:ser>
          <c:idx val="3"/>
          <c:order val="3"/>
          <c:tx>
            <c:strRef>
              <c:f>'q8'!$E$1</c:f>
              <c:strCache>
                <c:ptCount val="1"/>
                <c:pt idx="0">
                  <c:v>&gt; 360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'q8'!$A$2:$A$6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'q8'!$E$2:$E$6</c:f>
              <c:numCache>
                <c:formatCode>General</c:formatCode>
                <c:ptCount val="5"/>
                <c:pt idx="0">
                  <c:v>9.2032520325203198</c:v>
                </c:pt>
                <c:pt idx="1">
                  <c:v>9.12222222222222</c:v>
                </c:pt>
                <c:pt idx="2">
                  <c:v>8.8153846153846107</c:v>
                </c:pt>
                <c:pt idx="3">
                  <c:v>9.2571428571428491</c:v>
                </c:pt>
                <c:pt idx="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9D-4258-AEA7-CD2AD657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653599"/>
        <c:axId val="1438745055"/>
      </c:lineChart>
      <c:catAx>
        <c:axId val="138765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BD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45055"/>
        <c:crosses val="autoZero"/>
        <c:auto val="1"/>
        <c:lblAlgn val="ctr"/>
        <c:lblOffset val="100"/>
        <c:noMultiLvlLbl val="0"/>
      </c:catAx>
      <c:valAx>
        <c:axId val="1438745055"/>
        <c:scaling>
          <c:orientation val="minMax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800" b="0" i="0" u="none" strike="noStrike" kern="1200" baseline="0" dirty="0" smtClean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 dirty="0">
                    <a:solidFill>
                      <a:srgbClr val="636466"/>
                    </a:solidFill>
                    <a:latin typeface="+mn-lt"/>
                    <a:ea typeface="+mn-ea"/>
                    <a:cs typeface="+mn-cs"/>
                  </a:rPr>
                  <a:t>Avg. Satisfaction Score from Latest Client Survey</a:t>
                </a:r>
              </a:p>
            </c:rich>
          </c:tx>
          <c:layout>
            <c:manualLayout>
              <c:xMode val="edge"/>
              <c:yMode val="edge"/>
              <c:x val="2.7996995723954914E-2"/>
              <c:y val="0.13117740619189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800" b="0" i="0" u="none" strike="noStrike" kern="1200" baseline="0" dirty="0" smtClean="0">
                  <a:solidFill>
                    <a:srgbClr val="6364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400" b="0" i="0" u="none" strike="noStrike" kern="1200" baseline="0">
              <a:solidFill>
                <a:srgbClr val="63646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457199</xdr:colOff>
      <xdr:row>8</xdr:row>
      <xdr:rowOff>133350</xdr:rowOff>
    </xdr:from>
    <xdr:to>
      <xdr:col>26</xdr:col>
      <xdr:colOff>47624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D0942-4A06-DB94-47BB-C22B6D0B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20</xdr:col>
      <xdr:colOff>590550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54E31-9F6B-79EC-C085-CEEF05648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8</xdr:row>
      <xdr:rowOff>119062</xdr:rowOff>
    </xdr:from>
    <xdr:to>
      <xdr:col>25</xdr:col>
      <xdr:colOff>409574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F21A2-DA0E-C20C-83F9-B9AD5870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23811</xdr:colOff>
      <xdr:row>9</xdr:row>
      <xdr:rowOff>33336</xdr:rowOff>
    </xdr:from>
    <xdr:to>
      <xdr:col>26</xdr:col>
      <xdr:colOff>257174</xdr:colOff>
      <xdr:row>44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27E8-172B-288A-B8C3-2676E205E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8</xdr:row>
      <xdr:rowOff>71436</xdr:rowOff>
    </xdr:from>
    <xdr:to>
      <xdr:col>24</xdr:col>
      <xdr:colOff>47625</xdr:colOff>
      <xdr:row>42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A1ADE-0DD9-1A32-6E68-F2718E76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8</xdr:row>
      <xdr:rowOff>23811</xdr:rowOff>
    </xdr:from>
    <xdr:to>
      <xdr:col>22</xdr:col>
      <xdr:colOff>9524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E943F-58C1-BA98-9FBA-AB2DB767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12</xdr:row>
      <xdr:rowOff>180974</xdr:rowOff>
    </xdr:from>
    <xdr:to>
      <xdr:col>23</xdr:col>
      <xdr:colOff>561975</xdr:colOff>
      <xdr:row>40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AB89B-B183-4468-BBD1-FA2031348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11</xdr:row>
      <xdr:rowOff>4761</xdr:rowOff>
    </xdr:from>
    <xdr:to>
      <xdr:col>24</xdr:col>
      <xdr:colOff>104775</xdr:colOff>
      <xdr:row>46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2CB92-691B-EB7D-D2D5-E3F5D5E6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8</xdr:row>
      <xdr:rowOff>185736</xdr:rowOff>
    </xdr:from>
    <xdr:to>
      <xdr:col>21</xdr:col>
      <xdr:colOff>47625</xdr:colOff>
      <xdr:row>38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5FD5E-143E-410A-8FE2-83BADD6A8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21</xdr:col>
      <xdr:colOff>333375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53216-73AC-4B2E-9363-44EED3A88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23</xdr:col>
      <xdr:colOff>304800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F8A9E-FE11-4700-85F2-B0E2DB1C2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10</xdr:row>
      <xdr:rowOff>190499</xdr:rowOff>
    </xdr:from>
    <xdr:to>
      <xdr:col>23</xdr:col>
      <xdr:colOff>485774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EADC8-1D27-4965-8B08-C9D842095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21</xdr:col>
      <xdr:colOff>171450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F33BF-3BCE-F8F5-0E20-70A499466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AE0-10CA-4928-99AD-46D4A27E50FE}">
  <dimension ref="A1:H6"/>
  <sheetViews>
    <sheetView workbookViewId="0">
      <selection activeCell="E53" sqref="E53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2020</v>
      </c>
      <c r="B2">
        <v>0.81458966565349544</v>
      </c>
      <c r="C2">
        <v>0.96666666666666667</v>
      </c>
      <c r="D2">
        <v>0.8136363636363636</v>
      </c>
      <c r="E2">
        <v>0.875</v>
      </c>
      <c r="F2">
        <v>0.83199999999999996</v>
      </c>
      <c r="G2">
        <v>0.87727272727272732</v>
      </c>
      <c r="H2">
        <v>1</v>
      </c>
    </row>
    <row r="3" spans="1:8" x14ac:dyDescent="0.25">
      <c r="A3">
        <v>2021</v>
      </c>
      <c r="B3">
        <v>0.8532934131736527</v>
      </c>
      <c r="C3">
        <v>0.8035714285714286</v>
      </c>
      <c r="D3">
        <v>0.83064516129032262</v>
      </c>
      <c r="E3">
        <v>0.875</v>
      </c>
      <c r="F3">
        <v>0.8854961832061069</v>
      </c>
      <c r="G3">
        <v>0.90272373540856032</v>
      </c>
    </row>
    <row r="4" spans="1:8" x14ac:dyDescent="0.25">
      <c r="A4">
        <v>2022</v>
      </c>
      <c r="B4">
        <v>0.85480093676814983</v>
      </c>
      <c r="C4">
        <v>0.80808080808080807</v>
      </c>
      <c r="D4">
        <v>0.80737704918032782</v>
      </c>
      <c r="E4">
        <v>0.70588235294117652</v>
      </c>
      <c r="F4">
        <v>0.85810810810810811</v>
      </c>
      <c r="G4">
        <v>0.83003952569169959</v>
      </c>
    </row>
    <row r="5" spans="1:8" x14ac:dyDescent="0.25">
      <c r="A5">
        <v>2023</v>
      </c>
      <c r="B5">
        <v>0.8526785714285714</v>
      </c>
      <c r="C5">
        <v>0.82105263157894737</v>
      </c>
      <c r="D5">
        <v>0.86885245901639341</v>
      </c>
      <c r="E5">
        <v>0.8571428571428571</v>
      </c>
      <c r="F5">
        <v>0.8970588235294118</v>
      </c>
      <c r="G5">
        <v>0.84362139917695478</v>
      </c>
      <c r="H5">
        <v>1</v>
      </c>
    </row>
    <row r="6" spans="1:8" x14ac:dyDescent="0.25">
      <c r="A6">
        <v>2024</v>
      </c>
      <c r="B6">
        <v>0.84331797235023043</v>
      </c>
      <c r="C6">
        <v>0.83018867924528306</v>
      </c>
      <c r="D6">
        <v>0.80851063829787229</v>
      </c>
      <c r="E6">
        <v>0.72727272727272729</v>
      </c>
      <c r="F6">
        <v>0.8928571428571429</v>
      </c>
      <c r="G6">
        <v>0.91603053435114501</v>
      </c>
      <c r="H6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6D8-CAAC-49B8-A3EF-16869066456E}">
  <dimension ref="A1:F4"/>
  <sheetViews>
    <sheetView workbookViewId="0">
      <selection activeCell="G8" sqref="G8"/>
    </sheetView>
  </sheetViews>
  <sheetFormatPr defaultRowHeight="15" x14ac:dyDescent="0.25"/>
  <sheetData>
    <row r="1" spans="1:6" x14ac:dyDescent="0.25">
      <c r="A1" t="s">
        <v>8</v>
      </c>
      <c r="B1" t="s">
        <v>17</v>
      </c>
      <c r="C1" t="s">
        <v>16</v>
      </c>
      <c r="D1" t="s">
        <v>15</v>
      </c>
      <c r="E1" t="s">
        <v>10</v>
      </c>
      <c r="F1" t="s">
        <v>14</v>
      </c>
    </row>
    <row r="2" spans="1:6" x14ac:dyDescent="0.25">
      <c r="A2">
        <v>2022</v>
      </c>
      <c r="B2" s="1">
        <v>88.908602150537604</v>
      </c>
      <c r="C2">
        <v>86.810344827586206</v>
      </c>
      <c r="D2" s="1">
        <v>89.558823529411697</v>
      </c>
      <c r="E2">
        <v>78.537499999999994</v>
      </c>
      <c r="F2">
        <v>100</v>
      </c>
    </row>
    <row r="3" spans="1:6" x14ac:dyDescent="0.25">
      <c r="A3">
        <v>2023</v>
      </c>
      <c r="B3" s="1">
        <v>94.257992998833103</v>
      </c>
      <c r="C3" s="1">
        <v>96.219354838709606</v>
      </c>
      <c r="D3">
        <v>98.065789473684205</v>
      </c>
      <c r="E3">
        <v>94.852000000000004</v>
      </c>
      <c r="F3">
        <v>96.537499999999994</v>
      </c>
    </row>
    <row r="4" spans="1:6" x14ac:dyDescent="0.25">
      <c r="A4">
        <v>2024</v>
      </c>
      <c r="B4" s="1">
        <v>97.589411764705801</v>
      </c>
      <c r="C4" s="1">
        <v>96.497674418604603</v>
      </c>
      <c r="D4" s="1">
        <v>97.146666666666604</v>
      </c>
      <c r="E4">
        <v>91.7</v>
      </c>
      <c r="F4" s="1">
        <v>92.763636363636294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1C6A-1999-4237-B09D-5F4BFD480246}">
  <dimension ref="A1:I6"/>
  <sheetViews>
    <sheetView workbookViewId="0">
      <selection activeCell="AF20" sqref="AF20"/>
    </sheetView>
  </sheetViews>
  <sheetFormatPr defaultRowHeight="15" x14ac:dyDescent="0.25"/>
  <sheetData>
    <row r="1" spans="1:9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8</v>
      </c>
    </row>
    <row r="2" spans="1:9" x14ac:dyDescent="0.25">
      <c r="A2">
        <v>2020</v>
      </c>
      <c r="B2">
        <v>9.3059360730593603</v>
      </c>
      <c r="C2">
        <v>9.3514986376021803</v>
      </c>
      <c r="D2" s="1">
        <v>9.4320388349514506</v>
      </c>
      <c r="E2" s="1">
        <v>9.3571428571428505</v>
      </c>
      <c r="F2" s="1">
        <v>9.3870967741935392</v>
      </c>
      <c r="G2">
        <v>9.25</v>
      </c>
      <c r="H2">
        <v>10</v>
      </c>
    </row>
    <row r="3" spans="1:9" x14ac:dyDescent="0.25">
      <c r="A3">
        <v>2021</v>
      </c>
      <c r="B3" s="1">
        <v>9.4913494809688501</v>
      </c>
      <c r="C3" s="1">
        <v>9.4079601990049699</v>
      </c>
      <c r="D3">
        <v>9.4778325123152705</v>
      </c>
      <c r="E3" s="1">
        <v>9.2153846153846093</v>
      </c>
      <c r="F3">
        <v>9.0344827586206904</v>
      </c>
      <c r="G3" s="1">
        <v>9.8461538461538396</v>
      </c>
      <c r="H3" s="1">
        <v>8.3333333333333304</v>
      </c>
      <c r="I3">
        <v>10</v>
      </c>
    </row>
    <row r="4" spans="1:9" x14ac:dyDescent="0.25">
      <c r="A4">
        <v>2022</v>
      </c>
      <c r="B4">
        <v>9.3202099737532809</v>
      </c>
      <c r="C4" s="1">
        <v>9.3360995850622395</v>
      </c>
      <c r="D4" s="1">
        <v>9.2258064516129004</v>
      </c>
      <c r="E4" s="1">
        <v>9.1707317073170707</v>
      </c>
      <c r="F4">
        <v>9.16</v>
      </c>
      <c r="G4" s="1">
        <v>9.4285714285714199</v>
      </c>
      <c r="H4">
        <v>8.75</v>
      </c>
    </row>
    <row r="5" spans="1:9" x14ac:dyDescent="0.25">
      <c r="A5">
        <v>2023</v>
      </c>
      <c r="B5">
        <v>9.4749536178107601</v>
      </c>
      <c r="C5" s="1">
        <v>9.3397590361445708</v>
      </c>
      <c r="D5">
        <v>9.4640522875816995</v>
      </c>
      <c r="E5">
        <v>9.4095238095238098</v>
      </c>
      <c r="F5">
        <v>9.375</v>
      </c>
      <c r="G5" s="1">
        <v>9.3636363636363598</v>
      </c>
      <c r="H5">
        <v>8</v>
      </c>
    </row>
    <row r="6" spans="1:9" x14ac:dyDescent="0.25">
      <c r="A6">
        <v>2024</v>
      </c>
      <c r="B6">
        <v>9.4250000000000007</v>
      </c>
      <c r="C6" s="1">
        <v>9.4147727272727195</v>
      </c>
      <c r="D6" s="1">
        <v>9.5487804878048692</v>
      </c>
      <c r="E6" s="1">
        <v>9.3620689655172402</v>
      </c>
      <c r="F6" s="1">
        <v>9.1818181818181799</v>
      </c>
      <c r="G6">
        <v>9.75</v>
      </c>
      <c r="H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AA87-ABE4-422A-AC46-C2C92CEBF226}">
  <dimension ref="A1:I6"/>
  <sheetViews>
    <sheetView workbookViewId="0">
      <selection activeCell="AC33" sqref="AC33"/>
    </sheetView>
  </sheetViews>
  <sheetFormatPr defaultRowHeight="15" x14ac:dyDescent="0.25"/>
  <sheetData>
    <row r="1" spans="1:9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8</v>
      </c>
    </row>
    <row r="2" spans="1:9" x14ac:dyDescent="0.25">
      <c r="A2">
        <v>2020</v>
      </c>
      <c r="B2">
        <v>9.3242009132420094</v>
      </c>
      <c r="C2" s="1">
        <v>9.3596730245231594</v>
      </c>
      <c r="D2" s="1">
        <v>9.5145631067961105</v>
      </c>
      <c r="E2" s="1">
        <v>9.3571428571428505</v>
      </c>
      <c r="F2" s="1">
        <v>9.4516129032258007</v>
      </c>
      <c r="G2">
        <v>9.5</v>
      </c>
      <c r="H2">
        <v>10</v>
      </c>
    </row>
    <row r="3" spans="1:9" x14ac:dyDescent="0.25">
      <c r="A3">
        <v>2021</v>
      </c>
      <c r="B3" s="1">
        <v>9.5882352941176396</v>
      </c>
      <c r="C3" s="1">
        <v>9.4925373134328304</v>
      </c>
      <c r="D3">
        <v>9.4532019704433505</v>
      </c>
      <c r="E3" s="1">
        <v>9.2538461538461494</v>
      </c>
      <c r="F3">
        <v>9.0344827586206904</v>
      </c>
      <c r="G3" s="1">
        <v>9.6153846153846096</v>
      </c>
      <c r="H3">
        <v>10</v>
      </c>
      <c r="I3">
        <v>10</v>
      </c>
    </row>
    <row r="4" spans="1:9" x14ac:dyDescent="0.25">
      <c r="A4">
        <v>2022</v>
      </c>
      <c r="B4" s="1">
        <v>9.3989501312335904</v>
      </c>
      <c r="C4" s="1">
        <v>9.3817427385892103</v>
      </c>
      <c r="D4">
        <v>9.39247311827957</v>
      </c>
      <c r="E4" s="1">
        <v>9.2601626016260106</v>
      </c>
      <c r="F4">
        <v>9.32</v>
      </c>
      <c r="G4" s="1">
        <v>9.5714285714285694</v>
      </c>
      <c r="H4">
        <v>10</v>
      </c>
    </row>
    <row r="5" spans="1:9" x14ac:dyDescent="0.25">
      <c r="A5">
        <v>2023</v>
      </c>
      <c r="B5" s="1">
        <v>9.4879406307977696</v>
      </c>
      <c r="C5" s="1">
        <v>9.4554216867469805</v>
      </c>
      <c r="D5" s="1">
        <v>9.5424836601307099</v>
      </c>
      <c r="E5">
        <v>9.4095238095238098</v>
      </c>
      <c r="F5">
        <v>9.4375</v>
      </c>
      <c r="G5" s="1">
        <v>9.4545454545454497</v>
      </c>
      <c r="H5">
        <v>8</v>
      </c>
    </row>
    <row r="6" spans="1:9" x14ac:dyDescent="0.25">
      <c r="A6">
        <v>2024</v>
      </c>
      <c r="B6" s="1">
        <v>9.3928571428571406</v>
      </c>
      <c r="C6" s="1">
        <v>9.4488636363636296</v>
      </c>
      <c r="D6" s="1">
        <v>9.6341463414634099</v>
      </c>
      <c r="E6" s="1">
        <v>9.3448275862068897</v>
      </c>
      <c r="F6" s="1">
        <v>9.1818181818181799</v>
      </c>
      <c r="G6">
        <v>10</v>
      </c>
      <c r="H6">
        <v>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3876-578C-4009-99BB-1972F6C9D687}">
  <dimension ref="A1:I4"/>
  <sheetViews>
    <sheetView tabSelected="1" workbookViewId="0">
      <selection activeCell="D4" sqref="D4"/>
    </sheetView>
  </sheetViews>
  <sheetFormatPr defaultRowHeight="15" x14ac:dyDescent="0.25"/>
  <sheetData>
    <row r="1" spans="1:9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8</v>
      </c>
    </row>
    <row r="2" spans="1:9" x14ac:dyDescent="0.25">
      <c r="A2">
        <v>2022</v>
      </c>
      <c r="B2" s="1">
        <v>90.741121495326993</v>
      </c>
      <c r="C2" s="1">
        <v>87.977310924369704</v>
      </c>
      <c r="D2" s="1">
        <v>89.178723404255294</v>
      </c>
      <c r="E2" s="1">
        <v>84.038297872340394</v>
      </c>
      <c r="F2">
        <v>91.409090909090907</v>
      </c>
      <c r="G2">
        <v>87.125</v>
      </c>
    </row>
    <row r="3" spans="1:9" x14ac:dyDescent="0.25">
      <c r="A3">
        <v>2023</v>
      </c>
      <c r="B3" s="1">
        <v>94.943370786516795</v>
      </c>
      <c r="C3" s="1">
        <v>94.3638968481375</v>
      </c>
      <c r="D3" s="1">
        <v>94.587301587301496</v>
      </c>
      <c r="E3" s="1">
        <v>94.270329670329602</v>
      </c>
      <c r="F3" s="1">
        <v>95.275862068965495</v>
      </c>
      <c r="G3" s="1">
        <v>95.318181818181799</v>
      </c>
      <c r="H3">
        <v>89.5</v>
      </c>
    </row>
    <row r="4" spans="1:9" x14ac:dyDescent="0.25">
      <c r="A4">
        <v>2024</v>
      </c>
      <c r="B4" s="1">
        <v>97.272180451127795</v>
      </c>
      <c r="C4" s="1">
        <v>96.7023529411764</v>
      </c>
      <c r="D4">
        <v>98.607500000000002</v>
      </c>
      <c r="E4" s="1">
        <v>98.801818181818106</v>
      </c>
      <c r="F4" s="1">
        <v>93.066666666666606</v>
      </c>
      <c r="G4">
        <v>97.55</v>
      </c>
      <c r="H4">
        <v>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9D31-13C7-4463-8FF9-5AFA763D9C03}">
  <dimension ref="A1:H6"/>
  <sheetViews>
    <sheetView workbookViewId="0">
      <selection activeCell="X13" sqref="X13"/>
    </sheetView>
  </sheetViews>
  <sheetFormatPr defaultRowHeight="15" x14ac:dyDescent="0.25"/>
  <sheetData>
    <row r="1" spans="1:8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2020</v>
      </c>
      <c r="B2" s="1">
        <v>9.2978723404255295</v>
      </c>
      <c r="C2">
        <v>9.6999999999999993</v>
      </c>
      <c r="D2">
        <v>9.35</v>
      </c>
      <c r="E2">
        <v>9.4375</v>
      </c>
      <c r="F2">
        <v>9.48</v>
      </c>
      <c r="G2">
        <v>9.5</v>
      </c>
      <c r="H2">
        <v>10</v>
      </c>
    </row>
    <row r="3" spans="1:8" x14ac:dyDescent="0.25">
      <c r="A3">
        <v>2021</v>
      </c>
      <c r="B3" s="1">
        <v>9.4461077844311294</v>
      </c>
      <c r="C3" s="1">
        <v>9.0714285714285694</v>
      </c>
      <c r="D3" s="1">
        <v>9.4153225806451601</v>
      </c>
      <c r="E3">
        <v>9.125</v>
      </c>
      <c r="F3">
        <v>9.5038167938931295</v>
      </c>
      <c r="G3" s="1">
        <v>9.65758754863813</v>
      </c>
    </row>
    <row r="4" spans="1:8" x14ac:dyDescent="0.25">
      <c r="A4">
        <v>2022</v>
      </c>
      <c r="B4" s="1">
        <v>9.4402810304449591</v>
      </c>
      <c r="C4" s="1">
        <v>9.3030303030302992</v>
      </c>
      <c r="D4" s="1">
        <v>9.3237704918032698</v>
      </c>
      <c r="E4" s="1">
        <v>8.9411764705882302</v>
      </c>
      <c r="F4" s="1">
        <v>9.5135135135135105</v>
      </c>
      <c r="G4" s="1">
        <v>9.3280632411067099</v>
      </c>
    </row>
    <row r="5" spans="1:8" x14ac:dyDescent="0.25">
      <c r="A5">
        <v>2023</v>
      </c>
      <c r="B5">
        <v>9.453125</v>
      </c>
      <c r="C5">
        <v>9.4315789473684202</v>
      </c>
      <c r="D5" s="1">
        <v>9.4590163934426208</v>
      </c>
      <c r="E5" s="1">
        <v>9.5714285714285694</v>
      </c>
      <c r="F5" s="1">
        <v>9.6176470588235201</v>
      </c>
      <c r="G5">
        <v>9.4567901234567895</v>
      </c>
      <c r="H5">
        <v>10</v>
      </c>
    </row>
    <row r="6" spans="1:8" x14ac:dyDescent="0.25">
      <c r="A6">
        <v>2024</v>
      </c>
      <c r="B6" s="1">
        <v>9.4608294930875498</v>
      </c>
      <c r="C6" s="1">
        <v>9.3207547169811296</v>
      </c>
      <c r="D6">
        <v>9.2695035460992905</v>
      </c>
      <c r="E6" s="1">
        <v>8.8181818181818095</v>
      </c>
      <c r="F6" s="1">
        <v>9.5357142857142794</v>
      </c>
      <c r="G6" s="1">
        <v>9.6488549618320594</v>
      </c>
      <c r="H6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8A88-6501-4969-8268-8C9133E4B8FD}">
  <dimension ref="A1:H4"/>
  <sheetViews>
    <sheetView workbookViewId="0"/>
  </sheetViews>
  <sheetFormatPr defaultRowHeight="15" x14ac:dyDescent="0.25"/>
  <sheetData>
    <row r="1" spans="1:8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2022</v>
      </c>
      <c r="B2" s="3">
        <v>90.250467289719595</v>
      </c>
      <c r="C2" s="3">
        <v>83.269230769230703</v>
      </c>
      <c r="D2" s="3">
        <v>86.404255319148902</v>
      </c>
      <c r="E2" s="2">
        <v>94.75</v>
      </c>
      <c r="F2" s="3">
        <v>88.933333333333294</v>
      </c>
      <c r="G2" s="3">
        <v>89.156716417910403</v>
      </c>
      <c r="H2" s="2"/>
    </row>
    <row r="3" spans="1:8" x14ac:dyDescent="0.25">
      <c r="A3">
        <v>2023</v>
      </c>
      <c r="B3" s="3">
        <v>94.695514511873299</v>
      </c>
      <c r="C3" s="3">
        <v>93.986363636363606</v>
      </c>
      <c r="D3" s="3">
        <v>93.993430656934294</v>
      </c>
      <c r="E3" s="3">
        <v>87.772727272727195</v>
      </c>
      <c r="F3" s="3">
        <v>95.8052631578947</v>
      </c>
      <c r="G3" s="3">
        <v>95.336868686868598</v>
      </c>
      <c r="H3" s="2">
        <v>100</v>
      </c>
    </row>
    <row r="4" spans="1:8" x14ac:dyDescent="0.25">
      <c r="A4">
        <v>2024</v>
      </c>
      <c r="B4" s="3">
        <v>97.027962085308005</v>
      </c>
      <c r="C4" s="3">
        <v>96.931111111111093</v>
      </c>
      <c r="D4" s="3">
        <v>96.677697841726598</v>
      </c>
      <c r="E4" s="2">
        <v>98.5</v>
      </c>
      <c r="F4" s="3">
        <v>98.8632653061224</v>
      </c>
      <c r="G4" s="3">
        <v>98.322834645669204</v>
      </c>
      <c r="H4" s="2"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B529-E025-4A9E-9662-FB58147A8248}">
  <dimension ref="A1:H6"/>
  <sheetViews>
    <sheetView workbookViewId="0">
      <selection activeCell="B1" sqref="B1:H6"/>
    </sheetView>
  </sheetViews>
  <sheetFormatPr defaultRowHeight="15" x14ac:dyDescent="0.25"/>
  <sheetData>
    <row r="1" spans="1:8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2020</v>
      </c>
      <c r="B2" s="1">
        <v>9.3039513677811492</v>
      </c>
      <c r="C2" s="1">
        <v>9.7333333333333307</v>
      </c>
      <c r="D2" s="1">
        <v>9.2772727272727202</v>
      </c>
      <c r="E2">
        <v>9.5</v>
      </c>
      <c r="F2">
        <v>9.3919999999999995</v>
      </c>
      <c r="G2" s="1">
        <v>9.4681818181818098</v>
      </c>
      <c r="H2">
        <v>10</v>
      </c>
    </row>
    <row r="3" spans="1:8" x14ac:dyDescent="0.25">
      <c r="A3">
        <v>2021</v>
      </c>
      <c r="B3" s="1">
        <v>9.4251497005987996</v>
      </c>
      <c r="C3" s="1">
        <v>8.9285714285714199</v>
      </c>
      <c r="D3">
        <v>9.3548387096774199</v>
      </c>
      <c r="E3">
        <v>9.0625</v>
      </c>
      <c r="F3" s="1">
        <v>9.4351145038167896</v>
      </c>
      <c r="G3">
        <v>9.5486381322957197</v>
      </c>
    </row>
    <row r="4" spans="1:8" x14ac:dyDescent="0.25">
      <c r="A4">
        <v>2022</v>
      </c>
      <c r="B4" s="1">
        <v>9.3559718969555004</v>
      </c>
      <c r="C4" s="1">
        <v>9.1818181818181799</v>
      </c>
      <c r="D4">
        <v>9.25</v>
      </c>
      <c r="E4" s="1">
        <v>8.8823529411764692</v>
      </c>
      <c r="F4" s="1">
        <v>9.4054054054053999</v>
      </c>
      <c r="G4" s="1">
        <v>9.23715415019762</v>
      </c>
    </row>
    <row r="5" spans="1:8" x14ac:dyDescent="0.25">
      <c r="A5">
        <v>2023</v>
      </c>
      <c r="B5" s="1">
        <v>9.4598214285714199</v>
      </c>
      <c r="C5" s="1">
        <v>9.3368421052631501</v>
      </c>
      <c r="D5" s="1">
        <v>9.3245901639344204</v>
      </c>
      <c r="E5" s="1">
        <v>9.4285714285714199</v>
      </c>
      <c r="F5">
        <v>9.5</v>
      </c>
      <c r="G5" s="1">
        <v>9.4444444444444393</v>
      </c>
      <c r="H5">
        <v>10</v>
      </c>
    </row>
    <row r="6" spans="1:8" x14ac:dyDescent="0.25">
      <c r="A6">
        <v>2024</v>
      </c>
      <c r="B6" s="1">
        <v>9.4562211981566797</v>
      </c>
      <c r="C6" s="1">
        <v>9.3396226415094308</v>
      </c>
      <c r="D6" s="1">
        <v>9.4042553191489304</v>
      </c>
      <c r="E6" s="1">
        <v>8.5454545454545396</v>
      </c>
      <c r="F6" s="1">
        <v>9.5178571428571406</v>
      </c>
      <c r="G6">
        <v>9.4961832061068705</v>
      </c>
      <c r="H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06B4-BD68-4D42-8DB5-672713FF9B1C}">
  <dimension ref="A1:G6"/>
  <sheetViews>
    <sheetView workbookViewId="0">
      <selection activeCell="W11" sqref="W11"/>
    </sheetView>
  </sheetViews>
  <sheetFormatPr defaultRowHeight="15" x14ac:dyDescent="0.25"/>
  <sheetData>
    <row r="1" spans="1:7" x14ac:dyDescent="0.25">
      <c r="A1" t="s">
        <v>8</v>
      </c>
      <c r="B1" t="s">
        <v>13</v>
      </c>
      <c r="C1" t="s">
        <v>12</v>
      </c>
      <c r="D1" t="s">
        <v>11</v>
      </c>
      <c r="E1" t="s">
        <v>10</v>
      </c>
      <c r="G1" t="s">
        <v>9</v>
      </c>
    </row>
    <row r="2" spans="1:7" x14ac:dyDescent="0.25">
      <c r="A2">
        <v>2020</v>
      </c>
      <c r="B2" s="1">
        <v>9.3949224259520392</v>
      </c>
      <c r="C2">
        <v>9.4607843137254903</v>
      </c>
      <c r="D2" s="1">
        <v>9.4117647058823497</v>
      </c>
      <c r="E2" s="1">
        <v>9.1428571428571406</v>
      </c>
      <c r="G2" s="1">
        <v>8.1666666666666607</v>
      </c>
    </row>
    <row r="3" spans="1:7" x14ac:dyDescent="0.25">
      <c r="A3">
        <v>2021</v>
      </c>
      <c r="B3" s="1">
        <v>9.4447086801426803</v>
      </c>
      <c r="C3">
        <v>9.5405405405405403</v>
      </c>
      <c r="D3" s="1">
        <v>9.2758620689655107</v>
      </c>
      <c r="E3" s="1">
        <v>9.0512820512820493</v>
      </c>
      <c r="G3" s="1">
        <v>8.6363636363636296</v>
      </c>
    </row>
    <row r="4" spans="1:7" x14ac:dyDescent="0.25">
      <c r="A4">
        <v>2022</v>
      </c>
      <c r="B4">
        <v>9.3201663201663205</v>
      </c>
      <c r="C4" s="1">
        <v>9.4580645161290295</v>
      </c>
      <c r="D4" s="1">
        <v>9.2954545454545396</v>
      </c>
      <c r="E4" s="1">
        <v>8.16279069767441</v>
      </c>
      <c r="G4">
        <v>8.25</v>
      </c>
    </row>
    <row r="5" spans="1:7" x14ac:dyDescent="0.25">
      <c r="A5">
        <v>2023</v>
      </c>
      <c r="B5" s="1">
        <v>9.4105263157894701</v>
      </c>
      <c r="C5">
        <v>9.48</v>
      </c>
      <c r="D5" s="1">
        <v>9.1851851851851798</v>
      </c>
      <c r="E5">
        <v>9.875</v>
      </c>
      <c r="G5">
        <v>10</v>
      </c>
    </row>
    <row r="6" spans="1:7" x14ac:dyDescent="0.25">
      <c r="A6">
        <v>2024</v>
      </c>
      <c r="B6">
        <v>9.4147217235188503</v>
      </c>
      <c r="C6" s="1">
        <v>9.5957446808510607</v>
      </c>
      <c r="D6">
        <v>9.75</v>
      </c>
      <c r="E6">
        <v>10</v>
      </c>
      <c r="G6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F325-CDB9-405C-8906-840C3286C092}">
  <dimension ref="A1:F6"/>
  <sheetViews>
    <sheetView workbookViewId="0">
      <selection activeCell="I10" sqref="I10"/>
    </sheetView>
  </sheetViews>
  <sheetFormatPr defaultRowHeight="15" x14ac:dyDescent="0.25"/>
  <sheetData>
    <row r="1" spans="1:6" x14ac:dyDescent="0.25">
      <c r="A1" t="s">
        <v>8</v>
      </c>
      <c r="B1" t="s">
        <v>13</v>
      </c>
      <c r="C1" t="s">
        <v>12</v>
      </c>
      <c r="D1" t="s">
        <v>11</v>
      </c>
      <c r="E1" t="s">
        <v>10</v>
      </c>
      <c r="F1" t="s">
        <v>9</v>
      </c>
    </row>
    <row r="2" spans="1:6" x14ac:dyDescent="0.25">
      <c r="A2">
        <v>2020</v>
      </c>
      <c r="B2">
        <v>9.4301833568406206</v>
      </c>
      <c r="C2" s="1">
        <v>9.5294117647058805</v>
      </c>
      <c r="D2" s="1">
        <v>9.4411764705882302</v>
      </c>
      <c r="E2" s="1">
        <v>9.1619047619047596</v>
      </c>
      <c r="F2" s="1">
        <v>7.6666666666666599</v>
      </c>
    </row>
    <row r="3" spans="1:6" x14ac:dyDescent="0.25">
      <c r="A3">
        <v>2021</v>
      </c>
      <c r="B3" s="1">
        <v>9.5112960760998799</v>
      </c>
      <c r="C3">
        <v>9.6396396396396398</v>
      </c>
      <c r="D3" s="1">
        <v>9.3448275862068897</v>
      </c>
      <c r="E3" s="1">
        <v>9.0128205128205092</v>
      </c>
      <c r="F3" s="1">
        <v>8.4545454545454497</v>
      </c>
    </row>
    <row r="4" spans="1:6" x14ac:dyDescent="0.25">
      <c r="A4">
        <v>2022</v>
      </c>
      <c r="B4" s="1">
        <v>9.4126819126819097</v>
      </c>
      <c r="C4" s="1">
        <v>9.5870967741935402</v>
      </c>
      <c r="D4">
        <v>9.25</v>
      </c>
      <c r="E4" s="1">
        <v>8.0465116279069697</v>
      </c>
      <c r="F4">
        <v>8.75</v>
      </c>
    </row>
    <row r="5" spans="1:6" x14ac:dyDescent="0.25">
      <c r="A5">
        <v>2023</v>
      </c>
      <c r="B5">
        <v>9.4717703349282303</v>
      </c>
      <c r="C5" s="1">
        <v>9.5314285714285703</v>
      </c>
      <c r="D5">
        <v>9.1111111111111107</v>
      </c>
      <c r="E5">
        <v>9.75</v>
      </c>
      <c r="F5">
        <v>10</v>
      </c>
    </row>
    <row r="6" spans="1:6" x14ac:dyDescent="0.25">
      <c r="A6">
        <v>2024</v>
      </c>
      <c r="B6" s="1">
        <v>9.4362657091561903</v>
      </c>
      <c r="C6" s="1">
        <v>9.5744680851063801</v>
      </c>
      <c r="D6">
        <v>9.75</v>
      </c>
      <c r="E6" s="1">
        <v>8.3333333333333304</v>
      </c>
      <c r="F6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CFE1-40D9-4B1F-8EF9-272032051A6A}">
  <dimension ref="A1:G4"/>
  <sheetViews>
    <sheetView workbookViewId="0">
      <selection activeCell="G18" sqref="G18"/>
    </sheetView>
  </sheetViews>
  <sheetFormatPr defaultRowHeight="15" x14ac:dyDescent="0.25"/>
  <sheetData>
    <row r="1" spans="1:7" x14ac:dyDescent="0.25">
      <c r="A1" t="s">
        <v>8</v>
      </c>
      <c r="B1" t="s">
        <v>13</v>
      </c>
      <c r="C1" t="s">
        <v>12</v>
      </c>
      <c r="D1" t="s">
        <v>11</v>
      </c>
      <c r="E1" t="s">
        <v>10</v>
      </c>
      <c r="G1" t="s">
        <v>9</v>
      </c>
    </row>
    <row r="2" spans="1:7" x14ac:dyDescent="0.25">
      <c r="A2">
        <v>2022</v>
      </c>
      <c r="B2" s="1">
        <v>89.363481228668903</v>
      </c>
      <c r="C2">
        <v>85.102941176470594</v>
      </c>
      <c r="D2">
        <v>81.099999999999994</v>
      </c>
      <c r="E2" s="1">
        <v>63.766666666666602</v>
      </c>
    </row>
    <row r="3" spans="1:7" x14ac:dyDescent="0.25">
      <c r="A3">
        <v>2023</v>
      </c>
      <c r="B3" s="1">
        <v>94.616255605381099</v>
      </c>
      <c r="C3" s="1">
        <v>95.021323529411703</v>
      </c>
      <c r="D3" s="1">
        <v>93.323809523809501</v>
      </c>
      <c r="E3">
        <v>100</v>
      </c>
    </row>
    <row r="4" spans="1:7" x14ac:dyDescent="0.25">
      <c r="A4">
        <v>2024</v>
      </c>
      <c r="B4" s="1">
        <v>97.358490566037702</v>
      </c>
      <c r="C4">
        <v>98.246808510638303</v>
      </c>
      <c r="D4">
        <v>100</v>
      </c>
      <c r="E4" s="1">
        <v>83.399999999999906</v>
      </c>
      <c r="G4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7948-1C89-49EF-955A-C40D1426E269}">
  <dimension ref="A1:F6"/>
  <sheetViews>
    <sheetView workbookViewId="0">
      <selection activeCell="H12" sqref="H12"/>
    </sheetView>
  </sheetViews>
  <sheetFormatPr defaultRowHeight="15" x14ac:dyDescent="0.25"/>
  <sheetData>
    <row r="1" spans="1:6" x14ac:dyDescent="0.25">
      <c r="A1" t="s">
        <v>8</v>
      </c>
      <c r="B1" t="s">
        <v>17</v>
      </c>
      <c r="C1" t="s">
        <v>16</v>
      </c>
      <c r="D1" t="s">
        <v>15</v>
      </c>
      <c r="E1" t="s">
        <v>10</v>
      </c>
      <c r="F1" t="s">
        <v>14</v>
      </c>
    </row>
    <row r="2" spans="1:6" x14ac:dyDescent="0.25">
      <c r="A2">
        <v>2020</v>
      </c>
      <c r="B2">
        <v>9.4047976011993999</v>
      </c>
      <c r="C2" s="1">
        <v>9.6853932584269593</v>
      </c>
      <c r="D2">
        <v>9.4893617021276597</v>
      </c>
      <c r="E2" s="1">
        <v>9.2357723577235706</v>
      </c>
      <c r="F2" s="1">
        <v>8.7777777777777697</v>
      </c>
    </row>
    <row r="3" spans="1:6" x14ac:dyDescent="0.25">
      <c r="A3">
        <v>2021</v>
      </c>
      <c r="B3" s="1">
        <v>9.5115681233933103</v>
      </c>
      <c r="C3" s="1">
        <v>9.5567010309278295</v>
      </c>
      <c r="D3" s="1">
        <v>9.6271186440677905</v>
      </c>
      <c r="E3" s="1">
        <v>9.12222222222222</v>
      </c>
      <c r="F3" s="1">
        <v>9.13043478260869</v>
      </c>
    </row>
    <row r="4" spans="1:6" x14ac:dyDescent="0.25">
      <c r="A4">
        <v>2022</v>
      </c>
      <c r="B4" s="1">
        <v>9.4349726775956206</v>
      </c>
      <c r="C4" s="1">
        <v>9.6178861788617809</v>
      </c>
      <c r="D4" s="1">
        <v>9.1126760563380191</v>
      </c>
      <c r="E4" s="1">
        <v>8.6769230769230692</v>
      </c>
      <c r="F4" s="1">
        <v>8.8823529411764692</v>
      </c>
    </row>
    <row r="5" spans="1:6" x14ac:dyDescent="0.25">
      <c r="A5">
        <v>2023</v>
      </c>
      <c r="B5" s="1">
        <v>9.4696356275303604</v>
      </c>
      <c r="C5">
        <v>9.5749999999999993</v>
      </c>
      <c r="D5" s="1">
        <v>9.5510204081632608</v>
      </c>
      <c r="E5" s="1">
        <v>9.3714285714285701</v>
      </c>
      <c r="F5">
        <v>9</v>
      </c>
    </row>
    <row r="6" spans="1:6" x14ac:dyDescent="0.25">
      <c r="A6">
        <v>2024</v>
      </c>
      <c r="B6" s="1">
        <v>9.4533582089552208</v>
      </c>
      <c r="C6" s="1">
        <v>9.4772727272727195</v>
      </c>
      <c r="D6" s="1">
        <v>9.3333333333333304</v>
      </c>
      <c r="E6" s="1">
        <v>9.3333333333333304</v>
      </c>
      <c r="F6" s="1">
        <v>8.7272727272727195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47F7-C641-45A3-B176-9DAC152670DC}">
  <dimension ref="A1:G6"/>
  <sheetViews>
    <sheetView workbookViewId="0">
      <selection activeCell="D25" sqref="D25"/>
    </sheetView>
  </sheetViews>
  <sheetFormatPr defaultRowHeight="15" x14ac:dyDescent="0.25"/>
  <sheetData>
    <row r="1" spans="1:7" x14ac:dyDescent="0.25">
      <c r="A1" t="s">
        <v>8</v>
      </c>
      <c r="B1" t="s">
        <v>17</v>
      </c>
      <c r="C1" t="s">
        <v>16</v>
      </c>
      <c r="D1" t="s">
        <v>15</v>
      </c>
      <c r="E1" t="s">
        <v>10</v>
      </c>
      <c r="G1" t="s">
        <v>14</v>
      </c>
    </row>
    <row r="2" spans="1:7" x14ac:dyDescent="0.25">
      <c r="A2">
        <v>2020</v>
      </c>
      <c r="B2" s="1">
        <v>9.3718140929535192</v>
      </c>
      <c r="C2" s="1">
        <v>9.5393258426966199</v>
      </c>
      <c r="D2">
        <v>9.4893617021276597</v>
      </c>
      <c r="E2" s="1">
        <v>9.2032520325203198</v>
      </c>
      <c r="G2" s="1">
        <v>9.05555555555555</v>
      </c>
    </row>
    <row r="3" spans="1:7" x14ac:dyDescent="0.25">
      <c r="A3">
        <v>2021</v>
      </c>
      <c r="B3" s="1">
        <v>9.4421593830334096</v>
      </c>
      <c r="C3" s="1">
        <v>9.5257731958762797</v>
      </c>
      <c r="D3" s="1">
        <v>9.5423728813559308</v>
      </c>
      <c r="E3" s="1">
        <v>9.12222222222222</v>
      </c>
      <c r="G3">
        <v>9.0869565217391308</v>
      </c>
    </row>
    <row r="4" spans="1:7" x14ac:dyDescent="0.25">
      <c r="A4">
        <v>2022</v>
      </c>
      <c r="B4" s="1">
        <v>9.3431693989071007</v>
      </c>
      <c r="C4" s="1">
        <v>9.4715447154471502</v>
      </c>
      <c r="D4" s="1">
        <v>9.0704225352112609</v>
      </c>
      <c r="E4" s="1">
        <v>8.8153846153846107</v>
      </c>
      <c r="G4" s="1">
        <v>8.6470588235294095</v>
      </c>
    </row>
    <row r="5" spans="1:7" x14ac:dyDescent="0.25">
      <c r="A5">
        <v>2023</v>
      </c>
      <c r="B5" s="1">
        <v>9.4048582995951406</v>
      </c>
      <c r="C5">
        <v>9.5812500000000007</v>
      </c>
      <c r="D5" s="1">
        <v>9.4081632653061202</v>
      </c>
      <c r="E5" s="1">
        <v>9.2571428571428491</v>
      </c>
      <c r="G5" s="1">
        <v>9.1666666666666607</v>
      </c>
    </row>
    <row r="6" spans="1:7" x14ac:dyDescent="0.25">
      <c r="A6">
        <v>2024</v>
      </c>
      <c r="B6" s="1">
        <v>9.4402985074626802</v>
      </c>
      <c r="C6" s="1">
        <v>9.5454545454545396</v>
      </c>
      <c r="D6" s="1">
        <v>8.93333333333333</v>
      </c>
      <c r="E6">
        <v>9.5</v>
      </c>
      <c r="G6" s="1">
        <v>9.1818181818181799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q1_old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</dc:creator>
  <cp:lastModifiedBy>David Li</cp:lastModifiedBy>
  <dcterms:created xsi:type="dcterms:W3CDTF">2024-02-06T07:51:35Z</dcterms:created>
  <dcterms:modified xsi:type="dcterms:W3CDTF">2024-02-06T19:54:17Z</dcterms:modified>
</cp:coreProperties>
</file>