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arni Rúnar\Documents\Skýjalausn\Vinnutengt\Merkingar vinnusvæða\"/>
    </mc:Choice>
  </mc:AlternateContent>
  <xr:revisionPtr revIDLastSave="0" documentId="8_{EA3B40ED-70D2-4BBF-B640-1149608D1FE4}" xr6:coauthVersionLast="47" xr6:coauthVersionMax="47" xr10:uidLastSave="{00000000-0000-0000-0000-000000000000}"/>
  <bookViews>
    <workbookView xWindow="-120" yWindow="-120" windowWidth="38640" windowHeight="21120" xr2:uid="{75D1EACE-A37F-4E61-98CA-C54C3C325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C20" i="1"/>
</calcChain>
</file>

<file path=xl/sharedStrings.xml><?xml version="1.0" encoding="utf-8"?>
<sst xmlns="http://schemas.openxmlformats.org/spreadsheetml/2006/main" count="33" uniqueCount="29">
  <si>
    <t>Ökutæki, einslys</t>
  </si>
  <si>
    <t>Ökutæki, árekstur við fastan hlut</t>
  </si>
  <si>
    <t>Aftanákeyrsla</t>
  </si>
  <si>
    <t>2 eða fleiri ökutæki, framúrakstur, sama stefna</t>
  </si>
  <si>
    <t>Framúrakstur og mætingarslys, sitthvor akstursstefna</t>
  </si>
  <si>
    <t>2 eða fleiri ökutæki, skipt um akrein</t>
  </si>
  <si>
    <t>Ekið á kyrrstætt ökutæki</t>
  </si>
  <si>
    <t>2 eða fleiri ökutæki, annað</t>
  </si>
  <si>
    <t>Gatnamótaslys, 2 eða fleiri ökutæki</t>
  </si>
  <si>
    <t>Slys í strætisvagni</t>
  </si>
  <si>
    <t>Einslys, mótorhjól</t>
  </si>
  <si>
    <t>Ökutæki - gangandi vegfarandi</t>
  </si>
  <si>
    <t>Gangandi/hjólandi vegfarandi, annað</t>
  </si>
  <si>
    <t>Annað</t>
  </si>
  <si>
    <t>Samtals</t>
  </si>
  <si>
    <t xml:space="preserve">           4 402    </t>
  </si>
  <si>
    <t xml:space="preserve">               512    </t>
  </si>
  <si>
    <t xml:space="preserve">                 85    </t>
  </si>
  <si>
    <t xml:space="preserve">           8 446    </t>
  </si>
  <si>
    <t xml:space="preserve">         553    </t>
  </si>
  <si>
    <t xml:space="preserve">         136    </t>
  </si>
  <si>
    <t xml:space="preserve">           4 999    </t>
  </si>
  <si>
    <t xml:space="preserve">           9 135    </t>
  </si>
  <si>
    <t>Slys án meiðsla</t>
  </si>
  <si>
    <t>Lítil meiðsl</t>
  </si>
  <si>
    <t>Alvarleg/banaslys</t>
  </si>
  <si>
    <t>Ökutæki - hjólandi vegfarandi</t>
  </si>
  <si>
    <t>Vegir og götur í veghaldi Reykjavíkurborgar</t>
  </si>
  <si>
    <t>Vegir og götur í veghaldi Vegagerðarinnar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</si>
</sst>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Ökutæki, einslys</c:v>
                </c:pt>
              </c:strCache>
            </c:strRef>
          </c:tx>
          <c:spPr>
            <a:solidFill>
              <a:schemeClr val="accent1">
                <a:shade val="3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Sheet1!$C$3:$H$3</c:f>
              <c:numCache>
                <c:formatCode>0</c:formatCode>
                <c:ptCount val="6"/>
                <c:pt idx="0">
                  <c:v>51</c:v>
                </c:pt>
                <c:pt idx="1">
                  <c:v>12</c:v>
                </c:pt>
                <c:pt idx="2">
                  <c:v>3</c:v>
                </c:pt>
                <c:pt idx="3">
                  <c:v>66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4131-889C-A3DD07184F3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Ökutæki, árekstur við fastan hlut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Sheet1!$C$4:$H$4</c:f>
              <c:numCache>
                <c:formatCode>0</c:formatCode>
                <c:ptCount val="6"/>
                <c:pt idx="0">
                  <c:v>440</c:v>
                </c:pt>
                <c:pt idx="1">
                  <c:v>92</c:v>
                </c:pt>
                <c:pt idx="2">
                  <c:v>9</c:v>
                </c:pt>
                <c:pt idx="3">
                  <c:v>722</c:v>
                </c:pt>
                <c:pt idx="4">
                  <c:v>54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3-4131-889C-A3DD07184F3D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Aftanákeyrsla</c:v>
                </c:pt>
              </c:strCache>
            </c:strRef>
          </c:tx>
          <c:spPr>
            <a:solidFill>
              <a:schemeClr val="accent1">
                <a:shade val="5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Sheet1!$C$5:$H$5</c:f>
              <c:numCache>
                <c:formatCode>0</c:formatCode>
                <c:ptCount val="6"/>
                <c:pt idx="0">
                  <c:v>2456</c:v>
                </c:pt>
                <c:pt idx="1">
                  <c:v>173</c:v>
                </c:pt>
                <c:pt idx="2">
                  <c:v>8</c:v>
                </c:pt>
                <c:pt idx="3">
                  <c:v>1285</c:v>
                </c:pt>
                <c:pt idx="4">
                  <c:v>55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3-4131-889C-A3DD07184F3D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2 eða fleiri ökutæki, framúrakstur, sama stefna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Sheet1!$C$6:$H$6</c:f>
              <c:numCache>
                <c:formatCode>0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0</c:v>
                </c:pt>
                <c:pt idx="3">
                  <c:v>33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3-4131-889C-A3DD07184F3D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Framúrakstur og mætingarslys, sitthvor akstursstefna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Sheet1!$C$7:$H$7</c:f>
              <c:numCache>
                <c:formatCode>0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7</c:v>
                </c:pt>
                <c:pt idx="3">
                  <c:v>141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53-4131-889C-A3DD07184F3D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2 eða fleiri ökutæki, skipt um akrein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Sheet1!$C$8:$H$8</c:f>
              <c:numCache>
                <c:formatCode>0</c:formatCode>
                <c:ptCount val="6"/>
                <c:pt idx="0">
                  <c:v>651</c:v>
                </c:pt>
                <c:pt idx="1">
                  <c:v>20</c:v>
                </c:pt>
                <c:pt idx="2">
                  <c:v>3</c:v>
                </c:pt>
                <c:pt idx="3">
                  <c:v>162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53-4131-889C-A3DD07184F3D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Ekið á kyrrstætt ökutæki</c:v>
                </c:pt>
              </c:strCache>
            </c:strRef>
          </c:tx>
          <c:spPr>
            <a:solidFill>
              <a:schemeClr val="accent1">
                <a:shade val="91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Sheet1!$C$9:$H$9</c:f>
              <c:numCache>
                <c:formatCode>0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0</c:v>
                </c:pt>
                <c:pt idx="3">
                  <c:v>3193</c:v>
                </c:pt>
                <c:pt idx="4">
                  <c:v>14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53-4131-889C-A3DD07184F3D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2 eða fleiri ökutæki, annað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Sheet1!$C$10:$H$10</c:f>
              <c:numCache>
                <c:formatCode>0</c:formatCode>
                <c:ptCount val="6"/>
                <c:pt idx="0">
                  <c:v>83</c:v>
                </c:pt>
                <c:pt idx="1">
                  <c:v>4</c:v>
                </c:pt>
                <c:pt idx="2">
                  <c:v>0</c:v>
                </c:pt>
                <c:pt idx="3">
                  <c:v>1248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53-4131-889C-A3DD07184F3D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Gatnamótaslys, 2 eða fleiri ökutæki</c:v>
                </c:pt>
              </c:strCache>
            </c:strRef>
          </c:tx>
          <c:spPr>
            <a:solidFill>
              <a:schemeClr val="accent1">
                <a:tint val="92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Sheet1!$C$11:$H$11</c:f>
              <c:numCache>
                <c:formatCode>0</c:formatCode>
                <c:ptCount val="6"/>
                <c:pt idx="0">
                  <c:v>621</c:v>
                </c:pt>
                <c:pt idx="1">
                  <c:v>115</c:v>
                </c:pt>
                <c:pt idx="2">
                  <c:v>23</c:v>
                </c:pt>
                <c:pt idx="3">
                  <c:v>1384</c:v>
                </c:pt>
                <c:pt idx="4">
                  <c:v>100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53-4131-889C-A3DD07184F3D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Slys í strætisvagni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Sheet1!$C$12:$H$12</c:f>
              <c:numCache>
                <c:formatCode>0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53-4131-889C-A3DD07184F3D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Einslys, mótorhjól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Sheet1!$C$13:$H$13</c:f>
              <c:numCache>
                <c:formatCode>0</c:formatCode>
                <c:ptCount val="6"/>
                <c:pt idx="0">
                  <c:v>9</c:v>
                </c:pt>
                <c:pt idx="1">
                  <c:v>22</c:v>
                </c:pt>
                <c:pt idx="2">
                  <c:v>5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53-4131-889C-A3DD07184F3D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Annað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Sheet1!$C$14:$H$14</c:f>
              <c:numCache>
                <c:formatCode>0</c:formatCode>
                <c:ptCount val="6"/>
                <c:pt idx="0">
                  <c:v>17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53-4131-889C-A3DD07184F3D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Ökutæki - gangandi vegfarandi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Sheet1!$C$15:$H$15</c:f>
              <c:numCache>
                <c:formatCode>0</c:formatCode>
                <c:ptCount val="6"/>
                <c:pt idx="0">
                  <c:v>6</c:v>
                </c:pt>
                <c:pt idx="1">
                  <c:v>18</c:v>
                </c:pt>
                <c:pt idx="2">
                  <c:v>8</c:v>
                </c:pt>
                <c:pt idx="3">
                  <c:v>49</c:v>
                </c:pt>
                <c:pt idx="4">
                  <c:v>120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53-4131-889C-A3DD07184F3D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Ökutæki - hjólandi vegfarandi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Sheet1!$C$16:$H$16</c:f>
              <c:numCache>
                <c:formatCode>0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11</c:v>
                </c:pt>
                <c:pt idx="3">
                  <c:v>111</c:v>
                </c:pt>
                <c:pt idx="4">
                  <c:v>101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53-4131-889C-A3DD07184F3D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Gangandi/hjólandi vegfarandi, annað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Sheet1!$C$1:$H$2</c:f>
              <c:multiLvlStrCache>
                <c:ptCount val="6"/>
                <c:lvl>
                  <c:pt idx="0">
                    <c:v>Slys án meiðsla</c:v>
                  </c:pt>
                  <c:pt idx="1">
                    <c:v>Lítil meiðsl</c:v>
                  </c:pt>
                  <c:pt idx="2">
                    <c:v>Alvarleg/banaslys</c:v>
                  </c:pt>
                  <c:pt idx="3">
                    <c:v>Slys án meiðsla</c:v>
                  </c:pt>
                  <c:pt idx="4">
                    <c:v>Lítil meiðsl</c:v>
                  </c:pt>
                  <c:pt idx="5">
                    <c:v>Alvarleg/banaslys</c:v>
                  </c:pt>
                </c:lvl>
                <c:lvl>
                  <c:pt idx="0">
                    <c:v>Vegir og götur í veghaldi Vegagerðarinnar</c:v>
                  </c:pt>
                  <c:pt idx="3">
                    <c:v>Vegir og götur í veghaldi Reykjavíkurborgar</c:v>
                  </c:pt>
                </c:lvl>
              </c:multiLvlStrCache>
            </c:multiLvlStrRef>
          </c:cat>
          <c:val>
            <c:numRef>
              <c:f>Sheet1!$C$17:$H$17</c:f>
              <c:numCache>
                <c:formatCode>0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6</c:v>
                </c:pt>
                <c:pt idx="3">
                  <c:v>23</c:v>
                </c:pt>
                <c:pt idx="4">
                  <c:v>64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53-4131-889C-A3DD0718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85458351"/>
        <c:axId val="1785455023"/>
      </c:barChart>
      <c:catAx>
        <c:axId val="178545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785455023"/>
        <c:crosses val="autoZero"/>
        <c:auto val="1"/>
        <c:lblAlgn val="ctr"/>
        <c:lblOffset val="100"/>
        <c:noMultiLvlLbl val="0"/>
      </c:catAx>
      <c:valAx>
        <c:axId val="17854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78545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104775</xdr:rowOff>
    </xdr:from>
    <xdr:to>
      <xdr:col>24</xdr:col>
      <xdr:colOff>590550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EE7A3-9742-461C-AD18-D03C15EA8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8DDF-E30E-462A-8589-366CB2E831F8}">
  <dimension ref="A1:H20"/>
  <sheetViews>
    <sheetView tabSelected="1" workbookViewId="0">
      <selection activeCell="C2" sqref="C2"/>
    </sheetView>
  </sheetViews>
  <sheetFormatPr defaultRowHeight="15" x14ac:dyDescent="0.25"/>
  <cols>
    <col min="2" max="2" width="49" bestFit="1" customWidth="1"/>
    <col min="3" max="4" width="12.140625" bestFit="1" customWidth="1"/>
    <col min="5" max="5" width="12" bestFit="1" customWidth="1"/>
    <col min="6" max="6" width="12.140625" bestFit="1" customWidth="1"/>
    <col min="7" max="8" width="9.85546875" bestFit="1" customWidth="1"/>
  </cols>
  <sheetData>
    <row r="1" spans="1:8" x14ac:dyDescent="0.25">
      <c r="A1" s="1"/>
      <c r="B1" s="2"/>
      <c r="C1" s="6" t="s">
        <v>28</v>
      </c>
      <c r="D1" s="6"/>
      <c r="E1" s="6"/>
      <c r="F1" s="6" t="s">
        <v>27</v>
      </c>
      <c r="G1" s="6"/>
      <c r="H1" s="6"/>
    </row>
    <row r="2" spans="1:8" ht="30.75" thickBot="1" x14ac:dyDescent="0.3">
      <c r="A2" s="2"/>
      <c r="B2" s="2"/>
      <c r="C2" s="3" t="s">
        <v>23</v>
      </c>
      <c r="D2" s="3" t="s">
        <v>24</v>
      </c>
      <c r="E2" s="3" t="s">
        <v>25</v>
      </c>
      <c r="F2" s="3" t="s">
        <v>23</v>
      </c>
      <c r="G2" s="3" t="s">
        <v>24</v>
      </c>
      <c r="H2" s="3" t="s">
        <v>25</v>
      </c>
    </row>
    <row r="3" spans="1:8" x14ac:dyDescent="0.25">
      <c r="A3" s="4">
        <v>1</v>
      </c>
      <c r="B3" s="2" t="s">
        <v>0</v>
      </c>
      <c r="C3" s="7">
        <v>51</v>
      </c>
      <c r="D3" s="7">
        <v>12</v>
      </c>
      <c r="E3" s="7">
        <v>3</v>
      </c>
      <c r="F3" s="7">
        <v>66</v>
      </c>
      <c r="G3" s="7">
        <v>7</v>
      </c>
      <c r="H3" s="7">
        <v>1</v>
      </c>
    </row>
    <row r="4" spans="1:8" x14ac:dyDescent="0.25">
      <c r="A4" s="4">
        <v>2</v>
      </c>
      <c r="B4" s="2" t="s">
        <v>1</v>
      </c>
      <c r="C4" s="7">
        <v>440</v>
      </c>
      <c r="D4" s="7">
        <v>92</v>
      </c>
      <c r="E4" s="7">
        <v>9</v>
      </c>
      <c r="F4" s="7">
        <v>722</v>
      </c>
      <c r="G4" s="7">
        <v>54</v>
      </c>
      <c r="H4" s="7">
        <v>3</v>
      </c>
    </row>
    <row r="5" spans="1:8" x14ac:dyDescent="0.25">
      <c r="A5" s="4">
        <v>5</v>
      </c>
      <c r="B5" s="2" t="s">
        <v>2</v>
      </c>
      <c r="C5" s="7">
        <v>2456</v>
      </c>
      <c r="D5" s="7">
        <v>173</v>
      </c>
      <c r="E5" s="7">
        <v>8</v>
      </c>
      <c r="F5" s="7">
        <v>1285</v>
      </c>
      <c r="G5" s="7">
        <v>55</v>
      </c>
      <c r="H5" s="7">
        <v>4</v>
      </c>
    </row>
    <row r="6" spans="1:8" x14ac:dyDescent="0.25">
      <c r="A6" s="4">
        <v>6</v>
      </c>
      <c r="B6" s="2" t="s">
        <v>3</v>
      </c>
      <c r="C6" s="7">
        <v>26</v>
      </c>
      <c r="D6" s="7">
        <v>1</v>
      </c>
      <c r="E6" s="7">
        <v>0</v>
      </c>
      <c r="F6" s="7">
        <v>33</v>
      </c>
      <c r="G6" s="7">
        <v>1</v>
      </c>
      <c r="H6" s="7">
        <v>0</v>
      </c>
    </row>
    <row r="7" spans="1:8" x14ac:dyDescent="0.25">
      <c r="A7" s="4">
        <v>7</v>
      </c>
      <c r="B7" s="2" t="s">
        <v>4</v>
      </c>
      <c r="C7" s="7">
        <v>13</v>
      </c>
      <c r="D7" s="7">
        <v>6</v>
      </c>
      <c r="E7" s="7">
        <v>7</v>
      </c>
      <c r="F7" s="7">
        <v>141</v>
      </c>
      <c r="G7" s="7">
        <v>9</v>
      </c>
      <c r="H7" s="7">
        <v>3</v>
      </c>
    </row>
    <row r="8" spans="1:8" x14ac:dyDescent="0.25">
      <c r="A8" s="4">
        <v>8</v>
      </c>
      <c r="B8" s="2" t="s">
        <v>5</v>
      </c>
      <c r="C8" s="7">
        <v>651</v>
      </c>
      <c r="D8" s="7">
        <v>20</v>
      </c>
      <c r="E8" s="7">
        <v>3</v>
      </c>
      <c r="F8" s="7">
        <v>162</v>
      </c>
      <c r="G8" s="7">
        <v>2</v>
      </c>
      <c r="H8" s="7">
        <v>0</v>
      </c>
    </row>
    <row r="9" spans="1:8" x14ac:dyDescent="0.25">
      <c r="A9" s="4">
        <v>9</v>
      </c>
      <c r="B9" s="2" t="s">
        <v>6</v>
      </c>
      <c r="C9" s="7">
        <v>12</v>
      </c>
      <c r="D9" s="7">
        <v>5</v>
      </c>
      <c r="E9" s="7">
        <v>0</v>
      </c>
      <c r="F9" s="7">
        <v>3193</v>
      </c>
      <c r="G9" s="7">
        <v>14</v>
      </c>
      <c r="H9" s="7">
        <v>1</v>
      </c>
    </row>
    <row r="10" spans="1:8" x14ac:dyDescent="0.25">
      <c r="A10" s="4">
        <v>10</v>
      </c>
      <c r="B10" s="2" t="s">
        <v>7</v>
      </c>
      <c r="C10" s="7">
        <v>83</v>
      </c>
      <c r="D10" s="7">
        <v>4</v>
      </c>
      <c r="E10" s="7">
        <v>0</v>
      </c>
      <c r="F10" s="7">
        <v>1248</v>
      </c>
      <c r="G10" s="7">
        <v>4</v>
      </c>
      <c r="H10" s="7">
        <v>0</v>
      </c>
    </row>
    <row r="11" spans="1:8" x14ac:dyDescent="0.25">
      <c r="A11" s="4">
        <v>20</v>
      </c>
      <c r="B11" s="2" t="s">
        <v>8</v>
      </c>
      <c r="C11" s="7">
        <v>621</v>
      </c>
      <c r="D11" s="7">
        <v>115</v>
      </c>
      <c r="E11" s="7">
        <v>23</v>
      </c>
      <c r="F11" s="7">
        <v>1384</v>
      </c>
      <c r="G11" s="7">
        <v>100</v>
      </c>
      <c r="H11" s="7">
        <v>15</v>
      </c>
    </row>
    <row r="12" spans="1:8" x14ac:dyDescent="0.25">
      <c r="A12" s="4">
        <v>4</v>
      </c>
      <c r="B12" s="2" t="s">
        <v>9</v>
      </c>
      <c r="C12" s="7">
        <v>0</v>
      </c>
      <c r="D12" s="7">
        <v>6</v>
      </c>
      <c r="E12" s="7">
        <v>0</v>
      </c>
      <c r="F12" s="7">
        <v>0</v>
      </c>
      <c r="G12" s="7">
        <v>11</v>
      </c>
      <c r="H12" s="7">
        <v>1</v>
      </c>
    </row>
    <row r="13" spans="1:8" x14ac:dyDescent="0.25">
      <c r="A13" s="4">
        <v>3</v>
      </c>
      <c r="B13" s="2" t="s">
        <v>10</v>
      </c>
      <c r="C13" s="7">
        <v>9</v>
      </c>
      <c r="D13" s="7">
        <v>22</v>
      </c>
      <c r="E13" s="7">
        <v>5</v>
      </c>
      <c r="F13" s="7">
        <v>11</v>
      </c>
      <c r="G13" s="7">
        <v>9</v>
      </c>
      <c r="H13" s="7">
        <v>6</v>
      </c>
    </row>
    <row r="14" spans="1:8" x14ac:dyDescent="0.25">
      <c r="A14" s="4">
        <v>19</v>
      </c>
      <c r="B14" s="2" t="s">
        <v>13</v>
      </c>
      <c r="C14" s="7">
        <v>17</v>
      </c>
      <c r="D14" s="7">
        <v>1</v>
      </c>
      <c r="E14" s="7">
        <v>2</v>
      </c>
      <c r="F14" s="7">
        <v>18</v>
      </c>
      <c r="G14" s="7">
        <v>2</v>
      </c>
      <c r="H14" s="7">
        <v>0</v>
      </c>
    </row>
    <row r="15" spans="1:8" x14ac:dyDescent="0.25">
      <c r="A15" s="2"/>
      <c r="B15" s="2" t="s">
        <v>11</v>
      </c>
      <c r="C15" s="7">
        <v>6</v>
      </c>
      <c r="D15" s="7">
        <v>18</v>
      </c>
      <c r="E15" s="7">
        <v>8</v>
      </c>
      <c r="F15" s="7">
        <v>49</v>
      </c>
      <c r="G15" s="7">
        <v>120</v>
      </c>
      <c r="H15" s="7">
        <v>41</v>
      </c>
    </row>
    <row r="16" spans="1:8" x14ac:dyDescent="0.25">
      <c r="A16" s="2"/>
      <c r="B16" s="2" t="s">
        <v>26</v>
      </c>
      <c r="C16" s="7">
        <v>17</v>
      </c>
      <c r="D16" s="7">
        <v>17</v>
      </c>
      <c r="E16" s="7">
        <v>11</v>
      </c>
      <c r="F16" s="7">
        <v>111</v>
      </c>
      <c r="G16" s="7">
        <v>101</v>
      </c>
      <c r="H16" s="7">
        <v>22</v>
      </c>
    </row>
    <row r="17" spans="1:8" x14ac:dyDescent="0.25">
      <c r="A17" s="2"/>
      <c r="B17" s="2" t="s">
        <v>12</v>
      </c>
      <c r="C17" s="7">
        <v>0</v>
      </c>
      <c r="D17" s="7">
        <v>20</v>
      </c>
      <c r="E17" s="7">
        <v>6</v>
      </c>
      <c r="F17" s="7">
        <v>23</v>
      </c>
      <c r="G17" s="7">
        <v>64</v>
      </c>
      <c r="H17" s="7">
        <v>39</v>
      </c>
    </row>
    <row r="18" spans="1:8" x14ac:dyDescent="0.25">
      <c r="A18" s="2"/>
      <c r="B18" s="5" t="s">
        <v>14</v>
      </c>
      <c r="C18" s="8" t="s">
        <v>15</v>
      </c>
      <c r="D18" s="8" t="s">
        <v>16</v>
      </c>
      <c r="E18" s="8" t="s">
        <v>17</v>
      </c>
      <c r="F18" s="8" t="s">
        <v>18</v>
      </c>
      <c r="G18" s="8" t="s">
        <v>19</v>
      </c>
      <c r="H18" s="8" t="s">
        <v>20</v>
      </c>
    </row>
    <row r="19" spans="1:8" x14ac:dyDescent="0.25">
      <c r="A19" s="2"/>
      <c r="B19" s="5" t="s">
        <v>14</v>
      </c>
      <c r="C19" s="8" t="s">
        <v>21</v>
      </c>
      <c r="D19" s="8"/>
      <c r="E19" s="8"/>
      <c r="F19" s="8" t="s">
        <v>22</v>
      </c>
      <c r="G19" s="8"/>
      <c r="H19" s="8"/>
    </row>
    <row r="20" spans="1:8" x14ac:dyDescent="0.25">
      <c r="C20">
        <f>+SUM(C3:C17)</f>
        <v>4402</v>
      </c>
      <c r="D20">
        <f>+SUM(D3:D17)</f>
        <v>512</v>
      </c>
      <c r="E20">
        <f>+SUM(E3:E17)</f>
        <v>85</v>
      </c>
      <c r="F20">
        <f>+SUM(F3:F17)</f>
        <v>8446</v>
      </c>
      <c r="G20">
        <f>+SUM(G3:G17)</f>
        <v>553</v>
      </c>
      <c r="H20">
        <f>+SUM(H3:H17)</f>
        <v>136</v>
      </c>
    </row>
  </sheetData>
  <mergeCells count="2">
    <mergeCell ref="C1:E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Bjarni Ingvarsson</dc:creator>
  <cp:lastModifiedBy>Bjarni Ingvarsson</cp:lastModifiedBy>
  <dcterms:created xsi:type="dcterms:W3CDTF">2022-03-06T13:44:15Z</dcterms:created>
  <dcterms:modified xsi:type="dcterms:W3CDTF">2022-03-06T13:59:00Z</dcterms:modified>
</cp:coreProperties>
</file>