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RKETING\All final files - Dynamic Funds, National Ad Campaigns - Ads\Ads - CAMPAIGNS (2012-2021)\Always On\2022 Always On (21DYN049)\Traffic Sheet\"/>
    </mc:Choice>
  </mc:AlternateContent>
  <xr:revisionPtr revIDLastSave="0" documentId="8_{0C030F7F-F717-45EF-A84E-F92D4CE1DDF0}" xr6:coauthVersionLast="46" xr6:coauthVersionMax="46" xr10:uidLastSave="{00000000-0000-0000-0000-000000000000}"/>
  <bookViews>
    <workbookView xWindow="-120" yWindow="-120" windowWidth="29040" windowHeight="15840" xr2:uid="{DA646744-1D44-4612-8B5B-44FEBCF9542D}"/>
  </bookViews>
  <sheets>
    <sheet name="B2B Detailed BC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>#REF!</definedName>
    <definedName name="AltAwStart">#REF!</definedName>
    <definedName name="AltGRPStart">#REF!</definedName>
    <definedName name="Amrkts">#REF!</definedName>
    <definedName name="asds">#REF!</definedName>
    <definedName name="ASIMTOT5">#REF!</definedName>
    <definedName name="Atitle">#REF!</definedName>
    <definedName name="Audience_Descrip" localSheetId="0">'[1]Formulas '!$AI$3:$AI$40</definedName>
    <definedName name="Audience_Descrip">'[1]Formulas '!$AI$3:$AI$40</definedName>
    <definedName name="Audience_Type">'[2]Formulas '!$B$3:$B$4</definedName>
    <definedName name="Bmrkts">#REF!</definedName>
    <definedName name="Btitle">#REF!</definedName>
    <definedName name="Cal">#REF!</definedName>
    <definedName name="chinese">#REF!</definedName>
    <definedName name="client_code">[3]Codes!$B$2:$B$6</definedName>
    <definedName name="Cmrkts">#REF!</definedName>
    <definedName name="compass">#REF!</definedName>
    <definedName name="Constantly5">#REF!</definedName>
    <definedName name="Cost">#REF!</definedName>
    <definedName name="costa">#REF!</definedName>
    <definedName name="costb">#REF!</definedName>
    <definedName name="costn">#REF!</definedName>
    <definedName name="d">#REF!</definedName>
    <definedName name="_xlnm.Database">#REF!</definedName>
    <definedName name="Depth">#REF!</definedName>
    <definedName name="depthA">#REF!</definedName>
    <definedName name="depthB">#REF!</definedName>
    <definedName name="depthC">'[4]FP Costing'!#REF!</definedName>
    <definedName name="depthN">#REF!</definedName>
    <definedName name="DepthP">#REF!</definedName>
    <definedName name="DetailedBC">'[1]Formulas '!$AI$3:$AI$40</definedName>
    <definedName name="DPS">#REF!</definedName>
    <definedName name="DSP">'[2]Formulas '!$G$3:$G$9</definedName>
    <definedName name="Edm">#REF!</definedName>
    <definedName name="Edmonton">#REF!</definedName>
    <definedName name="ERno">#REF!</definedName>
    <definedName name="ERrange">#REF!</definedName>
    <definedName name="Expansion5">#REF!</definedName>
    <definedName name="f">#REF!</definedName>
    <definedName name="finish">#REF!</definedName>
    <definedName name="First">#REF!</definedName>
    <definedName name="Fourth">#REF!</definedName>
    <definedName name="FP">#REF!</definedName>
    <definedName name="GRP">#REF!</definedName>
    <definedName name="GRPRange">#REF!</definedName>
    <definedName name="GRPStart">#REF!</definedName>
    <definedName name="Hi">#REF!</definedName>
    <definedName name="image">#REF!</definedName>
    <definedName name="Ingoing">#REF!</definedName>
    <definedName name="IngoingResidual">#REF!</definedName>
    <definedName name="insA">#REF!</definedName>
    <definedName name="insB">#REF!</definedName>
    <definedName name="insC">'[4]FP Costing'!#REF!</definedName>
    <definedName name="InsN">#REF!</definedName>
    <definedName name="insP">#REF!</definedName>
    <definedName name="IO_Budget">[5]IO!$F$3:$F$84</definedName>
    <definedName name="IO_Campaign">[5]IO!$B$3:$B$84</definedName>
    <definedName name="IO_End_Date">[5]IO!$D$3:$D$84</definedName>
    <definedName name="IO_Flight">[5]IO!$G$3:$G$84</definedName>
    <definedName name="IO_Impressions">[5]IO!$E$3:$E$84</definedName>
    <definedName name="IO_Start_Date">[5]IO!$C$3:$C$84</definedName>
    <definedName name="kkkk">#REF!</definedName>
    <definedName name="last">#REF!</definedName>
    <definedName name="lastdepth">#REF!</definedName>
    <definedName name="lastdepthA">#REF!</definedName>
    <definedName name="lastdepthB">#REF!</definedName>
    <definedName name="lastdepthC">'[4]FP Costing'!#REF!</definedName>
    <definedName name="lastdepthN">#REF!</definedName>
    <definedName name="lastdepthP">#REF!</definedName>
    <definedName name="lastsize">#REF!</definedName>
    <definedName name="lastsizeA">#REF!</definedName>
    <definedName name="lastsizeB">#REF!</definedName>
    <definedName name="lastsizeN">#REF!</definedName>
    <definedName name="lastwidth">#REF!</definedName>
    <definedName name="lastwidthA">#REF!</definedName>
    <definedName name="lastwidthB">#REF!</definedName>
    <definedName name="lastwidthC">'[4]FP Costing'!#REF!</definedName>
    <definedName name="lastwidthN">#REF!</definedName>
    <definedName name="lastwidthP">#REF!</definedName>
    <definedName name="lur">#REF!</definedName>
    <definedName name="manager">[3]Codes!$H$2:$H$12</definedName>
    <definedName name="Max3A">#REF!</definedName>
    <definedName name="MEDIUM">[6]CODES!$A$2:$A$11</definedName>
    <definedName name="minGRP">#REF!</definedName>
    <definedName name="MONTH">[6]CODES!$G$2:$G$13</definedName>
    <definedName name="Months">[7]CODES!$G$2:$G$13</definedName>
    <definedName name="Ntitle">#REF!</definedName>
    <definedName name="NumberWeeks">#REF!</definedName>
    <definedName name="ODGRP">#REF!</definedName>
    <definedName name="Ote">#REF!</definedName>
    <definedName name="Ottawa__E">#REF!</definedName>
    <definedName name="OutAwareValue">#REF!</definedName>
    <definedName name="OutWeeksValue">#REF!</definedName>
    <definedName name="OutWeeksWeight">#REF!</definedName>
    <definedName name="OWAMult">#REF!</definedName>
    <definedName name="page">#REF!</definedName>
    <definedName name="PrevFact5">#REF!</definedName>
    <definedName name="Primary">#REF!</definedName>
    <definedName name="_xlnm.Print_Area" localSheetId="0">'B2B Detailed BC'!$A$1:$S$134</definedName>
    <definedName name="_xlnm.Print_Area">#N/A</definedName>
    <definedName name="prisma_order_number">'[8]Formulas '!$BB$3</definedName>
    <definedName name="product_code">[3]Codes!$E$2:$E$39</definedName>
    <definedName name="radio">#REF!</definedName>
    <definedName name="ReachOf5">#REF!</definedName>
    <definedName name="_xlnm.Recorder">#REF!</definedName>
    <definedName name="Research">[3]Codes!$A$12:$A$13</definedName>
    <definedName name="Residual">#REF!</definedName>
    <definedName name="sasssc">#REF!</definedName>
    <definedName name="Second">#REF!</definedName>
    <definedName name="show_game_numbers">[9]Instructions!$F$24</definedName>
    <definedName name="show_seed_numbers">[9]Instructions!$F$18</definedName>
    <definedName name="SimpleStart">#REF!</definedName>
    <definedName name="Size">#REF!</definedName>
    <definedName name="sizeA">#REF!</definedName>
    <definedName name="sizeB">#REF!</definedName>
    <definedName name="sizelable">'[4]FP Costing'!#REF!</definedName>
    <definedName name="SizeN">#REF!</definedName>
    <definedName name="start">#REF!</definedName>
    <definedName name="Subtotal">#REF!</definedName>
    <definedName name="television">#REF!</definedName>
    <definedName name="Third">#REF!</definedName>
    <definedName name="tl">#REF!</definedName>
    <definedName name="Tor">#REF!</definedName>
    <definedName name="Total">#REF!</definedName>
    <definedName name="ttlA">#REF!</definedName>
    <definedName name="ttlB">#REF!</definedName>
    <definedName name="ttlC">'[4]FP Costing'!#REF!</definedName>
    <definedName name="ttlN">#REF!</definedName>
    <definedName name="ttlP">#REF!</definedName>
    <definedName name="Value">#REF!</definedName>
    <definedName name="valuevx">42.314159</definedName>
    <definedName name="Van">#REF!</definedName>
    <definedName name="W1Decay">#REF!</definedName>
    <definedName name="W1Simple">#REF!</definedName>
    <definedName name="W2Decay">#REF!</definedName>
    <definedName name="wCampaignGRP">#REF!</definedName>
    <definedName name="Width">#REF!</definedName>
    <definedName name="WidthA">#REF!</definedName>
    <definedName name="WidthB">#REF!</definedName>
    <definedName name="WidthC">'[4]FP Costing'!#REF!</definedName>
    <definedName name="WidthN">#REF!</definedName>
    <definedName name="WidthP">#REF!</definedName>
    <definedName name="WtdAw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<sst xmlns="http://schemas.openxmlformats.org/spreadsheetml/2006/main" count="1048" uniqueCount="177">
  <si>
    <t>Client</t>
  </si>
  <si>
    <t>Dynamic Funds</t>
  </si>
  <si>
    <t>Target</t>
  </si>
  <si>
    <t>National ENG / FR (Inc. Quebec), Financial Advisors</t>
  </si>
  <si>
    <t>Creative By:</t>
  </si>
  <si>
    <t>Studio</t>
  </si>
  <si>
    <t>DDS ID</t>
  </si>
  <si>
    <t>TBD</t>
  </si>
  <si>
    <t>Geo</t>
  </si>
  <si>
    <t>National - ENG/FR</t>
  </si>
  <si>
    <t>Flight:</t>
  </si>
  <si>
    <t>Always On</t>
  </si>
  <si>
    <t>Business Line</t>
  </si>
  <si>
    <t>AO</t>
  </si>
  <si>
    <t>Primary KPI</t>
  </si>
  <si>
    <t>Site Leads</t>
  </si>
  <si>
    <t>Budget</t>
  </si>
  <si>
    <t>Secondary KPI</t>
  </si>
  <si>
    <t>Site Actions</t>
  </si>
  <si>
    <t>Version</t>
  </si>
  <si>
    <t>Original</t>
  </si>
  <si>
    <t>Campaign:</t>
  </si>
  <si>
    <t>FY22 Dynamic B2B</t>
  </si>
  <si>
    <t>Variance</t>
  </si>
  <si>
    <t>Version Date</t>
  </si>
  <si>
    <t>Changes:</t>
  </si>
  <si>
    <t>n/a</t>
  </si>
  <si>
    <t>Supplier</t>
  </si>
  <si>
    <t>OBJECTIVE</t>
  </si>
  <si>
    <t>OPTIMIZIATION</t>
  </si>
  <si>
    <t>Medium</t>
  </si>
  <si>
    <t>Placement Pixel Size</t>
  </si>
  <si>
    <t>Ad Size</t>
  </si>
  <si>
    <t>Section</t>
  </si>
  <si>
    <t>Language</t>
  </si>
  <si>
    <t>Placement</t>
  </si>
  <si>
    <t>Comments</t>
  </si>
  <si>
    <t>Creative FILE NAMES</t>
  </si>
  <si>
    <t>Creative Rotation (Instructions to for Traffic)</t>
  </si>
  <si>
    <t>Click-through URL</t>
  </si>
  <si>
    <t>Ad Serving Type</t>
  </si>
  <si>
    <t>Flight Dates</t>
  </si>
  <si>
    <t>DISPLAY</t>
  </si>
  <si>
    <t>OMNET Outcomes</t>
  </si>
  <si>
    <t>Traffic to Site</t>
  </si>
  <si>
    <t>Display</t>
  </si>
  <si>
    <t>300x250</t>
  </si>
  <si>
    <t>Programmatic Display Banners</t>
  </si>
  <si>
    <t>EN</t>
  </si>
  <si>
    <t>Contextual Targeting</t>
  </si>
  <si>
    <t>Standard Media</t>
  </si>
  <si>
    <t>300x600</t>
  </si>
  <si>
    <t>728x90</t>
  </si>
  <si>
    <t>Behavioural Targeting</t>
  </si>
  <si>
    <t>Site Retargeting</t>
  </si>
  <si>
    <t>FR</t>
  </si>
  <si>
    <t>Programmatic TOTAL</t>
  </si>
  <si>
    <t>DIRECT</t>
  </si>
  <si>
    <t>Verizon</t>
  </si>
  <si>
    <t>Verizon OMNET</t>
  </si>
  <si>
    <t>Consideration (CPC)</t>
  </si>
  <si>
    <t>Site Leads / Actions</t>
  </si>
  <si>
    <t>1x1</t>
  </si>
  <si>
    <t>Gemini</t>
  </si>
  <si>
    <t>EN &amp; FR</t>
  </si>
  <si>
    <t>Verizon Non-OMNET</t>
  </si>
  <si>
    <t>Verizon Total</t>
  </si>
  <si>
    <t>Dianomi</t>
  </si>
  <si>
    <t>Consideration</t>
  </si>
  <si>
    <t>Dianomi Native</t>
  </si>
  <si>
    <t>Target: Custom FA Segment</t>
  </si>
  <si>
    <t>Globe &amp; Mail  Total</t>
  </si>
  <si>
    <t>Advisor Analyst</t>
  </si>
  <si>
    <t>ROS: Banners</t>
  </si>
  <si>
    <t>ROS Banners</t>
  </si>
  <si>
    <t>970x250</t>
  </si>
  <si>
    <t>eDirects</t>
  </si>
  <si>
    <t>Target: Financial Advisors</t>
  </si>
  <si>
    <t>Content Directs</t>
  </si>
  <si>
    <t>Advisor Analyst Total</t>
  </si>
  <si>
    <t>Wealth Professional</t>
  </si>
  <si>
    <t>Heavy Up ROS: Banners</t>
  </si>
  <si>
    <t>Fall Heavy Up ROS: Banners</t>
  </si>
  <si>
    <t>Sept 1 - Oct 31</t>
  </si>
  <si>
    <t>Wealth Professional Total</t>
  </si>
  <si>
    <t>Morning Star</t>
  </si>
  <si>
    <t>ETF Research Reports</t>
  </si>
  <si>
    <t>ETF Research Sponsorship</t>
  </si>
  <si>
    <t>ROS Leaderboard</t>
  </si>
  <si>
    <t>195x90</t>
  </si>
  <si>
    <t>eDirect</t>
  </si>
  <si>
    <t>Morning Star eDirects</t>
  </si>
  <si>
    <t>Morning Star Total</t>
  </si>
  <si>
    <t>Bloomberg</t>
  </si>
  <si>
    <t>BNN Bloomberg</t>
  </si>
  <si>
    <t>Bloomberg Total</t>
  </si>
  <si>
    <t>Investment Executive</t>
  </si>
  <si>
    <t>Investment Executive Total</t>
  </si>
  <si>
    <t>Finance Et</t>
  </si>
  <si>
    <t>Finance Et Total</t>
  </si>
  <si>
    <t>DIRECT TOTAL</t>
  </si>
  <si>
    <t>SOCIAL</t>
  </si>
  <si>
    <t>Linkedin</t>
  </si>
  <si>
    <t>Website Visits/Traffic</t>
  </si>
  <si>
    <t>Social</t>
  </si>
  <si>
    <t>Link Ads</t>
  </si>
  <si>
    <t>Retargeting -  Sponsored Image &amp; Carousel</t>
  </si>
  <si>
    <t>Skills - Sponsored Image &amp; Carousel</t>
  </si>
  <si>
    <t>Groups - Sponsored Image &amp; Carousel</t>
  </si>
  <si>
    <t>Job Titles - Sponsored Image &amp; Carousel</t>
  </si>
  <si>
    <t>SOCIAL TOTAL</t>
  </si>
  <si>
    <t>GRAND TOTAL</t>
  </si>
  <si>
    <t>optimize</t>
  </si>
  <si>
    <t>Yahoo InMail EN | Target: Custom FA Segment | OMNET</t>
  </si>
  <si>
    <t>Yahoo InMail FR | Target: Custom FA Segment | OMNET</t>
  </si>
  <si>
    <t>Yahoo Native EN | Target: Custom FA Segment | OMNET</t>
  </si>
  <si>
    <t>Yahoo Native FR | Target: Custom FA Segment | OMNET</t>
  </si>
  <si>
    <t>Yahoo InMail EN | Target: Custom FA Segment | CASH</t>
  </si>
  <si>
    <t>Yahoo InMail FR | Target: Custom FA Segment | CASH</t>
  </si>
  <si>
    <t>Yahoo Native EN | Target: Custom FA Segment | CASH</t>
  </si>
  <si>
    <t>Yahoo Native FR | Target: Custom FA Segment | CASH</t>
  </si>
  <si>
    <t>Native</t>
  </si>
  <si>
    <t>InMail</t>
  </si>
  <si>
    <t>B2B_DGFIF_300x250_EN</t>
  </si>
  <si>
    <t>B2B_DGFIF_728x90_EN</t>
  </si>
  <si>
    <t>B2B_DGFIF_300x600_EN</t>
  </si>
  <si>
    <t>B2B_DSTCPF_300x250_EN</t>
  </si>
  <si>
    <t>B2B_DSTCPF_728x90_EN</t>
  </si>
  <si>
    <t>B2B_DSTCPF_300x600_EN</t>
  </si>
  <si>
    <t>B2B_DSCPP_300x250_EN</t>
  </si>
  <si>
    <t>B2B_DSCPP_300x600_EN</t>
  </si>
  <si>
    <t>B2B_DSCPP_728x90_EN</t>
  </si>
  <si>
    <t>B2B_DGFIF_300x250_FR</t>
  </si>
  <si>
    <t>B2B_DGFIF_300x600_FR</t>
  </si>
  <si>
    <t>B2B_DGFIF_728x90_FR</t>
  </si>
  <si>
    <t>B2B_DSTCPF_300x250_FR</t>
  </si>
  <si>
    <t>B2B_DSTCPF_300x600_FR</t>
  </si>
  <si>
    <t>B2B_DSTCPF_728x90_FR</t>
  </si>
  <si>
    <t>B2B_DSCPP_300x250_FR</t>
  </si>
  <si>
    <t>B2B_DSCPP_300x600_FR</t>
  </si>
  <si>
    <t>B2B_DSCPP_728x90_FR</t>
  </si>
  <si>
    <t xml:space="preserve">https://dynamic.ca/en/investments/dynamic-funds/fixed-income.html    </t>
  </si>
  <si>
    <t>https://dynamic.ca/en/investments/featured-products/active-alternatives/active-alternative-products.html</t>
  </si>
  <si>
    <t>https://dynamic.ca/en/investments/featured-products/private-investment-pools/private-investment-pools-products.html</t>
  </si>
  <si>
    <t>Jan 27 - Oct 31</t>
  </si>
  <si>
    <t xml:space="preserve">https://dynamic.ca/fr/placements/fonds-dynamique/titres-a-revenu-fixe.html </t>
  </si>
  <si>
    <t>https://dynamic.ca/fr/placements/produits-en-vedette/fonds-specialises-actifs/fonds-specialises.html</t>
  </si>
  <si>
    <t>https://dynamic.ca/fr/placements/produits-en-vedette/mandats-prives-de-placement/mandats-prives-de-placement-mandats.html</t>
  </si>
  <si>
    <t>B2B_DGFIF_970x250_EN</t>
  </si>
  <si>
    <t>B2B_DSTCPF_970x250_EN</t>
  </si>
  <si>
    <t>B2B_DSCPP_970x250_EN</t>
  </si>
  <si>
    <t>B2B_LinkedIn_DGFIF_EN.jpg</t>
  </si>
  <si>
    <t>B2B_LinkedIn_DSTCPF_EN.jpg</t>
  </si>
  <si>
    <t>B2B_LinkedIn_DSCPP_EN.jpg</t>
  </si>
  <si>
    <t>Dianomi_DGFIF_400x320</t>
  </si>
  <si>
    <t>Dianomi_DSCPP_400x320</t>
  </si>
  <si>
    <t>Dianomi_DSTCPF_400x320</t>
  </si>
  <si>
    <t>B2B_DGFIF_1200x627_EN.jpg</t>
  </si>
  <si>
    <t>B2B_DGFIF_627x627_EN.jpg</t>
  </si>
  <si>
    <t>B2B_DGFIF_1200x627_FR.jpg</t>
  </si>
  <si>
    <t>B2B_DGFIF_627x627_FR.jpg</t>
  </si>
  <si>
    <t>B2B_DSTCPF_1200x627_EN.jpg</t>
  </si>
  <si>
    <t>B2B_DSTCPF_627x627_EN.jpg</t>
  </si>
  <si>
    <t>B2B_DSTCPF_1200x627_FR.jpg</t>
  </si>
  <si>
    <t>B2B_DSTCPF_627x627_FR.jpg</t>
  </si>
  <si>
    <t>B2B_DSCPP_1200x627_EN.jpg</t>
  </si>
  <si>
    <t>B2B_DSCPP_627x627_EN.jpg</t>
  </si>
  <si>
    <t>B2B_DSCPP_1200x627_FR.jpg</t>
  </si>
  <si>
    <t>B2B_DSCPP_627x627_FR.jpg</t>
  </si>
  <si>
    <t>eDirect_DGFIF_AA_EN</t>
  </si>
  <si>
    <t>eDirect_ DSTCPF_AA_EN</t>
  </si>
  <si>
    <t>eDirect_DSCPP_AA_EN</t>
  </si>
  <si>
    <t>Feb 8, 9, 10 (respectively)</t>
  </si>
  <si>
    <t>eDirect_DGFIF_FI_FR</t>
  </si>
  <si>
    <t>eDirect_ DSTCPF_FI_FR</t>
  </si>
  <si>
    <t>eDirect_DSCPP_FI_FR</t>
  </si>
  <si>
    <t>Feb 8, 10, 11 (respectively)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</si>
</sst>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1009]mmmm\ d\,\ yyyy;@"/>
    <numFmt numFmtId="166" formatCode="&quot;$&quot;#,##0.00;[Red]&quot;$&quot;#,##0.00"/>
    <numFmt numFmtId="167" formatCode="&quot;$&quot;#,##0_);[Red]\(&quot;$&quot;#,##0\)"/>
    <numFmt numFmtId="168" formatCode="[$-F800]dddd\,\ mmmm\ dd\,\ yyyy"/>
    <numFmt numFmtId="169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Scotia Light"/>
      <family val="2"/>
    </font>
    <font>
      <sz val="15"/>
      <color rgb="FF1F497D"/>
      <name val="Scotia Light"/>
      <family val="2"/>
    </font>
    <font>
      <b/>
      <sz val="15"/>
      <color theme="2" tint="-0.749992370372631"/>
      <name val="Scotia Light"/>
      <family val="2"/>
    </font>
    <font>
      <sz val="15"/>
      <color theme="2" tint="-0.749992370372631"/>
      <name val="Scotia Light"/>
      <family val="2"/>
    </font>
    <font>
      <u/>
      <sz val="11"/>
      <color theme="10"/>
      <name val="Calibri"/>
      <family val="2"/>
      <scheme val="minor"/>
    </font>
    <font>
      <u/>
      <sz val="15"/>
      <color theme="10"/>
      <name val="Scotia Light"/>
      <family val="2"/>
    </font>
    <font>
      <b/>
      <sz val="15"/>
      <color rgb="FF7030A0"/>
      <name val="Scotia Light"/>
      <family val="2"/>
    </font>
    <font>
      <b/>
      <sz val="15"/>
      <color rgb="FF1F497D"/>
      <name val="Scotia Light"/>
      <family val="2"/>
    </font>
    <font>
      <b/>
      <sz val="15"/>
      <name val="Scotia Light"/>
      <family val="2"/>
    </font>
    <font>
      <sz val="15"/>
      <name val="Scotia Light"/>
      <family val="2"/>
    </font>
    <font>
      <sz val="15"/>
      <color rgb="FFC00000"/>
      <name val="Scotia Light"/>
      <family val="2"/>
    </font>
    <font>
      <sz val="15"/>
      <color theme="0" tint="-0.34998626667073579"/>
      <name val="Scotia Light"/>
      <family val="2"/>
    </font>
    <font>
      <b/>
      <sz val="15"/>
      <color indexed="63"/>
      <name val="Scotia Light"/>
      <family val="2"/>
    </font>
    <font>
      <b/>
      <sz val="15"/>
      <color theme="0"/>
      <name val="Scotia Light"/>
      <family val="2"/>
    </font>
    <font>
      <sz val="15"/>
      <color theme="0"/>
      <name val="Scotia Light"/>
      <family val="2"/>
    </font>
    <font>
      <sz val="15"/>
      <color indexed="8"/>
      <name val="Scotia Light"/>
      <family val="2"/>
    </font>
    <font>
      <sz val="15"/>
      <color rgb="FF9966FF"/>
      <name val="Scotia Light"/>
      <family val="2"/>
    </font>
    <font>
      <b/>
      <sz val="15"/>
      <color rgb="FFFF3300"/>
      <name val="Scotia Light"/>
      <family val="2"/>
    </font>
    <font>
      <b/>
      <sz val="15"/>
      <color theme="1"/>
      <name val="Scotia Light"/>
      <family val="2"/>
    </font>
    <font>
      <u/>
      <sz val="15"/>
      <color theme="1"/>
      <name val="Scotia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/>
      <right/>
      <top style="medium">
        <color indexed="64"/>
      </top>
      <bottom style="thin">
        <color theme="1" tint="0.34998626667073579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/>
      <diagonal/>
    </border>
    <border>
      <left/>
      <right style="thin">
        <color indexed="23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indexed="23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23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23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indexed="64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23"/>
      </top>
      <bottom/>
      <diagonal/>
    </border>
    <border>
      <left style="medium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16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165" fontId="4" fillId="3" borderId="3" xfId="0" applyNumberFormat="1" applyFont="1" applyFill="1" applyBorder="1" applyAlignment="1">
      <alignment horizontal="left" vertical="center" indent="1"/>
    </xf>
    <xf numFmtId="165" fontId="5" fillId="4" borderId="4" xfId="0" applyNumberFormat="1" applyFont="1" applyFill="1" applyBorder="1" applyAlignment="1" applyProtection="1">
      <alignment horizontal="center" vertical="center"/>
      <protection locked="0"/>
    </xf>
    <xf numFmtId="165" fontId="4" fillId="3" borderId="4" xfId="0" applyNumberFormat="1" applyFont="1" applyFill="1" applyBorder="1" applyAlignment="1">
      <alignment horizontal="left" vertical="center" indent="1"/>
    </xf>
    <xf numFmtId="165" fontId="5" fillId="0" borderId="4" xfId="0" applyNumberFormat="1" applyFont="1" applyBorder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left" vertical="center" indent="1"/>
    </xf>
    <xf numFmtId="165" fontId="5" fillId="0" borderId="6" xfId="0" applyNumberFormat="1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8" fillId="0" borderId="0" xfId="0" applyFont="1" applyAlignment="1">
      <alignment horizontal="left" vertical="center" indent="15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4" fillId="3" borderId="7" xfId="0" applyNumberFormat="1" applyFont="1" applyFill="1" applyBorder="1" applyAlignment="1">
      <alignment horizontal="left" vertical="center" indent="1"/>
    </xf>
    <xf numFmtId="165" fontId="5" fillId="4" borderId="8" xfId="0" applyNumberFormat="1" applyFont="1" applyFill="1" applyBorder="1" applyAlignment="1" applyProtection="1">
      <alignment horizontal="center" vertical="center"/>
      <protection locked="0"/>
    </xf>
    <xf numFmtId="165" fontId="4" fillId="3" borderId="9" xfId="0" applyNumberFormat="1" applyFont="1" applyFill="1" applyBorder="1" applyAlignment="1">
      <alignment horizontal="left" vertical="center" indent="1"/>
    </xf>
    <xf numFmtId="165" fontId="5" fillId="0" borderId="9" xfId="0" applyNumberFormat="1" applyFont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left" vertical="center" indent="1"/>
    </xf>
    <xf numFmtId="165" fontId="5" fillId="0" borderId="11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164" fontId="10" fillId="4" borderId="8" xfId="1" applyFont="1" applyFill="1" applyBorder="1" applyAlignment="1" applyProtection="1">
      <alignment horizontal="center" vertical="center" wrapText="1"/>
    </xf>
    <xf numFmtId="165" fontId="4" fillId="3" borderId="8" xfId="0" applyNumberFormat="1" applyFont="1" applyFill="1" applyBorder="1" applyAlignment="1">
      <alignment horizontal="left" vertical="center" indent="1"/>
    </xf>
    <xf numFmtId="165" fontId="4" fillId="0" borderId="9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0" fontId="2" fillId="2" borderId="0" xfId="2" applyNumberFormat="1" applyFont="1" applyFill="1" applyBorder="1" applyAlignment="1">
      <alignment horizontal="left" vertical="center"/>
    </xf>
    <xf numFmtId="166" fontId="3" fillId="2" borderId="0" xfId="0" applyNumberFormat="1" applyFont="1" applyFill="1" applyAlignment="1">
      <alignment vertical="center"/>
    </xf>
    <xf numFmtId="167" fontId="10" fillId="0" borderId="8" xfId="1" applyNumberFormat="1" applyFont="1" applyFill="1" applyBorder="1" applyAlignment="1" applyProtection="1">
      <alignment horizontal="center" vertical="center" wrapText="1"/>
    </xf>
    <xf numFmtId="168" fontId="4" fillId="3" borderId="8" xfId="0" applyNumberFormat="1" applyFont="1" applyFill="1" applyBorder="1" applyAlignment="1">
      <alignment horizontal="left" vertical="center" indent="1"/>
    </xf>
    <xf numFmtId="0" fontId="7" fillId="2" borderId="0" xfId="3" applyNumberFormat="1" applyFont="1" applyFill="1" applyBorder="1" applyAlignment="1">
      <alignment horizontal="left" vertical="center"/>
    </xf>
    <xf numFmtId="0" fontId="5" fillId="4" borderId="8" xfId="4" applyNumberFormat="1" applyFont="1" applyFill="1" applyBorder="1" applyAlignment="1" applyProtection="1">
      <alignment horizontal="center" vertical="center"/>
    </xf>
    <xf numFmtId="165" fontId="11" fillId="4" borderId="9" xfId="0" applyNumberFormat="1" applyFont="1" applyFill="1" applyBorder="1" applyAlignment="1">
      <alignment horizontal="center" vertical="center"/>
    </xf>
    <xf numFmtId="164" fontId="5" fillId="0" borderId="12" xfId="1" applyFont="1" applyFill="1" applyBorder="1" applyAlignment="1" applyProtection="1">
      <alignment vertical="center"/>
    </xf>
    <xf numFmtId="0" fontId="4" fillId="3" borderId="13" xfId="0" applyFont="1" applyFill="1" applyBorder="1" applyAlignment="1">
      <alignment horizontal="left" vertical="center" indent="1"/>
    </xf>
    <xf numFmtId="15" fontId="5" fillId="2" borderId="14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 indent="1"/>
    </xf>
    <xf numFmtId="165" fontId="10" fillId="4" borderId="15" xfId="0" applyNumberFormat="1" applyFont="1" applyFill="1" applyBorder="1" applyAlignment="1">
      <alignment horizontal="center" vertical="center"/>
    </xf>
    <xf numFmtId="165" fontId="10" fillId="4" borderId="16" xfId="0" applyNumberFormat="1" applyFont="1" applyFill="1" applyBorder="1" applyAlignment="1">
      <alignment vertical="center"/>
    </xf>
    <xf numFmtId="165" fontId="10" fillId="4" borderId="17" xfId="0" applyNumberFormat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2" fillId="2" borderId="18" xfId="0" applyFont="1" applyFill="1" applyBorder="1" applyAlignment="1">
      <alignment vertical="center"/>
    </xf>
    <xf numFmtId="0" fontId="14" fillId="9" borderId="20" xfId="0" applyFont="1" applyFill="1" applyBorder="1" applyAlignment="1">
      <alignment horizontal="center" vertical="center"/>
    </xf>
    <xf numFmtId="0" fontId="14" fillId="9" borderId="29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20" xfId="0" applyFont="1" applyFill="1" applyBorder="1" applyAlignment="1">
      <alignment horizontal="center" vertical="center" wrapText="1"/>
    </xf>
    <xf numFmtId="0" fontId="15" fillId="10" borderId="23" xfId="0" applyFont="1" applyFill="1" applyBorder="1" applyAlignment="1">
      <alignment horizontal="left" vertical="center"/>
    </xf>
    <xf numFmtId="0" fontId="15" fillId="10" borderId="30" xfId="0" applyFont="1" applyFill="1" applyBorder="1" applyAlignment="1">
      <alignment horizontal="left" vertical="center"/>
    </xf>
    <xf numFmtId="0" fontId="14" fillId="10" borderId="30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31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left" vertical="center"/>
    </xf>
    <xf numFmtId="0" fontId="14" fillId="10" borderId="25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49" fontId="11" fillId="0" borderId="33" xfId="0" applyNumberFormat="1" applyFont="1" applyBorder="1" applyAlignment="1">
      <alignment horizontal="center" wrapText="1"/>
    </xf>
    <xf numFmtId="49" fontId="11" fillId="0" borderId="28" xfId="0" applyNumberFormat="1" applyFont="1" applyBorder="1" applyAlignment="1">
      <alignment horizontal="left"/>
    </xf>
    <xf numFmtId="0" fontId="11" fillId="2" borderId="34" xfId="0" applyFont="1" applyFill="1" applyBorder="1" applyAlignment="1">
      <alignment vertical="center"/>
    </xf>
    <xf numFmtId="0" fontId="11" fillId="2" borderId="33" xfId="0" applyFont="1" applyFill="1" applyBorder="1" applyAlignment="1">
      <alignment vertical="center"/>
    </xf>
    <xf numFmtId="0" fontId="7" fillId="2" borderId="33" xfId="3" applyFont="1" applyFill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49" fontId="11" fillId="0" borderId="33" xfId="0" applyNumberFormat="1" applyFont="1" applyBorder="1" applyAlignment="1">
      <alignment horizontal="left"/>
    </xf>
    <xf numFmtId="0" fontId="18" fillId="2" borderId="33" xfId="0" applyFont="1" applyFill="1" applyBorder="1" applyAlignment="1">
      <alignment horizontal="center" vertical="center"/>
    </xf>
    <xf numFmtId="49" fontId="18" fillId="0" borderId="33" xfId="0" applyNumberFormat="1" applyFont="1" applyBorder="1" applyAlignment="1">
      <alignment horizontal="center" wrapText="1"/>
    </xf>
    <xf numFmtId="49" fontId="18" fillId="0" borderId="33" xfId="0" applyNumberFormat="1" applyFont="1" applyBorder="1" applyAlignment="1">
      <alignment horizontal="left"/>
    </xf>
    <xf numFmtId="0" fontId="18" fillId="2" borderId="34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33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3" fontId="18" fillId="2" borderId="0" xfId="4" applyNumberFormat="1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/>
    </xf>
    <xf numFmtId="0" fontId="2" fillId="11" borderId="41" xfId="0" applyFont="1" applyFill="1" applyBorder="1" applyAlignment="1">
      <alignment horizontal="center" vertical="center"/>
    </xf>
    <xf numFmtId="0" fontId="11" fillId="11" borderId="42" xfId="0" applyFont="1" applyFill="1" applyBorder="1" applyAlignment="1">
      <alignment horizontal="center" vertical="center"/>
    </xf>
    <xf numFmtId="0" fontId="2" fillId="11" borderId="42" xfId="0" applyFont="1" applyFill="1" applyBorder="1" applyAlignment="1">
      <alignment horizontal="center" vertical="center"/>
    </xf>
    <xf numFmtId="0" fontId="11" fillId="11" borderId="42" xfId="0" applyFont="1" applyFill="1" applyBorder="1" applyAlignment="1">
      <alignment horizontal="center" vertical="center" wrapText="1"/>
    </xf>
    <xf numFmtId="0" fontId="11" fillId="11" borderId="42" xfId="0" applyFont="1" applyFill="1" applyBorder="1" applyAlignment="1">
      <alignment vertical="center"/>
    </xf>
    <xf numFmtId="164" fontId="15" fillId="12" borderId="43" xfId="1" applyFont="1" applyFill="1" applyBorder="1" applyAlignment="1">
      <alignment horizontal="center" vertical="center"/>
    </xf>
    <xf numFmtId="164" fontId="15" fillId="12" borderId="44" xfId="1" applyFont="1" applyFill="1" applyBorder="1" applyAlignment="1">
      <alignment horizontal="center" vertical="center"/>
    </xf>
    <xf numFmtId="164" fontId="15" fillId="12" borderId="45" xfId="1" applyFont="1" applyFill="1" applyBorder="1" applyAlignment="1">
      <alignment horizontal="left" vertical="center"/>
    </xf>
    <xf numFmtId="164" fontId="15" fillId="12" borderId="43" xfId="1" applyFont="1" applyFill="1" applyBorder="1" applyAlignment="1">
      <alignment horizontal="center" vertical="center" wrapText="1"/>
    </xf>
    <xf numFmtId="3" fontId="15" fillId="12" borderId="43" xfId="0" applyNumberFormat="1" applyFont="1" applyFill="1" applyBorder="1" applyAlignment="1">
      <alignment horizontal="center" vertical="center" wrapText="1"/>
    </xf>
    <xf numFmtId="164" fontId="16" fillId="2" borderId="0" xfId="1" applyFont="1" applyFill="1" applyBorder="1" applyAlignment="1">
      <alignment vertical="center"/>
    </xf>
    <xf numFmtId="164" fontId="16" fillId="0" borderId="0" xfId="1" applyFont="1" applyFill="1" applyBorder="1" applyAlignment="1">
      <alignment vertical="center"/>
    </xf>
    <xf numFmtId="0" fontId="14" fillId="9" borderId="48" xfId="0" applyFont="1" applyFill="1" applyBorder="1" applyAlignment="1">
      <alignment horizontal="center" vertical="center"/>
    </xf>
    <xf numFmtId="0" fontId="14" fillId="9" borderId="49" xfId="0" applyFont="1" applyFill="1" applyBorder="1" applyAlignment="1">
      <alignment horizontal="center" vertical="center"/>
    </xf>
    <xf numFmtId="0" fontId="14" fillId="9" borderId="48" xfId="0" applyFont="1" applyFill="1" applyBorder="1" applyAlignment="1">
      <alignment horizontal="center" vertical="center" wrapText="1"/>
    </xf>
    <xf numFmtId="0" fontId="14" fillId="10" borderId="50" xfId="0" applyFont="1" applyFill="1" applyBorder="1" applyAlignment="1">
      <alignment horizontal="center" vertical="center"/>
    </xf>
    <xf numFmtId="49" fontId="11" fillId="11" borderId="42" xfId="6" applyNumberFormat="1" applyFont="1" applyFill="1" applyBorder="1" applyAlignment="1">
      <alignment horizontal="center" vertical="center"/>
    </xf>
    <xf numFmtId="3" fontId="11" fillId="2" borderId="33" xfId="4" applyNumberFormat="1" applyFont="1" applyFill="1" applyBorder="1" applyAlignment="1">
      <alignment horizontal="center" vertical="center"/>
    </xf>
    <xf numFmtId="49" fontId="17" fillId="0" borderId="33" xfId="0" applyNumberFormat="1" applyFont="1" applyBorder="1" applyAlignment="1">
      <alignment horizontal="center" vertical="center" wrapText="1"/>
    </xf>
    <xf numFmtId="0" fontId="2" fillId="11" borderId="33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/>
    </xf>
    <xf numFmtId="0" fontId="11" fillId="11" borderId="41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/>
    </xf>
    <xf numFmtId="0" fontId="11" fillId="11" borderId="51" xfId="0" applyFont="1" applyFill="1" applyBorder="1" applyAlignment="1">
      <alignment horizontal="center" vertical="center"/>
    </xf>
    <xf numFmtId="0" fontId="11" fillId="11" borderId="51" xfId="0" applyFont="1" applyFill="1" applyBorder="1" applyAlignment="1">
      <alignment horizontal="center" vertical="center" wrapText="1"/>
    </xf>
    <xf numFmtId="0" fontId="11" fillId="11" borderId="51" xfId="0" applyFont="1" applyFill="1" applyBorder="1" applyAlignment="1">
      <alignment vertical="center"/>
    </xf>
    <xf numFmtId="0" fontId="15" fillId="10" borderId="0" xfId="0" applyFont="1" applyFill="1" applyAlignment="1">
      <alignment horizontal="left" vertical="center"/>
    </xf>
    <xf numFmtId="0" fontId="14" fillId="10" borderId="33" xfId="0" applyFont="1" applyFill="1" applyBorder="1" applyAlignment="1">
      <alignment horizontal="center" vertical="center"/>
    </xf>
    <xf numFmtId="0" fontId="14" fillId="10" borderId="33" xfId="0" applyFont="1" applyFill="1" applyBorder="1" applyAlignment="1">
      <alignment horizontal="left" vertical="center"/>
    </xf>
    <xf numFmtId="0" fontId="14" fillId="10" borderId="33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 wrapText="1"/>
    </xf>
    <xf numFmtId="0" fontId="11" fillId="11" borderId="33" xfId="0" applyFont="1" applyFill="1" applyBorder="1" applyAlignment="1">
      <alignment vertical="center"/>
    </xf>
    <xf numFmtId="0" fontId="18" fillId="11" borderId="40" xfId="0" applyFont="1" applyFill="1" applyBorder="1" applyAlignment="1">
      <alignment horizontal="center" vertical="center"/>
    </xf>
    <xf numFmtId="0" fontId="18" fillId="11" borderId="41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 wrapText="1"/>
    </xf>
    <xf numFmtId="0" fontId="18" fillId="11" borderId="42" xfId="0" applyFont="1" applyFill="1" applyBorder="1" applyAlignment="1">
      <alignment vertical="center"/>
    </xf>
    <xf numFmtId="49" fontId="18" fillId="11" borderId="42" xfId="6" applyNumberFormat="1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19" fillId="9" borderId="56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left" vertical="center"/>
    </xf>
    <xf numFmtId="0" fontId="19" fillId="9" borderId="55" xfId="0" applyFont="1" applyFill="1" applyBorder="1" applyAlignment="1">
      <alignment horizontal="center" vertical="center" wrapText="1"/>
    </xf>
    <xf numFmtId="0" fontId="14" fillId="10" borderId="57" xfId="0" applyFont="1" applyFill="1" applyBorder="1" applyAlignment="1">
      <alignment horizontal="center" vertical="center"/>
    </xf>
    <xf numFmtId="3" fontId="15" fillId="10" borderId="25" xfId="0" applyNumberFormat="1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59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 wrapText="1"/>
    </xf>
    <xf numFmtId="0" fontId="11" fillId="11" borderId="60" xfId="0" applyFont="1" applyFill="1" applyBorder="1" applyAlignment="1">
      <alignment vertical="center"/>
    </xf>
    <xf numFmtId="3" fontId="10" fillId="11" borderId="60" xfId="7" applyNumberFormat="1" applyFont="1" applyFill="1" applyBorder="1" applyAlignment="1">
      <alignment horizontal="center" vertical="center"/>
    </xf>
    <xf numFmtId="44" fontId="15" fillId="12" borderId="43" xfId="5" applyFont="1" applyFill="1" applyBorder="1" applyAlignment="1">
      <alignment horizontal="center" vertical="center"/>
    </xf>
    <xf numFmtId="44" fontId="15" fillId="12" borderId="44" xfId="5" applyFont="1" applyFill="1" applyBorder="1" applyAlignment="1">
      <alignment horizontal="center" vertical="center"/>
    </xf>
    <xf numFmtId="44" fontId="15" fillId="12" borderId="45" xfId="5" applyFont="1" applyFill="1" applyBorder="1" applyAlignment="1">
      <alignment horizontal="left" vertical="center"/>
    </xf>
    <xf numFmtId="44" fontId="15" fillId="12" borderId="43" xfId="5" applyFont="1" applyFill="1" applyBorder="1" applyAlignment="1">
      <alignment horizontal="center" vertical="center" wrapText="1"/>
    </xf>
    <xf numFmtId="0" fontId="15" fillId="13" borderId="36" xfId="0" applyFont="1" applyFill="1" applyBorder="1" applyAlignment="1">
      <alignment vertical="center"/>
    </xf>
    <xf numFmtId="0" fontId="15" fillId="13" borderId="34" xfId="0" applyFont="1" applyFill="1" applyBorder="1" applyAlignment="1">
      <alignment vertical="center"/>
    </xf>
    <xf numFmtId="0" fontId="15" fillId="13" borderId="33" xfId="0" applyFont="1" applyFill="1" applyBorder="1" applyAlignment="1">
      <alignment horizontal="center" vertical="center"/>
    </xf>
    <xf numFmtId="0" fontId="15" fillId="13" borderId="33" xfId="0" applyFont="1" applyFill="1" applyBorder="1" applyAlignment="1">
      <alignment vertical="center"/>
    </xf>
    <xf numFmtId="0" fontId="15" fillId="13" borderId="33" xfId="0" applyFont="1" applyFill="1" applyBorder="1" applyAlignment="1">
      <alignment horizontal="left" vertical="center"/>
    </xf>
    <xf numFmtId="3" fontId="15" fillId="13" borderId="33" xfId="4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" fillId="0" borderId="0" xfId="0" applyFont="1"/>
    <xf numFmtId="0" fontId="21" fillId="0" borderId="0" xfId="0" applyFont="1" applyAlignment="1">
      <alignment vertical="center"/>
    </xf>
    <xf numFmtId="0" fontId="2" fillId="0" borderId="0" xfId="0" applyFont="1" applyAlignment="1">
      <alignment horizontal="left" vertical="center" indent="3"/>
    </xf>
    <xf numFmtId="0" fontId="11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vertical="center"/>
    </xf>
    <xf numFmtId="3" fontId="11" fillId="0" borderId="34" xfId="4" applyNumberFormat="1" applyFont="1" applyFill="1" applyBorder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 wrapText="1"/>
    </xf>
    <xf numFmtId="3" fontId="11" fillId="0" borderId="33" xfId="4" applyNumberFormat="1" applyFont="1" applyFill="1" applyBorder="1" applyAlignment="1">
      <alignment horizontal="center" vertical="center"/>
    </xf>
    <xf numFmtId="49" fontId="17" fillId="0" borderId="33" xfId="0" applyNumberFormat="1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vertical="center"/>
    </xf>
    <xf numFmtId="49" fontId="11" fillId="0" borderId="33" xfId="0" applyNumberFormat="1" applyFont="1" applyFill="1" applyBorder="1" applyAlignment="1">
      <alignment horizontal="left"/>
    </xf>
    <xf numFmtId="49" fontId="11" fillId="0" borderId="61" xfId="0" applyNumberFormat="1" applyFont="1" applyFill="1" applyBorder="1" applyAlignment="1">
      <alignment horizontal="left"/>
    </xf>
    <xf numFmtId="49" fontId="11" fillId="0" borderId="28" xfId="0" applyNumberFormat="1" applyFont="1" applyFill="1" applyBorder="1" applyAlignment="1">
      <alignment horizontal="left"/>
    </xf>
    <xf numFmtId="0" fontId="11" fillId="0" borderId="33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vertical="center"/>
    </xf>
    <xf numFmtId="0" fontId="18" fillId="0" borderId="33" xfId="0" applyFont="1" applyFill="1" applyBorder="1" applyAlignment="1">
      <alignment horizontal="center" vertical="center"/>
    </xf>
    <xf numFmtId="49" fontId="18" fillId="0" borderId="33" xfId="0" applyNumberFormat="1" applyFont="1" applyFill="1" applyBorder="1" applyAlignment="1">
      <alignment horizontal="center" vertical="center" wrapText="1"/>
    </xf>
    <xf numFmtId="49" fontId="18" fillId="0" borderId="33" xfId="0" applyNumberFormat="1" applyFont="1" applyFill="1" applyBorder="1" applyAlignment="1">
      <alignment horizontal="left"/>
    </xf>
    <xf numFmtId="0" fontId="18" fillId="0" borderId="33" xfId="0" applyFont="1" applyFill="1" applyBorder="1" applyAlignment="1">
      <alignment vertical="center"/>
    </xf>
    <xf numFmtId="3" fontId="18" fillId="0" borderId="33" xfId="4" applyNumberFormat="1" applyFont="1" applyFill="1" applyBorder="1" applyAlignment="1">
      <alignment horizontal="center" vertical="center"/>
    </xf>
    <xf numFmtId="49" fontId="11" fillId="0" borderId="28" xfId="0" applyNumberFormat="1" applyFont="1" applyFill="1" applyBorder="1" applyAlignment="1">
      <alignment horizontal="center" wrapText="1"/>
    </xf>
    <xf numFmtId="9" fontId="11" fillId="0" borderId="33" xfId="0" applyNumberFormat="1" applyFont="1" applyFill="1" applyBorder="1" applyAlignment="1">
      <alignment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9" fontId="11" fillId="2" borderId="33" xfId="0" applyNumberFormat="1" applyFont="1" applyFill="1" applyBorder="1" applyAlignment="1">
      <alignment vertical="center"/>
    </xf>
    <xf numFmtId="0" fontId="11" fillId="0" borderId="33" xfId="0" applyFont="1" applyFill="1" applyBorder="1" applyAlignment="1">
      <alignment horizontal="center" vertical="center"/>
    </xf>
    <xf numFmtId="0" fontId="14" fillId="9" borderId="62" xfId="0" applyFont="1" applyFill="1" applyBorder="1" applyAlignment="1">
      <alignment horizontal="center" vertical="center" wrapText="1"/>
    </xf>
    <xf numFmtId="0" fontId="19" fillId="9" borderId="63" xfId="0" applyFont="1" applyFill="1" applyBorder="1" applyAlignment="1">
      <alignment horizontal="center" vertical="center" wrapText="1"/>
    </xf>
    <xf numFmtId="3" fontId="18" fillId="2" borderId="33" xfId="4" applyNumberFormat="1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5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22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164" fontId="15" fillId="12" borderId="18" xfId="1" applyFont="1" applyFill="1" applyBorder="1" applyAlignment="1">
      <alignment vertical="center"/>
    </xf>
    <xf numFmtId="164" fontId="15" fillId="12" borderId="0" xfId="1" applyFont="1" applyFill="1" applyBorder="1" applyAlignment="1">
      <alignment vertical="center"/>
    </xf>
    <xf numFmtId="164" fontId="15" fillId="12" borderId="30" xfId="1" applyFont="1" applyFill="1" applyBorder="1" applyAlignme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49" fontId="17" fillId="0" borderId="33" xfId="0" applyNumberFormat="1" applyFont="1" applyFill="1" applyBorder="1" applyAlignment="1">
      <alignment horizontal="center" vertical="center" wrapText="1"/>
    </xf>
    <xf numFmtId="0" fontId="15" fillId="9" borderId="46" xfId="0" applyFont="1" applyFill="1" applyBorder="1" applyAlignment="1">
      <alignment horizontal="left" vertical="center"/>
    </xf>
    <xf numFmtId="0" fontId="15" fillId="9" borderId="47" xfId="0" applyFont="1" applyFill="1" applyBorder="1" applyAlignment="1">
      <alignment horizontal="left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49" fontId="11" fillId="0" borderId="33" xfId="0" applyNumberFormat="1" applyFont="1" applyBorder="1" applyAlignment="1">
      <alignment horizontal="left" vertical="center"/>
    </xf>
    <xf numFmtId="49" fontId="11" fillId="0" borderId="33" xfId="0" applyNumberFormat="1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center" vertical="center"/>
    </xf>
    <xf numFmtId="49" fontId="17" fillId="0" borderId="33" xfId="0" applyNumberFormat="1" applyFont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44" fontId="15" fillId="12" borderId="18" xfId="5" applyFont="1" applyFill="1" applyBorder="1" applyAlignment="1">
      <alignment vertical="center"/>
    </xf>
    <xf numFmtId="44" fontId="15" fillId="12" borderId="0" xfId="5" applyFont="1" applyFill="1" applyBorder="1" applyAlignment="1">
      <alignment vertical="center"/>
    </xf>
    <xf numFmtId="44" fontId="15" fillId="12" borderId="30" xfId="5" applyFont="1" applyFill="1" applyBorder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5" fillId="9" borderId="52" xfId="0" applyFont="1" applyFill="1" applyBorder="1" applyAlignment="1">
      <alignment horizontal="left" vertical="center"/>
    </xf>
    <xf numFmtId="0" fontId="15" fillId="9" borderId="53" xfId="0" applyFont="1" applyFill="1" applyBorder="1" applyAlignment="1">
      <alignment horizontal="left" vertical="center"/>
    </xf>
    <xf numFmtId="0" fontId="15" fillId="9" borderId="54" xfId="0" applyFont="1" applyFill="1" applyBorder="1" applyAlignment="1">
      <alignment horizontal="left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9" fontId="18" fillId="0" borderId="33" xfId="0" applyNumberFormat="1" applyFont="1" applyFill="1" applyBorder="1" applyAlignment="1">
      <alignment vertical="center"/>
    </xf>
  </cellXfs>
  <cellStyles count="8">
    <cellStyle name="Comma 2 2" xfId="4" xr:uid="{446954AB-DDAC-4049-976F-FA873EE1D4D2}"/>
    <cellStyle name="Comma 2 2 2 2 2" xfId="7" xr:uid="{9D17D561-25B4-4184-BFE4-906FF6DE1D1F}"/>
    <cellStyle name="Comma 2 7" xfId="6" xr:uid="{0E99C108-62BA-4369-8808-252F183C7D4B}"/>
    <cellStyle name="Currency" xfId="1" builtinId="4"/>
    <cellStyle name="Currency 2 3" xfId="5" xr:uid="{FEE0B80D-1B74-4840-AEC1-EA8D26C7A4A5}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316366</xdr:colOff>
      <xdr:row>1</xdr:row>
      <xdr:rowOff>150961</xdr:rowOff>
    </xdr:from>
    <xdr:to>
      <xdr:col>0</xdr:col>
      <xdr:colOff>1545875</xdr:colOff>
      <xdr:row>5</xdr:row>
      <xdr:rowOff>143208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2FF7652-A500-4209-B3DD-3ECD66380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3191" y="303361"/>
          <a:ext cx="1232684" cy="878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nicom.sharepoint.com/Users/Jillian.Mlot/AppData/Local/Microsoft/Windows/INetCache/Content.Outlook/Q2HMT9MB/FY20%20Spring%20Lending%20l%20Social%20Brief%20l%20WIP%20l%204.22.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geu.sharepoint.com/Users/Kate.Dorofeeva/Desktop/GIC%20planning/SMB%20F19%20Redeemable%20GIC%20Recommendatio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geu.sharepoint.com/Users/Kate.Dorofeeva/AppData/Local/Microsoft/Windows/INetCache/Content.Outlook/IHWPC3LF/CON%201909%20Rogers%20Pre-Roll%20Unsigned%20MP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employee%20files\Steve%20Wendt's%20Group\EPereira\AAAA%20Current%20Work\OHDA\83Ki%20OHDA\Templates\OHDA%20Newspaper%20Costing%20Template%20-%20Dec%2011.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D%20-%20Scotiabank%20Delivery%20Report%20-%20June%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nicom.sharepoint.com/Users/Dana.Dolensky/Desktop/DYN%20-%20FY20%20Dynamic%20Billing%20-%20September%2011,%20202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geu.sharepoint.com/sites/casp_Scotiabank/Planning/A%20Scotiabank%202020/Billing/Invoice%20Cover%20Letters/8%20-%20June/BOF%20-%20FY20%20Scotiabank%20BCR%20&amp;%20Cognos%20-%20June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nicom.sharepoint.com/Users/dan.higgins/AppData/Local/Microsoft/Windows/INetCache/Content.Outlook/F6VUKX3U/FY21%20GBP%20Interac%202.0%20PHDP%20Reco%20-%20July%206'2021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omgeu.sharepoint.com/Users/s7579254/Downloads/double-elimination-brac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ef 1 Borrowing"/>
      <sheetName val="StatusSheet"/>
      <sheetName val="REV April 22"/>
      <sheetName val="Benchmarks"/>
      <sheetName val="Keywords"/>
      <sheetName val="Floodlights"/>
      <sheetName val="Recommendations"/>
      <sheetName val="Campaign Setup Checklist "/>
      <sheetName val="TrueView Checklist"/>
      <sheetName val="Formula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 t="str">
            <v>Prospecting</v>
          </cell>
          <cell r="AI3" t="str">
            <v>2nd party Behavioural affinity</v>
          </cell>
        </row>
        <row r="4">
          <cell r="AI4" t="str">
            <v>2nd party Behavioural inmarket</v>
          </cell>
        </row>
        <row r="5">
          <cell r="AI5" t="str">
            <v>3rd party Behavioural affinity</v>
          </cell>
        </row>
        <row r="6">
          <cell r="AI6" t="str">
            <v>3rd party Behavioural inmarket</v>
          </cell>
        </row>
        <row r="7">
          <cell r="AI7" t="str">
            <v>ACA</v>
          </cell>
        </row>
        <row r="8">
          <cell r="AI8" t="str">
            <v>Amazon affinity</v>
          </cell>
        </row>
        <row r="9">
          <cell r="AI9" t="str">
            <v>Amazon inmarket</v>
          </cell>
        </row>
        <row r="10">
          <cell r="AI10" t="str">
            <v>Autotrader data</v>
          </cell>
        </row>
        <row r="11">
          <cell r="AI11" t="str">
            <v>Contextual Category</v>
          </cell>
        </row>
        <row r="12">
          <cell r="AI12" t="str">
            <v>Contextual PMP</v>
          </cell>
        </row>
        <row r="13">
          <cell r="AI13" t="str">
            <v>CRM Retargeting</v>
          </cell>
        </row>
        <row r="14">
          <cell r="AI14" t="str">
            <v>Demo</v>
          </cell>
        </row>
        <row r="15">
          <cell r="AI15" t="str">
            <v>Engagement Retargeting</v>
          </cell>
        </row>
        <row r="16">
          <cell r="AI16" t="str">
            <v>Exposure Retargeting</v>
          </cell>
        </row>
        <row r="17">
          <cell r="AI17" t="str">
            <v>Facebook interest</v>
          </cell>
        </row>
        <row r="18">
          <cell r="AI18" t="str">
            <v>First Party Audience</v>
          </cell>
        </row>
        <row r="19">
          <cell r="AI19" t="str">
            <v>FSA</v>
          </cell>
        </row>
        <row r="20">
          <cell r="AI20" t="str">
            <v>Geo fencing</v>
          </cell>
        </row>
        <row r="21">
          <cell r="AI21" t="str">
            <v>Google affinity</v>
          </cell>
        </row>
        <row r="22">
          <cell r="AI22" t="str">
            <v>Google Custom affinity</v>
          </cell>
        </row>
        <row r="23">
          <cell r="AI23" t="str">
            <v>Google Custom intent</v>
          </cell>
        </row>
        <row r="24">
          <cell r="AI24" t="str">
            <v>Google inmarket</v>
          </cell>
        </row>
        <row r="25">
          <cell r="AI25" t="str">
            <v>Google Life event</v>
          </cell>
        </row>
        <row r="26">
          <cell r="AI26" t="str">
            <v>Keyword</v>
          </cell>
        </row>
        <row r="27">
          <cell r="AI27" t="str">
            <v>Kijiji data</v>
          </cell>
        </row>
        <row r="28">
          <cell r="AI28" t="str">
            <v>Location audience</v>
          </cell>
        </row>
        <row r="29">
          <cell r="AI29" t="str">
            <v>Lookalike</v>
          </cell>
        </row>
        <row r="30">
          <cell r="AI30" t="str">
            <v>MSN data</v>
          </cell>
        </row>
        <row r="31">
          <cell r="AI31" t="str">
            <v>OATH affinity</v>
          </cell>
        </row>
        <row r="32">
          <cell r="AI32" t="str">
            <v>Pollen Trigger</v>
          </cell>
        </row>
        <row r="33">
          <cell r="AI33" t="str">
            <v>Predictive</v>
          </cell>
        </row>
        <row r="34">
          <cell r="AI34" t="str">
            <v>Programmatic Gurantee</v>
          </cell>
        </row>
        <row r="35">
          <cell r="AI35" t="str">
            <v>Recency retargeting</v>
          </cell>
        </row>
        <row r="36">
          <cell r="AI36" t="str">
            <v>Retargeting</v>
          </cell>
        </row>
        <row r="37">
          <cell r="AI37" t="str">
            <v>Search Retargeting</v>
          </cell>
        </row>
        <row r="38">
          <cell r="AI38" t="str">
            <v>TWN data</v>
          </cell>
        </row>
        <row r="39">
          <cell r="AI39" t="str">
            <v>Video View Retargeting</v>
          </cell>
        </row>
        <row r="40">
          <cell r="AI40" t="str">
            <v>Weather Trigger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DP Brief"/>
      <sheetName val="Digital Brief"/>
      <sheetName val="Recommendations"/>
      <sheetName val="Budget "/>
      <sheetName val="PHDP - Custom Affinity"/>
      <sheetName val="PHDP - Affinity &amp; InMarket"/>
      <sheetName val="PHDP - Interest Segments"/>
      <sheetName val="PHDP - Contextual"/>
      <sheetName val="Blacklist - 1.14.2019"/>
      <sheetName val="Campaign Setup Checklist "/>
      <sheetName val="Formulas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Retargeting</v>
          </cell>
          <cell r="G3" t="str">
            <v>DoubleClickBidManager</v>
          </cell>
        </row>
        <row r="4">
          <cell r="B4" t="str">
            <v>Prospecting</v>
          </cell>
          <cell r="G4" t="str">
            <v>TheTradeDesk</v>
          </cell>
        </row>
        <row r="5">
          <cell r="G5" t="str">
            <v>AOL</v>
          </cell>
        </row>
        <row r="6">
          <cell r="G6" t="str">
            <v>Amazon</v>
          </cell>
        </row>
        <row r="7">
          <cell r="G7" t="str">
            <v>Adobe</v>
          </cell>
        </row>
        <row r="8">
          <cell r="G8" t="str">
            <v>Campsite</v>
          </cell>
        </row>
        <row r="9">
          <cell r="G9" t="str">
            <v>BrightRoll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A INFO (INTERNAL)"/>
      <sheetName val="DIGITAL MPA"/>
      <sheetName val="PHD PROGRAMMATIC MPA"/>
      <sheetName val="SOCIAL MPA"/>
      <sheetName val="OOH MPA"/>
      <sheetName val="TV MPA"/>
      <sheetName val="RADIO MPA"/>
      <sheetName val="NEWSPAPER MPA"/>
      <sheetName val="MAGAZINE MPA"/>
      <sheetName val="RESEARCH MPA"/>
      <sheetName val="Other MPA"/>
      <sheetName val="Codes"/>
    </sheetNames>
    <sheetDataSet>
      <sheetData sheetId="0">
        <row r="3">
          <cell r="C3">
            <v>43454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CLIENT_CODE</v>
          </cell>
        </row>
        <row r="2">
          <cell r="B2" t="str">
            <v>PS9</v>
          </cell>
          <cell r="E2" t="str">
            <v>ARG</v>
          </cell>
          <cell r="H2" t="str">
            <v>Asif Din</v>
          </cell>
        </row>
        <row r="3">
          <cell r="B3" t="str">
            <v>PS5</v>
          </cell>
          <cell r="E3" t="str">
            <v>ART</v>
          </cell>
          <cell r="H3" t="str">
            <v>Christian Pereira</v>
          </cell>
        </row>
        <row r="4">
          <cell r="B4" t="str">
            <v>PS2</v>
          </cell>
          <cell r="E4" t="str">
            <v>AUF</v>
          </cell>
          <cell r="H4" t="str">
            <v>Dana Dolensky</v>
          </cell>
        </row>
        <row r="5">
          <cell r="B5" t="str">
            <v>PSK</v>
          </cell>
          <cell r="E5" t="str">
            <v>BOF</v>
          </cell>
          <cell r="H5" t="str">
            <v>Jessica Robinson</v>
          </cell>
        </row>
        <row r="6">
          <cell r="B6" t="str">
            <v>PMT</v>
          </cell>
          <cell r="E6" t="str">
            <v>BRA</v>
          </cell>
          <cell r="H6" t="str">
            <v>Jillian Mlot</v>
          </cell>
        </row>
        <row r="7">
          <cell r="E7" t="str">
            <v>CCA</v>
          </cell>
          <cell r="H7" t="str">
            <v>Jordan Pavic</v>
          </cell>
        </row>
        <row r="8">
          <cell r="E8" t="str">
            <v>CNO</v>
          </cell>
          <cell r="H8" t="str">
            <v>Laura Leonard</v>
          </cell>
        </row>
        <row r="9">
          <cell r="E9" t="str">
            <v>DBS</v>
          </cell>
          <cell r="H9" t="str">
            <v>Ranzel Gonzales</v>
          </cell>
        </row>
        <row r="10">
          <cell r="E10" t="str">
            <v>DIB</v>
          </cell>
          <cell r="H10" t="str">
            <v>Saad Kahn</v>
          </cell>
        </row>
        <row r="11">
          <cell r="E11" t="str">
            <v>DFC</v>
          </cell>
          <cell r="H11" t="str">
            <v>Sean Lundy</v>
          </cell>
        </row>
        <row r="12">
          <cell r="A12" t="str">
            <v>MARKETING SCIENCE</v>
          </cell>
          <cell r="E12" t="str">
            <v>DFD</v>
          </cell>
          <cell r="H12" t="str">
            <v>Angie Genovese</v>
          </cell>
        </row>
        <row r="13">
          <cell r="A13" t="str">
            <v>RESEARCH</v>
          </cell>
          <cell r="E13" t="str">
            <v>DFI</v>
          </cell>
        </row>
        <row r="14">
          <cell r="E14" t="str">
            <v>DFL</v>
          </cell>
        </row>
        <row r="15">
          <cell r="E15" t="str">
            <v>DFS</v>
          </cell>
        </row>
        <row r="16">
          <cell r="E16" t="str">
            <v>DGF</v>
          </cell>
        </row>
        <row r="17">
          <cell r="E17" t="str">
            <v>DTD</v>
          </cell>
        </row>
        <row r="18">
          <cell r="E18" t="str">
            <v>DYN</v>
          </cell>
        </row>
        <row r="19">
          <cell r="E19" t="str">
            <v>ECL</v>
          </cell>
        </row>
        <row r="20">
          <cell r="E20" t="str">
            <v>GBB</v>
          </cell>
        </row>
        <row r="21">
          <cell r="E21" t="str">
            <v>GBM</v>
          </cell>
        </row>
        <row r="22">
          <cell r="E22" t="str">
            <v>GTB</v>
          </cell>
        </row>
        <row r="23">
          <cell r="E23" t="str">
            <v>HBR</v>
          </cell>
        </row>
        <row r="24">
          <cell r="E24" t="str">
            <v>HPR</v>
          </cell>
        </row>
        <row r="25">
          <cell r="E25" t="str">
            <v>IAM</v>
          </cell>
        </row>
        <row r="26">
          <cell r="E26" t="str">
            <v>INS</v>
          </cell>
        </row>
        <row r="27">
          <cell r="E27" t="str">
            <v>INV</v>
          </cell>
        </row>
        <row r="28">
          <cell r="E28" t="str">
            <v>LEN</v>
          </cell>
        </row>
        <row r="29">
          <cell r="E29" t="str">
            <v>MCB</v>
          </cell>
        </row>
        <row r="30">
          <cell r="E30" t="str">
            <v>PAY</v>
          </cell>
        </row>
        <row r="31">
          <cell r="E31" t="str">
            <v>PCA</v>
          </cell>
        </row>
        <row r="32">
          <cell r="E32" t="str">
            <v>ROC</v>
          </cell>
        </row>
        <row r="33">
          <cell r="E33" t="str">
            <v>SBA</v>
          </cell>
        </row>
        <row r="34">
          <cell r="E34" t="str">
            <v>SIT</v>
          </cell>
        </row>
        <row r="35">
          <cell r="E35" t="str">
            <v>SMB</v>
          </cell>
        </row>
        <row r="36">
          <cell r="E36" t="str">
            <v>SPN</v>
          </cell>
        </row>
        <row r="37">
          <cell r="E37" t="str">
            <v>SOC</v>
          </cell>
        </row>
        <row r="38">
          <cell r="E38" t="str">
            <v>TML</v>
          </cell>
        </row>
        <row r="39">
          <cell r="E39" t="str">
            <v>WIN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Calculations"/>
      <sheetName val="Input"/>
      <sheetName val="FP  MPA"/>
      <sheetName val="FP Costing"/>
      <sheetName val="Master List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 View Summary"/>
      <sheetName val="Commentary"/>
      <sheetName val="FY'16 Investments RES"/>
      <sheetName val="Breakout by Tactic"/>
      <sheetName val="Campaigns Ended"/>
      <sheetName val="Raw Data"/>
      <sheetName val="IO"/>
      <sheetName val="Pivot"/>
      <sheetName val="Chart Data"/>
      <sheetName val="Pivot (2)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Always On FY'15 Credit Card - Value Visa</v>
          </cell>
          <cell r="G3" t="str">
            <v>NA</v>
          </cell>
        </row>
        <row r="4">
          <cell r="B4" t="str">
            <v>Always On FY'15 Small Business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str">
            <v>NA</v>
          </cell>
        </row>
        <row r="5">
          <cell r="B5" t="str">
            <v>Always On FY'15 Credit Card - Momentum No Fee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>NA</v>
          </cell>
        </row>
        <row r="6">
          <cell r="B6" t="str">
            <v>FY'15 Lending Renovations - English Video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>NA</v>
          </cell>
        </row>
        <row r="7">
          <cell r="B7" t="str">
            <v>Lending FY'15 Mortgage Fall - English Video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>NA</v>
          </cell>
        </row>
        <row r="8">
          <cell r="B8" t="str">
            <v>FY'15 Insurance Auto SLF - Video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str">
            <v>NA</v>
          </cell>
        </row>
        <row r="9">
          <cell r="B9" t="str">
            <v>PS1 INV 070 - FY'16 Investments RESP Standard Display</v>
          </cell>
          <cell r="C9">
            <v>42282</v>
          </cell>
          <cell r="D9">
            <v>42581</v>
          </cell>
          <cell r="E9">
            <v>19416680</v>
          </cell>
          <cell r="F9">
            <v>97083.4</v>
          </cell>
          <cell r="G9" t="str">
            <v>NA</v>
          </cell>
        </row>
        <row r="10">
          <cell r="B10" t="str">
            <v>PS1 INV 070 - FY'16 Investments RESP - In Banner</v>
          </cell>
          <cell r="C10">
            <v>42282</v>
          </cell>
          <cell r="D10">
            <v>42581</v>
          </cell>
          <cell r="E10">
            <v>3236113</v>
          </cell>
          <cell r="F10">
            <v>19416.68</v>
          </cell>
          <cell r="G10" t="str">
            <v>NA</v>
          </cell>
        </row>
        <row r="11">
          <cell r="B11" t="str">
            <v>DTD Fall/Winter - Pre Paid Desktop Retargeting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NA</v>
          </cell>
        </row>
        <row r="12">
          <cell r="B12" t="str">
            <v>DTD Fall/Winter - Pre Paid Mobile</v>
          </cell>
          <cell r="G12" t="str">
            <v>NA</v>
          </cell>
        </row>
        <row r="13">
          <cell r="B13" t="str">
            <v>DTD Fall/Winter - WTB Desktop Retargeting</v>
          </cell>
          <cell r="G13" t="str">
            <v>NA</v>
          </cell>
        </row>
        <row r="14">
          <cell r="B14" t="str">
            <v>DTD Fall/Winter - WTB Mobile</v>
          </cell>
          <cell r="G14" t="str">
            <v>NA</v>
          </cell>
        </row>
        <row r="15">
          <cell r="B15" t="str">
            <v>DTD Fall/Winter - WTB Video Retargeting</v>
          </cell>
          <cell r="G15" t="str">
            <v>NA</v>
          </cell>
        </row>
        <row r="16">
          <cell r="B16" t="str">
            <v>Always On FY'15 Lending</v>
          </cell>
          <cell r="G16" t="str">
            <v>NA</v>
          </cell>
        </row>
        <row r="17">
          <cell r="B17" t="str">
            <v>FY'15 Insurance Travel SLF - Video</v>
          </cell>
          <cell r="G17" t="str">
            <v>NA</v>
          </cell>
        </row>
        <row r="18">
          <cell r="B18" t="str">
            <v>FY'15 SMB Right Size Fall - English - Globe &amp; Mail</v>
          </cell>
          <cell r="G18" t="str">
            <v>NA</v>
          </cell>
        </row>
        <row r="19">
          <cell r="B19" t="str">
            <v>FY'15 Insurance Travel SLF - Display</v>
          </cell>
          <cell r="G19" t="str">
            <v>NA</v>
          </cell>
        </row>
        <row r="20">
          <cell r="B20" t="str">
            <v>FY'15 SMB Right Size Fall - French</v>
          </cell>
          <cell r="G20" t="str">
            <v>NA</v>
          </cell>
        </row>
        <row r="21">
          <cell r="B21" t="str">
            <v>FY'16 Investment Specialist</v>
          </cell>
          <cell r="G21" t="str">
            <v>NA</v>
          </cell>
        </row>
        <row r="22">
          <cell r="B22" t="str">
            <v>Fall/WinteR Visa Debit Holiday Shopping Heavy Up - Display</v>
          </cell>
          <cell r="G22" t="str">
            <v>NA</v>
          </cell>
        </row>
        <row r="23">
          <cell r="B23" t="str">
            <v>Fall/WinteR Visa Debit Holiday Shopping Heavy Up - Mobile</v>
          </cell>
          <cell r="G23" t="str">
            <v>NA</v>
          </cell>
        </row>
        <row r="24">
          <cell r="B24" t="str">
            <v>Scotia EcoLiving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str">
            <v>NA</v>
          </cell>
        </row>
        <row r="25">
          <cell r="B25" t="str">
            <v>Scotiabank American Express Gold Travel Card - English Mobile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 t="str">
            <v>NA</v>
          </cell>
        </row>
        <row r="26">
          <cell r="B26" t="str">
            <v>Scotiabank American Express Gold Travel Card - English Prospecting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>NA</v>
          </cell>
        </row>
        <row r="27">
          <cell r="B27" t="str">
            <v>Scotiabank American Express Gold Travel Card - English Retargeting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>NA</v>
          </cell>
        </row>
        <row r="28">
          <cell r="B28" t="str">
            <v>FY'15 SMB Right Size Fall - English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>NA</v>
          </cell>
        </row>
        <row r="29">
          <cell r="B29" t="str">
            <v>PS1 INV 070 - FY'16 Investments RESP - French</v>
          </cell>
          <cell r="C29">
            <v>42331</v>
          </cell>
          <cell r="D29">
            <v>42428</v>
          </cell>
          <cell r="E29">
            <v>3980952</v>
          </cell>
          <cell r="F29">
            <v>15200</v>
          </cell>
          <cell r="G29" t="str">
            <v>NA</v>
          </cell>
        </row>
        <row r="30">
          <cell r="B30" t="str">
            <v>FY'15 MCB Post Arrival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NA</v>
          </cell>
        </row>
        <row r="31">
          <cell r="B31" t="str">
            <v>PS1 INV 072 - FY'16 Investment Momentum Banking</v>
          </cell>
          <cell r="C31">
            <v>42317</v>
          </cell>
          <cell r="D31">
            <v>42400</v>
          </cell>
          <cell r="E31">
            <v>8220272</v>
          </cell>
          <cell r="F31">
            <v>46500</v>
          </cell>
          <cell r="G31" t="str">
            <v>NA</v>
          </cell>
        </row>
        <row r="32">
          <cell r="B32" t="str">
            <v>Fall/WinteR Visa Debit Holiday Shopping Heavy Up iAds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>NA</v>
          </cell>
        </row>
        <row r="33">
          <cell r="B33" t="str">
            <v>PS1 BID 020 - Always On Investments - FY16</v>
          </cell>
          <cell r="C33">
            <v>42353</v>
          </cell>
          <cell r="D33">
            <v>42674</v>
          </cell>
          <cell r="E33">
            <v>52308333</v>
          </cell>
          <cell r="F33">
            <v>149000</v>
          </cell>
          <cell r="G33" t="str">
            <v>NA</v>
          </cell>
        </row>
        <row r="34">
          <cell r="B34" t="str">
            <v>PS1 BID 020 - Always On Lending - FY'16</v>
          </cell>
          <cell r="C34">
            <v>42353</v>
          </cell>
          <cell r="D34">
            <v>42674</v>
          </cell>
          <cell r="E34">
            <v>48247500</v>
          </cell>
          <cell r="F34">
            <v>140250</v>
          </cell>
          <cell r="G34" t="str">
            <v>NA</v>
          </cell>
        </row>
        <row r="35">
          <cell r="B35" t="str">
            <v>PS1 BID 020 - Always On Small Business - FY'16</v>
          </cell>
          <cell r="C35">
            <v>42353</v>
          </cell>
          <cell r="D35">
            <v>42674</v>
          </cell>
          <cell r="E35">
            <v>33466110</v>
          </cell>
          <cell r="F35">
            <v>102980</v>
          </cell>
          <cell r="G35" t="str">
            <v>NA</v>
          </cell>
        </row>
        <row r="36">
          <cell r="B36" t="str">
            <v>PS1 LEN 048 - Mortgage Switch 2016 - ENG</v>
          </cell>
          <cell r="C36">
            <v>42370</v>
          </cell>
          <cell r="D36">
            <v>42429</v>
          </cell>
          <cell r="E36">
            <v>5095667</v>
          </cell>
          <cell r="F36">
            <v>29118</v>
          </cell>
          <cell r="G36" t="str">
            <v>NA</v>
          </cell>
        </row>
        <row r="37">
          <cell r="B37" t="str">
            <v>PS1 LEN 048 - Mortgage Switch 2016 - FRE</v>
          </cell>
          <cell r="C37">
            <v>42370</v>
          </cell>
          <cell r="D37">
            <v>42429</v>
          </cell>
          <cell r="E37">
            <v>462143</v>
          </cell>
          <cell r="F37">
            <v>3235</v>
          </cell>
          <cell r="G37" t="str">
            <v>NA</v>
          </cell>
        </row>
        <row r="38">
          <cell r="B38" t="str">
            <v>PS1 INV 075 - FY'16 Winter Investments RSP - BC Only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str">
            <v>NA</v>
          </cell>
        </row>
        <row r="39">
          <cell r="B39" t="str">
            <v>PS1 WIN 002 - Scotia Wealth Management - English</v>
          </cell>
          <cell r="C39">
            <v>42373</v>
          </cell>
          <cell r="D39">
            <v>42674</v>
          </cell>
          <cell r="E39">
            <v>36000000</v>
          </cell>
          <cell r="F39">
            <v>180000</v>
          </cell>
          <cell r="G39" t="str">
            <v>NA</v>
          </cell>
        </row>
        <row r="40">
          <cell r="B40" t="str">
            <v>PS1 INV 075 - FY'16 Winter Investments RSP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str">
            <v>NA</v>
          </cell>
        </row>
        <row r="41">
          <cell r="B41" t="str">
            <v>PS2 SIT 069 - Scotiabank iTrade 2015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 t="str">
            <v>NA</v>
          </cell>
        </row>
        <row r="42">
          <cell r="B42" t="str">
            <v>PS1 WIN 002 - Scotia Wealth Management - French</v>
          </cell>
          <cell r="C42">
            <v>42373</v>
          </cell>
          <cell r="D42">
            <v>42674</v>
          </cell>
          <cell r="E42">
            <v>3619048</v>
          </cell>
          <cell r="F42">
            <v>20000</v>
          </cell>
          <cell r="G42" t="str">
            <v>NA</v>
          </cell>
        </row>
        <row r="43">
          <cell r="B43" t="str">
            <v>PS1 INV 076 - EPGIC Always On FY'16 - English</v>
          </cell>
          <cell r="C43">
            <v>42401</v>
          </cell>
          <cell r="D43">
            <v>42547</v>
          </cell>
          <cell r="E43">
            <v>25537500</v>
          </cell>
          <cell r="F43">
            <v>102150</v>
          </cell>
          <cell r="G43" t="str">
            <v>NA</v>
          </cell>
        </row>
        <row r="44">
          <cell r="B44" t="str">
            <v>PS1 INV 076 - EPGIC Always On FY'16 - French</v>
          </cell>
          <cell r="C44">
            <v>42401</v>
          </cell>
          <cell r="D44">
            <v>42547</v>
          </cell>
          <cell r="E44">
            <v>2972619</v>
          </cell>
          <cell r="F44">
            <v>11350</v>
          </cell>
          <cell r="G44" t="str">
            <v>NA</v>
          </cell>
        </row>
        <row r="45">
          <cell r="B45" t="str">
            <v>PS1 INV 075 - FY'16 Winter Investments RSP - BC Only - Native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 t="str">
            <v>NA</v>
          </cell>
        </row>
        <row r="46">
          <cell r="B46" t="str">
            <v>PS1 INV 075 - FY'16 Winter Investments RSP - Native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str">
            <v>NA</v>
          </cell>
        </row>
        <row r="47">
          <cell r="B47" t="str">
            <v>PS1 INS 024 - FY'16 Scotialife Insurance - Travel (Manulife) - Display</v>
          </cell>
          <cell r="C47">
            <v>42423</v>
          </cell>
          <cell r="D47">
            <v>42613</v>
          </cell>
          <cell r="E47">
            <v>12500000</v>
          </cell>
          <cell r="F47">
            <v>75000</v>
          </cell>
          <cell r="G47" t="str">
            <v>NA</v>
          </cell>
        </row>
        <row r="48">
          <cell r="B48" t="str">
            <v>PS1 COR 052 - FNI My 1500</v>
          </cell>
          <cell r="C48">
            <v>42077</v>
          </cell>
          <cell r="D48">
            <v>42521</v>
          </cell>
          <cell r="E48">
            <v>9323529</v>
          </cell>
          <cell r="F48">
            <v>79250</v>
          </cell>
          <cell r="G48" t="str">
            <v>NA</v>
          </cell>
        </row>
        <row r="49">
          <cell r="B49" t="str">
            <v>PS1 LEN 049 - FY16 Lending - Mortgage English</v>
          </cell>
          <cell r="C49">
            <v>42443</v>
          </cell>
          <cell r="D49">
            <v>42674</v>
          </cell>
          <cell r="E49">
            <v>31000000</v>
          </cell>
          <cell r="F49">
            <v>144000</v>
          </cell>
          <cell r="G49" t="str">
            <v>NA</v>
          </cell>
        </row>
        <row r="50">
          <cell r="B50" t="str">
            <v>PS1 LEN 050 - FY16 Lending - Reno English</v>
          </cell>
          <cell r="C50">
            <v>42443</v>
          </cell>
          <cell r="D50">
            <v>42674</v>
          </cell>
          <cell r="E50">
            <v>37609572</v>
          </cell>
          <cell r="F50">
            <v>175665.43</v>
          </cell>
          <cell r="G50" t="str">
            <v>NA</v>
          </cell>
        </row>
        <row r="51">
          <cell r="B51" t="str">
            <v>PS1 DTD 022 - Momentum Spring Cashback - Display English</v>
          </cell>
          <cell r="C51">
            <v>42450</v>
          </cell>
          <cell r="D51">
            <v>42551</v>
          </cell>
          <cell r="E51">
            <v>3695500</v>
          </cell>
          <cell r="F51">
            <v>47467.56</v>
          </cell>
          <cell r="G51" t="str">
            <v>NA</v>
          </cell>
        </row>
        <row r="52">
          <cell r="B52" t="str">
            <v>PS1 LEN 049 - FY16 Lending - Mortgage French</v>
          </cell>
          <cell r="C52">
            <v>42443</v>
          </cell>
          <cell r="D52">
            <v>42674</v>
          </cell>
          <cell r="E52">
            <v>3949524</v>
          </cell>
          <cell r="F52">
            <v>22420</v>
          </cell>
          <cell r="G52" t="str">
            <v>NA</v>
          </cell>
        </row>
        <row r="53">
          <cell r="B53" t="str">
            <v>PS1 LEN 050 - FY16 Lending - Reno French</v>
          </cell>
          <cell r="C53">
            <v>42443</v>
          </cell>
          <cell r="D53">
            <v>42674</v>
          </cell>
          <cell r="E53">
            <v>3364810</v>
          </cell>
          <cell r="F53">
            <v>18795</v>
          </cell>
          <cell r="G53" t="str">
            <v>NA</v>
          </cell>
        </row>
        <row r="54">
          <cell r="B54" t="str">
            <v>PS1 DTD 022 - Momentum Spring Cashback - Display French</v>
          </cell>
          <cell r="C54">
            <v>42457</v>
          </cell>
          <cell r="D54">
            <v>42551</v>
          </cell>
          <cell r="E54">
            <v>272300</v>
          </cell>
          <cell r="F54">
            <v>2917.5</v>
          </cell>
          <cell r="G54" t="str">
            <v>NA</v>
          </cell>
        </row>
        <row r="55">
          <cell r="B55" t="str">
            <v>PS1 DTD 022 - Momentum Spring Cashback - Video English</v>
          </cell>
          <cell r="C55">
            <v>42450</v>
          </cell>
          <cell r="D55">
            <v>42551</v>
          </cell>
          <cell r="E55">
            <v>1026528</v>
          </cell>
          <cell r="F55">
            <v>14855.5</v>
          </cell>
          <cell r="G55" t="str">
            <v>NA</v>
          </cell>
        </row>
        <row r="56">
          <cell r="B56" t="str">
            <v>PS1 INS 024 - FY'16 Scotialife Insurance - Travel (Manulife) - Video</v>
          </cell>
          <cell r="C56">
            <v>42423</v>
          </cell>
          <cell r="D56">
            <v>42613</v>
          </cell>
          <cell r="E56">
            <v>227273</v>
          </cell>
          <cell r="F56">
            <v>25000</v>
          </cell>
          <cell r="G56" t="str">
            <v>NA</v>
          </cell>
        </row>
        <row r="57">
          <cell r="B57" t="str">
            <v>PS1 SMB 045 SMB FY16 Right Size EN</v>
          </cell>
          <cell r="C57">
            <v>42471</v>
          </cell>
          <cell r="D57">
            <v>42487</v>
          </cell>
          <cell r="E57">
            <v>3667494</v>
          </cell>
          <cell r="F57">
            <v>36674.94</v>
          </cell>
          <cell r="G57" t="str">
            <v>NA</v>
          </cell>
        </row>
        <row r="58">
          <cell r="B58" t="str">
            <v>PS1 SMB 045 SMB FY16 Right Size FR</v>
          </cell>
          <cell r="C58">
            <v>42471</v>
          </cell>
          <cell r="D58">
            <v>42487</v>
          </cell>
          <cell r="E58">
            <v>339582</v>
          </cell>
          <cell r="F58">
            <v>4074.98</v>
          </cell>
          <cell r="G58" t="str">
            <v>NA</v>
          </cell>
        </row>
        <row r="59">
          <cell r="B59" t="str">
            <v>PS1 DTD 022 - Momentum Spring Cashback - Video French</v>
          </cell>
          <cell r="C59">
            <v>42457</v>
          </cell>
          <cell r="D59">
            <v>42551</v>
          </cell>
          <cell r="E59">
            <v>54028</v>
          </cell>
          <cell r="F59">
            <v>972.5</v>
          </cell>
          <cell r="G59" t="str">
            <v>NA</v>
          </cell>
        </row>
        <row r="60">
          <cell r="B60" t="str">
            <v>PS1 MOM 039 Taxonomy Test</v>
          </cell>
          <cell r="C60">
            <v>42482</v>
          </cell>
          <cell r="D60">
            <v>42490</v>
          </cell>
          <cell r="E60">
            <v>202188</v>
          </cell>
          <cell r="F60">
            <v>1617.5</v>
          </cell>
          <cell r="G60" t="str">
            <v>NA</v>
          </cell>
        </row>
        <row r="61">
          <cell r="B61" t="str">
            <v>PS1 INV 080 - Winter RSP Extension Flight 1</v>
          </cell>
          <cell r="C61">
            <v>42487</v>
          </cell>
          <cell r="D61">
            <v>42674</v>
          </cell>
          <cell r="E61">
            <v>33955600</v>
          </cell>
          <cell r="F61">
            <v>143000</v>
          </cell>
          <cell r="G61" t="str">
            <v>Flt 1</v>
          </cell>
        </row>
        <row r="62">
          <cell r="B62" t="str">
            <v>PS1 LEN 052 - Lending HFA B2C  - English</v>
          </cell>
          <cell r="C62">
            <v>42487</v>
          </cell>
          <cell r="D62">
            <v>42551</v>
          </cell>
          <cell r="E62">
            <v>7120743</v>
          </cell>
          <cell r="F62">
            <v>42724.46</v>
          </cell>
          <cell r="G62" t="str">
            <v>NA</v>
          </cell>
        </row>
        <row r="63">
          <cell r="B63" t="str">
            <v>PS1 LEN 052 - Lending HFA B2C - French</v>
          </cell>
          <cell r="C63">
            <v>42487</v>
          </cell>
          <cell r="D63">
            <v>42551</v>
          </cell>
          <cell r="E63">
            <v>467935</v>
          </cell>
          <cell r="F63">
            <v>3275.54</v>
          </cell>
          <cell r="G63" t="str">
            <v>NA</v>
          </cell>
        </row>
        <row r="64">
          <cell r="B64" t="str">
            <v>PS2 SIT 071 - iTrade F16 Reminders</v>
          </cell>
          <cell r="C64">
            <v>42499</v>
          </cell>
          <cell r="D64">
            <v>42674</v>
          </cell>
          <cell r="E64">
            <v>29813516</v>
          </cell>
          <cell r="F64">
            <v>167000</v>
          </cell>
          <cell r="G64" t="str">
            <v>Flt 2</v>
          </cell>
        </row>
        <row r="65">
          <cell r="B65" t="str">
            <v>PS1 DTD 025/026 Summer of Rewards Umbrella English 2016</v>
          </cell>
          <cell r="C65">
            <v>42499</v>
          </cell>
          <cell r="D65">
            <v>42643</v>
          </cell>
          <cell r="E65">
            <v>10647287</v>
          </cell>
          <cell r="F65">
            <v>50466.14</v>
          </cell>
          <cell r="G65" t="str">
            <v>NA</v>
          </cell>
        </row>
        <row r="66">
          <cell r="B66" t="str">
            <v>PS1 SMB 046 SMB Spring Mass Campaign English</v>
          </cell>
          <cell r="C66">
            <v>42493</v>
          </cell>
          <cell r="D66">
            <v>42548</v>
          </cell>
          <cell r="E66">
            <v>5316235</v>
          </cell>
          <cell r="F66">
            <v>51350</v>
          </cell>
          <cell r="G66" t="str">
            <v>NA</v>
          </cell>
        </row>
        <row r="67">
          <cell r="B67" t="str">
            <v>PS1 INV 079 - Momentum Savings Account Target A - English - ADULTS 45-64</v>
          </cell>
          <cell r="C67">
            <v>42143</v>
          </cell>
          <cell r="D67">
            <v>42582</v>
          </cell>
          <cell r="E67">
            <v>5367111</v>
          </cell>
          <cell r="F67">
            <v>53068.08</v>
          </cell>
          <cell r="G67" t="str">
            <v>NA</v>
          </cell>
        </row>
        <row r="68">
          <cell r="B68" t="str">
            <v>PS1 INV 079 - Momentum Savings Account Target A - English - Adults 65+</v>
          </cell>
          <cell r="C68">
            <v>42143</v>
          </cell>
          <cell r="D68">
            <v>42582</v>
          </cell>
          <cell r="E68">
            <v>1657770</v>
          </cell>
          <cell r="F68">
            <v>16577.7</v>
          </cell>
          <cell r="G68" t="str">
            <v>NA</v>
          </cell>
        </row>
        <row r="69">
          <cell r="B69" t="str">
            <v>PS1 INV 079 - Momentum Savings Account Target B - English - ADULTS 45-64</v>
          </cell>
          <cell r="C69">
            <v>42143</v>
          </cell>
          <cell r="D69">
            <v>42582</v>
          </cell>
          <cell r="E69">
            <v>1688528</v>
          </cell>
          <cell r="F69">
            <v>17689.34</v>
          </cell>
          <cell r="G69" t="str">
            <v>NA</v>
          </cell>
        </row>
        <row r="70">
          <cell r="B70" t="str">
            <v>PS1 INV 079 - Momentum Savings Account Target B - English - Adults 65+</v>
          </cell>
          <cell r="C70">
            <v>42143</v>
          </cell>
          <cell r="D70">
            <v>42582</v>
          </cell>
          <cell r="E70">
            <v>632967</v>
          </cell>
          <cell r="F70">
            <v>6631.08</v>
          </cell>
          <cell r="G70" t="str">
            <v>NA</v>
          </cell>
        </row>
        <row r="71">
          <cell r="B71" t="str">
            <v>PS1 DTD 022-Momentum Spg Cashback- Scotiabank</v>
          </cell>
          <cell r="C71">
            <v>42475</v>
          </cell>
          <cell r="D71">
            <v>42551</v>
          </cell>
          <cell r="E71">
            <v>1583786</v>
          </cell>
          <cell r="F71">
            <v>11586.939</v>
          </cell>
          <cell r="G71" t="str">
            <v>NA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B83">
            <v>0</v>
          </cell>
          <cell r="G83">
            <v>0</v>
          </cell>
        </row>
        <row r="84">
          <cell r="B84">
            <v>0</v>
          </cell>
          <cell r="G84">
            <v>0</v>
          </cell>
        </row>
      </sheetData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Data"/>
      <sheetName val="Cover Letter"/>
      <sheetName val="BCR"/>
      <sheetName val="Conference"/>
      <sheetName val="MPAs"/>
      <sheetName val="Question Age"/>
      <sheetName val="Question Invoices"/>
      <sheetName val="Comparison"/>
      <sheetName val="Monthly Cross Check"/>
      <sheetName val="CODES"/>
    </sheetNames>
    <sheetDataSet>
      <sheetData sheetId="0" refreshError="1"/>
      <sheetData sheetId="1">
        <row r="6">
          <cell r="I6" t="str">
            <v>September 8th, 2020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DIGITAL</v>
          </cell>
          <cell r="G2" t="str">
            <v>November</v>
          </cell>
        </row>
        <row r="3">
          <cell r="A3" t="str">
            <v>SOCIAL</v>
          </cell>
          <cell r="G3" t="str">
            <v>December</v>
          </cell>
        </row>
        <row r="4">
          <cell r="A4" t="str">
            <v>OOH</v>
          </cell>
          <cell r="G4" t="str">
            <v>January</v>
          </cell>
        </row>
        <row r="5">
          <cell r="A5" t="str">
            <v>NEWSPAPER</v>
          </cell>
          <cell r="G5" t="str">
            <v>February</v>
          </cell>
        </row>
        <row r="6">
          <cell r="A6" t="str">
            <v>VIDEO</v>
          </cell>
          <cell r="G6" t="str">
            <v>March</v>
          </cell>
        </row>
        <row r="7">
          <cell r="A7" t="str">
            <v>TV</v>
          </cell>
          <cell r="G7" t="str">
            <v>April</v>
          </cell>
        </row>
        <row r="8">
          <cell r="A8" t="str">
            <v>RADIO</v>
          </cell>
          <cell r="G8" t="str">
            <v>May</v>
          </cell>
        </row>
        <row r="9">
          <cell r="A9" t="str">
            <v>MAGAZINE</v>
          </cell>
          <cell r="G9" t="str">
            <v>June</v>
          </cell>
        </row>
        <row r="10">
          <cell r="A10" t="str">
            <v>MARKETING SCIENCE</v>
          </cell>
          <cell r="G10" t="str">
            <v>July</v>
          </cell>
        </row>
        <row r="11">
          <cell r="A11" t="str">
            <v>PRODUCTION</v>
          </cell>
          <cell r="G11" t="str">
            <v>August</v>
          </cell>
        </row>
        <row r="12">
          <cell r="G12" t="str">
            <v>September</v>
          </cell>
        </row>
        <row r="13">
          <cell r="G13" t="str">
            <v>October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Data"/>
      <sheetName val="Cover Letter"/>
      <sheetName val="New BCR"/>
      <sheetName val="Cognos"/>
      <sheetName val="Credit Reconciliation"/>
      <sheetName val="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November</v>
          </cell>
        </row>
        <row r="3">
          <cell r="G3" t="str">
            <v>December</v>
          </cell>
        </row>
        <row r="4">
          <cell r="G4" t="str">
            <v>January</v>
          </cell>
        </row>
        <row r="5">
          <cell r="G5" t="str">
            <v>February</v>
          </cell>
        </row>
        <row r="6">
          <cell r="G6" t="str">
            <v>March</v>
          </cell>
        </row>
        <row r="7">
          <cell r="G7" t="str">
            <v>April</v>
          </cell>
        </row>
        <row r="8">
          <cell r="G8" t="str">
            <v>May</v>
          </cell>
        </row>
        <row r="9">
          <cell r="G9" t="str">
            <v>June</v>
          </cell>
        </row>
        <row r="10">
          <cell r="G10" t="str">
            <v>July</v>
          </cell>
        </row>
        <row r="11">
          <cell r="G11" t="str">
            <v>August</v>
          </cell>
        </row>
        <row r="12">
          <cell r="G12" t="str">
            <v>September</v>
          </cell>
        </row>
        <row r="13">
          <cell r="G13" t="str">
            <v>October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ef"/>
      <sheetName val="StatusSheet"/>
      <sheetName val="Audience Insights"/>
      <sheetName val="Keywords"/>
      <sheetName val="Priority Industries "/>
      <sheetName val="Floodlights"/>
      <sheetName val="Recommendations"/>
      <sheetName val="Segments"/>
      <sheetName val="Historical PHDP Reco"/>
      <sheetName val="Campaign Setup Checklist "/>
      <sheetName val="YouTube Checklist"/>
      <sheetName val="Formula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Prospecting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20"/>
      <sheetName val="24"/>
      <sheetName val="30"/>
      <sheetName val="32"/>
      <sheetName val="©"/>
    </sheetNames>
    <sheetDataSet>
      <sheetData sheetId="0">
        <row r="18">
          <cell r="F18" t="b">
            <v>1</v>
          </cell>
        </row>
        <row r="24">
          <cell r="F24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025-B487-43EF-9693-F1C4A505DAF5}">
  <sheetPr>
    <tabColor theme="7"/>
    <pageSetUpPr fitToPage="1"/>
  </sheetPr>
  <dimension ref="A1:CM163"/>
  <sheetViews>
    <sheetView showGridLines="0" tabSelected="1" topLeftCell="H96" zoomScale="60" zoomScaleNormal="60" zoomScaleSheetLayoutView="70" zoomScalePageLayoutView="40" workbookViewId="0">
      <selection activeCell="S124" sqref="S124"/>
    </sheetView>
  </sheetViews>
  <sheetFormatPr defaultColWidth="9.140625" defaultRowHeight="12" customHeight="1" x14ac:dyDescent="0.25"/>
  <cols>
    <col min="1" max="1" width="87.85546875" style="6" customWidth="1"/>
    <col min="2" max="2" width="35.28515625" style="6" customWidth="1"/>
    <col min="3" max="3" width="39" style="6" customWidth="1"/>
    <col min="4" max="4" width="23" style="17" customWidth="1"/>
    <col min="5" max="5" width="32.7109375" style="6" customWidth="1"/>
    <col min="6" max="6" width="28.85546875" style="6" customWidth="1"/>
    <col min="7" max="7" width="49.42578125" style="17" customWidth="1"/>
    <col min="8" max="8" width="20" style="6" customWidth="1"/>
    <col min="9" max="9" width="61.5703125" style="6" customWidth="1"/>
    <col min="10" max="10" width="24.140625" style="29" customWidth="1"/>
    <col min="11" max="16" width="34.5703125" style="6" customWidth="1"/>
    <col min="17" max="17" width="25.140625" style="6" customWidth="1"/>
    <col min="18" max="18" width="35.140625" style="6" customWidth="1"/>
    <col min="19" max="19" width="39.7109375" style="29" customWidth="1"/>
    <col min="20" max="20" width="21.5703125" style="2" bestFit="1" customWidth="1"/>
    <col min="21" max="21" width="17.5703125" style="2" bestFit="1" customWidth="1"/>
    <col min="22" max="22" width="16.42578125" style="6" bestFit="1" customWidth="1"/>
    <col min="23" max="16384" width="9.140625" style="6"/>
  </cols>
  <sheetData>
    <row r="1" spans="1:91" ht="12" customHeight="1" thickBot="1" x14ac:dyDescent="0.3">
      <c r="A1" s="1"/>
      <c r="B1" s="2"/>
      <c r="C1" s="3"/>
      <c r="D1" s="4"/>
      <c r="E1" s="3"/>
      <c r="F1" s="3"/>
      <c r="G1" s="4"/>
      <c r="H1" s="3"/>
      <c r="I1" s="3"/>
      <c r="J1" s="5"/>
      <c r="K1" s="2"/>
      <c r="L1" s="2"/>
      <c r="M1" s="2"/>
      <c r="N1" s="2"/>
      <c r="O1" s="2"/>
      <c r="P1" s="2"/>
      <c r="Q1" s="2"/>
      <c r="R1" s="3"/>
      <c r="S1" s="5"/>
    </row>
    <row r="2" spans="1:91" ht="16.5" customHeight="1" x14ac:dyDescent="0.25">
      <c r="A2" s="7"/>
      <c r="B2" s="7"/>
      <c r="C2" s="7"/>
      <c r="D2" s="8" t="s">
        <v>0</v>
      </c>
      <c r="E2" s="9" t="s">
        <v>1</v>
      </c>
      <c r="F2" s="10" t="s">
        <v>2</v>
      </c>
      <c r="G2" s="11" t="s">
        <v>3</v>
      </c>
      <c r="H2" s="12" t="s">
        <v>4</v>
      </c>
      <c r="I2" s="13" t="s">
        <v>5</v>
      </c>
      <c r="J2" s="14"/>
      <c r="Q2" s="15"/>
      <c r="R2" s="17"/>
      <c r="S2" s="16"/>
    </row>
    <row r="3" spans="1:91" ht="16.5" customHeight="1" x14ac:dyDescent="0.25">
      <c r="A3" s="7"/>
      <c r="B3" s="7"/>
      <c r="C3" s="7"/>
      <c r="D3" s="19" t="s">
        <v>6</v>
      </c>
      <c r="E3" s="20" t="s">
        <v>7</v>
      </c>
      <c r="F3" s="21" t="s">
        <v>8</v>
      </c>
      <c r="G3" s="22" t="s">
        <v>9</v>
      </c>
      <c r="H3" s="23" t="s">
        <v>10</v>
      </c>
      <c r="I3" s="24" t="s">
        <v>11</v>
      </c>
      <c r="J3" s="14"/>
      <c r="Q3" s="15"/>
      <c r="R3" s="17"/>
      <c r="S3" s="16"/>
    </row>
    <row r="4" spans="1:91" ht="19.5" x14ac:dyDescent="0.25">
      <c r="A4" s="7"/>
      <c r="B4" s="25"/>
      <c r="C4" s="7"/>
      <c r="D4" s="19" t="s">
        <v>12</v>
      </c>
      <c r="E4" s="26" t="s">
        <v>13</v>
      </c>
      <c r="F4" s="27" t="s">
        <v>14</v>
      </c>
      <c r="G4" s="28" t="s">
        <v>15</v>
      </c>
      <c r="H4" s="23"/>
      <c r="I4" s="24"/>
      <c r="J4" s="16"/>
      <c r="Q4" s="15"/>
      <c r="R4" s="17"/>
      <c r="S4" s="30"/>
    </row>
    <row r="5" spans="1:91" ht="16.5" customHeight="1" x14ac:dyDescent="0.25">
      <c r="A5" s="7"/>
      <c r="B5" s="7"/>
      <c r="C5" s="31"/>
      <c r="D5" s="19" t="s">
        <v>16</v>
      </c>
      <c r="E5" s="32"/>
      <c r="F5" s="33" t="s">
        <v>17</v>
      </c>
      <c r="G5" s="22" t="s">
        <v>18</v>
      </c>
      <c r="H5" s="23"/>
      <c r="I5" s="24"/>
      <c r="J5" s="34"/>
      <c r="R5" s="17"/>
      <c r="S5" s="30"/>
    </row>
    <row r="6" spans="1:91" ht="16.5" customHeight="1" x14ac:dyDescent="0.25">
      <c r="A6" s="7"/>
      <c r="B6" s="7"/>
      <c r="C6" s="7"/>
      <c r="D6" s="19" t="s">
        <v>19</v>
      </c>
      <c r="E6" s="35" t="s">
        <v>20</v>
      </c>
      <c r="F6" s="33" t="s">
        <v>21</v>
      </c>
      <c r="G6" s="36" t="s">
        <v>22</v>
      </c>
      <c r="H6" s="23" t="s">
        <v>23</v>
      </c>
      <c r="I6" s="37"/>
      <c r="J6" s="34"/>
      <c r="R6" s="17"/>
      <c r="S6" s="30"/>
    </row>
    <row r="7" spans="1:91" ht="16.5" customHeight="1" thickBot="1" x14ac:dyDescent="0.3">
      <c r="A7" s="7"/>
      <c r="B7" s="7"/>
      <c r="C7" s="7"/>
      <c r="D7" s="38" t="s">
        <v>24</v>
      </c>
      <c r="E7" s="39">
        <f ca="1">TODAY()</f>
        <v>44593</v>
      </c>
      <c r="F7" s="40" t="s">
        <v>25</v>
      </c>
      <c r="G7" s="41" t="s">
        <v>26</v>
      </c>
      <c r="H7" s="42"/>
      <c r="I7" s="43"/>
      <c r="J7" s="16"/>
      <c r="R7" s="16"/>
      <c r="S7" s="30"/>
    </row>
    <row r="8" spans="1:91" ht="12" customHeight="1" x14ac:dyDescent="0.25">
      <c r="A8" s="44"/>
      <c r="B8" s="44"/>
      <c r="C8" s="44"/>
      <c r="D8" s="44"/>
      <c r="E8" s="44"/>
      <c r="F8" s="44"/>
      <c r="G8" s="18"/>
      <c r="H8" s="2"/>
      <c r="I8" s="2"/>
      <c r="J8" s="16"/>
      <c r="K8" s="2"/>
      <c r="L8" s="2"/>
      <c r="M8" s="2"/>
      <c r="N8" s="2"/>
      <c r="O8" s="2"/>
      <c r="P8" s="2"/>
      <c r="Q8" s="2"/>
      <c r="R8" s="2"/>
      <c r="S8" s="45"/>
    </row>
    <row r="9" spans="1:91" ht="12" customHeight="1" thickBot="1" x14ac:dyDescent="0.3">
      <c r="A9" s="46"/>
      <c r="B9" s="2"/>
      <c r="C9" s="2"/>
      <c r="D9" s="18"/>
      <c r="E9" s="2"/>
      <c r="F9" s="2"/>
      <c r="G9" s="18"/>
      <c r="H9" s="2"/>
      <c r="I9" s="2"/>
      <c r="J9" s="16"/>
      <c r="K9" s="2"/>
      <c r="L9" s="2"/>
      <c r="M9" s="2"/>
      <c r="N9" s="2"/>
      <c r="O9" s="2"/>
      <c r="P9" s="2"/>
      <c r="Q9" s="2"/>
      <c r="R9" s="2"/>
      <c r="S9" s="45"/>
    </row>
    <row r="10" spans="1:91" ht="14.25" customHeight="1" x14ac:dyDescent="0.25">
      <c r="A10" s="183" t="s">
        <v>27</v>
      </c>
      <c r="B10" s="181" t="s">
        <v>28</v>
      </c>
      <c r="C10" s="181" t="s">
        <v>29</v>
      </c>
      <c r="D10" s="181" t="s">
        <v>30</v>
      </c>
      <c r="E10" s="186" t="s">
        <v>31</v>
      </c>
      <c r="F10" s="181" t="s">
        <v>32</v>
      </c>
      <c r="G10" s="181" t="s">
        <v>33</v>
      </c>
      <c r="H10" s="181" t="s">
        <v>34</v>
      </c>
      <c r="I10" s="181" t="s">
        <v>35</v>
      </c>
      <c r="J10" s="190" t="s">
        <v>36</v>
      </c>
      <c r="K10" s="194" t="s">
        <v>37</v>
      </c>
      <c r="L10" s="196" t="s">
        <v>39</v>
      </c>
      <c r="M10" s="194" t="s">
        <v>37</v>
      </c>
      <c r="N10" s="196" t="s">
        <v>39</v>
      </c>
      <c r="O10" s="194" t="s">
        <v>37</v>
      </c>
      <c r="P10" s="196" t="s">
        <v>39</v>
      </c>
      <c r="Q10" s="190" t="s">
        <v>38</v>
      </c>
      <c r="R10" s="192" t="s">
        <v>40</v>
      </c>
      <c r="S10" s="188" t="s">
        <v>41</v>
      </c>
    </row>
    <row r="11" spans="1:91" ht="21.75" customHeight="1" thickBot="1" x14ac:dyDescent="0.3">
      <c r="A11" s="184"/>
      <c r="B11" s="185"/>
      <c r="C11" s="185"/>
      <c r="D11" s="182"/>
      <c r="E11" s="187"/>
      <c r="F11" s="182"/>
      <c r="G11" s="182"/>
      <c r="H11" s="182"/>
      <c r="I11" s="182"/>
      <c r="J11" s="193"/>
      <c r="K11" s="195"/>
      <c r="L11" s="197"/>
      <c r="M11" s="195"/>
      <c r="N11" s="197"/>
      <c r="O11" s="195"/>
      <c r="P11" s="197"/>
      <c r="Q11" s="191"/>
      <c r="R11" s="189"/>
      <c r="S11" s="189"/>
    </row>
    <row r="12" spans="1:91" ht="36.6" customHeight="1" thickBot="1" x14ac:dyDescent="0.3">
      <c r="A12" s="199" t="s">
        <v>42</v>
      </c>
      <c r="B12" s="200"/>
      <c r="C12" s="200"/>
      <c r="D12" s="200"/>
      <c r="E12" s="201"/>
      <c r="F12" s="47"/>
      <c r="G12" s="48"/>
      <c r="H12" s="48"/>
      <c r="I12" s="49"/>
      <c r="J12" s="50"/>
      <c r="K12" s="50"/>
      <c r="L12" s="178"/>
      <c r="M12" s="178"/>
      <c r="N12" s="178"/>
      <c r="O12" s="50"/>
      <c r="P12" s="178"/>
      <c r="Q12" s="50"/>
      <c r="R12" s="50"/>
      <c r="S12" s="50"/>
    </row>
    <row r="13" spans="1:91" ht="29.1" customHeight="1" x14ac:dyDescent="0.25">
      <c r="A13" s="51" t="s">
        <v>43</v>
      </c>
      <c r="B13" s="52"/>
      <c r="C13" s="52"/>
      <c r="D13" s="53"/>
      <c r="E13" s="54"/>
      <c r="F13" s="54"/>
      <c r="G13" s="55"/>
      <c r="H13" s="55"/>
      <c r="I13" s="56"/>
      <c r="J13" s="57"/>
      <c r="K13" s="57"/>
      <c r="L13" s="57"/>
      <c r="M13" s="57"/>
      <c r="N13" s="57"/>
      <c r="O13" s="57"/>
      <c r="P13" s="57"/>
      <c r="Q13" s="57"/>
      <c r="R13" s="57"/>
      <c r="S13" s="57"/>
    </row>
    <row r="14" spans="1:91" s="2" customFormat="1" ht="20.100000000000001" customHeight="1" x14ac:dyDescent="0.3">
      <c r="A14" s="202" t="s">
        <v>43</v>
      </c>
      <c r="B14" s="198" t="s">
        <v>18</v>
      </c>
      <c r="C14" s="198" t="s">
        <v>44</v>
      </c>
      <c r="D14" s="58" t="s">
        <v>45</v>
      </c>
      <c r="E14" s="59" t="s">
        <v>46</v>
      </c>
      <c r="F14" s="59" t="s">
        <v>46</v>
      </c>
      <c r="G14" s="60" t="s">
        <v>47</v>
      </c>
      <c r="H14" s="58" t="s">
        <v>48</v>
      </c>
      <c r="I14" s="61" t="s">
        <v>49</v>
      </c>
      <c r="J14" s="62"/>
      <c r="K14" s="63" t="s">
        <v>123</v>
      </c>
      <c r="L14" s="64" t="s">
        <v>141</v>
      </c>
      <c r="M14" s="166" t="s">
        <v>126</v>
      </c>
      <c r="N14" s="64" t="s">
        <v>142</v>
      </c>
      <c r="O14" s="166" t="s">
        <v>129</v>
      </c>
      <c r="P14" s="64" t="s">
        <v>143</v>
      </c>
      <c r="Q14" s="63" t="s">
        <v>112</v>
      </c>
      <c r="R14" s="66" t="s">
        <v>50</v>
      </c>
      <c r="S14" s="101" t="s">
        <v>144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</row>
    <row r="15" spans="1:91" s="2" customFormat="1" ht="20.100000000000001" customHeight="1" x14ac:dyDescent="0.3">
      <c r="A15" s="203"/>
      <c r="B15" s="198"/>
      <c r="C15" s="198"/>
      <c r="D15" s="58" t="s">
        <v>45</v>
      </c>
      <c r="E15" s="59" t="s">
        <v>51</v>
      </c>
      <c r="F15" s="59" t="s">
        <v>51</v>
      </c>
      <c r="G15" s="60" t="s">
        <v>47</v>
      </c>
      <c r="H15" s="58" t="s">
        <v>48</v>
      </c>
      <c r="I15" s="61" t="s">
        <v>49</v>
      </c>
      <c r="J15" s="62"/>
      <c r="K15" s="63" t="s">
        <v>125</v>
      </c>
      <c r="L15" s="64" t="s">
        <v>141</v>
      </c>
      <c r="M15" s="166" t="s">
        <v>128</v>
      </c>
      <c r="N15" s="64" t="s">
        <v>142</v>
      </c>
      <c r="O15" s="166" t="s">
        <v>130</v>
      </c>
      <c r="P15" s="64" t="s">
        <v>143</v>
      </c>
      <c r="Q15" s="63" t="s">
        <v>112</v>
      </c>
      <c r="R15" s="66" t="s">
        <v>50</v>
      </c>
      <c r="S15" s="101" t="s">
        <v>144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</row>
    <row r="16" spans="1:91" s="2" customFormat="1" ht="20.100000000000001" customHeight="1" x14ac:dyDescent="0.3">
      <c r="A16" s="203"/>
      <c r="B16" s="198"/>
      <c r="C16" s="198"/>
      <c r="D16" s="58" t="s">
        <v>45</v>
      </c>
      <c r="E16" s="59" t="s">
        <v>52</v>
      </c>
      <c r="F16" s="59" t="s">
        <v>52</v>
      </c>
      <c r="G16" s="60" t="s">
        <v>47</v>
      </c>
      <c r="H16" s="58" t="s">
        <v>48</v>
      </c>
      <c r="I16" s="61" t="s">
        <v>49</v>
      </c>
      <c r="J16" s="62"/>
      <c r="K16" s="63" t="s">
        <v>124</v>
      </c>
      <c r="L16" s="64" t="s">
        <v>141</v>
      </c>
      <c r="M16" s="166" t="s">
        <v>127</v>
      </c>
      <c r="N16" s="64" t="s">
        <v>142</v>
      </c>
      <c r="O16" s="166" t="s">
        <v>131</v>
      </c>
      <c r="P16" s="64" t="s">
        <v>143</v>
      </c>
      <c r="Q16" s="63" t="s">
        <v>112</v>
      </c>
      <c r="R16" s="66" t="s">
        <v>50</v>
      </c>
      <c r="S16" s="101" t="s">
        <v>144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</row>
    <row r="17" spans="1:91" s="2" customFormat="1" ht="20.100000000000001" customHeight="1" x14ac:dyDescent="0.25">
      <c r="A17" s="203"/>
      <c r="B17" s="65"/>
      <c r="C17" s="65"/>
      <c r="D17" s="58"/>
      <c r="E17" s="59"/>
      <c r="F17" s="59"/>
      <c r="G17" s="66"/>
      <c r="H17" s="58"/>
      <c r="I17" s="67"/>
      <c r="J17" s="68"/>
      <c r="K17" s="68"/>
      <c r="L17" s="68"/>
      <c r="M17" s="68"/>
      <c r="N17" s="68"/>
      <c r="O17" s="68"/>
      <c r="P17" s="68"/>
      <c r="Q17" s="63"/>
      <c r="R17" s="66"/>
      <c r="S17" s="101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</row>
    <row r="18" spans="1:91" s="2" customFormat="1" ht="20.100000000000001" customHeight="1" x14ac:dyDescent="0.3">
      <c r="A18" s="203"/>
      <c r="B18" s="198" t="s">
        <v>18</v>
      </c>
      <c r="C18" s="198" t="s">
        <v>44</v>
      </c>
      <c r="D18" s="58" t="s">
        <v>45</v>
      </c>
      <c r="E18" s="59" t="s">
        <v>46</v>
      </c>
      <c r="F18" s="59" t="s">
        <v>46</v>
      </c>
      <c r="G18" s="60" t="s">
        <v>47</v>
      </c>
      <c r="H18" s="58" t="s">
        <v>48</v>
      </c>
      <c r="I18" s="61" t="s">
        <v>53</v>
      </c>
      <c r="J18" s="62"/>
      <c r="K18" s="63" t="s">
        <v>123</v>
      </c>
      <c r="L18" s="64" t="s">
        <v>141</v>
      </c>
      <c r="M18" s="166" t="s">
        <v>126</v>
      </c>
      <c r="N18" s="64" t="s">
        <v>142</v>
      </c>
      <c r="O18" s="166" t="s">
        <v>129</v>
      </c>
      <c r="P18" s="64" t="s">
        <v>143</v>
      </c>
      <c r="Q18" s="63" t="s">
        <v>112</v>
      </c>
      <c r="R18" s="66" t="s">
        <v>50</v>
      </c>
      <c r="S18" s="101" t="s">
        <v>144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</row>
    <row r="19" spans="1:91" s="2" customFormat="1" ht="20.100000000000001" customHeight="1" x14ac:dyDescent="0.3">
      <c r="A19" s="203"/>
      <c r="B19" s="198"/>
      <c r="C19" s="198"/>
      <c r="D19" s="58" t="s">
        <v>45</v>
      </c>
      <c r="E19" s="59" t="s">
        <v>51</v>
      </c>
      <c r="F19" s="59" t="s">
        <v>51</v>
      </c>
      <c r="G19" s="60" t="s">
        <v>47</v>
      </c>
      <c r="H19" s="58" t="s">
        <v>48</v>
      </c>
      <c r="I19" s="61" t="s">
        <v>53</v>
      </c>
      <c r="J19" s="62"/>
      <c r="K19" s="63" t="s">
        <v>125</v>
      </c>
      <c r="L19" s="64" t="s">
        <v>141</v>
      </c>
      <c r="M19" s="166" t="s">
        <v>128</v>
      </c>
      <c r="N19" s="64" t="s">
        <v>142</v>
      </c>
      <c r="O19" s="166" t="s">
        <v>130</v>
      </c>
      <c r="P19" s="64" t="s">
        <v>143</v>
      </c>
      <c r="Q19" s="63" t="s">
        <v>112</v>
      </c>
      <c r="R19" s="66" t="s">
        <v>50</v>
      </c>
      <c r="S19" s="101" t="s">
        <v>144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</row>
    <row r="20" spans="1:91" s="2" customFormat="1" ht="20.100000000000001" customHeight="1" x14ac:dyDescent="0.3">
      <c r="A20" s="203"/>
      <c r="B20" s="198"/>
      <c r="C20" s="198"/>
      <c r="D20" s="58" t="s">
        <v>45</v>
      </c>
      <c r="E20" s="59" t="s">
        <v>52</v>
      </c>
      <c r="F20" s="59" t="s">
        <v>52</v>
      </c>
      <c r="G20" s="60" t="s">
        <v>47</v>
      </c>
      <c r="H20" s="58" t="s">
        <v>48</v>
      </c>
      <c r="I20" s="61" t="s">
        <v>53</v>
      </c>
      <c r="J20" s="62"/>
      <c r="K20" s="63" t="s">
        <v>124</v>
      </c>
      <c r="L20" s="64" t="s">
        <v>141</v>
      </c>
      <c r="M20" s="166" t="s">
        <v>127</v>
      </c>
      <c r="N20" s="64" t="s">
        <v>142</v>
      </c>
      <c r="O20" s="166" t="s">
        <v>131</v>
      </c>
      <c r="P20" s="64" t="s">
        <v>143</v>
      </c>
      <c r="Q20" s="63" t="s">
        <v>112</v>
      </c>
      <c r="R20" s="66" t="s">
        <v>50</v>
      </c>
      <c r="S20" s="101" t="s">
        <v>144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</row>
    <row r="21" spans="1:91" s="2" customFormat="1" ht="20.100000000000001" customHeight="1" x14ac:dyDescent="0.25">
      <c r="A21" s="203"/>
      <c r="B21" s="65"/>
      <c r="C21" s="65"/>
      <c r="D21" s="58"/>
      <c r="E21" s="59"/>
      <c r="F21" s="59"/>
      <c r="G21" s="66"/>
      <c r="H21" s="58"/>
      <c r="I21" s="67"/>
      <c r="J21" s="68"/>
      <c r="K21" s="68"/>
      <c r="L21" s="68"/>
      <c r="M21" s="68"/>
      <c r="N21" s="68"/>
      <c r="O21" s="68"/>
      <c r="P21" s="68"/>
      <c r="Q21" s="63"/>
      <c r="R21" s="66"/>
      <c r="S21" s="101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</row>
    <row r="22" spans="1:91" s="2" customFormat="1" ht="20.100000000000001" customHeight="1" x14ac:dyDescent="0.3">
      <c r="A22" s="203"/>
      <c r="B22" s="198" t="s">
        <v>18</v>
      </c>
      <c r="C22" s="198" t="s">
        <v>44</v>
      </c>
      <c r="D22" s="58" t="s">
        <v>45</v>
      </c>
      <c r="E22" s="59" t="s">
        <v>46</v>
      </c>
      <c r="F22" s="59" t="s">
        <v>46</v>
      </c>
      <c r="G22" s="60" t="s">
        <v>47</v>
      </c>
      <c r="H22" s="58" t="s">
        <v>48</v>
      </c>
      <c r="I22" s="69" t="s">
        <v>54</v>
      </c>
      <c r="J22" s="62"/>
      <c r="K22" s="63" t="s">
        <v>123</v>
      </c>
      <c r="L22" s="64" t="s">
        <v>141</v>
      </c>
      <c r="M22" s="166" t="s">
        <v>126</v>
      </c>
      <c r="N22" s="64" t="s">
        <v>142</v>
      </c>
      <c r="O22" s="166" t="s">
        <v>129</v>
      </c>
      <c r="P22" s="64" t="s">
        <v>143</v>
      </c>
      <c r="Q22" s="63" t="s">
        <v>112</v>
      </c>
      <c r="R22" s="66" t="s">
        <v>50</v>
      </c>
      <c r="S22" s="101" t="s">
        <v>144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</row>
    <row r="23" spans="1:91" s="2" customFormat="1" ht="20.100000000000001" customHeight="1" x14ac:dyDescent="0.3">
      <c r="A23" s="203"/>
      <c r="B23" s="198"/>
      <c r="C23" s="198"/>
      <c r="D23" s="58" t="s">
        <v>45</v>
      </c>
      <c r="E23" s="59" t="s">
        <v>51</v>
      </c>
      <c r="F23" s="59" t="s">
        <v>51</v>
      </c>
      <c r="G23" s="60" t="s">
        <v>47</v>
      </c>
      <c r="H23" s="58" t="s">
        <v>48</v>
      </c>
      <c r="I23" s="69" t="s">
        <v>54</v>
      </c>
      <c r="J23" s="62"/>
      <c r="K23" s="63" t="s">
        <v>125</v>
      </c>
      <c r="L23" s="64" t="s">
        <v>141</v>
      </c>
      <c r="M23" s="166" t="s">
        <v>128</v>
      </c>
      <c r="N23" s="64" t="s">
        <v>142</v>
      </c>
      <c r="O23" s="166" t="s">
        <v>130</v>
      </c>
      <c r="P23" s="64" t="s">
        <v>143</v>
      </c>
      <c r="Q23" s="63" t="s">
        <v>112</v>
      </c>
      <c r="R23" s="66" t="s">
        <v>50</v>
      </c>
      <c r="S23" s="101" t="s">
        <v>144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</row>
    <row r="24" spans="1:91" s="2" customFormat="1" ht="20.100000000000001" customHeight="1" x14ac:dyDescent="0.3">
      <c r="A24" s="203"/>
      <c r="B24" s="198"/>
      <c r="C24" s="198"/>
      <c r="D24" s="58" t="s">
        <v>45</v>
      </c>
      <c r="E24" s="59" t="s">
        <v>52</v>
      </c>
      <c r="F24" s="59" t="s">
        <v>52</v>
      </c>
      <c r="G24" s="60" t="s">
        <v>47</v>
      </c>
      <c r="H24" s="58" t="s">
        <v>48</v>
      </c>
      <c r="I24" s="69" t="s">
        <v>54</v>
      </c>
      <c r="J24" s="62"/>
      <c r="K24" s="63" t="s">
        <v>124</v>
      </c>
      <c r="L24" s="64" t="s">
        <v>141</v>
      </c>
      <c r="M24" s="166" t="s">
        <v>127</v>
      </c>
      <c r="N24" s="64" t="s">
        <v>142</v>
      </c>
      <c r="O24" s="166" t="s">
        <v>131</v>
      </c>
      <c r="P24" s="64" t="s">
        <v>143</v>
      </c>
      <c r="Q24" s="63" t="s">
        <v>112</v>
      </c>
      <c r="R24" s="66" t="s">
        <v>50</v>
      </c>
      <c r="S24" s="101" t="s">
        <v>144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</row>
    <row r="25" spans="1:91" s="2" customFormat="1" ht="20.100000000000001" customHeight="1" x14ac:dyDescent="0.25">
      <c r="A25" s="203"/>
      <c r="B25" s="65"/>
      <c r="C25" s="65"/>
      <c r="D25" s="58"/>
      <c r="E25" s="59"/>
      <c r="F25" s="59"/>
      <c r="G25" s="66"/>
      <c r="H25" s="58"/>
      <c r="I25" s="67"/>
      <c r="J25" s="68"/>
      <c r="K25" s="68"/>
      <c r="L25" s="68"/>
      <c r="M25" s="68"/>
      <c r="N25" s="68"/>
      <c r="O25" s="68"/>
      <c r="P25" s="68"/>
      <c r="Q25" s="63"/>
      <c r="R25" s="66"/>
      <c r="S25" s="101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</row>
    <row r="26" spans="1:91" s="74" customFormat="1" ht="20.100000000000001" customHeight="1" x14ac:dyDescent="0.3">
      <c r="A26" s="203"/>
      <c r="B26" s="204" t="s">
        <v>18</v>
      </c>
      <c r="C26" s="204" t="s">
        <v>44</v>
      </c>
      <c r="D26" s="70" t="s">
        <v>45</v>
      </c>
      <c r="E26" s="70" t="s">
        <v>46</v>
      </c>
      <c r="F26" s="70" t="s">
        <v>46</v>
      </c>
      <c r="G26" s="71" t="s">
        <v>47</v>
      </c>
      <c r="H26" s="70" t="s">
        <v>55</v>
      </c>
      <c r="I26" s="72" t="s">
        <v>49</v>
      </c>
      <c r="J26" s="73"/>
      <c r="K26" s="72" t="s">
        <v>132</v>
      </c>
      <c r="L26" s="72" t="s">
        <v>145</v>
      </c>
      <c r="M26" s="72" t="s">
        <v>135</v>
      </c>
      <c r="N26" s="72" t="s">
        <v>146</v>
      </c>
      <c r="O26" s="72" t="s">
        <v>138</v>
      </c>
      <c r="P26" s="72" t="s">
        <v>147</v>
      </c>
      <c r="Q26" s="72" t="s">
        <v>112</v>
      </c>
      <c r="R26" s="76" t="s">
        <v>50</v>
      </c>
      <c r="S26" s="180" t="s">
        <v>144</v>
      </c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</row>
    <row r="27" spans="1:91" s="74" customFormat="1" ht="20.100000000000001" customHeight="1" x14ac:dyDescent="0.3">
      <c r="A27" s="203"/>
      <c r="B27" s="205"/>
      <c r="C27" s="205"/>
      <c r="D27" s="70" t="s">
        <v>45</v>
      </c>
      <c r="E27" s="70" t="s">
        <v>51</v>
      </c>
      <c r="F27" s="70" t="s">
        <v>51</v>
      </c>
      <c r="G27" s="71" t="s">
        <v>47</v>
      </c>
      <c r="H27" s="70" t="s">
        <v>55</v>
      </c>
      <c r="I27" s="72" t="s">
        <v>49</v>
      </c>
      <c r="J27" s="73"/>
      <c r="K27" s="72" t="s">
        <v>133</v>
      </c>
      <c r="L27" s="72" t="s">
        <v>145</v>
      </c>
      <c r="M27" s="72" t="s">
        <v>136</v>
      </c>
      <c r="N27" s="72" t="s">
        <v>146</v>
      </c>
      <c r="O27" s="72" t="s">
        <v>139</v>
      </c>
      <c r="P27" s="72" t="s">
        <v>147</v>
      </c>
      <c r="Q27" s="72" t="s">
        <v>112</v>
      </c>
      <c r="R27" s="76" t="s">
        <v>50</v>
      </c>
      <c r="S27" s="180" t="s">
        <v>144</v>
      </c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75"/>
    </row>
    <row r="28" spans="1:91" s="74" customFormat="1" ht="20.100000000000001" customHeight="1" x14ac:dyDescent="0.3">
      <c r="A28" s="203"/>
      <c r="B28" s="206"/>
      <c r="C28" s="206"/>
      <c r="D28" s="70" t="s">
        <v>45</v>
      </c>
      <c r="E28" s="70" t="s">
        <v>52</v>
      </c>
      <c r="F28" s="70" t="s">
        <v>52</v>
      </c>
      <c r="G28" s="71" t="s">
        <v>47</v>
      </c>
      <c r="H28" s="70" t="s">
        <v>55</v>
      </c>
      <c r="I28" s="72" t="s">
        <v>49</v>
      </c>
      <c r="J28" s="73"/>
      <c r="K28" s="72" t="s">
        <v>134</v>
      </c>
      <c r="L28" s="72" t="s">
        <v>145</v>
      </c>
      <c r="M28" s="72" t="s">
        <v>137</v>
      </c>
      <c r="N28" s="72" t="s">
        <v>146</v>
      </c>
      <c r="O28" s="72" t="s">
        <v>140</v>
      </c>
      <c r="P28" s="72" t="s">
        <v>147</v>
      </c>
      <c r="Q28" s="72" t="s">
        <v>112</v>
      </c>
      <c r="R28" s="76" t="s">
        <v>50</v>
      </c>
      <c r="S28" s="180" t="s">
        <v>144</v>
      </c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</row>
    <row r="29" spans="1:91" s="74" customFormat="1" ht="20.100000000000001" customHeight="1" x14ac:dyDescent="0.3">
      <c r="A29" s="203"/>
      <c r="B29" s="76"/>
      <c r="C29" s="76"/>
      <c r="D29" s="70"/>
      <c r="E29" s="70"/>
      <c r="F29" s="70"/>
      <c r="G29" s="76"/>
      <c r="H29" s="70"/>
      <c r="I29" s="77"/>
      <c r="K29" s="72"/>
      <c r="L29" s="72"/>
      <c r="M29" s="72"/>
      <c r="N29" s="72"/>
      <c r="O29" s="72"/>
      <c r="P29" s="72"/>
      <c r="Q29" s="72"/>
      <c r="R29" s="76"/>
      <c r="S29" s="180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</row>
    <row r="30" spans="1:91" s="74" customFormat="1" ht="20.100000000000001" customHeight="1" x14ac:dyDescent="0.3">
      <c r="A30" s="203"/>
      <c r="B30" s="204" t="s">
        <v>18</v>
      </c>
      <c r="C30" s="204" t="s">
        <v>44</v>
      </c>
      <c r="D30" s="70" t="s">
        <v>45</v>
      </c>
      <c r="E30" s="70" t="s">
        <v>46</v>
      </c>
      <c r="F30" s="70" t="s">
        <v>46</v>
      </c>
      <c r="G30" s="71" t="s">
        <v>47</v>
      </c>
      <c r="H30" s="70" t="s">
        <v>55</v>
      </c>
      <c r="I30" s="72" t="s">
        <v>53</v>
      </c>
      <c r="J30" s="73"/>
      <c r="K30" s="72" t="s">
        <v>132</v>
      </c>
      <c r="L30" s="72" t="s">
        <v>145</v>
      </c>
      <c r="M30" s="72" t="s">
        <v>135</v>
      </c>
      <c r="N30" s="72" t="s">
        <v>146</v>
      </c>
      <c r="O30" s="72" t="s">
        <v>138</v>
      </c>
      <c r="P30" s="72" t="s">
        <v>147</v>
      </c>
      <c r="Q30" s="72" t="s">
        <v>112</v>
      </c>
      <c r="R30" s="76" t="s">
        <v>50</v>
      </c>
      <c r="S30" s="180" t="s">
        <v>144</v>
      </c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</row>
    <row r="31" spans="1:91" s="74" customFormat="1" ht="20.100000000000001" customHeight="1" x14ac:dyDescent="0.3">
      <c r="A31" s="203"/>
      <c r="B31" s="205"/>
      <c r="C31" s="205"/>
      <c r="D31" s="70" t="s">
        <v>45</v>
      </c>
      <c r="E31" s="70" t="s">
        <v>51</v>
      </c>
      <c r="F31" s="70" t="s">
        <v>51</v>
      </c>
      <c r="G31" s="71" t="s">
        <v>47</v>
      </c>
      <c r="H31" s="70" t="s">
        <v>55</v>
      </c>
      <c r="I31" s="72" t="s">
        <v>53</v>
      </c>
      <c r="J31" s="73"/>
      <c r="K31" s="72" t="s">
        <v>133</v>
      </c>
      <c r="L31" s="72" t="s">
        <v>145</v>
      </c>
      <c r="M31" s="72" t="s">
        <v>136</v>
      </c>
      <c r="N31" s="72" t="s">
        <v>146</v>
      </c>
      <c r="O31" s="72" t="s">
        <v>139</v>
      </c>
      <c r="P31" s="72" t="s">
        <v>147</v>
      </c>
      <c r="Q31" s="72" t="s">
        <v>112</v>
      </c>
      <c r="R31" s="76" t="s">
        <v>50</v>
      </c>
      <c r="S31" s="180" t="s">
        <v>144</v>
      </c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</row>
    <row r="32" spans="1:91" s="74" customFormat="1" ht="20.100000000000001" customHeight="1" x14ac:dyDescent="0.3">
      <c r="A32" s="203"/>
      <c r="B32" s="206"/>
      <c r="C32" s="206"/>
      <c r="D32" s="70" t="s">
        <v>45</v>
      </c>
      <c r="E32" s="70" t="s">
        <v>52</v>
      </c>
      <c r="F32" s="70" t="s">
        <v>52</v>
      </c>
      <c r="G32" s="71" t="s">
        <v>47</v>
      </c>
      <c r="H32" s="70" t="s">
        <v>55</v>
      </c>
      <c r="I32" s="72" t="s">
        <v>53</v>
      </c>
      <c r="J32" s="73"/>
      <c r="K32" s="72" t="s">
        <v>134</v>
      </c>
      <c r="L32" s="72" t="s">
        <v>145</v>
      </c>
      <c r="M32" s="72" t="s">
        <v>137</v>
      </c>
      <c r="N32" s="72" t="s">
        <v>146</v>
      </c>
      <c r="O32" s="72" t="s">
        <v>140</v>
      </c>
      <c r="P32" s="72" t="s">
        <v>147</v>
      </c>
      <c r="Q32" s="72" t="s">
        <v>112</v>
      </c>
      <c r="R32" s="76" t="s">
        <v>50</v>
      </c>
      <c r="S32" s="180" t="s">
        <v>144</v>
      </c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</row>
    <row r="33" spans="1:91" s="74" customFormat="1" ht="20.100000000000001" customHeight="1" x14ac:dyDescent="0.3">
      <c r="A33" s="203"/>
      <c r="B33" s="76"/>
      <c r="C33" s="76"/>
      <c r="D33" s="70"/>
      <c r="E33" s="70"/>
      <c r="F33" s="70"/>
      <c r="G33" s="76"/>
      <c r="H33" s="70"/>
      <c r="I33" s="77"/>
      <c r="K33" s="72"/>
      <c r="L33" s="72"/>
      <c r="M33" s="72"/>
      <c r="N33" s="72"/>
      <c r="O33" s="72"/>
      <c r="P33" s="72"/>
      <c r="Q33" s="72"/>
      <c r="R33" s="76"/>
      <c r="S33" s="180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</row>
    <row r="34" spans="1:91" s="74" customFormat="1" ht="20.100000000000001" customHeight="1" x14ac:dyDescent="0.3">
      <c r="A34" s="203"/>
      <c r="B34" s="204" t="s">
        <v>18</v>
      </c>
      <c r="C34" s="204" t="s">
        <v>44</v>
      </c>
      <c r="D34" s="70" t="s">
        <v>45</v>
      </c>
      <c r="E34" s="70" t="s">
        <v>46</v>
      </c>
      <c r="F34" s="70" t="s">
        <v>46</v>
      </c>
      <c r="G34" s="71" t="s">
        <v>47</v>
      </c>
      <c r="H34" s="70" t="s">
        <v>55</v>
      </c>
      <c r="I34" s="72" t="s">
        <v>54</v>
      </c>
      <c r="J34" s="73"/>
      <c r="K34" s="72" t="s">
        <v>132</v>
      </c>
      <c r="L34" s="72" t="s">
        <v>145</v>
      </c>
      <c r="M34" s="72" t="s">
        <v>135</v>
      </c>
      <c r="N34" s="72" t="s">
        <v>146</v>
      </c>
      <c r="O34" s="72" t="s">
        <v>138</v>
      </c>
      <c r="P34" s="72" t="s">
        <v>147</v>
      </c>
      <c r="Q34" s="72" t="s">
        <v>112</v>
      </c>
      <c r="R34" s="76" t="s">
        <v>50</v>
      </c>
      <c r="S34" s="180" t="s">
        <v>144</v>
      </c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</row>
    <row r="35" spans="1:91" s="74" customFormat="1" ht="20.100000000000001" customHeight="1" x14ac:dyDescent="0.3">
      <c r="A35" s="203"/>
      <c r="B35" s="205"/>
      <c r="C35" s="205"/>
      <c r="D35" s="70" t="s">
        <v>45</v>
      </c>
      <c r="E35" s="70" t="s">
        <v>51</v>
      </c>
      <c r="F35" s="70" t="s">
        <v>51</v>
      </c>
      <c r="G35" s="71" t="s">
        <v>47</v>
      </c>
      <c r="H35" s="70" t="s">
        <v>55</v>
      </c>
      <c r="I35" s="72" t="s">
        <v>54</v>
      </c>
      <c r="J35" s="73"/>
      <c r="K35" s="72" t="s">
        <v>133</v>
      </c>
      <c r="L35" s="72" t="s">
        <v>145</v>
      </c>
      <c r="M35" s="72" t="s">
        <v>136</v>
      </c>
      <c r="N35" s="72" t="s">
        <v>146</v>
      </c>
      <c r="O35" s="72" t="s">
        <v>139</v>
      </c>
      <c r="P35" s="72" t="s">
        <v>147</v>
      </c>
      <c r="Q35" s="72" t="s">
        <v>112</v>
      </c>
      <c r="R35" s="76" t="s">
        <v>50</v>
      </c>
      <c r="S35" s="180" t="s">
        <v>144</v>
      </c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</row>
    <row r="36" spans="1:91" s="74" customFormat="1" ht="20.100000000000001" customHeight="1" x14ac:dyDescent="0.3">
      <c r="A36" s="203"/>
      <c r="B36" s="206"/>
      <c r="C36" s="206"/>
      <c r="D36" s="70" t="s">
        <v>45</v>
      </c>
      <c r="E36" s="70" t="s">
        <v>52</v>
      </c>
      <c r="F36" s="70" t="s">
        <v>52</v>
      </c>
      <c r="G36" s="71" t="s">
        <v>47</v>
      </c>
      <c r="H36" s="70" t="s">
        <v>55</v>
      </c>
      <c r="I36" s="72" t="s">
        <v>54</v>
      </c>
      <c r="J36" s="73"/>
      <c r="K36" s="72" t="s">
        <v>134</v>
      </c>
      <c r="L36" s="72" t="s">
        <v>145</v>
      </c>
      <c r="M36" s="72" t="s">
        <v>137</v>
      </c>
      <c r="N36" s="72" t="s">
        <v>146</v>
      </c>
      <c r="O36" s="72" t="s">
        <v>140</v>
      </c>
      <c r="P36" s="72" t="s">
        <v>147</v>
      </c>
      <c r="Q36" s="72" t="s">
        <v>112</v>
      </c>
      <c r="R36" s="76" t="s">
        <v>50</v>
      </c>
      <c r="S36" s="180" t="s">
        <v>144</v>
      </c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</row>
    <row r="37" spans="1:91" s="74" customFormat="1" ht="20.100000000000001" customHeight="1" x14ac:dyDescent="0.25">
      <c r="A37" s="203"/>
      <c r="B37" s="80"/>
      <c r="C37" s="80"/>
      <c r="D37" s="81"/>
      <c r="E37" s="81"/>
      <c r="F37" s="81"/>
      <c r="G37" s="80"/>
      <c r="H37" s="81"/>
      <c r="I37" s="82"/>
      <c r="R37" s="78"/>
      <c r="S37" s="79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</row>
    <row r="38" spans="1:91" s="95" customFormat="1" ht="40.35" customHeight="1" thickBot="1" x14ac:dyDescent="0.3">
      <c r="A38" s="207" t="s">
        <v>56</v>
      </c>
      <c r="B38" s="208"/>
      <c r="C38" s="208"/>
      <c r="D38" s="208"/>
      <c r="E38" s="209"/>
      <c r="F38" s="89"/>
      <c r="G38" s="90"/>
      <c r="H38" s="90"/>
      <c r="I38" s="91"/>
      <c r="J38" s="92"/>
      <c r="K38" s="92"/>
      <c r="L38" s="92"/>
      <c r="M38" s="92"/>
      <c r="N38" s="92"/>
      <c r="O38" s="92"/>
      <c r="P38" s="92"/>
      <c r="Q38" s="92"/>
      <c r="R38" s="92"/>
      <c r="S38" s="93"/>
      <c r="T38" s="94"/>
      <c r="U38" s="94"/>
    </row>
    <row r="39" spans="1:91" ht="36.6" customHeight="1" thickBot="1" x14ac:dyDescent="0.3">
      <c r="A39" s="214" t="s">
        <v>57</v>
      </c>
      <c r="B39" s="200"/>
      <c r="C39" s="200"/>
      <c r="D39" s="200"/>
      <c r="E39" s="215"/>
      <c r="F39" s="96"/>
      <c r="G39" s="97"/>
      <c r="H39" s="97"/>
      <c r="I39" s="49"/>
      <c r="J39" s="98"/>
      <c r="K39" s="98"/>
      <c r="L39" s="178"/>
      <c r="M39" s="178"/>
      <c r="N39" s="178"/>
      <c r="O39" s="98"/>
      <c r="P39" s="178"/>
      <c r="Q39" s="98"/>
      <c r="R39" s="98"/>
      <c r="S39" s="98"/>
    </row>
    <row r="40" spans="1:91" ht="29.1" customHeight="1" x14ac:dyDescent="0.25">
      <c r="A40" s="51" t="s">
        <v>58</v>
      </c>
      <c r="B40" s="52"/>
      <c r="C40" s="52"/>
      <c r="D40" s="53"/>
      <c r="E40" s="54"/>
      <c r="F40" s="54"/>
      <c r="G40" s="99"/>
      <c r="H40" s="99"/>
      <c r="I40" s="56"/>
      <c r="J40" s="57"/>
      <c r="K40" s="57"/>
      <c r="L40" s="57"/>
      <c r="M40" s="57"/>
      <c r="N40" s="57"/>
      <c r="O40" s="57"/>
      <c r="P40" s="57"/>
      <c r="Q40" s="57"/>
      <c r="R40" s="57"/>
      <c r="S40" s="57"/>
    </row>
    <row r="41" spans="1:91" ht="20.100000000000001" customHeight="1" x14ac:dyDescent="0.3">
      <c r="A41" s="216" t="s">
        <v>59</v>
      </c>
      <c r="B41" s="210" t="s">
        <v>60</v>
      </c>
      <c r="C41" s="210" t="s">
        <v>61</v>
      </c>
      <c r="D41" s="218" t="s">
        <v>45</v>
      </c>
      <c r="E41" s="210" t="s">
        <v>62</v>
      </c>
      <c r="F41" s="153" t="s">
        <v>63</v>
      </c>
      <c r="G41" s="172" t="s">
        <v>122</v>
      </c>
      <c r="H41" s="152" t="s">
        <v>48</v>
      </c>
      <c r="I41" s="164" t="s">
        <v>113</v>
      </c>
      <c r="J41" s="156"/>
      <c r="K41" s="156" t="s">
        <v>7</v>
      </c>
      <c r="L41" s="156"/>
      <c r="M41" s="156"/>
      <c r="N41" s="156"/>
      <c r="O41" s="156"/>
      <c r="P41" s="156"/>
      <c r="Q41" s="173">
        <v>1</v>
      </c>
      <c r="R41" s="152" t="s">
        <v>50</v>
      </c>
      <c r="S41" s="101" t="s">
        <v>144</v>
      </c>
    </row>
    <row r="42" spans="1:91" ht="20.100000000000001" customHeight="1" x14ac:dyDescent="0.3">
      <c r="A42" s="217"/>
      <c r="B42" s="211"/>
      <c r="C42" s="211"/>
      <c r="D42" s="219"/>
      <c r="E42" s="211"/>
      <c r="F42" s="153"/>
      <c r="G42" s="172" t="s">
        <v>122</v>
      </c>
      <c r="H42" s="152" t="s">
        <v>55</v>
      </c>
      <c r="I42" s="164" t="s">
        <v>114</v>
      </c>
      <c r="J42" s="156"/>
      <c r="K42" s="156" t="s">
        <v>7</v>
      </c>
      <c r="L42" s="156"/>
      <c r="M42" s="156"/>
      <c r="N42" s="156"/>
      <c r="O42" s="156"/>
      <c r="P42" s="156"/>
      <c r="Q42" s="173">
        <v>1</v>
      </c>
      <c r="R42" s="152" t="s">
        <v>50</v>
      </c>
      <c r="S42" s="101" t="s">
        <v>144</v>
      </c>
    </row>
    <row r="43" spans="1:91" ht="20.100000000000001" customHeight="1" x14ac:dyDescent="0.3">
      <c r="A43" s="217"/>
      <c r="B43" s="211"/>
      <c r="C43" s="211"/>
      <c r="D43" s="219"/>
      <c r="E43" s="211"/>
      <c r="F43" s="153"/>
      <c r="G43" s="172" t="s">
        <v>121</v>
      </c>
      <c r="H43" s="152" t="s">
        <v>48</v>
      </c>
      <c r="I43" s="164" t="s">
        <v>115</v>
      </c>
      <c r="J43" s="156"/>
      <c r="K43" s="164" t="s">
        <v>157</v>
      </c>
      <c r="L43" s="64" t="s">
        <v>141</v>
      </c>
      <c r="M43" s="166" t="s">
        <v>161</v>
      </c>
      <c r="N43" s="64" t="s">
        <v>142</v>
      </c>
      <c r="O43" s="166" t="s">
        <v>165</v>
      </c>
      <c r="P43" s="64" t="s">
        <v>143</v>
      </c>
      <c r="Q43" s="156" t="s">
        <v>112</v>
      </c>
      <c r="R43" s="152" t="s">
        <v>50</v>
      </c>
      <c r="S43" s="101" t="s">
        <v>144</v>
      </c>
    </row>
    <row r="44" spans="1:91" ht="20.100000000000001" customHeight="1" x14ac:dyDescent="0.3">
      <c r="A44" s="217"/>
      <c r="B44" s="211"/>
      <c r="C44" s="211"/>
      <c r="D44" s="219"/>
      <c r="E44" s="211"/>
      <c r="F44" s="153"/>
      <c r="G44" s="172" t="s">
        <v>121</v>
      </c>
      <c r="H44" s="177" t="s">
        <v>48</v>
      </c>
      <c r="I44" s="164" t="s">
        <v>115</v>
      </c>
      <c r="J44" s="156"/>
      <c r="K44" s="164" t="s">
        <v>158</v>
      </c>
      <c r="L44" s="64" t="s">
        <v>141</v>
      </c>
      <c r="M44" s="166" t="s">
        <v>162</v>
      </c>
      <c r="N44" s="64" t="s">
        <v>142</v>
      </c>
      <c r="O44" s="166" t="s">
        <v>166</v>
      </c>
      <c r="P44" s="64" t="s">
        <v>143</v>
      </c>
      <c r="Q44" s="156" t="s">
        <v>112</v>
      </c>
      <c r="R44" s="177" t="s">
        <v>50</v>
      </c>
      <c r="S44" s="101" t="s">
        <v>144</v>
      </c>
    </row>
    <row r="45" spans="1:91" ht="20.100000000000001" customHeight="1" x14ac:dyDescent="0.3">
      <c r="A45" s="217"/>
      <c r="B45" s="211"/>
      <c r="C45" s="211"/>
      <c r="D45" s="219"/>
      <c r="E45" s="211"/>
      <c r="F45" s="153"/>
      <c r="G45" s="172" t="s">
        <v>121</v>
      </c>
      <c r="H45" s="152" t="s">
        <v>55</v>
      </c>
      <c r="I45" s="164" t="s">
        <v>116</v>
      </c>
      <c r="J45" s="156"/>
      <c r="K45" s="164" t="s">
        <v>159</v>
      </c>
      <c r="L45" s="64" t="s">
        <v>141</v>
      </c>
      <c r="M45" s="166" t="s">
        <v>163</v>
      </c>
      <c r="N45" s="64" t="s">
        <v>142</v>
      </c>
      <c r="O45" s="166" t="s">
        <v>167</v>
      </c>
      <c r="P45" s="64" t="s">
        <v>143</v>
      </c>
      <c r="Q45" s="156" t="s">
        <v>112</v>
      </c>
      <c r="R45" s="177" t="s">
        <v>50</v>
      </c>
      <c r="S45" s="101" t="s">
        <v>144</v>
      </c>
    </row>
    <row r="46" spans="1:91" ht="20.100000000000001" customHeight="1" x14ac:dyDescent="0.3">
      <c r="A46" s="221"/>
      <c r="B46" s="212"/>
      <c r="C46" s="212"/>
      <c r="D46" s="220"/>
      <c r="E46" s="212"/>
      <c r="F46" s="153"/>
      <c r="G46" s="172" t="s">
        <v>121</v>
      </c>
      <c r="H46" s="177" t="s">
        <v>55</v>
      </c>
      <c r="I46" s="164" t="s">
        <v>116</v>
      </c>
      <c r="J46" s="156"/>
      <c r="K46" s="164" t="s">
        <v>160</v>
      </c>
      <c r="L46" s="64" t="s">
        <v>141</v>
      </c>
      <c r="M46" s="166" t="s">
        <v>164</v>
      </c>
      <c r="N46" s="64" t="s">
        <v>142</v>
      </c>
      <c r="O46" s="166" t="s">
        <v>168</v>
      </c>
      <c r="P46" s="64" t="s">
        <v>143</v>
      </c>
      <c r="Q46" s="156" t="s">
        <v>112</v>
      </c>
      <c r="R46" s="177" t="s">
        <v>50</v>
      </c>
      <c r="S46" s="101" t="s">
        <v>144</v>
      </c>
    </row>
    <row r="47" spans="1:91" ht="20.100000000000001" customHeight="1" x14ac:dyDescent="0.3">
      <c r="A47" s="174"/>
      <c r="B47" s="175"/>
      <c r="C47" s="175"/>
      <c r="D47" s="152"/>
      <c r="E47" s="153"/>
      <c r="F47" s="153"/>
      <c r="G47" s="172"/>
      <c r="H47" s="152"/>
      <c r="I47" s="164"/>
      <c r="J47" s="156"/>
      <c r="K47" s="156"/>
      <c r="L47" s="156"/>
      <c r="M47" s="166"/>
      <c r="N47" s="156"/>
      <c r="O47" s="156"/>
      <c r="P47" s="156"/>
      <c r="Q47" s="156"/>
      <c r="R47" s="152"/>
      <c r="S47" s="157"/>
    </row>
    <row r="48" spans="1:91" ht="20.100000000000001" customHeight="1" x14ac:dyDescent="0.3">
      <c r="A48" s="210" t="s">
        <v>65</v>
      </c>
      <c r="B48" s="210" t="s">
        <v>60</v>
      </c>
      <c r="C48" s="210" t="s">
        <v>61</v>
      </c>
      <c r="D48" s="218" t="s">
        <v>45</v>
      </c>
      <c r="E48" s="210" t="s">
        <v>62</v>
      </c>
      <c r="F48" s="153" t="s">
        <v>63</v>
      </c>
      <c r="G48" s="172" t="s">
        <v>122</v>
      </c>
      <c r="H48" s="152" t="s">
        <v>48</v>
      </c>
      <c r="I48" s="162" t="s">
        <v>117</v>
      </c>
      <c r="J48" s="156"/>
      <c r="K48" s="156" t="s">
        <v>7</v>
      </c>
      <c r="L48" s="156"/>
      <c r="M48" s="156"/>
      <c r="N48" s="156"/>
      <c r="O48" s="156"/>
      <c r="P48" s="156"/>
      <c r="Q48" s="173">
        <v>1</v>
      </c>
      <c r="R48" s="152" t="s">
        <v>50</v>
      </c>
      <c r="S48" s="101" t="s">
        <v>144</v>
      </c>
    </row>
    <row r="49" spans="1:91" ht="20.100000000000001" customHeight="1" x14ac:dyDescent="0.3">
      <c r="A49" s="211"/>
      <c r="B49" s="211"/>
      <c r="C49" s="211"/>
      <c r="D49" s="219"/>
      <c r="E49" s="211"/>
      <c r="F49" s="153"/>
      <c r="G49" s="172" t="s">
        <v>122</v>
      </c>
      <c r="H49" s="152" t="s">
        <v>55</v>
      </c>
      <c r="I49" s="162" t="s">
        <v>118</v>
      </c>
      <c r="J49" s="156"/>
      <c r="K49" s="156" t="s">
        <v>7</v>
      </c>
      <c r="L49" s="156"/>
      <c r="M49" s="156"/>
      <c r="N49" s="156"/>
      <c r="O49" s="156"/>
      <c r="P49" s="156"/>
      <c r="Q49" s="173">
        <v>1</v>
      </c>
      <c r="R49" s="152" t="s">
        <v>50</v>
      </c>
      <c r="S49" s="101" t="s">
        <v>144</v>
      </c>
    </row>
    <row r="50" spans="1:91" ht="20.100000000000001" customHeight="1" x14ac:dyDescent="0.3">
      <c r="A50" s="211"/>
      <c r="B50" s="211"/>
      <c r="C50" s="211"/>
      <c r="D50" s="219"/>
      <c r="E50" s="211"/>
      <c r="F50" s="153"/>
      <c r="G50" s="172" t="s">
        <v>121</v>
      </c>
      <c r="H50" s="152" t="s">
        <v>48</v>
      </c>
      <c r="I50" s="162" t="s">
        <v>119</v>
      </c>
      <c r="J50" s="156"/>
      <c r="K50" s="164" t="s">
        <v>157</v>
      </c>
      <c r="L50" s="64" t="s">
        <v>141</v>
      </c>
      <c r="M50" s="166" t="s">
        <v>161</v>
      </c>
      <c r="N50" s="64" t="s">
        <v>142</v>
      </c>
      <c r="O50" s="166" t="s">
        <v>165</v>
      </c>
      <c r="P50" s="64" t="s">
        <v>143</v>
      </c>
      <c r="Q50" s="156" t="s">
        <v>112</v>
      </c>
      <c r="R50" s="152" t="s">
        <v>50</v>
      </c>
      <c r="S50" s="101" t="s">
        <v>144</v>
      </c>
    </row>
    <row r="51" spans="1:91" ht="20.100000000000001" customHeight="1" x14ac:dyDescent="0.3">
      <c r="A51" s="211"/>
      <c r="B51" s="211"/>
      <c r="C51" s="211"/>
      <c r="D51" s="219"/>
      <c r="E51" s="211"/>
      <c r="F51" s="153"/>
      <c r="G51" s="172" t="s">
        <v>121</v>
      </c>
      <c r="H51" s="177" t="s">
        <v>48</v>
      </c>
      <c r="I51" s="162" t="s">
        <v>119</v>
      </c>
      <c r="J51" s="156"/>
      <c r="K51" s="164" t="s">
        <v>158</v>
      </c>
      <c r="L51" s="64" t="s">
        <v>141</v>
      </c>
      <c r="M51" s="166" t="s">
        <v>162</v>
      </c>
      <c r="N51" s="64" t="s">
        <v>142</v>
      </c>
      <c r="O51" s="166" t="s">
        <v>166</v>
      </c>
      <c r="P51" s="64" t="s">
        <v>143</v>
      </c>
      <c r="Q51" s="156" t="s">
        <v>112</v>
      </c>
      <c r="R51" s="177" t="s">
        <v>50</v>
      </c>
      <c r="S51" s="101" t="s">
        <v>144</v>
      </c>
    </row>
    <row r="52" spans="1:91" ht="20.100000000000001" customHeight="1" x14ac:dyDescent="0.3">
      <c r="A52" s="211"/>
      <c r="B52" s="211"/>
      <c r="C52" s="211"/>
      <c r="D52" s="219"/>
      <c r="E52" s="211"/>
      <c r="F52" s="153"/>
      <c r="G52" s="172" t="s">
        <v>121</v>
      </c>
      <c r="H52" s="177" t="s">
        <v>55</v>
      </c>
      <c r="I52" s="162" t="s">
        <v>119</v>
      </c>
      <c r="J52" s="156"/>
      <c r="K52" s="164" t="s">
        <v>159</v>
      </c>
      <c r="L52" s="64" t="s">
        <v>141</v>
      </c>
      <c r="M52" s="166" t="s">
        <v>163</v>
      </c>
      <c r="N52" s="64" t="s">
        <v>142</v>
      </c>
      <c r="O52" s="166" t="s">
        <v>167</v>
      </c>
      <c r="P52" s="64" t="s">
        <v>143</v>
      </c>
      <c r="Q52" s="156" t="s">
        <v>112</v>
      </c>
      <c r="R52" s="177" t="s">
        <v>50</v>
      </c>
      <c r="S52" s="101" t="s">
        <v>144</v>
      </c>
    </row>
    <row r="53" spans="1:91" ht="20.100000000000001" customHeight="1" x14ac:dyDescent="0.3">
      <c r="A53" s="212"/>
      <c r="B53" s="212"/>
      <c r="C53" s="212"/>
      <c r="D53" s="220"/>
      <c r="E53" s="212"/>
      <c r="F53" s="153"/>
      <c r="G53" s="172" t="s">
        <v>121</v>
      </c>
      <c r="H53" s="152" t="s">
        <v>55</v>
      </c>
      <c r="I53" s="162" t="s">
        <v>120</v>
      </c>
      <c r="J53" s="156"/>
      <c r="K53" s="164" t="s">
        <v>160</v>
      </c>
      <c r="L53" s="64" t="s">
        <v>141</v>
      </c>
      <c r="M53" s="166" t="s">
        <v>164</v>
      </c>
      <c r="N53" s="64" t="s">
        <v>142</v>
      </c>
      <c r="O53" s="166" t="s">
        <v>168</v>
      </c>
      <c r="P53" s="64" t="s">
        <v>143</v>
      </c>
      <c r="Q53" s="156" t="s">
        <v>112</v>
      </c>
      <c r="R53" s="152" t="s">
        <v>50</v>
      </c>
      <c r="S53" s="101" t="s">
        <v>144</v>
      </c>
    </row>
    <row r="54" spans="1:91" ht="22.5" customHeight="1" thickBot="1" x14ac:dyDescent="0.3">
      <c r="A54" s="83" t="s">
        <v>66</v>
      </c>
      <c r="B54" s="84"/>
      <c r="C54" s="84"/>
      <c r="D54" s="85"/>
      <c r="E54" s="86"/>
      <c r="F54" s="86"/>
      <c r="G54" s="85"/>
      <c r="H54" s="85"/>
      <c r="I54" s="87"/>
      <c r="J54" s="88"/>
      <c r="K54" s="88"/>
      <c r="L54" s="88"/>
      <c r="M54" s="88"/>
      <c r="N54" s="88"/>
      <c r="O54" s="88"/>
      <c r="P54" s="88"/>
      <c r="Q54" s="88"/>
      <c r="R54" s="85"/>
      <c r="S54" s="100"/>
    </row>
    <row r="55" spans="1:91" ht="29.1" customHeight="1" x14ac:dyDescent="0.25">
      <c r="A55" s="51" t="s">
        <v>67</v>
      </c>
      <c r="B55" s="52"/>
      <c r="C55" s="52"/>
      <c r="D55" s="53"/>
      <c r="E55" s="54"/>
      <c r="F55" s="54"/>
      <c r="G55" s="99"/>
      <c r="H55" s="99"/>
      <c r="I55" s="56"/>
      <c r="J55" s="57"/>
      <c r="K55" s="57"/>
      <c r="L55" s="57"/>
      <c r="M55" s="57"/>
      <c r="N55" s="57"/>
      <c r="O55" s="57"/>
      <c r="P55" s="57"/>
      <c r="Q55" s="57"/>
      <c r="R55" s="57"/>
      <c r="S55" s="57"/>
    </row>
    <row r="56" spans="1:91" ht="20.100000000000001" customHeight="1" x14ac:dyDescent="0.3">
      <c r="A56" s="59" t="s">
        <v>67</v>
      </c>
      <c r="B56" s="65" t="s">
        <v>68</v>
      </c>
      <c r="C56" s="65" t="s">
        <v>61</v>
      </c>
      <c r="D56" s="58" t="s">
        <v>45</v>
      </c>
      <c r="E56" s="59" t="s">
        <v>62</v>
      </c>
      <c r="F56" s="59" t="s">
        <v>62</v>
      </c>
      <c r="G56" s="60" t="s">
        <v>69</v>
      </c>
      <c r="H56" s="58" t="s">
        <v>64</v>
      </c>
      <c r="I56" s="69" t="s">
        <v>70</v>
      </c>
      <c r="J56" s="63"/>
      <c r="K56" s="63" t="s">
        <v>154</v>
      </c>
      <c r="L56" s="64" t="s">
        <v>141</v>
      </c>
      <c r="M56" s="63" t="s">
        <v>156</v>
      </c>
      <c r="N56" s="64" t="s">
        <v>142</v>
      </c>
      <c r="O56" s="63" t="s">
        <v>155</v>
      </c>
      <c r="P56" s="64" t="s">
        <v>143</v>
      </c>
      <c r="Q56" s="63" t="s">
        <v>112</v>
      </c>
      <c r="R56" s="66">
        <v>0</v>
      </c>
      <c r="S56" s="101" t="s">
        <v>144</v>
      </c>
    </row>
    <row r="57" spans="1:91" ht="20.25" thickBot="1" x14ac:dyDescent="0.3">
      <c r="A57" s="83" t="s">
        <v>71</v>
      </c>
      <c r="B57" s="84"/>
      <c r="C57" s="84"/>
      <c r="D57" s="85"/>
      <c r="E57" s="86"/>
      <c r="F57" s="86"/>
      <c r="G57" s="85"/>
      <c r="H57" s="85"/>
      <c r="I57" s="87"/>
      <c r="J57" s="88"/>
      <c r="K57" s="88"/>
      <c r="L57" s="88"/>
      <c r="M57" s="88"/>
      <c r="N57" s="88"/>
      <c r="O57" s="88"/>
      <c r="P57" s="88"/>
      <c r="Q57" s="88"/>
      <c r="R57" s="85"/>
      <c r="S57" s="100"/>
    </row>
    <row r="58" spans="1:91" ht="29.1" customHeight="1" thickBot="1" x14ac:dyDescent="0.3">
      <c r="A58" s="51" t="s">
        <v>72</v>
      </c>
      <c r="B58" s="52"/>
      <c r="C58" s="52"/>
      <c r="D58" s="53"/>
      <c r="E58" s="54"/>
      <c r="F58" s="54"/>
      <c r="G58" s="99"/>
      <c r="H58" s="99"/>
      <c r="I58" s="56"/>
      <c r="J58" s="57"/>
      <c r="K58" s="57"/>
      <c r="L58" s="57"/>
      <c r="M58" s="57"/>
      <c r="N58" s="57"/>
      <c r="O58" s="57"/>
      <c r="P58" s="57"/>
      <c r="Q58" s="57"/>
      <c r="R58" s="57"/>
      <c r="S58" s="57"/>
    </row>
    <row r="59" spans="1:91" s="2" customFormat="1" ht="20.100000000000001" customHeight="1" x14ac:dyDescent="0.3">
      <c r="A59" s="216" t="s">
        <v>72</v>
      </c>
      <c r="B59" s="210" t="s">
        <v>68</v>
      </c>
      <c r="C59" s="210" t="s">
        <v>61</v>
      </c>
      <c r="D59" s="152" t="s">
        <v>45</v>
      </c>
      <c r="E59" s="153" t="s">
        <v>46</v>
      </c>
      <c r="F59" s="154" t="s">
        <v>46</v>
      </c>
      <c r="G59" s="213" t="s">
        <v>73</v>
      </c>
      <c r="H59" s="155" t="s">
        <v>48</v>
      </c>
      <c r="I59" s="163" t="s">
        <v>74</v>
      </c>
      <c r="J59" s="156"/>
      <c r="K59" s="63" t="s">
        <v>123</v>
      </c>
      <c r="L59" s="64" t="s">
        <v>141</v>
      </c>
      <c r="M59" s="166" t="s">
        <v>126</v>
      </c>
      <c r="N59" s="64" t="s">
        <v>142</v>
      </c>
      <c r="O59" s="166" t="s">
        <v>129</v>
      </c>
      <c r="P59" s="64" t="s">
        <v>143</v>
      </c>
      <c r="Q59" s="63" t="s">
        <v>112</v>
      </c>
      <c r="R59" s="152" t="s">
        <v>50</v>
      </c>
      <c r="S59" s="101" t="s">
        <v>144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1:91" s="2" customFormat="1" ht="20.100000000000001" customHeight="1" x14ac:dyDescent="0.3">
      <c r="A60" s="217"/>
      <c r="B60" s="211"/>
      <c r="C60" s="211"/>
      <c r="D60" s="152" t="s">
        <v>45</v>
      </c>
      <c r="E60" s="153" t="s">
        <v>51</v>
      </c>
      <c r="F60" s="154" t="s">
        <v>51</v>
      </c>
      <c r="G60" s="213"/>
      <c r="H60" s="155" t="s">
        <v>48</v>
      </c>
      <c r="I60" s="162" t="s">
        <v>74</v>
      </c>
      <c r="J60" s="156"/>
      <c r="K60" s="63" t="s">
        <v>125</v>
      </c>
      <c r="L60" s="64" t="s">
        <v>141</v>
      </c>
      <c r="M60" s="166" t="s">
        <v>128</v>
      </c>
      <c r="N60" s="64" t="s">
        <v>142</v>
      </c>
      <c r="O60" s="166" t="s">
        <v>130</v>
      </c>
      <c r="P60" s="64" t="s">
        <v>143</v>
      </c>
      <c r="Q60" s="63" t="s">
        <v>112</v>
      </c>
      <c r="R60" s="152" t="s">
        <v>50</v>
      </c>
      <c r="S60" s="101" t="s">
        <v>144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1:91" s="2" customFormat="1" ht="20.100000000000001" customHeight="1" x14ac:dyDescent="0.3">
      <c r="A61" s="217"/>
      <c r="B61" s="211"/>
      <c r="C61" s="211"/>
      <c r="D61" s="152" t="s">
        <v>45</v>
      </c>
      <c r="E61" s="153" t="s">
        <v>75</v>
      </c>
      <c r="F61" s="154" t="s">
        <v>75</v>
      </c>
      <c r="G61" s="213"/>
      <c r="H61" s="155" t="s">
        <v>48</v>
      </c>
      <c r="I61" s="162" t="s">
        <v>74</v>
      </c>
      <c r="J61" s="156"/>
      <c r="K61" s="63" t="s">
        <v>148</v>
      </c>
      <c r="L61" s="64" t="s">
        <v>141</v>
      </c>
      <c r="M61" s="166" t="s">
        <v>149</v>
      </c>
      <c r="N61" s="64" t="s">
        <v>142</v>
      </c>
      <c r="O61" s="166" t="s">
        <v>150</v>
      </c>
      <c r="P61" s="64" t="s">
        <v>143</v>
      </c>
      <c r="Q61" s="63" t="s">
        <v>112</v>
      </c>
      <c r="R61" s="152" t="s">
        <v>50</v>
      </c>
      <c r="S61" s="101" t="s">
        <v>144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1:91" s="2" customFormat="1" ht="20.100000000000001" customHeight="1" x14ac:dyDescent="0.3">
      <c r="A62" s="217"/>
      <c r="B62" s="211"/>
      <c r="C62" s="211"/>
      <c r="D62" s="152"/>
      <c r="E62" s="153"/>
      <c r="F62" s="154"/>
      <c r="G62" s="158"/>
      <c r="H62" s="155"/>
      <c r="I62" s="162"/>
      <c r="J62" s="156"/>
      <c r="K62" s="156"/>
      <c r="L62" s="156"/>
      <c r="M62" s="156"/>
      <c r="N62" s="156"/>
      <c r="O62" s="156"/>
      <c r="P62" s="156"/>
      <c r="Q62" s="156"/>
      <c r="R62" s="152"/>
      <c r="S62" s="159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1:91" s="2" customFormat="1" ht="20.100000000000001" customHeight="1" x14ac:dyDescent="0.3">
      <c r="A63" s="217"/>
      <c r="B63" s="211"/>
      <c r="C63" s="211"/>
      <c r="D63" s="152" t="s">
        <v>45</v>
      </c>
      <c r="E63" s="153" t="s">
        <v>62</v>
      </c>
      <c r="F63" s="154" t="s">
        <v>62</v>
      </c>
      <c r="G63" s="160" t="s">
        <v>76</v>
      </c>
      <c r="H63" s="155" t="s">
        <v>48</v>
      </c>
      <c r="I63" s="162" t="s">
        <v>77</v>
      </c>
      <c r="J63" s="156"/>
      <c r="K63" s="156" t="s">
        <v>169</v>
      </c>
      <c r="L63" s="64" t="s">
        <v>141</v>
      </c>
      <c r="M63" s="156" t="s">
        <v>170</v>
      </c>
      <c r="N63" s="64" t="s">
        <v>142</v>
      </c>
      <c r="O63" s="156" t="s">
        <v>171</v>
      </c>
      <c r="P63" s="64" t="s">
        <v>143</v>
      </c>
      <c r="Q63" s="176">
        <v>1</v>
      </c>
      <c r="R63" s="152" t="s">
        <v>50</v>
      </c>
      <c r="S63" s="159" t="s">
        <v>172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1:91" s="2" customFormat="1" ht="20.100000000000001" customHeight="1" x14ac:dyDescent="0.3">
      <c r="A64" s="217"/>
      <c r="B64" s="211"/>
      <c r="C64" s="211"/>
      <c r="D64" s="152"/>
      <c r="E64" s="153"/>
      <c r="F64" s="154"/>
      <c r="G64" s="158"/>
      <c r="H64" s="155"/>
      <c r="I64" s="162"/>
      <c r="J64" s="156"/>
      <c r="K64" s="156"/>
      <c r="L64" s="156"/>
      <c r="M64" s="156"/>
      <c r="N64" s="156"/>
      <c r="O64" s="156"/>
      <c r="P64" s="156"/>
      <c r="Q64" s="156"/>
      <c r="R64" s="152"/>
      <c r="S64" s="159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1:91" s="2" customFormat="1" ht="20.100000000000001" customHeight="1" x14ac:dyDescent="0.3">
      <c r="A65" s="217"/>
      <c r="B65" s="211"/>
      <c r="C65" s="211"/>
      <c r="D65" s="152" t="s">
        <v>45</v>
      </c>
      <c r="E65" s="153" t="s">
        <v>62</v>
      </c>
      <c r="F65" s="154" t="s">
        <v>62</v>
      </c>
      <c r="G65" s="152" t="s">
        <v>78</v>
      </c>
      <c r="H65" s="155" t="s">
        <v>48</v>
      </c>
      <c r="I65" s="164" t="s">
        <v>77</v>
      </c>
      <c r="J65" s="156"/>
      <c r="K65" s="156"/>
      <c r="L65" s="156"/>
      <c r="M65" s="156"/>
      <c r="N65" s="156"/>
      <c r="O65" s="156"/>
      <c r="P65" s="156"/>
      <c r="Q65" s="156"/>
      <c r="R65" s="152" t="s">
        <v>50</v>
      </c>
      <c r="S65" s="159" t="s">
        <v>7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1:91" s="2" customFormat="1" ht="22.5" customHeight="1" thickBot="1" x14ac:dyDescent="0.3">
      <c r="A66" s="83" t="s">
        <v>79</v>
      </c>
      <c r="B66" s="84"/>
      <c r="C66" s="84"/>
      <c r="D66" s="85"/>
      <c r="E66" s="86"/>
      <c r="F66" s="86"/>
      <c r="G66" s="85"/>
      <c r="H66" s="85"/>
      <c r="I66" s="87"/>
      <c r="J66" s="88"/>
      <c r="K66" s="88"/>
      <c r="L66" s="88"/>
      <c r="M66" s="88"/>
      <c r="N66" s="88"/>
      <c r="O66" s="88"/>
      <c r="P66" s="88"/>
      <c r="Q66" s="88"/>
      <c r="R66" s="85"/>
      <c r="S66" s="100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1:91" s="2" customFormat="1" ht="29.1" customHeight="1" x14ac:dyDescent="0.25">
      <c r="A67" s="51" t="s">
        <v>80</v>
      </c>
      <c r="B67" s="52"/>
      <c r="C67" s="52"/>
      <c r="D67" s="53"/>
      <c r="E67" s="54"/>
      <c r="F67" s="54"/>
      <c r="G67" s="99"/>
      <c r="H67" s="99"/>
      <c r="I67" s="56"/>
      <c r="J67" s="57"/>
      <c r="K67" s="57"/>
      <c r="L67" s="57"/>
      <c r="M67" s="57"/>
      <c r="N67" s="57"/>
      <c r="O67" s="57"/>
      <c r="P67" s="57"/>
      <c r="Q67" s="57"/>
      <c r="R67" s="57"/>
      <c r="S67" s="57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1:91" s="2" customFormat="1" ht="20.100000000000001" customHeight="1" x14ac:dyDescent="0.3">
      <c r="A68" s="210" t="s">
        <v>80</v>
      </c>
      <c r="B68" s="210" t="s">
        <v>68</v>
      </c>
      <c r="C68" s="210" t="s">
        <v>61</v>
      </c>
      <c r="D68" s="152" t="s">
        <v>45</v>
      </c>
      <c r="E68" s="153" t="s">
        <v>46</v>
      </c>
      <c r="F68" s="153" t="s">
        <v>46</v>
      </c>
      <c r="G68" s="213" t="s">
        <v>73</v>
      </c>
      <c r="H68" s="152" t="s">
        <v>48</v>
      </c>
      <c r="I68" s="162" t="s">
        <v>74</v>
      </c>
      <c r="J68" s="156"/>
      <c r="K68" s="63" t="s">
        <v>123</v>
      </c>
      <c r="L68" s="64" t="s">
        <v>141</v>
      </c>
      <c r="M68" s="166" t="s">
        <v>126</v>
      </c>
      <c r="N68" s="64" t="s">
        <v>142</v>
      </c>
      <c r="O68" s="166" t="s">
        <v>129</v>
      </c>
      <c r="P68" s="64" t="s">
        <v>143</v>
      </c>
      <c r="Q68" s="63" t="s">
        <v>112</v>
      </c>
      <c r="R68" s="152" t="s">
        <v>50</v>
      </c>
      <c r="S68" s="101" t="s">
        <v>144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1:91" s="2" customFormat="1" ht="20.100000000000001" customHeight="1" x14ac:dyDescent="0.3">
      <c r="A69" s="211"/>
      <c r="B69" s="211"/>
      <c r="C69" s="211"/>
      <c r="D69" s="152" t="s">
        <v>45</v>
      </c>
      <c r="E69" s="153" t="s">
        <v>51</v>
      </c>
      <c r="F69" s="153" t="s">
        <v>51</v>
      </c>
      <c r="G69" s="213"/>
      <c r="H69" s="152" t="s">
        <v>48</v>
      </c>
      <c r="I69" s="162" t="s">
        <v>74</v>
      </c>
      <c r="J69" s="156"/>
      <c r="K69" s="63" t="s">
        <v>125</v>
      </c>
      <c r="L69" s="64" t="s">
        <v>141</v>
      </c>
      <c r="M69" s="166" t="s">
        <v>128</v>
      </c>
      <c r="N69" s="64" t="s">
        <v>142</v>
      </c>
      <c r="O69" s="166" t="s">
        <v>130</v>
      </c>
      <c r="P69" s="64" t="s">
        <v>143</v>
      </c>
      <c r="Q69" s="63" t="s">
        <v>112</v>
      </c>
      <c r="R69" s="152" t="s">
        <v>50</v>
      </c>
      <c r="S69" s="101" t="s">
        <v>144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1:91" s="2" customFormat="1" ht="20.100000000000001" customHeight="1" x14ac:dyDescent="0.3">
      <c r="A70" s="211"/>
      <c r="B70" s="211"/>
      <c r="C70" s="211"/>
      <c r="D70" s="152" t="s">
        <v>45</v>
      </c>
      <c r="E70" s="153" t="s">
        <v>52</v>
      </c>
      <c r="F70" s="153" t="s">
        <v>52</v>
      </c>
      <c r="G70" s="213"/>
      <c r="H70" s="152" t="s">
        <v>48</v>
      </c>
      <c r="I70" s="162" t="s">
        <v>74</v>
      </c>
      <c r="J70" s="156"/>
      <c r="K70" s="63" t="s">
        <v>124</v>
      </c>
      <c r="L70" s="64" t="s">
        <v>141</v>
      </c>
      <c r="M70" s="166" t="s">
        <v>127</v>
      </c>
      <c r="N70" s="64" t="s">
        <v>142</v>
      </c>
      <c r="O70" s="166" t="s">
        <v>131</v>
      </c>
      <c r="P70" s="64" t="s">
        <v>143</v>
      </c>
      <c r="Q70" s="63" t="s">
        <v>112</v>
      </c>
      <c r="R70" s="152" t="s">
        <v>50</v>
      </c>
      <c r="S70" s="101" t="s">
        <v>144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1:91" s="2" customFormat="1" ht="19.5" customHeight="1" x14ac:dyDescent="0.3">
      <c r="A71" s="211"/>
      <c r="B71" s="211"/>
      <c r="C71" s="211"/>
      <c r="D71" s="152" t="s">
        <v>45</v>
      </c>
      <c r="E71" s="153" t="s">
        <v>75</v>
      </c>
      <c r="F71" s="153" t="s">
        <v>75</v>
      </c>
      <c r="G71" s="213"/>
      <c r="H71" s="152" t="s">
        <v>48</v>
      </c>
      <c r="I71" s="162" t="s">
        <v>74</v>
      </c>
      <c r="J71" s="156"/>
      <c r="K71" s="63" t="s">
        <v>148</v>
      </c>
      <c r="L71" s="64" t="s">
        <v>141</v>
      </c>
      <c r="M71" s="166" t="s">
        <v>149</v>
      </c>
      <c r="N71" s="64" t="s">
        <v>142</v>
      </c>
      <c r="O71" s="166" t="s">
        <v>150</v>
      </c>
      <c r="P71" s="64" t="s">
        <v>143</v>
      </c>
      <c r="Q71" s="63" t="s">
        <v>112</v>
      </c>
      <c r="R71" s="152" t="s">
        <v>50</v>
      </c>
      <c r="S71" s="101" t="s">
        <v>144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1:91" s="2" customFormat="1" ht="20.100000000000001" customHeight="1" x14ac:dyDescent="0.3">
      <c r="A72" s="211"/>
      <c r="B72" s="211"/>
      <c r="C72" s="211"/>
      <c r="D72" s="152"/>
      <c r="E72" s="153"/>
      <c r="F72" s="153"/>
      <c r="G72" s="160"/>
      <c r="H72" s="152"/>
      <c r="I72" s="162"/>
      <c r="J72" s="161"/>
      <c r="K72" s="156"/>
      <c r="L72" s="156"/>
      <c r="M72" s="156"/>
      <c r="N72" s="156"/>
      <c r="O72" s="156"/>
      <c r="P72" s="156"/>
      <c r="Q72" s="156"/>
      <c r="R72" s="152"/>
      <c r="S72" s="159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1:91" s="2" customFormat="1" ht="19.5" customHeight="1" x14ac:dyDescent="0.3">
      <c r="A73" s="211"/>
      <c r="B73" s="211"/>
      <c r="C73" s="211"/>
      <c r="D73" s="152" t="s">
        <v>45</v>
      </c>
      <c r="E73" s="153" t="s">
        <v>46</v>
      </c>
      <c r="F73" s="153" t="s">
        <v>46</v>
      </c>
      <c r="G73" s="213" t="s">
        <v>81</v>
      </c>
      <c r="H73" s="152" t="s">
        <v>48</v>
      </c>
      <c r="I73" s="162" t="s">
        <v>82</v>
      </c>
      <c r="J73" s="161"/>
      <c r="K73" s="156"/>
      <c r="L73" s="156"/>
      <c r="M73" s="156"/>
      <c r="N73" s="156"/>
      <c r="O73" s="156"/>
      <c r="P73" s="156"/>
      <c r="Q73" s="156"/>
      <c r="R73" s="152"/>
      <c r="S73" s="159" t="s">
        <v>83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1:91" s="2" customFormat="1" ht="20.100000000000001" customHeight="1" x14ac:dyDescent="0.3">
      <c r="A74" s="211"/>
      <c r="B74" s="211"/>
      <c r="C74" s="211"/>
      <c r="D74" s="152" t="s">
        <v>45</v>
      </c>
      <c r="E74" s="153" t="s">
        <v>51</v>
      </c>
      <c r="F74" s="153" t="s">
        <v>51</v>
      </c>
      <c r="G74" s="213"/>
      <c r="H74" s="152" t="s">
        <v>48</v>
      </c>
      <c r="I74" s="162" t="s">
        <v>82</v>
      </c>
      <c r="J74" s="161"/>
      <c r="K74" s="156"/>
      <c r="L74" s="156"/>
      <c r="M74" s="156"/>
      <c r="N74" s="156"/>
      <c r="O74" s="156"/>
      <c r="P74" s="156"/>
      <c r="Q74" s="156"/>
      <c r="R74" s="152"/>
      <c r="S74" s="159" t="s">
        <v>83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1:91" s="2" customFormat="1" ht="20.100000000000001" customHeight="1" x14ac:dyDescent="0.3">
      <c r="A75" s="211"/>
      <c r="B75" s="211"/>
      <c r="C75" s="211"/>
      <c r="D75" s="152" t="s">
        <v>45</v>
      </c>
      <c r="E75" s="153" t="s">
        <v>52</v>
      </c>
      <c r="F75" s="153" t="s">
        <v>52</v>
      </c>
      <c r="G75" s="213"/>
      <c r="H75" s="152" t="s">
        <v>48</v>
      </c>
      <c r="I75" s="162" t="s">
        <v>82</v>
      </c>
      <c r="J75" s="161"/>
      <c r="K75" s="156"/>
      <c r="L75" s="156"/>
      <c r="M75" s="156"/>
      <c r="N75" s="156"/>
      <c r="O75" s="156"/>
      <c r="P75" s="156"/>
      <c r="Q75" s="156"/>
      <c r="R75" s="152"/>
      <c r="S75" s="159" t="s">
        <v>83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1:91" s="2" customFormat="1" ht="20.100000000000001" customHeight="1" x14ac:dyDescent="0.3">
      <c r="A76" s="211"/>
      <c r="B76" s="211"/>
      <c r="C76" s="211"/>
      <c r="D76" s="152" t="s">
        <v>45</v>
      </c>
      <c r="E76" s="153" t="s">
        <v>75</v>
      </c>
      <c r="F76" s="153" t="s">
        <v>75</v>
      </c>
      <c r="G76" s="213"/>
      <c r="H76" s="152" t="s">
        <v>48</v>
      </c>
      <c r="I76" s="162" t="s">
        <v>82</v>
      </c>
      <c r="J76" s="161"/>
      <c r="K76" s="156"/>
      <c r="L76" s="156"/>
      <c r="M76" s="156"/>
      <c r="N76" s="156"/>
      <c r="O76" s="156"/>
      <c r="P76" s="156"/>
      <c r="Q76" s="156"/>
      <c r="R76" s="152"/>
      <c r="S76" s="159" t="s">
        <v>83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1:91" s="2" customFormat="1" ht="20.100000000000001" customHeight="1" x14ac:dyDescent="0.3">
      <c r="A77" s="211"/>
      <c r="B77" s="211"/>
      <c r="C77" s="211"/>
      <c r="D77" s="152"/>
      <c r="E77" s="153"/>
      <c r="F77" s="153"/>
      <c r="G77" s="160"/>
      <c r="H77" s="152"/>
      <c r="I77" s="162"/>
      <c r="J77" s="161"/>
      <c r="K77" s="156"/>
      <c r="L77" s="156"/>
      <c r="M77" s="156"/>
      <c r="N77" s="156"/>
      <c r="O77" s="156"/>
      <c r="P77" s="156"/>
      <c r="Q77" s="156"/>
      <c r="R77" s="152"/>
      <c r="S77" s="159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1:91" s="2" customFormat="1" ht="44.45" customHeight="1" x14ac:dyDescent="0.3">
      <c r="A78" s="211"/>
      <c r="B78" s="211"/>
      <c r="C78" s="211"/>
      <c r="D78" s="152" t="s">
        <v>45</v>
      </c>
      <c r="E78" s="153" t="s">
        <v>62</v>
      </c>
      <c r="F78" s="153" t="s">
        <v>62</v>
      </c>
      <c r="G78" s="160" t="s">
        <v>76</v>
      </c>
      <c r="H78" s="152" t="s">
        <v>48</v>
      </c>
      <c r="I78" s="162" t="s">
        <v>77</v>
      </c>
      <c r="J78" s="161"/>
      <c r="K78" s="156"/>
      <c r="L78" s="156"/>
      <c r="M78" s="156"/>
      <c r="N78" s="156"/>
      <c r="O78" s="156"/>
      <c r="P78" s="156"/>
      <c r="Q78" s="156"/>
      <c r="R78" s="152"/>
      <c r="S78" s="159" t="s">
        <v>7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1:91" s="2" customFormat="1" ht="20.100000000000001" customHeight="1" x14ac:dyDescent="0.3">
      <c r="A79" s="212"/>
      <c r="B79" s="212"/>
      <c r="C79" s="212"/>
      <c r="D79" s="152"/>
      <c r="E79" s="153"/>
      <c r="F79" s="153"/>
      <c r="G79" s="160"/>
      <c r="H79" s="152"/>
      <c r="I79" s="162"/>
      <c r="J79" s="161"/>
      <c r="K79" s="156"/>
      <c r="L79" s="156"/>
      <c r="M79" s="156"/>
      <c r="N79" s="156"/>
      <c r="O79" s="156"/>
      <c r="P79" s="156"/>
      <c r="Q79" s="156"/>
      <c r="R79" s="152"/>
      <c r="S79" s="159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1:91" s="2" customFormat="1" ht="22.5" customHeight="1" thickBot="1" x14ac:dyDescent="0.3">
      <c r="A80" s="83" t="s">
        <v>84</v>
      </c>
      <c r="B80" s="84"/>
      <c r="C80" s="84"/>
      <c r="D80" s="85"/>
      <c r="E80" s="86"/>
      <c r="F80" s="86"/>
      <c r="G80" s="85"/>
      <c r="H80" s="85"/>
      <c r="I80" s="87"/>
      <c r="J80" s="88"/>
      <c r="K80" s="88"/>
      <c r="L80" s="88"/>
      <c r="M80" s="88"/>
      <c r="N80" s="88"/>
      <c r="O80" s="88"/>
      <c r="P80" s="88"/>
      <c r="Q80" s="88"/>
      <c r="R80" s="85"/>
      <c r="S80" s="100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1:91" s="2" customFormat="1" ht="29.1" customHeight="1" x14ac:dyDescent="0.25">
      <c r="A81" s="51" t="s">
        <v>85</v>
      </c>
      <c r="B81" s="52"/>
      <c r="C81" s="52"/>
      <c r="D81" s="53"/>
      <c r="E81" s="54"/>
      <c r="F81" s="54"/>
      <c r="G81" s="99"/>
      <c r="H81" s="99"/>
      <c r="I81" s="56"/>
      <c r="J81" s="57"/>
      <c r="K81" s="57"/>
      <c r="L81" s="57"/>
      <c r="M81" s="57"/>
      <c r="N81" s="57"/>
      <c r="O81" s="57"/>
      <c r="P81" s="57"/>
      <c r="Q81" s="57"/>
      <c r="R81" s="57"/>
      <c r="S81" s="57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1:91" s="2" customFormat="1" ht="20.100000000000001" customHeight="1" x14ac:dyDescent="0.3">
      <c r="A82" s="222" t="s">
        <v>85</v>
      </c>
      <c r="B82" s="222" t="s">
        <v>68</v>
      </c>
      <c r="C82" s="222" t="s">
        <v>61</v>
      </c>
      <c r="D82" s="152" t="s">
        <v>45</v>
      </c>
      <c r="E82" s="153" t="s">
        <v>46</v>
      </c>
      <c r="F82" s="153" t="s">
        <v>46</v>
      </c>
      <c r="G82" s="213" t="s">
        <v>73</v>
      </c>
      <c r="H82" s="152" t="s">
        <v>48</v>
      </c>
      <c r="I82" s="162" t="s">
        <v>74</v>
      </c>
      <c r="J82" s="156"/>
      <c r="K82" s="63" t="s">
        <v>123</v>
      </c>
      <c r="L82" s="64" t="s">
        <v>141</v>
      </c>
      <c r="M82" s="166" t="s">
        <v>126</v>
      </c>
      <c r="N82" s="64" t="s">
        <v>142</v>
      </c>
      <c r="O82" s="166" t="s">
        <v>129</v>
      </c>
      <c r="P82" s="64" t="s">
        <v>143</v>
      </c>
      <c r="Q82" s="63" t="s">
        <v>112</v>
      </c>
      <c r="R82" s="152" t="s">
        <v>50</v>
      </c>
      <c r="S82" s="101" t="s">
        <v>144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1:91" s="2" customFormat="1" ht="18" customHeight="1" x14ac:dyDescent="0.3">
      <c r="A83" s="222"/>
      <c r="B83" s="222"/>
      <c r="C83" s="222"/>
      <c r="D83" s="152" t="s">
        <v>45</v>
      </c>
      <c r="E83" s="153" t="s">
        <v>75</v>
      </c>
      <c r="F83" s="153" t="s">
        <v>75</v>
      </c>
      <c r="G83" s="213"/>
      <c r="H83" s="152" t="s">
        <v>48</v>
      </c>
      <c r="I83" s="162" t="s">
        <v>74</v>
      </c>
      <c r="J83" s="156"/>
      <c r="K83" s="63" t="s">
        <v>148</v>
      </c>
      <c r="L83" s="64" t="s">
        <v>141</v>
      </c>
      <c r="M83" s="166" t="s">
        <v>149</v>
      </c>
      <c r="N83" s="64" t="s">
        <v>142</v>
      </c>
      <c r="O83" s="166" t="s">
        <v>150</v>
      </c>
      <c r="P83" s="64" t="s">
        <v>143</v>
      </c>
      <c r="Q83" s="63" t="s">
        <v>112</v>
      </c>
      <c r="R83" s="165" t="s">
        <v>50</v>
      </c>
      <c r="S83" s="101" t="s">
        <v>144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1:91" s="2" customFormat="1" ht="20.100000000000001" customHeight="1" x14ac:dyDescent="0.3">
      <c r="A84" s="222"/>
      <c r="B84" s="222"/>
      <c r="C84" s="222"/>
      <c r="D84" s="152"/>
      <c r="E84" s="153"/>
      <c r="F84" s="153"/>
      <c r="G84" s="160"/>
      <c r="H84" s="152"/>
      <c r="I84" s="162"/>
      <c r="J84" s="156"/>
      <c r="K84" s="156"/>
      <c r="L84" s="156"/>
      <c r="M84" s="156"/>
      <c r="N84" s="156"/>
      <c r="O84" s="156"/>
      <c r="P84" s="156"/>
      <c r="Q84" s="156"/>
      <c r="R84" s="152"/>
      <c r="S84" s="159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1:91" s="2" customFormat="1" ht="20.100000000000001" customHeight="1" x14ac:dyDescent="0.3">
      <c r="A85" s="222"/>
      <c r="B85" s="222"/>
      <c r="C85" s="222"/>
      <c r="D85" s="152" t="s">
        <v>45</v>
      </c>
      <c r="E85" s="153" t="s">
        <v>51</v>
      </c>
      <c r="F85" s="153" t="s">
        <v>51</v>
      </c>
      <c r="G85" s="213" t="s">
        <v>73</v>
      </c>
      <c r="H85" s="152" t="s">
        <v>48</v>
      </c>
      <c r="I85" s="162" t="s">
        <v>74</v>
      </c>
      <c r="J85" s="156"/>
      <c r="K85" s="63" t="s">
        <v>125</v>
      </c>
      <c r="L85" s="64" t="s">
        <v>141</v>
      </c>
      <c r="M85" s="166" t="s">
        <v>128</v>
      </c>
      <c r="N85" s="64" t="s">
        <v>142</v>
      </c>
      <c r="O85" s="166" t="s">
        <v>130</v>
      </c>
      <c r="P85" s="64" t="s">
        <v>143</v>
      </c>
      <c r="Q85" s="63" t="s">
        <v>112</v>
      </c>
      <c r="R85" s="152" t="s">
        <v>50</v>
      </c>
      <c r="S85" s="101" t="s">
        <v>144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1:91" s="2" customFormat="1" ht="18" customHeight="1" x14ac:dyDescent="0.3">
      <c r="A86" s="222"/>
      <c r="B86" s="222"/>
      <c r="C86" s="222"/>
      <c r="D86" s="152" t="s">
        <v>45</v>
      </c>
      <c r="E86" s="153" t="s">
        <v>52</v>
      </c>
      <c r="F86" s="153" t="s">
        <v>52</v>
      </c>
      <c r="G86" s="213"/>
      <c r="H86" s="152" t="s">
        <v>48</v>
      </c>
      <c r="I86" s="162" t="s">
        <v>74</v>
      </c>
      <c r="J86" s="156"/>
      <c r="K86" s="63" t="s">
        <v>124</v>
      </c>
      <c r="L86" s="64" t="s">
        <v>141</v>
      </c>
      <c r="M86" s="166" t="s">
        <v>127</v>
      </c>
      <c r="N86" s="64" t="s">
        <v>142</v>
      </c>
      <c r="O86" s="166" t="s">
        <v>131</v>
      </c>
      <c r="P86" s="64" t="s">
        <v>143</v>
      </c>
      <c r="Q86" s="63" t="s">
        <v>112</v>
      </c>
      <c r="R86" s="165" t="s">
        <v>50</v>
      </c>
      <c r="S86" s="101" t="s">
        <v>144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1:91" s="2" customFormat="1" ht="20.100000000000001" customHeight="1" x14ac:dyDescent="0.3">
      <c r="A87" s="222"/>
      <c r="B87" s="222"/>
      <c r="C87" s="222"/>
      <c r="D87" s="152"/>
      <c r="E87" s="153"/>
      <c r="F87" s="153"/>
      <c r="G87" s="160"/>
      <c r="H87" s="152"/>
      <c r="I87" s="162"/>
      <c r="J87" s="156"/>
      <c r="K87" s="156"/>
      <c r="L87" s="156"/>
      <c r="M87" s="156"/>
      <c r="N87" s="156"/>
      <c r="O87" s="156"/>
      <c r="P87" s="156"/>
      <c r="Q87" s="156"/>
      <c r="R87" s="152"/>
      <c r="S87" s="159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1:91" s="2" customFormat="1" ht="20.100000000000001" customHeight="1" x14ac:dyDescent="0.3">
      <c r="A88" s="222"/>
      <c r="B88" s="222"/>
      <c r="C88" s="222"/>
      <c r="D88" s="152" t="s">
        <v>45</v>
      </c>
      <c r="E88" s="153" t="s">
        <v>46</v>
      </c>
      <c r="F88" s="153" t="s">
        <v>46</v>
      </c>
      <c r="G88" s="213" t="s">
        <v>86</v>
      </c>
      <c r="H88" s="152" t="s">
        <v>48</v>
      </c>
      <c r="I88" s="162" t="s">
        <v>87</v>
      </c>
      <c r="J88" s="156"/>
      <c r="K88" s="156"/>
      <c r="L88" s="156"/>
      <c r="M88" s="156"/>
      <c r="N88" s="156"/>
      <c r="O88" s="156"/>
      <c r="P88" s="156"/>
      <c r="Q88" s="156"/>
      <c r="R88" s="152" t="s">
        <v>50</v>
      </c>
      <c r="S88" s="159" t="s">
        <v>7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1:91" s="2" customFormat="1" ht="20.100000000000001" customHeight="1" x14ac:dyDescent="0.3">
      <c r="A89" s="222"/>
      <c r="B89" s="222"/>
      <c r="C89" s="222"/>
      <c r="D89" s="152" t="s">
        <v>45</v>
      </c>
      <c r="E89" s="153" t="s">
        <v>52</v>
      </c>
      <c r="F89" s="153" t="s">
        <v>52</v>
      </c>
      <c r="G89" s="213"/>
      <c r="H89" s="152" t="s">
        <v>48</v>
      </c>
      <c r="I89" s="162" t="s">
        <v>87</v>
      </c>
      <c r="J89" s="156"/>
      <c r="K89" s="156"/>
      <c r="L89" s="156"/>
      <c r="M89" s="156"/>
      <c r="N89" s="156"/>
      <c r="O89" s="156"/>
      <c r="P89" s="156"/>
      <c r="Q89" s="156"/>
      <c r="R89" s="152"/>
      <c r="S89" s="159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1:91" s="2" customFormat="1" ht="20.100000000000001" customHeight="1" x14ac:dyDescent="0.3">
      <c r="A90" s="222"/>
      <c r="B90" s="222"/>
      <c r="C90" s="222"/>
      <c r="D90" s="152" t="s">
        <v>45</v>
      </c>
      <c r="E90" s="153" t="s">
        <v>52</v>
      </c>
      <c r="F90" s="153" t="s">
        <v>52</v>
      </c>
      <c r="G90" s="213"/>
      <c r="H90" s="152" t="s">
        <v>48</v>
      </c>
      <c r="I90" s="162" t="s">
        <v>88</v>
      </c>
      <c r="J90" s="156"/>
      <c r="K90" s="156"/>
      <c r="L90" s="156"/>
      <c r="M90" s="156"/>
      <c r="N90" s="156"/>
      <c r="O90" s="156"/>
      <c r="P90" s="156"/>
      <c r="Q90" s="156"/>
      <c r="R90" s="152"/>
      <c r="S90" s="159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1:91" s="2" customFormat="1" ht="18" customHeight="1" x14ac:dyDescent="0.3">
      <c r="A91" s="222"/>
      <c r="B91" s="222"/>
      <c r="C91" s="222"/>
      <c r="D91" s="152" t="s">
        <v>45</v>
      </c>
      <c r="E91" s="153" t="s">
        <v>62</v>
      </c>
      <c r="F91" s="153" t="s">
        <v>89</v>
      </c>
      <c r="G91" s="213"/>
      <c r="H91" s="152" t="s">
        <v>48</v>
      </c>
      <c r="I91" s="162" t="s">
        <v>87</v>
      </c>
      <c r="J91" s="156"/>
      <c r="K91" s="156"/>
      <c r="L91" s="156"/>
      <c r="M91" s="156"/>
      <c r="N91" s="156"/>
      <c r="O91" s="156"/>
      <c r="P91" s="156"/>
      <c r="Q91" s="156"/>
      <c r="R91" s="152"/>
      <c r="S91" s="159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1:91" s="2" customFormat="1" ht="20.100000000000001" customHeight="1" x14ac:dyDescent="0.3">
      <c r="A92" s="222"/>
      <c r="B92" s="222"/>
      <c r="C92" s="222"/>
      <c r="D92" s="152"/>
      <c r="E92" s="153"/>
      <c r="F92" s="153"/>
      <c r="G92" s="160"/>
      <c r="H92" s="152"/>
      <c r="I92" s="162"/>
      <c r="J92" s="156"/>
      <c r="K92" s="156"/>
      <c r="L92" s="156"/>
      <c r="M92" s="156"/>
      <c r="N92" s="156"/>
      <c r="O92" s="156"/>
      <c r="P92" s="156"/>
      <c r="Q92" s="156"/>
      <c r="R92" s="152"/>
      <c r="S92" s="159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1:91" s="2" customFormat="1" ht="20.100000000000001" customHeight="1" x14ac:dyDescent="0.3">
      <c r="A93" s="222"/>
      <c r="B93" s="222"/>
      <c r="C93" s="222"/>
      <c r="D93" s="152" t="s">
        <v>45</v>
      </c>
      <c r="E93" s="153" t="s">
        <v>62</v>
      </c>
      <c r="F93" s="153" t="s">
        <v>90</v>
      </c>
      <c r="G93" s="160" t="s">
        <v>76</v>
      </c>
      <c r="H93" s="152" t="s">
        <v>48</v>
      </c>
      <c r="I93" s="162" t="s">
        <v>91</v>
      </c>
      <c r="J93" s="156"/>
      <c r="K93" s="156"/>
      <c r="L93" s="156"/>
      <c r="M93" s="156"/>
      <c r="N93" s="156"/>
      <c r="O93" s="156"/>
      <c r="P93" s="156"/>
      <c r="Q93" s="156"/>
      <c r="R93" s="152" t="s">
        <v>50</v>
      </c>
      <c r="S93" s="159" t="s">
        <v>7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1:91" s="2" customFormat="1" ht="20.100000000000001" customHeight="1" x14ac:dyDescent="0.3">
      <c r="A94" s="222"/>
      <c r="B94" s="222"/>
      <c r="C94" s="222"/>
      <c r="D94" s="152"/>
      <c r="E94" s="153"/>
      <c r="F94" s="153"/>
      <c r="G94" s="160"/>
      <c r="H94" s="152"/>
      <c r="I94" s="162"/>
      <c r="J94" s="156"/>
      <c r="K94" s="156"/>
      <c r="L94" s="156"/>
      <c r="M94" s="156"/>
      <c r="N94" s="156"/>
      <c r="O94" s="156"/>
      <c r="P94" s="156"/>
      <c r="Q94" s="156"/>
      <c r="R94" s="152"/>
      <c r="S94" s="159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1:91" s="2" customFormat="1" ht="22.5" customHeight="1" thickBot="1" x14ac:dyDescent="0.3">
      <c r="A95" s="83" t="s">
        <v>92</v>
      </c>
      <c r="B95" s="84"/>
      <c r="C95" s="84"/>
      <c r="D95" s="85"/>
      <c r="E95" s="86"/>
      <c r="F95" s="86"/>
      <c r="G95" s="85"/>
      <c r="H95" s="85"/>
      <c r="I95" s="87"/>
      <c r="J95" s="88"/>
      <c r="K95" s="88"/>
      <c r="L95" s="88"/>
      <c r="M95" s="88"/>
      <c r="N95" s="88"/>
      <c r="O95" s="88"/>
      <c r="P95" s="88"/>
      <c r="Q95" s="88"/>
      <c r="R95" s="85"/>
      <c r="S95" s="100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1:91" s="2" customFormat="1" ht="29.1" customHeight="1" x14ac:dyDescent="0.25">
      <c r="A96" s="51" t="s">
        <v>93</v>
      </c>
      <c r="B96" s="52"/>
      <c r="C96" s="52"/>
      <c r="D96" s="53"/>
      <c r="E96" s="54"/>
      <c r="F96" s="54"/>
      <c r="G96" s="99"/>
      <c r="H96" s="99"/>
      <c r="I96" s="56"/>
      <c r="J96" s="57"/>
      <c r="K96" s="57"/>
      <c r="L96" s="57"/>
      <c r="M96" s="57"/>
      <c r="N96" s="57"/>
      <c r="O96" s="57"/>
      <c r="P96" s="57"/>
      <c r="Q96" s="57"/>
      <c r="R96" s="57"/>
      <c r="S96" s="57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1:91" s="2" customFormat="1" ht="20.100000000000001" customHeight="1" x14ac:dyDescent="0.25">
      <c r="A97" s="222" t="s">
        <v>94</v>
      </c>
      <c r="B97" s="222" t="s">
        <v>68</v>
      </c>
      <c r="C97" s="222" t="s">
        <v>61</v>
      </c>
      <c r="D97" s="152" t="s">
        <v>45</v>
      </c>
      <c r="E97" s="153" t="s">
        <v>46</v>
      </c>
      <c r="F97" s="153" t="s">
        <v>46</v>
      </c>
      <c r="G97" s="213" t="s">
        <v>73</v>
      </c>
      <c r="H97" s="222" t="s">
        <v>48</v>
      </c>
      <c r="I97" s="224" t="s">
        <v>74</v>
      </c>
      <c r="J97" s="156"/>
      <c r="K97" s="63" t="s">
        <v>123</v>
      </c>
      <c r="L97" s="64" t="s">
        <v>141</v>
      </c>
      <c r="M97" s="166" t="s">
        <v>126</v>
      </c>
      <c r="N97" s="64" t="s">
        <v>142</v>
      </c>
      <c r="O97" s="166" t="s">
        <v>129</v>
      </c>
      <c r="P97" s="64" t="s">
        <v>143</v>
      </c>
      <c r="Q97" s="63" t="s">
        <v>112</v>
      </c>
      <c r="R97" s="165" t="s">
        <v>50</v>
      </c>
      <c r="S97" s="101" t="s">
        <v>144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1:91" s="2" customFormat="1" ht="20.100000000000001" customHeight="1" x14ac:dyDescent="0.25">
      <c r="A98" s="222"/>
      <c r="B98" s="222"/>
      <c r="C98" s="222"/>
      <c r="D98" s="152" t="s">
        <v>45</v>
      </c>
      <c r="E98" s="153" t="s">
        <v>52</v>
      </c>
      <c r="F98" s="153" t="s">
        <v>52</v>
      </c>
      <c r="G98" s="213"/>
      <c r="H98" s="222"/>
      <c r="I98" s="224"/>
      <c r="J98" s="156"/>
      <c r="K98" s="63" t="s">
        <v>124</v>
      </c>
      <c r="L98" s="64" t="s">
        <v>141</v>
      </c>
      <c r="M98" s="166" t="s">
        <v>127</v>
      </c>
      <c r="N98" s="64" t="s">
        <v>142</v>
      </c>
      <c r="O98" s="166" t="s">
        <v>131</v>
      </c>
      <c r="P98" s="64" t="s">
        <v>143</v>
      </c>
      <c r="Q98" s="63" t="s">
        <v>112</v>
      </c>
      <c r="R98" s="165" t="s">
        <v>50</v>
      </c>
      <c r="S98" s="101" t="s">
        <v>144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1:91" s="2" customFormat="1" ht="20.100000000000001" customHeight="1" x14ac:dyDescent="0.3">
      <c r="A99" s="222"/>
      <c r="B99" s="222"/>
      <c r="C99" s="222"/>
      <c r="D99" s="152" t="s">
        <v>45</v>
      </c>
      <c r="E99" s="153" t="s">
        <v>51</v>
      </c>
      <c r="F99" s="153" t="s">
        <v>51</v>
      </c>
      <c r="G99" s="213"/>
      <c r="H99" s="152" t="s">
        <v>48</v>
      </c>
      <c r="I99" s="162" t="s">
        <v>74</v>
      </c>
      <c r="J99" s="156"/>
      <c r="K99" s="63" t="s">
        <v>125</v>
      </c>
      <c r="L99" s="64" t="s">
        <v>141</v>
      </c>
      <c r="M99" s="166" t="s">
        <v>128</v>
      </c>
      <c r="N99" s="64" t="s">
        <v>142</v>
      </c>
      <c r="O99" s="166" t="s">
        <v>130</v>
      </c>
      <c r="P99" s="64" t="s">
        <v>143</v>
      </c>
      <c r="Q99" s="63" t="s">
        <v>112</v>
      </c>
      <c r="R99" s="152" t="s">
        <v>50</v>
      </c>
      <c r="S99" s="101" t="s">
        <v>144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1:91" s="2" customFormat="1" ht="20.100000000000001" customHeight="1" x14ac:dyDescent="0.3">
      <c r="A100" s="222"/>
      <c r="B100" s="222"/>
      <c r="C100" s="222"/>
      <c r="D100" s="152" t="s">
        <v>45</v>
      </c>
      <c r="E100" s="153" t="s">
        <v>75</v>
      </c>
      <c r="F100" s="153" t="s">
        <v>75</v>
      </c>
      <c r="G100" s="213"/>
      <c r="H100" s="152" t="s">
        <v>48</v>
      </c>
      <c r="I100" s="162" t="s">
        <v>74</v>
      </c>
      <c r="J100" s="156"/>
      <c r="K100" s="63" t="s">
        <v>148</v>
      </c>
      <c r="L100" s="64" t="s">
        <v>141</v>
      </c>
      <c r="M100" s="166" t="s">
        <v>149</v>
      </c>
      <c r="N100" s="64" t="s">
        <v>142</v>
      </c>
      <c r="O100" s="166" t="s">
        <v>150</v>
      </c>
      <c r="P100" s="64" t="s">
        <v>143</v>
      </c>
      <c r="Q100" s="63" t="s">
        <v>112</v>
      </c>
      <c r="R100" s="152" t="s">
        <v>50</v>
      </c>
      <c r="S100" s="101" t="s">
        <v>144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1:91" s="2" customFormat="1" ht="20.100000000000001" customHeight="1" x14ac:dyDescent="0.3">
      <c r="A101" s="58"/>
      <c r="B101" s="58"/>
      <c r="C101" s="58"/>
      <c r="D101" s="58"/>
      <c r="E101" s="59"/>
      <c r="F101" s="59"/>
      <c r="G101" s="102"/>
      <c r="H101" s="58"/>
      <c r="I101" s="69"/>
      <c r="J101" s="63"/>
      <c r="K101" s="63"/>
      <c r="L101" s="63"/>
      <c r="M101" s="63"/>
      <c r="N101" s="63"/>
      <c r="O101" s="63"/>
      <c r="P101" s="63"/>
      <c r="Q101" s="63"/>
      <c r="R101" s="66"/>
      <c r="S101" s="101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1:91" s="2" customFormat="1" ht="20.100000000000001" customHeight="1" x14ac:dyDescent="0.25">
      <c r="A102" s="225" t="s">
        <v>94</v>
      </c>
      <c r="B102" s="225" t="s">
        <v>68</v>
      </c>
      <c r="C102" s="225" t="s">
        <v>61</v>
      </c>
      <c r="D102" s="58" t="s">
        <v>45</v>
      </c>
      <c r="E102" s="59" t="s">
        <v>46</v>
      </c>
      <c r="F102" s="59" t="s">
        <v>46</v>
      </c>
      <c r="G102" s="226" t="s">
        <v>73</v>
      </c>
      <c r="H102" s="225" t="s">
        <v>48</v>
      </c>
      <c r="I102" s="223" t="s">
        <v>74</v>
      </c>
      <c r="J102" s="63"/>
      <c r="K102" s="63"/>
      <c r="L102" s="63"/>
      <c r="M102" s="63"/>
      <c r="N102" s="63"/>
      <c r="O102" s="63"/>
      <c r="P102" s="63"/>
      <c r="Q102" s="63"/>
      <c r="R102" s="165" t="s">
        <v>50</v>
      </c>
      <c r="S102" s="101" t="s">
        <v>83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1:91" s="2" customFormat="1" ht="20.100000000000001" customHeight="1" x14ac:dyDescent="0.25">
      <c r="A103" s="225"/>
      <c r="B103" s="225"/>
      <c r="C103" s="225"/>
      <c r="D103" s="58" t="s">
        <v>45</v>
      </c>
      <c r="E103" s="59" t="s">
        <v>52</v>
      </c>
      <c r="F103" s="59" t="s">
        <v>52</v>
      </c>
      <c r="G103" s="226"/>
      <c r="H103" s="225"/>
      <c r="I103" s="223"/>
      <c r="J103" s="63"/>
      <c r="K103" s="63"/>
      <c r="L103" s="63"/>
      <c r="M103" s="63"/>
      <c r="N103" s="63"/>
      <c r="O103" s="63"/>
      <c r="P103" s="63"/>
      <c r="Q103" s="63"/>
      <c r="R103" s="165" t="s">
        <v>50</v>
      </c>
      <c r="S103" s="101" t="s">
        <v>83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1:91" s="2" customFormat="1" ht="20.100000000000001" customHeight="1" x14ac:dyDescent="0.3">
      <c r="A104" s="225"/>
      <c r="B104" s="225"/>
      <c r="C104" s="225"/>
      <c r="D104" s="58" t="s">
        <v>45</v>
      </c>
      <c r="E104" s="59" t="s">
        <v>51</v>
      </c>
      <c r="F104" s="59" t="s">
        <v>51</v>
      </c>
      <c r="G104" s="226"/>
      <c r="H104" s="58" t="s">
        <v>48</v>
      </c>
      <c r="I104" s="69" t="s">
        <v>74</v>
      </c>
      <c r="J104" s="63"/>
      <c r="K104" s="63"/>
      <c r="L104" s="63"/>
      <c r="M104" s="63"/>
      <c r="N104" s="63"/>
      <c r="O104" s="63"/>
      <c r="P104" s="63"/>
      <c r="Q104" s="63"/>
      <c r="R104" s="66" t="s">
        <v>50</v>
      </c>
      <c r="S104" s="101" t="s">
        <v>83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1:91" s="2" customFormat="1" ht="20.100000000000001" customHeight="1" x14ac:dyDescent="0.3">
      <c r="A105" s="225"/>
      <c r="B105" s="225"/>
      <c r="C105" s="225"/>
      <c r="D105" s="58" t="s">
        <v>45</v>
      </c>
      <c r="E105" s="65" t="s">
        <v>75</v>
      </c>
      <c r="F105" s="65" t="s">
        <v>75</v>
      </c>
      <c r="G105" s="226"/>
      <c r="H105" s="58" t="s">
        <v>48</v>
      </c>
      <c r="I105" s="61" t="s">
        <v>74</v>
      </c>
      <c r="J105" s="63"/>
      <c r="K105" s="63"/>
      <c r="L105" s="63"/>
      <c r="M105" s="63"/>
      <c r="N105" s="63"/>
      <c r="O105" s="63"/>
      <c r="P105" s="63"/>
      <c r="Q105" s="63"/>
      <c r="R105" s="66" t="s">
        <v>50</v>
      </c>
      <c r="S105" s="101" t="s">
        <v>83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1:91" s="2" customFormat="1" ht="22.5" customHeight="1" x14ac:dyDescent="0.25">
      <c r="A106" s="103" t="s">
        <v>95</v>
      </c>
      <c r="B106" s="103"/>
      <c r="C106" s="104"/>
      <c r="D106" s="105"/>
      <c r="E106" s="106"/>
      <c r="F106" s="106"/>
      <c r="G106" s="107"/>
      <c r="H106" s="107"/>
      <c r="I106" s="108"/>
      <c r="J106" s="109"/>
      <c r="K106" s="109"/>
      <c r="L106" s="109"/>
      <c r="M106" s="109"/>
      <c r="N106" s="109"/>
      <c r="O106" s="109"/>
      <c r="P106" s="109"/>
      <c r="Q106" s="109"/>
      <c r="R106" s="107"/>
      <c r="S106" s="100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1:91" ht="29.1" customHeight="1" x14ac:dyDescent="0.25">
      <c r="A107" s="51" t="s">
        <v>96</v>
      </c>
      <c r="B107" s="52"/>
      <c r="C107" s="110"/>
      <c r="D107" s="111"/>
      <c r="E107" s="111"/>
      <c r="F107" s="111"/>
      <c r="G107" s="111"/>
      <c r="H107" s="111"/>
      <c r="I107" s="112"/>
      <c r="J107" s="113"/>
      <c r="K107" s="113"/>
      <c r="L107" s="113"/>
      <c r="M107" s="113"/>
      <c r="N107" s="113"/>
      <c r="O107" s="113"/>
      <c r="P107" s="113"/>
      <c r="Q107" s="113"/>
      <c r="R107" s="113"/>
      <c r="S107" s="57"/>
    </row>
    <row r="108" spans="1:91" ht="20.100000000000001" customHeight="1" x14ac:dyDescent="0.3">
      <c r="A108" s="222" t="s">
        <v>96</v>
      </c>
      <c r="B108" s="222" t="s">
        <v>68</v>
      </c>
      <c r="C108" s="222" t="s">
        <v>61</v>
      </c>
      <c r="D108" s="152" t="s">
        <v>45</v>
      </c>
      <c r="E108" s="153" t="s">
        <v>46</v>
      </c>
      <c r="F108" s="153" t="s">
        <v>46</v>
      </c>
      <c r="G108" s="160" t="s">
        <v>73</v>
      </c>
      <c r="H108" s="152" t="s">
        <v>48</v>
      </c>
      <c r="I108" s="162" t="s">
        <v>74</v>
      </c>
      <c r="J108" s="156"/>
      <c r="K108" s="63" t="s">
        <v>123</v>
      </c>
      <c r="L108" s="64" t="s">
        <v>141</v>
      </c>
      <c r="M108" s="166" t="s">
        <v>126</v>
      </c>
      <c r="N108" s="64" t="s">
        <v>142</v>
      </c>
      <c r="O108" s="166" t="s">
        <v>129</v>
      </c>
      <c r="P108" s="64" t="s">
        <v>143</v>
      </c>
      <c r="Q108" s="63" t="s">
        <v>112</v>
      </c>
      <c r="R108" s="152" t="s">
        <v>50</v>
      </c>
      <c r="S108" s="101" t="s">
        <v>144</v>
      </c>
    </row>
    <row r="109" spans="1:91" ht="20.100000000000001" customHeight="1" x14ac:dyDescent="0.3">
      <c r="A109" s="222"/>
      <c r="B109" s="222"/>
      <c r="C109" s="222"/>
      <c r="D109" s="152" t="s">
        <v>45</v>
      </c>
      <c r="E109" s="153" t="s">
        <v>52</v>
      </c>
      <c r="F109" s="153" t="s">
        <v>52</v>
      </c>
      <c r="G109" s="160" t="s">
        <v>73</v>
      </c>
      <c r="H109" s="152" t="s">
        <v>48</v>
      </c>
      <c r="I109" s="162" t="s">
        <v>74</v>
      </c>
      <c r="J109" s="156"/>
      <c r="K109" s="63" t="s">
        <v>124</v>
      </c>
      <c r="L109" s="64" t="s">
        <v>141</v>
      </c>
      <c r="M109" s="166" t="s">
        <v>127</v>
      </c>
      <c r="N109" s="64" t="s">
        <v>142</v>
      </c>
      <c r="O109" s="166" t="s">
        <v>131</v>
      </c>
      <c r="P109" s="64" t="s">
        <v>143</v>
      </c>
      <c r="Q109" s="63" t="s">
        <v>112</v>
      </c>
      <c r="R109" s="152" t="s">
        <v>50</v>
      </c>
      <c r="S109" s="101" t="s">
        <v>144</v>
      </c>
    </row>
    <row r="110" spans="1:91" ht="20.100000000000001" customHeight="1" x14ac:dyDescent="0.3">
      <c r="A110" s="222"/>
      <c r="B110" s="222"/>
      <c r="C110" s="222"/>
      <c r="D110" s="152" t="s">
        <v>45</v>
      </c>
      <c r="E110" s="153" t="s">
        <v>51</v>
      </c>
      <c r="F110" s="153" t="s">
        <v>51</v>
      </c>
      <c r="G110" s="160" t="s">
        <v>73</v>
      </c>
      <c r="H110" s="152" t="s">
        <v>48</v>
      </c>
      <c r="I110" s="162" t="s">
        <v>74</v>
      </c>
      <c r="J110" s="156"/>
      <c r="K110" s="63" t="s">
        <v>125</v>
      </c>
      <c r="L110" s="64" t="s">
        <v>141</v>
      </c>
      <c r="M110" s="166" t="s">
        <v>128</v>
      </c>
      <c r="N110" s="64" t="s">
        <v>142</v>
      </c>
      <c r="O110" s="166" t="s">
        <v>130</v>
      </c>
      <c r="P110" s="64" t="s">
        <v>143</v>
      </c>
      <c r="Q110" s="63" t="s">
        <v>112</v>
      </c>
      <c r="R110" s="152" t="s">
        <v>50</v>
      </c>
      <c r="S110" s="101" t="s">
        <v>144</v>
      </c>
    </row>
    <row r="111" spans="1:91" ht="20.100000000000001" customHeight="1" x14ac:dyDescent="0.3">
      <c r="A111" s="222"/>
      <c r="B111" s="222"/>
      <c r="C111" s="222"/>
      <c r="D111" s="152" t="s">
        <v>45</v>
      </c>
      <c r="E111" s="153" t="s">
        <v>46</v>
      </c>
      <c r="F111" s="153" t="s">
        <v>46</v>
      </c>
      <c r="G111" s="160" t="s">
        <v>73</v>
      </c>
      <c r="H111" s="152" t="s">
        <v>48</v>
      </c>
      <c r="I111" s="162" t="s">
        <v>74</v>
      </c>
      <c r="J111" s="156"/>
      <c r="K111" s="156"/>
      <c r="L111" s="156"/>
      <c r="M111" s="156"/>
      <c r="N111" s="156"/>
      <c r="O111" s="156"/>
      <c r="P111" s="156"/>
      <c r="Q111" s="156"/>
      <c r="R111" s="152" t="s">
        <v>50</v>
      </c>
      <c r="S111" s="159" t="s">
        <v>83</v>
      </c>
    </row>
    <row r="112" spans="1:91" ht="20.100000000000001" customHeight="1" x14ac:dyDescent="0.3">
      <c r="A112" s="222"/>
      <c r="B112" s="222"/>
      <c r="C112" s="222"/>
      <c r="D112" s="152" t="s">
        <v>45</v>
      </c>
      <c r="E112" s="153" t="s">
        <v>52</v>
      </c>
      <c r="F112" s="153" t="s">
        <v>52</v>
      </c>
      <c r="G112" s="160" t="s">
        <v>73</v>
      </c>
      <c r="H112" s="152" t="s">
        <v>48</v>
      </c>
      <c r="I112" s="162" t="s">
        <v>74</v>
      </c>
      <c r="J112" s="156"/>
      <c r="K112" s="156"/>
      <c r="L112" s="156"/>
      <c r="M112" s="156"/>
      <c r="N112" s="156"/>
      <c r="O112" s="156"/>
      <c r="P112" s="156"/>
      <c r="Q112" s="156"/>
      <c r="R112" s="152" t="s">
        <v>50</v>
      </c>
      <c r="S112" s="159" t="s">
        <v>83</v>
      </c>
    </row>
    <row r="113" spans="1:21" ht="20.100000000000001" customHeight="1" x14ac:dyDescent="0.3">
      <c r="A113" s="222"/>
      <c r="B113" s="222"/>
      <c r="C113" s="222"/>
      <c r="D113" s="152" t="s">
        <v>45</v>
      </c>
      <c r="E113" s="153" t="s">
        <v>51</v>
      </c>
      <c r="F113" s="153" t="s">
        <v>51</v>
      </c>
      <c r="G113" s="160" t="s">
        <v>73</v>
      </c>
      <c r="H113" s="152" t="s">
        <v>48</v>
      </c>
      <c r="I113" s="162" t="s">
        <v>74</v>
      </c>
      <c r="J113" s="156"/>
      <c r="K113" s="156"/>
      <c r="L113" s="156"/>
      <c r="M113" s="156"/>
      <c r="N113" s="156"/>
      <c r="O113" s="156"/>
      <c r="P113" s="156"/>
      <c r="Q113" s="156"/>
      <c r="R113" s="152" t="s">
        <v>50</v>
      </c>
      <c r="S113" s="159" t="s">
        <v>83</v>
      </c>
    </row>
    <row r="114" spans="1:21" ht="22.5" customHeight="1" x14ac:dyDescent="0.25">
      <c r="A114" s="83" t="s">
        <v>97</v>
      </c>
      <c r="B114" s="84"/>
      <c r="C114" s="114"/>
      <c r="D114" s="115"/>
      <c r="E114" s="103"/>
      <c r="F114" s="103"/>
      <c r="G114" s="115"/>
      <c r="H114" s="115"/>
      <c r="I114" s="116"/>
      <c r="J114" s="117"/>
      <c r="K114" s="117"/>
      <c r="L114" s="117"/>
      <c r="M114" s="117"/>
      <c r="N114" s="117"/>
      <c r="O114" s="117"/>
      <c r="P114" s="117"/>
      <c r="Q114" s="117"/>
      <c r="R114" s="115"/>
      <c r="S114" s="100"/>
    </row>
    <row r="115" spans="1:21" ht="29.1" customHeight="1" x14ac:dyDescent="0.25">
      <c r="A115" s="51" t="s">
        <v>98</v>
      </c>
      <c r="B115" s="52"/>
      <c r="C115" s="110"/>
      <c r="D115" s="111"/>
      <c r="E115" s="111"/>
      <c r="F115" s="111"/>
      <c r="G115" s="111"/>
      <c r="H115" s="111"/>
      <c r="I115" s="112"/>
      <c r="J115" s="113"/>
      <c r="K115" s="113"/>
      <c r="L115" s="113"/>
      <c r="M115" s="113"/>
      <c r="N115" s="113"/>
      <c r="O115" s="113"/>
      <c r="P115" s="113"/>
      <c r="Q115" s="113"/>
      <c r="R115" s="113"/>
      <c r="S115" s="57"/>
    </row>
    <row r="116" spans="1:21" s="75" customFormat="1" ht="20.100000000000001" customHeight="1" x14ac:dyDescent="0.3">
      <c r="A116" s="239" t="s">
        <v>98</v>
      </c>
      <c r="B116" s="241" t="s">
        <v>68</v>
      </c>
      <c r="C116" s="242" t="s">
        <v>61</v>
      </c>
      <c r="D116" s="167" t="s">
        <v>45</v>
      </c>
      <c r="E116" s="167" t="s">
        <v>46</v>
      </c>
      <c r="F116" s="167" t="s">
        <v>46</v>
      </c>
      <c r="G116" s="168" t="s">
        <v>73</v>
      </c>
      <c r="H116" s="167" t="s">
        <v>55</v>
      </c>
      <c r="I116" s="169" t="s">
        <v>74</v>
      </c>
      <c r="J116" s="170"/>
      <c r="K116" s="72" t="s">
        <v>132</v>
      </c>
      <c r="L116" s="72" t="s">
        <v>145</v>
      </c>
      <c r="M116" s="72" t="s">
        <v>135</v>
      </c>
      <c r="N116" s="72" t="s">
        <v>146</v>
      </c>
      <c r="O116" s="72" t="s">
        <v>138</v>
      </c>
      <c r="P116" s="72" t="s">
        <v>147</v>
      </c>
      <c r="Q116" s="72" t="s">
        <v>112</v>
      </c>
      <c r="R116" s="167" t="s">
        <v>50</v>
      </c>
      <c r="S116" s="171" t="s">
        <v>144</v>
      </c>
      <c r="T116" s="74"/>
      <c r="U116" s="74"/>
    </row>
    <row r="117" spans="1:21" s="75" customFormat="1" ht="20.100000000000001" customHeight="1" x14ac:dyDescent="0.3">
      <c r="A117" s="239"/>
      <c r="B117" s="241"/>
      <c r="C117" s="242"/>
      <c r="D117" s="167" t="s">
        <v>45</v>
      </c>
      <c r="E117" s="167" t="s">
        <v>52</v>
      </c>
      <c r="F117" s="167" t="s">
        <v>52</v>
      </c>
      <c r="G117" s="168" t="s">
        <v>73</v>
      </c>
      <c r="H117" s="167" t="s">
        <v>55</v>
      </c>
      <c r="I117" s="169" t="s">
        <v>74</v>
      </c>
      <c r="J117" s="170"/>
      <c r="K117" s="72" t="s">
        <v>134</v>
      </c>
      <c r="L117" s="72" t="s">
        <v>145</v>
      </c>
      <c r="M117" s="72" t="s">
        <v>137</v>
      </c>
      <c r="N117" s="72" t="s">
        <v>146</v>
      </c>
      <c r="O117" s="72" t="s">
        <v>140</v>
      </c>
      <c r="P117" s="72" t="s">
        <v>147</v>
      </c>
      <c r="Q117" s="72" t="s">
        <v>112</v>
      </c>
      <c r="R117" s="167" t="s">
        <v>50</v>
      </c>
      <c r="S117" s="171" t="s">
        <v>144</v>
      </c>
      <c r="T117" s="74"/>
      <c r="U117" s="74"/>
    </row>
    <row r="118" spans="1:21" s="75" customFormat="1" ht="20.100000000000001" customHeight="1" x14ac:dyDescent="0.3">
      <c r="A118" s="239"/>
      <c r="B118" s="241"/>
      <c r="C118" s="242"/>
      <c r="D118" s="167" t="s">
        <v>45</v>
      </c>
      <c r="E118" s="167" t="s">
        <v>51</v>
      </c>
      <c r="F118" s="167" t="s">
        <v>51</v>
      </c>
      <c r="G118" s="168" t="s">
        <v>73</v>
      </c>
      <c r="H118" s="167" t="s">
        <v>55</v>
      </c>
      <c r="I118" s="169" t="s">
        <v>74</v>
      </c>
      <c r="J118" s="170"/>
      <c r="K118" s="72" t="s">
        <v>133</v>
      </c>
      <c r="L118" s="72" t="s">
        <v>145</v>
      </c>
      <c r="M118" s="72" t="s">
        <v>136</v>
      </c>
      <c r="N118" s="72" t="s">
        <v>146</v>
      </c>
      <c r="O118" s="72" t="s">
        <v>139</v>
      </c>
      <c r="P118" s="72" t="s">
        <v>147</v>
      </c>
      <c r="Q118" s="72" t="s">
        <v>112</v>
      </c>
      <c r="R118" s="167" t="s">
        <v>50</v>
      </c>
      <c r="S118" s="171" t="s">
        <v>144</v>
      </c>
      <c r="T118" s="74"/>
      <c r="U118" s="74"/>
    </row>
    <row r="119" spans="1:21" s="75" customFormat="1" ht="20.100000000000001" customHeight="1" x14ac:dyDescent="0.3">
      <c r="A119" s="239"/>
      <c r="B119" s="241"/>
      <c r="C119" s="242"/>
      <c r="D119" s="167" t="s">
        <v>45</v>
      </c>
      <c r="E119" s="167" t="s">
        <v>46</v>
      </c>
      <c r="F119" s="167" t="s">
        <v>46</v>
      </c>
      <c r="G119" s="168" t="s">
        <v>73</v>
      </c>
      <c r="H119" s="167" t="s">
        <v>55</v>
      </c>
      <c r="I119" s="169" t="s">
        <v>74</v>
      </c>
      <c r="J119" s="170"/>
      <c r="K119" s="63"/>
      <c r="L119" s="166"/>
      <c r="M119" s="166"/>
      <c r="N119" s="166"/>
      <c r="O119" s="166"/>
      <c r="P119" s="166"/>
      <c r="Q119" s="63"/>
      <c r="R119" s="167" t="s">
        <v>50</v>
      </c>
      <c r="S119" s="171" t="s">
        <v>83</v>
      </c>
      <c r="T119" s="74"/>
      <c r="U119" s="74"/>
    </row>
    <row r="120" spans="1:21" s="75" customFormat="1" ht="20.100000000000001" customHeight="1" x14ac:dyDescent="0.3">
      <c r="A120" s="239"/>
      <c r="B120" s="241"/>
      <c r="C120" s="242"/>
      <c r="D120" s="167" t="s">
        <v>45</v>
      </c>
      <c r="E120" s="167" t="s">
        <v>52</v>
      </c>
      <c r="F120" s="167" t="s">
        <v>52</v>
      </c>
      <c r="G120" s="168" t="s">
        <v>73</v>
      </c>
      <c r="H120" s="167" t="s">
        <v>55</v>
      </c>
      <c r="I120" s="169" t="s">
        <v>74</v>
      </c>
      <c r="J120" s="170"/>
      <c r="K120" s="170"/>
      <c r="L120" s="170"/>
      <c r="M120" s="170"/>
      <c r="N120" s="170"/>
      <c r="O120" s="170"/>
      <c r="P120" s="170"/>
      <c r="Q120" s="170"/>
      <c r="R120" s="167" t="s">
        <v>50</v>
      </c>
      <c r="S120" s="171" t="s">
        <v>83</v>
      </c>
      <c r="T120" s="74"/>
      <c r="U120" s="74"/>
    </row>
    <row r="121" spans="1:21" s="75" customFormat="1" ht="20.100000000000001" customHeight="1" x14ac:dyDescent="0.3">
      <c r="A121" s="239"/>
      <c r="B121" s="241"/>
      <c r="C121" s="242"/>
      <c r="D121" s="167" t="s">
        <v>45</v>
      </c>
      <c r="E121" s="167" t="s">
        <v>51</v>
      </c>
      <c r="F121" s="167" t="s">
        <v>51</v>
      </c>
      <c r="G121" s="168" t="s">
        <v>73</v>
      </c>
      <c r="H121" s="167" t="s">
        <v>55</v>
      </c>
      <c r="I121" s="169" t="s">
        <v>74</v>
      </c>
      <c r="J121" s="170"/>
      <c r="K121" s="170"/>
      <c r="L121" s="170"/>
      <c r="M121" s="170"/>
      <c r="N121" s="170"/>
      <c r="O121" s="170"/>
      <c r="P121" s="170"/>
      <c r="Q121" s="170"/>
      <c r="R121" s="167" t="s">
        <v>50</v>
      </c>
      <c r="S121" s="171" t="s">
        <v>83</v>
      </c>
      <c r="T121" s="74"/>
      <c r="U121" s="74"/>
    </row>
    <row r="122" spans="1:21" s="75" customFormat="1" ht="18" customHeight="1" x14ac:dyDescent="0.3">
      <c r="A122" s="239"/>
      <c r="B122" s="241"/>
      <c r="C122" s="242"/>
      <c r="D122" s="167"/>
      <c r="E122" s="167"/>
      <c r="F122" s="167"/>
      <c r="G122" s="168"/>
      <c r="H122" s="167"/>
      <c r="I122" s="169"/>
      <c r="J122" s="170"/>
      <c r="K122" s="170"/>
      <c r="L122" s="170"/>
      <c r="M122" s="170"/>
      <c r="N122" s="170"/>
      <c r="O122" s="170"/>
      <c r="P122" s="170"/>
      <c r="Q122" s="170"/>
      <c r="R122" s="167"/>
      <c r="S122" s="171"/>
      <c r="T122" s="74"/>
      <c r="U122" s="74"/>
    </row>
    <row r="123" spans="1:21" s="75" customFormat="1" ht="20.100000000000001" customHeight="1" x14ac:dyDescent="0.3">
      <c r="A123" s="240"/>
      <c r="B123" s="241"/>
      <c r="C123" s="242"/>
      <c r="D123" s="167" t="s">
        <v>45</v>
      </c>
      <c r="E123" s="167" t="s">
        <v>62</v>
      </c>
      <c r="F123" s="167" t="s">
        <v>62</v>
      </c>
      <c r="G123" s="168" t="s">
        <v>76</v>
      </c>
      <c r="H123" s="167" t="s">
        <v>55</v>
      </c>
      <c r="I123" s="169" t="s">
        <v>77</v>
      </c>
      <c r="J123" s="170"/>
      <c r="K123" s="170" t="s">
        <v>173</v>
      </c>
      <c r="L123" s="72" t="s">
        <v>145</v>
      </c>
      <c r="M123" s="170" t="s">
        <v>174</v>
      </c>
      <c r="N123" s="72" t="s">
        <v>146</v>
      </c>
      <c r="O123" s="170" t="s">
        <v>175</v>
      </c>
      <c r="P123" s="72" t="s">
        <v>147</v>
      </c>
      <c r="Q123" s="248">
        <v>1</v>
      </c>
      <c r="R123" s="167" t="s">
        <v>50</v>
      </c>
      <c r="S123" s="171" t="s">
        <v>176</v>
      </c>
      <c r="T123" s="74"/>
      <c r="U123" s="74"/>
    </row>
    <row r="124" spans="1:21" s="75" customFormat="1" ht="22.5" customHeight="1" x14ac:dyDescent="0.25">
      <c r="A124" s="118" t="s">
        <v>99</v>
      </c>
      <c r="B124" s="119"/>
      <c r="C124" s="119"/>
      <c r="D124" s="120"/>
      <c r="E124" s="120"/>
      <c r="F124" s="120"/>
      <c r="G124" s="120"/>
      <c r="H124" s="120"/>
      <c r="I124" s="121"/>
      <c r="J124" s="122"/>
      <c r="K124" s="122"/>
      <c r="L124" s="122"/>
      <c r="M124" s="122"/>
      <c r="N124" s="122"/>
      <c r="O124" s="122"/>
      <c r="P124" s="122"/>
      <c r="Q124" s="122"/>
      <c r="R124" s="120"/>
      <c r="S124" s="123"/>
      <c r="T124" s="74"/>
      <c r="U124" s="74"/>
    </row>
    <row r="125" spans="1:21" s="95" customFormat="1" ht="40.35" customHeight="1" thickBot="1" x14ac:dyDescent="0.3">
      <c r="A125" s="207" t="s">
        <v>100</v>
      </c>
      <c r="B125" s="208"/>
      <c r="C125" s="208"/>
      <c r="D125" s="208"/>
      <c r="E125" s="209"/>
      <c r="F125" s="89"/>
      <c r="G125" s="90"/>
      <c r="H125" s="90"/>
      <c r="I125" s="91"/>
      <c r="J125" s="92"/>
      <c r="K125" s="92"/>
      <c r="L125" s="92"/>
      <c r="M125" s="92"/>
      <c r="N125" s="92"/>
      <c r="O125" s="92"/>
      <c r="P125" s="92"/>
      <c r="Q125" s="92"/>
      <c r="R125" s="92"/>
      <c r="S125" s="93"/>
      <c r="T125" s="94"/>
      <c r="U125" s="94"/>
    </row>
    <row r="126" spans="1:21" s="94" customFormat="1" ht="40.35" customHeight="1" thickBot="1" x14ac:dyDescent="0.3">
      <c r="A126" s="243" t="s">
        <v>101</v>
      </c>
      <c r="B126" s="244"/>
      <c r="C126" s="244"/>
      <c r="D126" s="244"/>
      <c r="E126" s="245"/>
      <c r="F126" s="124"/>
      <c r="G126" s="125"/>
      <c r="H126" s="125"/>
      <c r="I126" s="126"/>
      <c r="J126" s="127"/>
      <c r="K126" s="127"/>
      <c r="L126" s="179"/>
      <c r="M126" s="179"/>
      <c r="N126" s="179"/>
      <c r="O126" s="127"/>
      <c r="P126" s="179"/>
      <c r="Q126" s="127"/>
      <c r="R126" s="127"/>
      <c r="S126" s="127"/>
    </row>
    <row r="127" spans="1:21" s="94" customFormat="1" ht="40.35" customHeight="1" x14ac:dyDescent="0.25">
      <c r="A127" s="51" t="s">
        <v>102</v>
      </c>
      <c r="B127" s="52"/>
      <c r="C127" s="52"/>
      <c r="D127" s="53"/>
      <c r="E127" s="54"/>
      <c r="F127" s="54"/>
      <c r="G127" s="128"/>
      <c r="H127" s="128"/>
      <c r="I127" s="56"/>
      <c r="J127" s="57"/>
      <c r="K127" s="57"/>
      <c r="L127" s="57"/>
      <c r="M127" s="57"/>
      <c r="N127" s="57"/>
      <c r="O127" s="57"/>
      <c r="P127" s="57"/>
      <c r="Q127" s="57"/>
      <c r="R127" s="57"/>
      <c r="S127" s="129"/>
    </row>
    <row r="128" spans="1:21" s="94" customFormat="1" ht="40.35" customHeight="1" x14ac:dyDescent="0.25">
      <c r="A128" s="246" t="s">
        <v>102</v>
      </c>
      <c r="B128" s="230" t="s">
        <v>68</v>
      </c>
      <c r="C128" s="230" t="s">
        <v>103</v>
      </c>
      <c r="D128" s="227" t="s">
        <v>104</v>
      </c>
      <c r="E128" s="230" t="s">
        <v>62</v>
      </c>
      <c r="F128" s="230" t="s">
        <v>62</v>
      </c>
      <c r="G128" s="233" t="s">
        <v>105</v>
      </c>
      <c r="H128" s="58" t="s">
        <v>48</v>
      </c>
      <c r="I128" s="67" t="s">
        <v>106</v>
      </c>
      <c r="J128" s="63"/>
      <c r="K128" s="63" t="s">
        <v>151</v>
      </c>
      <c r="L128" s="64" t="s">
        <v>141</v>
      </c>
      <c r="M128" s="63" t="s">
        <v>152</v>
      </c>
      <c r="N128" s="64" t="s">
        <v>142</v>
      </c>
      <c r="O128" s="63" t="s">
        <v>153</v>
      </c>
      <c r="P128" s="64" t="s">
        <v>143</v>
      </c>
      <c r="Q128" s="176"/>
      <c r="R128" s="167" t="s">
        <v>50</v>
      </c>
      <c r="S128" s="101" t="s">
        <v>144</v>
      </c>
    </row>
    <row r="129" spans="1:91" s="94" customFormat="1" ht="40.35" customHeight="1" x14ac:dyDescent="0.25">
      <c r="A129" s="246"/>
      <c r="B129" s="231"/>
      <c r="C129" s="231"/>
      <c r="D129" s="228"/>
      <c r="E129" s="231"/>
      <c r="F129" s="231"/>
      <c r="G129" s="234"/>
      <c r="H129" s="58" t="s">
        <v>48</v>
      </c>
      <c r="I129" s="67" t="s">
        <v>107</v>
      </c>
      <c r="J129" s="63"/>
      <c r="K129" s="63" t="s">
        <v>151</v>
      </c>
      <c r="L129" s="64" t="s">
        <v>141</v>
      </c>
      <c r="M129" s="63" t="s">
        <v>152</v>
      </c>
      <c r="N129" s="64" t="s">
        <v>142</v>
      </c>
      <c r="O129" s="63" t="s">
        <v>153</v>
      </c>
      <c r="P129" s="64" t="s">
        <v>143</v>
      </c>
      <c r="Q129" s="63"/>
      <c r="R129" s="167" t="s">
        <v>50</v>
      </c>
      <c r="S129" s="101" t="s">
        <v>144</v>
      </c>
    </row>
    <row r="130" spans="1:91" s="94" customFormat="1" ht="40.35" customHeight="1" x14ac:dyDescent="0.25">
      <c r="A130" s="246"/>
      <c r="B130" s="231"/>
      <c r="C130" s="231"/>
      <c r="D130" s="228"/>
      <c r="E130" s="231"/>
      <c r="F130" s="231"/>
      <c r="G130" s="234"/>
      <c r="H130" s="58" t="s">
        <v>48</v>
      </c>
      <c r="I130" s="67" t="s">
        <v>108</v>
      </c>
      <c r="J130" s="63"/>
      <c r="K130" s="63" t="s">
        <v>151</v>
      </c>
      <c r="L130" s="64" t="s">
        <v>141</v>
      </c>
      <c r="M130" s="63" t="s">
        <v>152</v>
      </c>
      <c r="N130" s="64" t="s">
        <v>142</v>
      </c>
      <c r="O130" s="63" t="s">
        <v>153</v>
      </c>
      <c r="P130" s="64" t="s">
        <v>143</v>
      </c>
      <c r="Q130" s="63"/>
      <c r="R130" s="167" t="s">
        <v>50</v>
      </c>
      <c r="S130" s="101" t="s">
        <v>144</v>
      </c>
    </row>
    <row r="131" spans="1:91" s="94" customFormat="1" ht="40.35" customHeight="1" x14ac:dyDescent="0.25">
      <c r="A131" s="247"/>
      <c r="B131" s="232"/>
      <c r="C131" s="232"/>
      <c r="D131" s="229"/>
      <c r="E131" s="232"/>
      <c r="F131" s="232"/>
      <c r="G131" s="235"/>
      <c r="H131" s="58" t="s">
        <v>48</v>
      </c>
      <c r="I131" s="67" t="s">
        <v>109</v>
      </c>
      <c r="J131" s="63"/>
      <c r="K131" s="63" t="s">
        <v>151</v>
      </c>
      <c r="L131" s="64" t="s">
        <v>141</v>
      </c>
      <c r="M131" s="63" t="s">
        <v>152</v>
      </c>
      <c r="N131" s="64" t="s">
        <v>142</v>
      </c>
      <c r="O131" s="63" t="s">
        <v>153</v>
      </c>
      <c r="P131" s="64" t="s">
        <v>143</v>
      </c>
      <c r="Q131" s="63"/>
      <c r="R131" s="167" t="s">
        <v>50</v>
      </c>
      <c r="S131" s="101" t="s">
        <v>144</v>
      </c>
    </row>
    <row r="132" spans="1:91" s="94" customFormat="1" ht="40.35" customHeight="1" x14ac:dyDescent="0.25">
      <c r="A132" s="130"/>
      <c r="B132" s="131"/>
      <c r="C132" s="131"/>
      <c r="D132" s="132"/>
      <c r="E132" s="133"/>
      <c r="F132" s="133"/>
      <c r="G132" s="132"/>
      <c r="H132" s="132"/>
      <c r="I132" s="134"/>
      <c r="J132" s="135"/>
      <c r="K132" s="135"/>
      <c r="L132" s="135"/>
      <c r="M132" s="135"/>
      <c r="N132" s="135"/>
      <c r="O132" s="135"/>
      <c r="P132" s="135"/>
      <c r="Q132" s="135"/>
      <c r="R132" s="132"/>
      <c r="S132" s="136"/>
    </row>
    <row r="133" spans="1:91" s="94" customFormat="1" ht="40.35" customHeight="1" x14ac:dyDescent="0.25">
      <c r="A133" s="236" t="s">
        <v>110</v>
      </c>
      <c r="B133" s="237"/>
      <c r="C133" s="237"/>
      <c r="D133" s="237"/>
      <c r="E133" s="238"/>
      <c r="F133" s="137"/>
      <c r="G133" s="138"/>
      <c r="H133" s="138"/>
      <c r="I133" s="139"/>
      <c r="J133" s="140"/>
      <c r="K133" s="140"/>
      <c r="L133" s="140"/>
      <c r="M133" s="140"/>
      <c r="N133" s="140"/>
      <c r="O133" s="140"/>
      <c r="P133" s="140"/>
      <c r="Q133" s="140"/>
      <c r="R133" s="140"/>
      <c r="S133" s="93"/>
    </row>
    <row r="134" spans="1:91" s="148" customFormat="1" ht="24.6" customHeight="1" x14ac:dyDescent="0.25">
      <c r="A134" s="141" t="s">
        <v>111</v>
      </c>
      <c r="B134" s="142"/>
      <c r="C134" s="142"/>
      <c r="D134" s="143"/>
      <c r="E134" s="144"/>
      <c r="F134" s="144"/>
      <c r="G134" s="143"/>
      <c r="H134" s="144"/>
      <c r="I134" s="145"/>
      <c r="J134" s="144"/>
      <c r="K134" s="144"/>
      <c r="L134" s="144"/>
      <c r="M134" s="144"/>
      <c r="N134" s="144"/>
      <c r="O134" s="144"/>
      <c r="P134" s="144"/>
      <c r="Q134" s="144"/>
      <c r="R134" s="143"/>
      <c r="S134" s="146"/>
      <c r="T134" s="147"/>
      <c r="U134" s="147"/>
    </row>
    <row r="135" spans="1:91" ht="12" customHeight="1" x14ac:dyDescent="0.3">
      <c r="S135" s="149"/>
      <c r="T135" s="147"/>
    </row>
    <row r="136" spans="1:91" ht="27.6" customHeight="1" x14ac:dyDescent="0.3">
      <c r="S136" s="149"/>
      <c r="T136" s="147"/>
    </row>
    <row r="137" spans="1:91" ht="27.6" customHeight="1" x14ac:dyDescent="0.3">
      <c r="S137" s="149"/>
      <c r="T137" s="147"/>
    </row>
    <row r="138" spans="1:91" ht="27.6" customHeight="1" x14ac:dyDescent="0.25">
      <c r="T138" s="147"/>
    </row>
    <row r="139" spans="1:91" ht="26.45" customHeight="1" x14ac:dyDescent="0.25">
      <c r="T139" s="147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</row>
    <row r="140" spans="1:91" ht="26.45" hidden="1" customHeight="1" x14ac:dyDescent="0.25">
      <c r="T140" s="147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</row>
    <row r="141" spans="1:91" ht="26.45" hidden="1" customHeight="1" x14ac:dyDescent="0.25">
      <c r="A141" s="150"/>
      <c r="B141" s="150"/>
      <c r="C141" s="150"/>
      <c r="T141" s="147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</row>
    <row r="142" spans="1:91" ht="26.45" hidden="1" customHeight="1" x14ac:dyDescent="0.25">
      <c r="A142" s="151"/>
      <c r="B142" s="151"/>
      <c r="C142" s="151"/>
      <c r="D142" s="150"/>
      <c r="T142" s="147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</row>
    <row r="143" spans="1:91" ht="26.45" hidden="1" customHeight="1" x14ac:dyDescent="0.25">
      <c r="A143" s="151"/>
      <c r="B143" s="151"/>
      <c r="C143" s="151"/>
      <c r="D143" s="150"/>
      <c r="T143" s="147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</row>
    <row r="144" spans="1:91" ht="26.45" hidden="1" customHeight="1" x14ac:dyDescent="0.25">
      <c r="A144" s="151"/>
      <c r="B144" s="151"/>
      <c r="C144" s="151"/>
      <c r="D144" s="150"/>
      <c r="T144" s="147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</row>
    <row r="145" spans="1:91" ht="19.5" hidden="1" x14ac:dyDescent="0.25">
      <c r="D145" s="150"/>
      <c r="T145" s="147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</row>
    <row r="146" spans="1:91" ht="19.5" x14ac:dyDescent="0.25">
      <c r="D146" s="150"/>
      <c r="T146" s="14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</row>
    <row r="147" spans="1:91" ht="12" customHeight="1" x14ac:dyDescent="0.25">
      <c r="D147" s="150"/>
      <c r="T147" s="14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</row>
    <row r="148" spans="1:91" ht="12" customHeight="1" x14ac:dyDescent="0.25">
      <c r="T148" s="147"/>
    </row>
    <row r="149" spans="1:91" ht="12" customHeight="1" x14ac:dyDescent="0.25">
      <c r="T149" s="147"/>
    </row>
    <row r="150" spans="1:91" ht="5.25" customHeight="1" x14ac:dyDescent="0.25">
      <c r="T150" s="147"/>
    </row>
    <row r="151" spans="1:91" ht="12" hidden="1" customHeight="1" x14ac:dyDescent="0.25">
      <c r="T151" s="147"/>
    </row>
    <row r="152" spans="1:91" ht="12" hidden="1" customHeight="1" x14ac:dyDescent="0.25">
      <c r="T152" s="147"/>
    </row>
    <row r="153" spans="1:91" ht="12" hidden="1" customHeight="1" x14ac:dyDescent="0.25">
      <c r="T153" s="147"/>
    </row>
    <row r="154" spans="1:91" ht="12" hidden="1" customHeight="1" x14ac:dyDescent="0.25">
      <c r="T154" s="147"/>
    </row>
    <row r="155" spans="1:91" s="2" customFormat="1" ht="33" customHeight="1" x14ac:dyDescent="0.25">
      <c r="A155" s="6"/>
      <c r="B155" s="6"/>
      <c r="C155" s="6"/>
      <c r="D155" s="17"/>
      <c r="E155" s="6"/>
      <c r="F155" s="6"/>
      <c r="G155" s="17"/>
      <c r="H155" s="6"/>
      <c r="I155" s="6"/>
      <c r="J155" s="29"/>
      <c r="K155" s="6"/>
      <c r="L155" s="6"/>
      <c r="M155" s="6"/>
      <c r="N155" s="6"/>
      <c r="O155" s="6"/>
      <c r="P155" s="6"/>
      <c r="Q155" s="6"/>
      <c r="R155" s="6"/>
      <c r="S155" s="29"/>
      <c r="T155" s="147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</row>
    <row r="156" spans="1:91" s="2" customFormat="1" ht="33" customHeight="1" x14ac:dyDescent="0.25">
      <c r="A156" s="6"/>
      <c r="B156" s="6"/>
      <c r="C156" s="6"/>
      <c r="D156" s="17"/>
      <c r="E156" s="6"/>
      <c r="F156" s="6"/>
      <c r="G156" s="17"/>
      <c r="H156" s="6"/>
      <c r="I156" s="6"/>
      <c r="J156" s="29"/>
      <c r="K156" s="6"/>
      <c r="L156" s="6"/>
      <c r="M156" s="6"/>
      <c r="N156" s="6"/>
      <c r="O156" s="6"/>
      <c r="P156" s="6"/>
      <c r="Q156" s="6"/>
      <c r="R156" s="6"/>
      <c r="S156" s="29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</row>
    <row r="157" spans="1:91" s="2" customFormat="1" ht="33" customHeight="1" x14ac:dyDescent="0.25">
      <c r="A157" s="6"/>
      <c r="B157" s="6"/>
      <c r="C157" s="6"/>
      <c r="D157" s="17"/>
      <c r="E157" s="6"/>
      <c r="F157" s="6"/>
      <c r="G157" s="17"/>
      <c r="H157" s="6"/>
      <c r="I157" s="6"/>
      <c r="J157" s="29"/>
      <c r="K157" s="6"/>
      <c r="L157" s="6"/>
      <c r="M157" s="6"/>
      <c r="N157" s="6"/>
      <c r="O157" s="6"/>
      <c r="P157" s="6"/>
      <c r="Q157" s="6"/>
      <c r="R157" s="6"/>
      <c r="S157" s="29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</row>
    <row r="158" spans="1:91" s="2" customFormat="1" ht="30.75" customHeight="1" x14ac:dyDescent="0.25">
      <c r="A158" s="6"/>
      <c r="B158" s="6"/>
      <c r="C158" s="6"/>
      <c r="D158" s="17"/>
      <c r="E158" s="6"/>
      <c r="F158" s="6"/>
      <c r="G158" s="17"/>
      <c r="H158" s="6"/>
      <c r="I158" s="6"/>
      <c r="J158" s="29"/>
      <c r="K158" s="6"/>
      <c r="L158" s="6"/>
      <c r="M158" s="6"/>
      <c r="N158" s="6"/>
      <c r="O158" s="6"/>
      <c r="P158" s="6"/>
      <c r="Q158" s="6"/>
      <c r="R158" s="6"/>
      <c r="S158" s="29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</row>
    <row r="159" spans="1:91" s="2" customFormat="1" ht="36" customHeight="1" x14ac:dyDescent="0.25">
      <c r="A159" s="6"/>
      <c r="B159" s="6"/>
      <c r="C159" s="6"/>
      <c r="D159" s="17"/>
      <c r="E159" s="6"/>
      <c r="F159" s="6"/>
      <c r="G159" s="17"/>
      <c r="H159" s="6"/>
      <c r="I159" s="6"/>
      <c r="J159" s="29"/>
      <c r="K159" s="6"/>
      <c r="L159" s="6"/>
      <c r="M159" s="6"/>
      <c r="N159" s="6"/>
      <c r="O159" s="6"/>
      <c r="P159" s="6"/>
      <c r="Q159" s="6"/>
      <c r="R159" s="6"/>
      <c r="S159" s="29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</row>
    <row r="160" spans="1:91" s="2" customFormat="1" ht="42.95" customHeight="1" x14ac:dyDescent="0.25">
      <c r="A160" s="6"/>
      <c r="B160" s="6"/>
      <c r="C160" s="6"/>
      <c r="D160" s="17"/>
      <c r="E160" s="6"/>
      <c r="F160" s="6"/>
      <c r="G160" s="17"/>
      <c r="H160" s="6"/>
      <c r="I160" s="6"/>
      <c r="J160" s="29"/>
      <c r="K160" s="6"/>
      <c r="L160" s="6"/>
      <c r="M160" s="6"/>
      <c r="N160" s="6"/>
      <c r="O160" s="6"/>
      <c r="P160" s="6"/>
      <c r="Q160" s="6"/>
      <c r="R160" s="6"/>
      <c r="S160" s="29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</row>
    <row r="161" spans="1:91" s="2" customFormat="1" ht="39" customHeight="1" x14ac:dyDescent="0.25">
      <c r="A161" s="6"/>
      <c r="B161" s="6"/>
      <c r="C161" s="6"/>
      <c r="D161" s="17"/>
      <c r="E161" s="6"/>
      <c r="F161" s="6"/>
      <c r="G161" s="17"/>
      <c r="H161" s="6"/>
      <c r="I161" s="6"/>
      <c r="J161" s="29"/>
      <c r="K161" s="6"/>
      <c r="L161" s="6"/>
      <c r="M161" s="6"/>
      <c r="N161" s="6"/>
      <c r="O161" s="6"/>
      <c r="P161" s="6"/>
      <c r="Q161" s="6"/>
      <c r="R161" s="6"/>
      <c r="S161" s="29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</row>
    <row r="162" spans="1:91" s="2" customFormat="1" ht="30" customHeight="1" x14ac:dyDescent="0.25">
      <c r="A162" s="6"/>
      <c r="B162" s="6"/>
      <c r="C162" s="6"/>
      <c r="D162" s="17"/>
      <c r="E162" s="6"/>
      <c r="F162" s="6"/>
      <c r="G162" s="17"/>
      <c r="H162" s="6"/>
      <c r="I162" s="6"/>
      <c r="J162" s="29"/>
      <c r="K162" s="6"/>
      <c r="L162" s="6"/>
      <c r="M162" s="6"/>
      <c r="N162" s="6"/>
      <c r="O162" s="6"/>
      <c r="P162" s="6"/>
      <c r="Q162" s="6"/>
      <c r="R162" s="6"/>
      <c r="S162" s="29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</row>
    <row r="163" spans="1:91" s="2" customFormat="1" ht="51.95" customHeight="1" x14ac:dyDescent="0.25">
      <c r="A163" s="6"/>
      <c r="B163" s="6"/>
      <c r="C163" s="6"/>
      <c r="D163" s="17"/>
      <c r="E163" s="6"/>
      <c r="F163" s="6"/>
      <c r="G163" s="17"/>
      <c r="H163" s="6"/>
      <c r="I163" s="6"/>
      <c r="J163" s="29"/>
      <c r="K163" s="6"/>
      <c r="L163" s="6"/>
      <c r="M163" s="6"/>
      <c r="N163" s="6"/>
      <c r="O163" s="6"/>
      <c r="P163" s="6"/>
      <c r="Q163" s="6"/>
      <c r="R163" s="6"/>
      <c r="S163" s="29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</row>
  </sheetData>
  <dataConsolidate link="1"/>
  <mergeCells count="88">
    <mergeCell ref="F128:F131"/>
    <mergeCell ref="G128:G131"/>
    <mergeCell ref="A133:E133"/>
    <mergeCell ref="A116:A123"/>
    <mergeCell ref="B116:B123"/>
    <mergeCell ref="C116:C123"/>
    <mergeCell ref="A125:E125"/>
    <mergeCell ref="A126:E126"/>
    <mergeCell ref="A128:A131"/>
    <mergeCell ref="B128:B131"/>
    <mergeCell ref="C128:C131"/>
    <mergeCell ref="D128:D131"/>
    <mergeCell ref="E128:E131"/>
    <mergeCell ref="A108:A113"/>
    <mergeCell ref="B108:B113"/>
    <mergeCell ref="C108:C113"/>
    <mergeCell ref="I102:I103"/>
    <mergeCell ref="A97:A100"/>
    <mergeCell ref="B97:B100"/>
    <mergeCell ref="C97:C100"/>
    <mergeCell ref="G97:G100"/>
    <mergeCell ref="H97:H98"/>
    <mergeCell ref="I97:I98"/>
    <mergeCell ref="A102:A105"/>
    <mergeCell ref="B102:B105"/>
    <mergeCell ref="C102:C105"/>
    <mergeCell ref="G102:G105"/>
    <mergeCell ref="H102:H103"/>
    <mergeCell ref="A82:A94"/>
    <mergeCell ref="B82:B94"/>
    <mergeCell ref="C82:C94"/>
    <mergeCell ref="G82:G83"/>
    <mergeCell ref="G85:G86"/>
    <mergeCell ref="G88:G91"/>
    <mergeCell ref="A39:E39"/>
    <mergeCell ref="A59:A65"/>
    <mergeCell ref="B59:B65"/>
    <mergeCell ref="C59:C65"/>
    <mergeCell ref="G59:G61"/>
    <mergeCell ref="A48:A53"/>
    <mergeCell ref="B48:B53"/>
    <mergeCell ref="C48:C53"/>
    <mergeCell ref="D48:D53"/>
    <mergeCell ref="E48:E53"/>
    <mergeCell ref="A41:A46"/>
    <mergeCell ref="B41:B46"/>
    <mergeCell ref="C41:C46"/>
    <mergeCell ref="D41:D46"/>
    <mergeCell ref="E41:E46"/>
    <mergeCell ref="A68:A79"/>
    <mergeCell ref="B68:B79"/>
    <mergeCell ref="C68:C79"/>
    <mergeCell ref="G68:G71"/>
    <mergeCell ref="G73:G76"/>
    <mergeCell ref="A38:E38"/>
    <mergeCell ref="B26:B28"/>
    <mergeCell ref="C26:C28"/>
    <mergeCell ref="B30:B32"/>
    <mergeCell ref="C30:C32"/>
    <mergeCell ref="B18:B20"/>
    <mergeCell ref="C18:C20"/>
    <mergeCell ref="B22:B24"/>
    <mergeCell ref="C22:C24"/>
    <mergeCell ref="A12:E12"/>
    <mergeCell ref="A14:A37"/>
    <mergeCell ref="B14:B16"/>
    <mergeCell ref="C14:C16"/>
    <mergeCell ref="B34:B36"/>
    <mergeCell ref="C34:C36"/>
    <mergeCell ref="S10:S11"/>
    <mergeCell ref="Q10:Q11"/>
    <mergeCell ref="R10:R11"/>
    <mergeCell ref="G10:G11"/>
    <mergeCell ref="H10:H11"/>
    <mergeCell ref="I10:I11"/>
    <mergeCell ref="J10:J11"/>
    <mergeCell ref="K10:K11"/>
    <mergeCell ref="O10:O11"/>
    <mergeCell ref="M10:M11"/>
    <mergeCell ref="L10:L11"/>
    <mergeCell ref="N10:N11"/>
    <mergeCell ref="P10:P11"/>
    <mergeCell ref="F10:F11"/>
    <mergeCell ref="A10:A11"/>
    <mergeCell ref="B10:B11"/>
    <mergeCell ref="C10:C11"/>
    <mergeCell ref="D10:D11"/>
    <mergeCell ref="E10:E11"/>
  </mergeCells>
  <pageMargins left="0.7" right="0.7" top="0.75" bottom="0.75" header="0.3" footer="0.3"/>
  <pageSetup paperSize="3" scale="1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cel 2010" ma:contentTypeID="0x0101003BE0C19F45A8D24795B84D65547CC3FB00AAB4451DF2503B47ABF74F969540CCA0" ma:contentTypeVersion="25" ma:contentTypeDescription="Create a new Excel 2010" ma:contentTypeScope="" ma:versionID="7ef1525bb66d26388c43ee2e4b719a17">
  <xsd:schema xmlns:xsd="http://www.w3.org/2001/XMLSchema" xmlns:xs="http://www.w3.org/2001/XMLSchema" xmlns:p="http://schemas.microsoft.com/office/2006/metadata/properties" xmlns:ns2="eceb3fe3-8d7f-4146-847b-ef1e105aa28b" xmlns:ns3="697a717e-e977-4bde-ba6b-40f25cc29d11" targetNamespace="http://schemas.microsoft.com/office/2006/metadata/properties" ma:root="true" ma:fieldsID="927096b613faa589162412a2ebbe5540" ns2:_="" ns3:_="">
    <xsd:import namespace="eceb3fe3-8d7f-4146-847b-ef1e105aa28b"/>
    <xsd:import namespace="697a717e-e977-4bde-ba6b-40f25cc29d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eb3fe3-8d7f-4146-847b-ef1e105aa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a717e-e977-4bde-ba6b-40f25cc29d1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4D127D-0F8B-468D-AF54-D781BFA6EDC1}"/>
</file>

<file path=customXml/itemProps2.xml><?xml version="1.0" encoding="utf-8"?>
<ds:datastoreItem xmlns:ds="http://schemas.openxmlformats.org/officeDocument/2006/customXml" ds:itemID="{3B1D83EB-D2F4-4B92-B928-E8E4F072DB4D}"/>
</file>

<file path=customXml/itemProps3.xml><?xml version="1.0" encoding="utf-8"?>
<ds:datastoreItem xmlns:ds="http://schemas.openxmlformats.org/officeDocument/2006/customXml" ds:itemID="{491A00E4-702B-489A-AB11-5302BE157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B2B Detailed BC</vt:lpstr>
      <vt:lpstr>'B2B Detailed BC'!Print_Area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Higgins</dc:creator>
  <cp:lastModifiedBy>Julie Park</cp:lastModifiedBy>
  <dcterms:created xsi:type="dcterms:W3CDTF">2021-10-27T15:41:07Z</dcterms:created>
  <dcterms:modified xsi:type="dcterms:W3CDTF">2022-02-01T19:35:40Z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0x0101003BE0C19F45A8D24795B84D65547CC3FB00AAB4451DF2503B47ABF74F969540CCA0</vt:lpwstr>
  </property>
</Properties>
</file>