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20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MSTR" sheetId="1" r:id="rId3"/>
    <sheet state="visible" name="Deployment 428" sheetId="2" r:id="rId4"/>
    <sheet state="visible" name="Deployment 414" sheetId="3" r:id="rId5"/>
    <sheet state="visible" name="Deployment 412" sheetId="4" r:id="rId6"/>
    <sheet state="visible" name="P100" sheetId="5" r:id="rId7"/>
    <sheet state="visible" name="T000" sheetId="6" r:id="rId8"/>
    <sheet state="visible" name="G000" sheetId="7" r:id="rId9"/>
    <sheet state="visible" name="T001" sheetId="8" r:id="rId10"/>
    <sheet state="visible" name="T002" sheetId="9" r:id="rId11"/>
    <sheet state="visible" name="D000" sheetId="10" r:id="rId12"/>
    <sheet state="visible" name="P000" sheetId="11" r:id="rId13"/>
    <sheet state="visible" name="P001" sheetId="12" r:id="rId14"/>
    <sheet state="visible" name="DEMO" sheetId="13" r:id="rId15"/>
    <sheet state="visible" name="P002" sheetId="14" r:id="rId16"/>
    <sheet state="visible" name="P003" sheetId="15" r:id="rId17"/>
    <sheet state="visible" name="P004" sheetId="16" r:id="rId18"/>
    <sheet state="visible" name="P005" sheetId="17" r:id="rId19"/>
    <sheet state="visible" name="Stop Locations" sheetId="18" r:id="rId20"/>
    <sheet state="visible" name="Score Totaling" sheetId="19" r:id="rId21"/>
    <sheet state="visible" name="Math" sheetId="20" r:id="rId22"/>
  </sheets>
  <definedNames/>
  <calcPr/>
</workbook>
</file>

<file path=xl/sharedStrings.xml><?xml version="1.0" encoding="utf-8"?>
<sst xmlns="http://schemas.openxmlformats.org/spreadsheetml/2006/main" count="21526" uniqueCount="238">
  <si>
    <t>Timestamp</t>
  </si>
  <si>
    <t>LocalTime</t>
  </si>
  <si>
    <t>Stop</t>
  </si>
  <si>
    <t>SensorID</t>
  </si>
  <si>
    <t>PhoneSerial</t>
  </si>
  <si>
    <t>Lat</t>
  </si>
  <si>
    <t>Long</t>
  </si>
  <si>
    <t>Puzzle Stops:</t>
  </si>
  <si>
    <t>Latitude</t>
  </si>
  <si>
    <t>Longitude</t>
  </si>
  <si>
    <t>Prerequisite</t>
  </si>
  <si>
    <t>MSTR00</t>
  </si>
  <si>
    <t>MSTR01</t>
  </si>
  <si>
    <t>MSTR02</t>
  </si>
  <si>
    <t>MSTR03</t>
  </si>
  <si>
    <t>MSTR04</t>
  </si>
  <si>
    <t>MSTR05</t>
  </si>
  <si>
    <t>MSTR06</t>
  </si>
  <si>
    <t>MSTR07</t>
  </si>
  <si>
    <t>Bonus Stops:</t>
  </si>
  <si>
    <t>MSTR08</t>
  </si>
  <si>
    <t>PUZZLE1</t>
  </si>
  <si>
    <t>MSTR09</t>
  </si>
  <si>
    <t>PUZZLE2</t>
  </si>
  <si>
    <t>MSTR10</t>
  </si>
  <si>
    <t>PUZZLE3</t>
  </si>
  <si>
    <t>MSTR11</t>
  </si>
  <si>
    <t>PUZZLE4</t>
  </si>
  <si>
    <t>MSTR12</t>
  </si>
  <si>
    <t>PUZZLE5</t>
  </si>
  <si>
    <t>MSTR13</t>
  </si>
  <si>
    <t>PUZZLE6</t>
  </si>
  <si>
    <t>MSTR14</t>
  </si>
  <si>
    <t>PUZZLE7</t>
  </si>
  <si>
    <t>Sources:</t>
  </si>
  <si>
    <t>SGM103770</t>
  </si>
  <si>
    <t>undefined</t>
  </si>
  <si>
    <t>SGM104918</t>
  </si>
  <si>
    <t>SGM103735</t>
  </si>
  <si>
    <t>SGM108946</t>
  </si>
  <si>
    <t>8XV7N16616000085</t>
  </si>
  <si>
    <t>SGM101683</t>
  </si>
  <si>
    <t>8XV7N16616000523</t>
  </si>
  <si>
    <t>SGM106982</t>
  </si>
  <si>
    <t>8XV7N16616000824</t>
  </si>
  <si>
    <t>SGM104787</t>
  </si>
  <si>
    <t>8XV7N16616000665</t>
  </si>
  <si>
    <t>SGM106248</t>
  </si>
  <si>
    <t>8XV7N16616001840</t>
  </si>
  <si>
    <t>SGM105735</t>
  </si>
  <si>
    <t>8XV7N16616001971</t>
  </si>
  <si>
    <t>SGM106713</t>
  </si>
  <si>
    <t>8XV7N16616001109</t>
  </si>
  <si>
    <t>SGM103767</t>
  </si>
  <si>
    <t>SGM105123</t>
  </si>
  <si>
    <t>easting</t>
  </si>
  <si>
    <t>northing</t>
  </si>
  <si>
    <t>(Demo)</t>
  </si>
  <si>
    <t>MSTR98</t>
  </si>
  <si>
    <t>SGM106278</t>
  </si>
  <si>
    <t>MSTR99</t>
  </si>
  <si>
    <t>DEMO</t>
  </si>
  <si>
    <t>SGM103107</t>
  </si>
  <si>
    <t>8XV7N16616001600</t>
  </si>
  <si>
    <t>NoSensorConnected</t>
  </si>
  <si>
    <t>SGM105690</t>
  </si>
  <si>
    <t>SGM106064</t>
  </si>
  <si>
    <t>SGM106309</t>
  </si>
  <si>
    <t>8XV7N16616001300</t>
  </si>
  <si>
    <t>SGM102197</t>
  </si>
  <si>
    <t>SGM104400</t>
  </si>
  <si>
    <t>SGM105957</t>
  </si>
  <si>
    <t>SGM102619</t>
  </si>
  <si>
    <t>SGM105749</t>
  </si>
  <si>
    <t>SGM106722</t>
  </si>
  <si>
    <t>SGM110818</t>
  </si>
  <si>
    <t>SGM103043</t>
  </si>
  <si>
    <t>8XV7N16616001893</t>
  </si>
  <si>
    <t>SGM104693</t>
  </si>
  <si>
    <t>8XV7N16616000949</t>
  </si>
  <si>
    <t>P10000</t>
  </si>
  <si>
    <t>lat/lon not right</t>
  </si>
  <si>
    <t>P10001</t>
  </si>
  <si>
    <t>P10002</t>
  </si>
  <si>
    <t>P10003</t>
  </si>
  <si>
    <t>P10004</t>
  </si>
  <si>
    <t>P10005</t>
  </si>
  <si>
    <t>P10006</t>
  </si>
  <si>
    <t>P10007</t>
  </si>
  <si>
    <t>lat/lon not right, source 1 actually</t>
  </si>
  <si>
    <t>P10008</t>
  </si>
  <si>
    <t>lat/lon not right, source 2 actually</t>
  </si>
  <si>
    <t>P10009</t>
  </si>
  <si>
    <t xml:space="preserve">
</t>
  </si>
  <si>
    <t>P10010</t>
  </si>
  <si>
    <t>P10011</t>
  </si>
  <si>
    <t>P10012</t>
  </si>
  <si>
    <t>P10013</t>
  </si>
  <si>
    <t>P10014</t>
  </si>
  <si>
    <t>P10015</t>
  </si>
  <si>
    <t>PUZZLE8</t>
  </si>
  <si>
    <t>1(case 1?)</t>
  </si>
  <si>
    <t>2(east 2?)</t>
  </si>
  <si>
    <t>Submission Delay</t>
  </si>
  <si>
    <t>SGM101981</t>
  </si>
  <si>
    <t>SGM108880</t>
  </si>
  <si>
    <t>ZY224CBB2X</t>
  </si>
  <si>
    <t>average delay</t>
  </si>
  <si>
    <t>std dev of delay</t>
  </si>
  <si>
    <t>SGM106238</t>
  </si>
  <si>
    <t>8XV7N16616001739</t>
  </si>
  <si>
    <t>SGM105970</t>
  </si>
  <si>
    <t>8XV7N16616001167</t>
  </si>
  <si>
    <t>SGM101759</t>
  </si>
  <si>
    <t>8XV7N16616001976</t>
  </si>
  <si>
    <t>8XV7N16616001724</t>
  </si>
  <si>
    <t>SGM103832</t>
  </si>
  <si>
    <t>8XV7N16616000636</t>
  </si>
  <si>
    <t>00</t>
  </si>
  <si>
    <t>SGM110082</t>
  </si>
  <si>
    <t>ZX1D23M3F7</t>
  </si>
  <si>
    <t>SGM108073</t>
  </si>
  <si>
    <t>ZX1D23KFTG</t>
  </si>
  <si>
    <t>SGM103368</t>
  </si>
  <si>
    <t>8XV7N16616000514</t>
  </si>
  <si>
    <t>SGM106258</t>
  </si>
  <si>
    <t>8XV7N16616000726</t>
  </si>
  <si>
    <t>5</t>
  </si>
  <si>
    <t>SGM4004</t>
  </si>
  <si>
    <t>33</t>
  </si>
  <si>
    <t>02</t>
  </si>
  <si>
    <t>Stop #</t>
  </si>
  <si>
    <t>Lon</t>
  </si>
  <si>
    <t>Easting</t>
  </si>
  <si>
    <t>Northing</t>
  </si>
  <si>
    <t>1:40-1:50 pm</t>
  </si>
  <si>
    <t>8XV7N16616001633</t>
  </si>
  <si>
    <t>SGM104675</t>
  </si>
  <si>
    <t>8XV7N16616000554</t>
  </si>
  <si>
    <t>T00100</t>
  </si>
  <si>
    <t>Request Time</t>
  </si>
  <si>
    <t>Full Date &amp; Time</t>
  </si>
  <si>
    <t>Stop Number</t>
  </si>
  <si>
    <t>Sensor ID</t>
  </si>
  <si>
    <t>Phone ID</t>
  </si>
  <si>
    <t>Reported Lat</t>
  </si>
  <si>
    <t>Reported Long</t>
  </si>
  <si>
    <t>0</t>
  </si>
  <si>
    <t>Median Lat</t>
  </si>
  <si>
    <t>Median Long</t>
  </si>
  <si>
    <t>utm easting</t>
  </si>
  <si>
    <t>utm northing</t>
  </si>
  <si>
    <t># of Scans</t>
  </si>
  <si>
    <t>8XV7N16616000086</t>
  </si>
  <si>
    <t>03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</si>
  <si>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</si>
  <si>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</si>
  <si>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</si>
  <si>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</si>
  <si>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</si>
  <si>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</si>
  <si>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</si>
  <si>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</si>
  <si>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</si>
  <si>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</si>
  <si>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</si>
  <si>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</si>
  <si>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01</t>
  </si>
  <si>
    <t>04</t>
  </si>
  <si>
    <t>SGM103042</t>
  </si>
  <si>
    <t>8XV7N16616000934</t>
  </si>
  <si>
    <t>Elijah</t>
  </si>
  <si>
    <t>Jackie</t>
  </si>
  <si>
    <t>Autumn</t>
  </si>
  <si>
    <t>Macy</t>
  </si>
  <si>
    <t>Savanna</t>
  </si>
  <si>
    <t>Name of participant</t>
  </si>
  <si>
    <t>Ethan</t>
  </si>
  <si>
    <t>Aech</t>
  </si>
  <si>
    <t>Katie</t>
  </si>
  <si>
    <t>Alyssa</t>
  </si>
  <si>
    <t>SGM105267</t>
  </si>
  <si>
    <t>Ingrid</t>
  </si>
  <si>
    <t>Josh</t>
  </si>
  <si>
    <t>20 points per unique QR code scan</t>
  </si>
  <si>
    <t>SGM106720</t>
  </si>
  <si>
    <t>8XV7N16616001741</t>
  </si>
  <si>
    <t>Santiago</t>
  </si>
  <si>
    <t>Poss</t>
  </si>
  <si>
    <t>person</t>
  </si>
  <si>
    <t>Katie went to all the stops before we had put the headers in so she should get full credit</t>
  </si>
  <si>
    <t>x</t>
  </si>
  <si>
    <t>Susan</t>
  </si>
  <si>
    <t>Name</t>
  </si>
  <si>
    <t>Sheet Num</t>
  </si>
  <si>
    <t>Stop Num</t>
  </si>
  <si>
    <t>Stop Lat</t>
  </si>
  <si>
    <t>Stop Long</t>
  </si>
  <si>
    <t>T000</t>
  </si>
  <si>
    <t>T001</t>
  </si>
  <si>
    <t>Person</t>
  </si>
  <si>
    <t>Puzzle 0</t>
  </si>
  <si>
    <t>Puzzle 1</t>
  </si>
  <si>
    <t>Puzzle 2</t>
  </si>
  <si>
    <t>Puzzle 3</t>
  </si>
  <si>
    <t>Puzzle 4</t>
  </si>
  <si>
    <t>Puzzle Hunt</t>
  </si>
  <si>
    <t>Total for puzzles</t>
  </si>
  <si>
    <t>number of daily scans</t>
  </si>
  <si>
    <t>Total scan score</t>
  </si>
  <si>
    <t>sum</t>
  </si>
  <si>
    <t>total scans</t>
  </si>
  <si>
    <t>Daily 0 (counts)</t>
  </si>
  <si>
    <t>Daily 1 (counts)</t>
  </si>
  <si>
    <t>Daily 2 (counts)</t>
  </si>
  <si>
    <t>Daily 3 (counts)</t>
  </si>
  <si>
    <t>Daily 4 (counts)</t>
  </si>
  <si>
    <t>Daily 5 (counts)</t>
  </si>
  <si>
    <t>overall scan scores by day</t>
  </si>
  <si>
    <t>Monday</t>
  </si>
  <si>
    <t>Tuesday</t>
  </si>
  <si>
    <t>Wednesday</t>
  </si>
  <si>
    <t>Thursday</t>
  </si>
  <si>
    <t>Friday</t>
  </si>
  <si>
    <t>Saturday</t>
  </si>
  <si>
    <t>total scan score</t>
  </si>
  <si>
    <t>Active Minute Values From Scotts Code</t>
  </si>
  <si>
    <t>N/A</t>
  </si>
  <si>
    <t>Ibrahim</t>
  </si>
  <si>
    <t>end 11/26</t>
  </si>
  <si>
    <t>start 11/27</t>
  </si>
  <si>
    <t>end 11/27</t>
  </si>
  <si>
    <t>start 11/28</t>
  </si>
  <si>
    <t>end 11/28</t>
  </si>
  <si>
    <t>start/end 11/29</t>
  </si>
  <si>
    <t>start 11/30</t>
  </si>
  <si>
    <t>end 11/30</t>
  </si>
  <si>
    <t>start 12/1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</si>
</sst>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M/d/yyyy H:mm:ss"/>
    <numFmt numFmtId="165" formatCode="mmm d, yyyy h:mm:ss am/pm"/>
    <numFmt numFmtId="166" formatCode="h:mm:ss am/pm"/>
    <numFmt numFmtId="167" formatCode="m&quot;/&quot;d&quot; &quot;h&quot;:&quot;mm"/>
    <numFmt numFmtId="168" formatCode="m/d/yy"/>
  </numFmts>
  <fonts count="6">
    <font>
      <sz val="10.0"/>
      <color rgb="FF000000"/>
      <name val="Arial"/>
    </font>
    <font/>
    <font>
      <sz val="11.0"/>
      <color rgb="FF000000"/>
      <name val="Arial"/>
    </font>
    <font>
      <color rgb="FF000000"/>
      <name val="Roboto"/>
    </font>
    <font>
      <color rgb="FF222222"/>
      <name val="Arial"/>
    </font>
    <font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9D2E9"/>
        <bgColor rgb="FFD9D2E9"/>
      </patternFill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49" xfId="0" applyAlignment="1" applyFont="1" applyNumberFormat="1">
      <alignment readingOrder="0"/>
    </xf>
    <xf borderId="0" fillId="0" fontId="1" numFmtId="164" xfId="0" applyFont="1" applyNumberFormat="1"/>
    <xf borderId="0" fillId="0" fontId="2" numFmtId="0" xfId="0" applyAlignment="1" applyFont="1">
      <alignment readingOrder="0"/>
    </xf>
    <xf borderId="0" fillId="2" fontId="3" numFmtId="0" xfId="0" applyAlignment="1" applyFill="1" applyFont="1">
      <alignment horizontal="left" readingOrder="0"/>
    </xf>
    <xf borderId="0" fillId="2" fontId="4" numFmtId="0" xfId="0" applyAlignment="1" applyFont="1">
      <alignment readingOrder="0"/>
    </xf>
    <xf borderId="0" fillId="3" fontId="5" numFmtId="0" xfId="0" applyAlignment="1" applyFill="1" applyFont="1">
      <alignment readingOrder="0" vertical="bottom"/>
    </xf>
    <xf borderId="0" fillId="0" fontId="1" numFmtId="14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0" xfId="0" applyFont="1"/>
    <xf borderId="0" fillId="3" fontId="5" numFmtId="0" xfId="0" applyAlignment="1" applyFont="1">
      <alignment vertical="bottom"/>
    </xf>
    <xf borderId="0" fillId="0" fontId="1" numFmtId="166" xfId="0" applyFont="1" applyNumberFormat="1"/>
    <xf borderId="0" fillId="0" fontId="1" numFmtId="167" xfId="0" applyAlignment="1" applyFont="1" applyNumberFormat="1">
      <alignment readingOrder="0"/>
    </xf>
    <xf borderId="0" fillId="0" fontId="1" numFmtId="167" xfId="0" applyFont="1" applyNumberFormat="1"/>
    <xf borderId="0" fillId="0" fontId="1" numFmtId="49" xfId="0" applyFont="1" applyNumberFormat="1"/>
    <xf borderId="0" fillId="0" fontId="1" numFmtId="168" xfId="0" applyAlignment="1" applyFont="1" applyNumberForma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8.xml"/><Relationship Id="rId11" Type="http://schemas.openxmlformats.org/officeDocument/2006/relationships/worksheet" Target="worksheets/sheet9.xml"/><Relationship Id="rId22" Type="http://schemas.openxmlformats.org/officeDocument/2006/relationships/worksheet" Target="worksheets/sheet20.xml"/><Relationship Id="rId10" Type="http://schemas.openxmlformats.org/officeDocument/2006/relationships/worksheet" Target="worksheets/sheet8.xml"/><Relationship Id="rId21" Type="http://schemas.openxmlformats.org/officeDocument/2006/relationships/worksheet" Target="worksheets/sheet19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17" Type="http://schemas.openxmlformats.org/officeDocument/2006/relationships/worksheet" Target="worksheets/sheet15.xml"/><Relationship Id="rId16" Type="http://schemas.openxmlformats.org/officeDocument/2006/relationships/worksheet" Target="worksheets/sheet14.xml"/><Relationship Id="rId5" Type="http://schemas.openxmlformats.org/officeDocument/2006/relationships/worksheet" Target="worksheets/sheet3.xml"/><Relationship Id="rId19" Type="http://schemas.openxmlformats.org/officeDocument/2006/relationships/worksheet" Target="worksheets/sheet17.xml"/><Relationship Id="rId6" Type="http://schemas.openxmlformats.org/officeDocument/2006/relationships/worksheet" Target="worksheets/sheet4.xml"/><Relationship Id="rId18" Type="http://schemas.openxmlformats.org/officeDocument/2006/relationships/worksheet" Target="worksheets/sheet16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_rels/drawing1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7</xdr:col>
      <xdr:colOff>962025</xdr:colOff>
      <xdr:row>0</xdr:row>
      <xdr:rowOff>0</xdr:rowOff>
    </xdr:from>
    <xdr:ext cx="5181600" cy="518160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K1" s="2" t="s">
        <v>7</v>
      </c>
      <c r="L1" s="2" t="s">
        <v>8</v>
      </c>
      <c r="M1" s="2" t="s">
        <v>9</v>
      </c>
      <c r="N1" s="2" t="s">
        <v>10</v>
      </c>
      <c r="O1" s="2" t="s">
        <v>55</v>
      </c>
      <c r="P1" s="2" t="s">
        <v>56</v>
      </c>
    </row>
    <row r="2">
      <c r="A2" s="4"/>
      <c r="B2" s="4"/>
      <c r="J2" s="2" t="s">
        <v>57</v>
      </c>
      <c r="K2" s="5" t="s">
        <v>58</v>
      </c>
      <c r="L2" s="6">
        <v>37.684415</v>
      </c>
      <c r="M2" s="6">
        <v>-121.709374</v>
      </c>
    </row>
    <row r="3">
      <c r="A3" s="4"/>
      <c r="B3" s="4"/>
      <c r="K3" s="5" t="s">
        <v>11</v>
      </c>
      <c r="L3" s="2">
        <v>34.106215</v>
      </c>
      <c r="M3" s="2">
        <v>-117.711159</v>
      </c>
    </row>
    <row r="4">
      <c r="A4" s="4"/>
      <c r="B4" s="4"/>
      <c r="K4" s="5" t="s">
        <v>12</v>
      </c>
      <c r="L4" s="2">
        <v>34.102641</v>
      </c>
      <c r="M4" s="2">
        <v>-117.712356</v>
      </c>
      <c r="O4" s="6"/>
    </row>
    <row r="5">
      <c r="A5" s="4"/>
      <c r="B5" s="4"/>
      <c r="K5" s="5" t="s">
        <v>13</v>
      </c>
      <c r="L5" s="2">
        <v>34.100901</v>
      </c>
      <c r="M5" s="2">
        <v>-117.710316</v>
      </c>
      <c r="O5" s="6"/>
    </row>
    <row r="6">
      <c r="A6" s="4"/>
      <c r="B6" s="4"/>
      <c r="K6" s="5" t="s">
        <v>14</v>
      </c>
      <c r="L6" s="7">
        <v>34.100713</v>
      </c>
      <c r="M6" s="2">
        <v>-117.706893</v>
      </c>
      <c r="O6" s="6"/>
    </row>
    <row r="7">
      <c r="A7" s="4"/>
      <c r="B7" s="4"/>
      <c r="K7" s="5" t="s">
        <v>15</v>
      </c>
      <c r="L7" s="7">
        <v>34.102092</v>
      </c>
      <c r="M7" s="2">
        <v>-117.706787</v>
      </c>
      <c r="O7" s="6"/>
    </row>
    <row r="8">
      <c r="A8" s="4"/>
      <c r="B8" s="4"/>
      <c r="K8" s="5" t="s">
        <v>16</v>
      </c>
      <c r="L8" s="7">
        <v>34.102617</v>
      </c>
      <c r="M8" s="2">
        <v>-117.705553</v>
      </c>
      <c r="O8" s="6"/>
    </row>
    <row r="9">
      <c r="A9" s="4"/>
      <c r="B9" s="4"/>
      <c r="K9" s="5" t="s">
        <v>17</v>
      </c>
      <c r="L9" s="7">
        <v>34.105732</v>
      </c>
      <c r="M9" s="2">
        <v>-117.705318</v>
      </c>
      <c r="O9" s="6"/>
    </row>
    <row r="10">
      <c r="A10" s="4"/>
      <c r="B10" s="4"/>
      <c r="K10" s="5" t="s">
        <v>18</v>
      </c>
      <c r="L10" s="2">
        <v>34.10646</v>
      </c>
      <c r="M10" s="2">
        <v>-117.708587</v>
      </c>
      <c r="O10" s="6"/>
    </row>
    <row r="11">
      <c r="A11" s="4"/>
      <c r="B11" s="4"/>
      <c r="K11" s="5" t="s">
        <v>19</v>
      </c>
      <c r="L11" s="11"/>
      <c r="M11" s="11"/>
    </row>
    <row r="12">
      <c r="A12" s="4"/>
      <c r="B12" s="4"/>
      <c r="J12" s="2" t="s">
        <v>57</v>
      </c>
      <c r="K12" s="5" t="s">
        <v>60</v>
      </c>
      <c r="L12" s="6">
        <v>37.683441</v>
      </c>
      <c r="M12" s="6">
        <v>-121.706107</v>
      </c>
      <c r="N12" s="8" t="s">
        <v>61</v>
      </c>
      <c r="O12" s="6"/>
    </row>
    <row r="13">
      <c r="A13" s="4"/>
      <c r="B13" s="4"/>
      <c r="K13" s="5" t="s">
        <v>20</v>
      </c>
      <c r="L13" s="2">
        <v>34.105254</v>
      </c>
      <c r="M13" s="2">
        <v>-117.711427</v>
      </c>
      <c r="N13" s="8" t="s">
        <v>21</v>
      </c>
      <c r="O13" s="6"/>
    </row>
    <row r="14">
      <c r="A14" s="4"/>
      <c r="B14" s="4"/>
      <c r="K14" s="5" t="s">
        <v>22</v>
      </c>
      <c r="L14" s="2">
        <v>34.102779</v>
      </c>
      <c r="M14" s="2">
        <v>-117.711413</v>
      </c>
      <c r="N14" s="8" t="s">
        <v>23</v>
      </c>
      <c r="O14" s="6"/>
    </row>
    <row r="15">
      <c r="A15" s="4"/>
      <c r="B15" s="4"/>
      <c r="K15" s="5" t="s">
        <v>24</v>
      </c>
      <c r="L15" s="2">
        <v>34.101465</v>
      </c>
      <c r="M15" s="2">
        <v>-117.70928</v>
      </c>
      <c r="N15" s="8" t="s">
        <v>25</v>
      </c>
      <c r="O15" s="6"/>
    </row>
    <row r="16">
      <c r="A16" s="4"/>
      <c r="B16" s="4"/>
      <c r="K16" s="5" t="s">
        <v>26</v>
      </c>
      <c r="L16" s="2">
        <v>34.101554</v>
      </c>
      <c r="M16" s="2">
        <v>-117.706794</v>
      </c>
      <c r="N16" s="8" t="s">
        <v>27</v>
      </c>
      <c r="O16" s="6"/>
    </row>
    <row r="17">
      <c r="A17" s="4"/>
      <c r="B17" s="4"/>
      <c r="K17" s="5" t="s">
        <v>28</v>
      </c>
      <c r="L17" s="7">
        <v>34.102705</v>
      </c>
      <c r="M17" s="2">
        <v>-117.707321</v>
      </c>
      <c r="N17" s="8" t="s">
        <v>29</v>
      </c>
      <c r="O17" s="6"/>
    </row>
    <row r="18">
      <c r="A18" s="4"/>
      <c r="B18" s="4"/>
      <c r="K18" s="5" t="s">
        <v>30</v>
      </c>
      <c r="L18" s="7">
        <v>34.103017</v>
      </c>
      <c r="M18" s="2">
        <v>-117.705817</v>
      </c>
      <c r="N18" s="8" t="s">
        <v>31</v>
      </c>
      <c r="O18" s="6"/>
    </row>
    <row r="19">
      <c r="A19" s="4"/>
      <c r="B19" s="4"/>
      <c r="K19" s="5" t="s">
        <v>32</v>
      </c>
      <c r="L19" s="7">
        <v>34.10566</v>
      </c>
      <c r="M19" s="2">
        <v>-117.706215</v>
      </c>
      <c r="N19" s="8" t="s">
        <v>33</v>
      </c>
      <c r="O19" s="6"/>
    </row>
    <row r="20">
      <c r="A20" s="4"/>
      <c r="B20" s="4"/>
      <c r="K20" s="5" t="s">
        <v>34</v>
      </c>
      <c r="L20" s="7"/>
    </row>
    <row r="21">
      <c r="A21" s="1"/>
      <c r="B21" s="1"/>
      <c r="K21" s="2">
        <v>1.0</v>
      </c>
      <c r="L21" s="2">
        <v>34.106249</v>
      </c>
      <c r="M21" s="2">
        <v>-117.708897</v>
      </c>
      <c r="N21" s="2">
        <v>434615.89</v>
      </c>
      <c r="O21" s="2">
        <v>3774163.57</v>
      </c>
    </row>
    <row r="22">
      <c r="A22" s="1"/>
      <c r="B22" s="1"/>
      <c r="K22" s="2">
        <v>2.0</v>
      </c>
      <c r="L22" s="2">
        <v>34.106199</v>
      </c>
      <c r="M22" s="2">
        <v>-117.709602</v>
      </c>
      <c r="N22" s="2">
        <v>434550.83</v>
      </c>
      <c r="O22" s="2">
        <v>3774158.48</v>
      </c>
    </row>
    <row r="23">
      <c r="A23" s="1"/>
      <c r="B23" s="1"/>
      <c r="K23" s="2">
        <v>3.0</v>
      </c>
      <c r="L23" s="2">
        <v>34.105893</v>
      </c>
      <c r="M23" s="2">
        <v>-117.711456</v>
      </c>
      <c r="N23" s="2">
        <v>434379.59</v>
      </c>
      <c r="O23" s="2">
        <v>3774125.74</v>
      </c>
    </row>
    <row r="24">
      <c r="A24" s="1"/>
      <c r="B24" s="1"/>
      <c r="K24" s="2">
        <v>4.0</v>
      </c>
      <c r="L24" s="2">
        <v>34.105778</v>
      </c>
      <c r="M24" s="2">
        <v>-117.706095</v>
      </c>
      <c r="N24" s="2">
        <v>434873.98</v>
      </c>
      <c r="O24" s="2">
        <v>3774109.56</v>
      </c>
    </row>
    <row r="25">
      <c r="A25" s="1"/>
      <c r="B25" s="1"/>
      <c r="K25" s="2">
        <v>5.0</v>
      </c>
      <c r="L25" s="2">
        <v>34.106117</v>
      </c>
      <c r="M25" s="2">
        <v>-117.706264</v>
      </c>
      <c r="N25" s="2">
        <v>434858.65</v>
      </c>
      <c r="O25" s="2">
        <v>3774147.25</v>
      </c>
    </row>
    <row r="26">
      <c r="A26" s="1"/>
      <c r="B26" s="1"/>
      <c r="K26" s="2">
        <v>6.0</v>
      </c>
      <c r="L26" s="2">
        <v>34.105905</v>
      </c>
      <c r="M26" s="2">
        <v>-117.708314</v>
      </c>
      <c r="N26" s="2">
        <v>434669.4</v>
      </c>
      <c r="O26" s="2">
        <v>3774125.05</v>
      </c>
    </row>
    <row r="27">
      <c r="A27" s="1">
        <v>43587.84728850695</v>
      </c>
      <c r="B27" s="1">
        <v>43587.84724537037</v>
      </c>
      <c r="C27" s="2">
        <v>98.0</v>
      </c>
      <c r="D27" s="2" t="s">
        <v>64</v>
      </c>
      <c r="E27" s="2" t="s">
        <v>36</v>
      </c>
      <c r="F27" s="2" t="s">
        <v>36</v>
      </c>
      <c r="G27" s="2" t="s">
        <v>36</v>
      </c>
      <c r="K27" s="2" t="s">
        <v>36</v>
      </c>
      <c r="L27" s="2" t="s">
        <v>36</v>
      </c>
      <c r="M27" s="2" t="s">
        <v>36</v>
      </c>
      <c r="N27" s="2" t="s">
        <v>36</v>
      </c>
    </row>
    <row r="28">
      <c r="A28" s="1">
        <v>43587.84766313658</v>
      </c>
      <c r="B28" s="1">
        <v>43587.84762731481</v>
      </c>
      <c r="C28" s="2">
        <v>99.0</v>
      </c>
      <c r="D28" s="2" t="s">
        <v>64</v>
      </c>
      <c r="E28" s="2" t="s">
        <v>36</v>
      </c>
      <c r="F28" s="2" t="s">
        <v>36</v>
      </c>
      <c r="G28" s="2" t="s">
        <v>36</v>
      </c>
      <c r="K28" s="2" t="s">
        <v>36</v>
      </c>
      <c r="L28" s="2" t="s">
        <v>36</v>
      </c>
      <c r="M28" s="2" t="s">
        <v>36</v>
      </c>
      <c r="N28" s="2" t="s">
        <v>36</v>
      </c>
    </row>
    <row r="29">
      <c r="A29" s="1">
        <v>43587.84792056713</v>
      </c>
      <c r="B29" s="1">
        <v>43587.84788194444</v>
      </c>
      <c r="C29" s="2">
        <v>99.0</v>
      </c>
      <c r="D29" s="2" t="s">
        <v>64</v>
      </c>
      <c r="E29" s="2" t="s">
        <v>36</v>
      </c>
      <c r="F29" s="2" t="s">
        <v>36</v>
      </c>
      <c r="G29" s="2" t="s">
        <v>36</v>
      </c>
      <c r="K29" s="2" t="s">
        <v>36</v>
      </c>
      <c r="L29" s="2" t="s">
        <v>36</v>
      </c>
      <c r="M29" s="2" t="s">
        <v>36</v>
      </c>
      <c r="N29" s="2" t="s">
        <v>36</v>
      </c>
    </row>
    <row r="30">
      <c r="A30" s="9">
        <v>43588.381993020834</v>
      </c>
      <c r="B30" s="10">
        <v>43588.38195601852</v>
      </c>
      <c r="C30" s="2">
        <v>98.0</v>
      </c>
      <c r="D30" s="2" t="s">
        <v>54</v>
      </c>
      <c r="E30" s="2" t="s">
        <v>36</v>
      </c>
      <c r="F30" s="2" t="s">
        <v>36</v>
      </c>
      <c r="G30" s="2" t="s">
        <v>36</v>
      </c>
      <c r="K30" s="2" t="s">
        <v>36</v>
      </c>
      <c r="L30" s="2" t="s">
        <v>36</v>
      </c>
      <c r="M30" s="2" t="s">
        <v>36</v>
      </c>
      <c r="N30" s="2" t="s">
        <v>36</v>
      </c>
      <c r="O30" s="2" t="s">
        <v>36</v>
      </c>
      <c r="P30" s="2" t="s">
        <v>36</v>
      </c>
    </row>
    <row r="31">
      <c r="A31" s="9">
        <v>43588.38201548611</v>
      </c>
      <c r="B31" s="10">
        <v>43588.38195601852</v>
      </c>
      <c r="C31" s="2">
        <v>98.0</v>
      </c>
      <c r="D31" s="2" t="s">
        <v>54</v>
      </c>
      <c r="E31" s="2" t="s">
        <v>36</v>
      </c>
      <c r="F31" s="2" t="s">
        <v>36</v>
      </c>
      <c r="G31" s="2" t="s">
        <v>36</v>
      </c>
      <c r="K31" s="2" t="s">
        <v>36</v>
      </c>
      <c r="L31" s="2" t="s">
        <v>36</v>
      </c>
      <c r="M31" s="2" t="s">
        <v>36</v>
      </c>
      <c r="N31" s="2" t="s">
        <v>36</v>
      </c>
      <c r="O31" s="2" t="s">
        <v>36</v>
      </c>
      <c r="P31" s="2" t="s">
        <v>36</v>
      </c>
    </row>
    <row r="32">
      <c r="A32" s="9">
        <v>43588.38215523148</v>
      </c>
      <c r="B32" s="10">
        <v>43588.38211805555</v>
      </c>
      <c r="C32" s="2">
        <v>98.0</v>
      </c>
      <c r="D32" s="2" t="s">
        <v>54</v>
      </c>
      <c r="E32" s="2" t="s">
        <v>36</v>
      </c>
      <c r="F32" s="2" t="s">
        <v>36</v>
      </c>
      <c r="G32" s="2" t="s">
        <v>36</v>
      </c>
      <c r="K32" s="2" t="s">
        <v>36</v>
      </c>
      <c r="L32" s="2" t="s">
        <v>36</v>
      </c>
      <c r="M32" s="2" t="s">
        <v>36</v>
      </c>
      <c r="N32" s="2" t="s">
        <v>36</v>
      </c>
      <c r="O32" s="2" t="s">
        <v>36</v>
      </c>
      <c r="P32" s="2" t="s">
        <v>36</v>
      </c>
    </row>
    <row r="33">
      <c r="A33" s="9">
        <v>43588.3821753125</v>
      </c>
      <c r="B33" s="10">
        <v>43588.38211805555</v>
      </c>
      <c r="C33" s="2">
        <v>98.0</v>
      </c>
      <c r="D33" s="2" t="s">
        <v>54</v>
      </c>
      <c r="E33" s="2" t="s">
        <v>36</v>
      </c>
      <c r="F33" s="2" t="s">
        <v>36</v>
      </c>
      <c r="G33" s="2" t="s">
        <v>36</v>
      </c>
      <c r="K33" s="2" t="s">
        <v>36</v>
      </c>
      <c r="L33" s="2" t="s">
        <v>36</v>
      </c>
      <c r="M33" s="2" t="s">
        <v>36</v>
      </c>
      <c r="N33" s="2" t="s">
        <v>36</v>
      </c>
      <c r="O33" s="2" t="s">
        <v>36</v>
      </c>
      <c r="P33" s="2" t="s">
        <v>36</v>
      </c>
    </row>
    <row r="34">
      <c r="A34" s="9">
        <v>43588.38358298611</v>
      </c>
      <c r="B34" s="10">
        <v>43588.38355324074</v>
      </c>
      <c r="C34" s="2">
        <v>98.0</v>
      </c>
      <c r="D34" s="2" t="s">
        <v>69</v>
      </c>
      <c r="E34" s="2" t="s">
        <v>36</v>
      </c>
      <c r="F34" s="2" t="s">
        <v>36</v>
      </c>
      <c r="G34" s="2" t="s">
        <v>36</v>
      </c>
      <c r="K34" s="2" t="s">
        <v>36</v>
      </c>
      <c r="L34" s="2" t="s">
        <v>36</v>
      </c>
      <c r="M34" s="2" t="s">
        <v>36</v>
      </c>
      <c r="N34" s="2" t="s">
        <v>36</v>
      </c>
      <c r="O34" s="2" t="s">
        <v>36</v>
      </c>
      <c r="P34" s="2" t="s">
        <v>36</v>
      </c>
    </row>
    <row r="35">
      <c r="A35" s="9">
        <v>43588.38361538194</v>
      </c>
      <c r="B35" s="10">
        <v>43588.38355324074</v>
      </c>
      <c r="C35" s="2">
        <v>98.0</v>
      </c>
      <c r="D35" s="2" t="s">
        <v>69</v>
      </c>
      <c r="E35" s="2" t="s">
        <v>36</v>
      </c>
      <c r="F35" s="2" t="s">
        <v>36</v>
      </c>
      <c r="G35" s="2" t="s">
        <v>36</v>
      </c>
      <c r="K35" s="2" t="s">
        <v>36</v>
      </c>
      <c r="L35" s="2" t="s">
        <v>36</v>
      </c>
      <c r="M35" s="2" t="s">
        <v>36</v>
      </c>
      <c r="N35" s="2" t="s">
        <v>36</v>
      </c>
      <c r="O35" s="2" t="s">
        <v>36</v>
      </c>
      <c r="P35" s="2" t="s">
        <v>36</v>
      </c>
    </row>
    <row r="36">
      <c r="A36" s="9">
        <v>43588.384077916664</v>
      </c>
      <c r="B36" s="10">
        <v>43588.384050925924</v>
      </c>
      <c r="C36" s="2">
        <v>99.0</v>
      </c>
      <c r="D36" s="2" t="s">
        <v>69</v>
      </c>
      <c r="E36" s="2" t="s">
        <v>36</v>
      </c>
      <c r="F36" s="2" t="s">
        <v>36</v>
      </c>
      <c r="G36" s="2" t="s">
        <v>36</v>
      </c>
      <c r="K36" s="2" t="s">
        <v>36</v>
      </c>
      <c r="L36" s="2" t="s">
        <v>36</v>
      </c>
      <c r="M36" s="2" t="s">
        <v>36</v>
      </c>
      <c r="N36" s="2" t="s">
        <v>36</v>
      </c>
      <c r="O36" s="2" t="s">
        <v>36</v>
      </c>
      <c r="P36" s="2" t="s">
        <v>36</v>
      </c>
    </row>
    <row r="37">
      <c r="A37" s="9">
        <v>43588.38410728009</v>
      </c>
      <c r="B37" s="10">
        <v>43588.384050925924</v>
      </c>
      <c r="C37" s="2">
        <v>99.0</v>
      </c>
      <c r="D37" s="2" t="s">
        <v>69</v>
      </c>
      <c r="E37" s="2" t="s">
        <v>36</v>
      </c>
      <c r="F37" s="2" t="s">
        <v>36</v>
      </c>
      <c r="G37" s="2" t="s">
        <v>36</v>
      </c>
      <c r="K37" s="2" t="s">
        <v>36</v>
      </c>
      <c r="L37" s="2" t="s">
        <v>36</v>
      </c>
      <c r="M37" s="2" t="s">
        <v>36</v>
      </c>
      <c r="N37" s="2" t="s">
        <v>36</v>
      </c>
      <c r="O37" s="2" t="s">
        <v>36</v>
      </c>
      <c r="P37" s="2" t="s">
        <v>36</v>
      </c>
    </row>
    <row r="38">
      <c r="A38" s="9">
        <v>43588.553615717596</v>
      </c>
      <c r="B38" s="10">
        <v>43588.553564814814</v>
      </c>
      <c r="C38" s="2">
        <v>98.0</v>
      </c>
      <c r="D38" s="2" t="s">
        <v>70</v>
      </c>
      <c r="E38" s="2" t="s">
        <v>36</v>
      </c>
      <c r="F38" s="2" t="s">
        <v>36</v>
      </c>
      <c r="G38" s="2" t="s">
        <v>36</v>
      </c>
      <c r="K38" s="2" t="s">
        <v>36</v>
      </c>
      <c r="L38" s="2" t="s">
        <v>36</v>
      </c>
      <c r="M38" s="2" t="s">
        <v>36</v>
      </c>
      <c r="N38" s="2" t="s">
        <v>36</v>
      </c>
      <c r="O38" s="2" t="s">
        <v>36</v>
      </c>
      <c r="P38" s="2" t="s">
        <v>36</v>
      </c>
    </row>
    <row r="39">
      <c r="A39" s="9">
        <v>43588.55369958333</v>
      </c>
      <c r="B39" s="10">
        <v>43588.55364583333</v>
      </c>
      <c r="C39" s="2">
        <v>98.0</v>
      </c>
      <c r="D39" s="2" t="s">
        <v>72</v>
      </c>
      <c r="E39" s="2" t="s">
        <v>36</v>
      </c>
      <c r="F39" s="2" t="s">
        <v>36</v>
      </c>
      <c r="G39" s="2" t="s">
        <v>36</v>
      </c>
      <c r="K39" s="2" t="s">
        <v>36</v>
      </c>
      <c r="L39" s="2" t="s">
        <v>36</v>
      </c>
      <c r="M39" s="2" t="s">
        <v>36</v>
      </c>
      <c r="N39" s="2" t="s">
        <v>36</v>
      </c>
      <c r="O39" s="2" t="s">
        <v>36</v>
      </c>
      <c r="P39" s="2" t="s">
        <v>36</v>
      </c>
    </row>
    <row r="40">
      <c r="A40" s="9">
        <v>43588.55373994213</v>
      </c>
      <c r="B40" s="10">
        <v>43588.55369212963</v>
      </c>
      <c r="C40" s="2">
        <v>98.0</v>
      </c>
      <c r="D40" s="2" t="s">
        <v>72</v>
      </c>
      <c r="E40" s="2" t="s">
        <v>36</v>
      </c>
      <c r="F40" s="2" t="s">
        <v>36</v>
      </c>
      <c r="G40" s="2" t="s">
        <v>36</v>
      </c>
      <c r="K40" s="2" t="s">
        <v>36</v>
      </c>
      <c r="L40" s="2" t="s">
        <v>36</v>
      </c>
      <c r="M40" s="2" t="s">
        <v>36</v>
      </c>
      <c r="N40" s="2" t="s">
        <v>36</v>
      </c>
      <c r="O40" s="2" t="s">
        <v>36</v>
      </c>
      <c r="P40" s="2" t="s">
        <v>36</v>
      </c>
    </row>
    <row r="41">
      <c r="A41" s="9">
        <v>43588.553752418986</v>
      </c>
      <c r="B41" s="10">
        <v>43588.553715277776</v>
      </c>
      <c r="C41" s="2">
        <v>98.0</v>
      </c>
      <c r="D41" s="2" t="s">
        <v>37</v>
      </c>
      <c r="E41" s="2" t="s">
        <v>36</v>
      </c>
      <c r="F41" s="2">
        <v>37.6822457</v>
      </c>
      <c r="G41" s="2">
        <v>-121.7157421</v>
      </c>
      <c r="K41" s="2" t="s">
        <v>36</v>
      </c>
      <c r="L41" s="2" t="s">
        <v>36</v>
      </c>
      <c r="M41" s="2" t="s">
        <v>36</v>
      </c>
      <c r="N41" s="2" t="s">
        <v>36</v>
      </c>
      <c r="O41" s="2" t="s">
        <v>36</v>
      </c>
      <c r="P41" s="2" t="s">
        <v>36</v>
      </c>
    </row>
    <row r="42">
      <c r="A42" s="9">
        <v>43588.55376559027</v>
      </c>
      <c r="B42" s="10">
        <v>43588.55373842592</v>
      </c>
      <c r="C42" s="2">
        <v>98.0</v>
      </c>
      <c r="D42" s="2" t="s">
        <v>54</v>
      </c>
      <c r="E42" s="2" t="s">
        <v>36</v>
      </c>
      <c r="F42" s="2" t="s">
        <v>36</v>
      </c>
      <c r="G42" s="2" t="s">
        <v>36</v>
      </c>
      <c r="K42" s="2" t="s">
        <v>36</v>
      </c>
      <c r="L42" s="2" t="s">
        <v>36</v>
      </c>
      <c r="M42" s="2" t="s">
        <v>36</v>
      </c>
      <c r="N42" s="2" t="s">
        <v>36</v>
      </c>
      <c r="O42" s="2" t="s">
        <v>36</v>
      </c>
      <c r="P42" s="2" t="s">
        <v>36</v>
      </c>
    </row>
    <row r="43">
      <c r="A43" s="9">
        <v>43588.55377763889</v>
      </c>
      <c r="B43" s="10">
        <v>43588.55369212963</v>
      </c>
      <c r="C43" s="2">
        <v>98.0</v>
      </c>
      <c r="D43" s="2" t="s">
        <v>72</v>
      </c>
      <c r="E43" s="2" t="s">
        <v>36</v>
      </c>
      <c r="F43" s="2" t="s">
        <v>36</v>
      </c>
      <c r="G43" s="2" t="s">
        <v>36</v>
      </c>
      <c r="K43" s="2" t="s">
        <v>36</v>
      </c>
      <c r="L43" s="2" t="s">
        <v>36</v>
      </c>
      <c r="M43" s="2" t="s">
        <v>36</v>
      </c>
      <c r="N43" s="2" t="s">
        <v>36</v>
      </c>
      <c r="O43" s="2" t="s">
        <v>36</v>
      </c>
      <c r="P43" s="2" t="s">
        <v>36</v>
      </c>
    </row>
    <row r="44">
      <c r="A44" s="9">
        <v>43588.55378957176</v>
      </c>
      <c r="B44" s="10">
        <v>43588.553715277776</v>
      </c>
      <c r="C44" s="2">
        <v>98.0</v>
      </c>
      <c r="D44" s="2" t="s">
        <v>37</v>
      </c>
      <c r="E44" s="2" t="s">
        <v>36</v>
      </c>
      <c r="F44" s="2">
        <v>37.6822457</v>
      </c>
      <c r="G44" s="2">
        <v>-121.7157421</v>
      </c>
      <c r="K44" s="2" t="s">
        <v>36</v>
      </c>
      <c r="L44" s="2" t="s">
        <v>36</v>
      </c>
      <c r="M44" s="2" t="s">
        <v>36</v>
      </c>
      <c r="N44" s="2" t="s">
        <v>36</v>
      </c>
      <c r="O44" s="2" t="s">
        <v>36</v>
      </c>
      <c r="P44" s="2" t="s">
        <v>36</v>
      </c>
    </row>
    <row r="45">
      <c r="A45" s="9">
        <v>43588.553803981486</v>
      </c>
      <c r="B45" s="10">
        <v>43588.55372685185</v>
      </c>
      <c r="C45" s="2">
        <v>98.0</v>
      </c>
      <c r="D45" s="2" t="s">
        <v>70</v>
      </c>
      <c r="E45" s="2" t="s">
        <v>36</v>
      </c>
      <c r="F45" s="2" t="s">
        <v>36</v>
      </c>
      <c r="G45" s="2" t="s">
        <v>36</v>
      </c>
      <c r="K45" s="2" t="s">
        <v>36</v>
      </c>
      <c r="L45" s="2" t="s">
        <v>36</v>
      </c>
      <c r="M45" s="2" t="s">
        <v>36</v>
      </c>
      <c r="N45" s="2" t="s">
        <v>36</v>
      </c>
      <c r="O45" s="2" t="s">
        <v>36</v>
      </c>
      <c r="P45" s="2" t="s">
        <v>36</v>
      </c>
    </row>
    <row r="46">
      <c r="A46" s="9">
        <v>43588.55381820602</v>
      </c>
      <c r="B46" s="10">
        <v>43588.55373842592</v>
      </c>
      <c r="C46" s="2">
        <v>98.0</v>
      </c>
      <c r="D46" s="2" t="s">
        <v>54</v>
      </c>
      <c r="E46" s="2" t="s">
        <v>36</v>
      </c>
      <c r="F46" s="2" t="s">
        <v>36</v>
      </c>
      <c r="G46" s="2" t="s">
        <v>36</v>
      </c>
      <c r="K46" s="2" t="s">
        <v>36</v>
      </c>
      <c r="L46" s="2" t="s">
        <v>36</v>
      </c>
      <c r="M46" s="2" t="s">
        <v>36</v>
      </c>
      <c r="N46" s="2" t="s">
        <v>36</v>
      </c>
      <c r="O46" s="2" t="s">
        <v>36</v>
      </c>
      <c r="P46" s="2" t="s">
        <v>36</v>
      </c>
    </row>
    <row r="47">
      <c r="A47" s="9">
        <v>43588.55383094907</v>
      </c>
      <c r="B47" s="10">
        <v>43588.55372685185</v>
      </c>
      <c r="C47" s="2">
        <v>98.0</v>
      </c>
      <c r="D47" s="2" t="s">
        <v>70</v>
      </c>
      <c r="E47" s="2" t="s">
        <v>36</v>
      </c>
      <c r="F47" s="2" t="s">
        <v>36</v>
      </c>
      <c r="G47" s="2" t="s">
        <v>36</v>
      </c>
      <c r="K47" s="2" t="s">
        <v>36</v>
      </c>
      <c r="L47" s="2" t="s">
        <v>36</v>
      </c>
      <c r="M47" s="2" t="s">
        <v>36</v>
      </c>
      <c r="N47" s="2" t="s">
        <v>36</v>
      </c>
      <c r="O47" s="2" t="s">
        <v>36</v>
      </c>
      <c r="P47" s="2" t="s">
        <v>36</v>
      </c>
    </row>
    <row r="48">
      <c r="A48" s="9">
        <v>43588.553964039354</v>
      </c>
      <c r="B48" s="10">
        <v>43588.553923611114</v>
      </c>
      <c r="C48" s="2">
        <v>98.0</v>
      </c>
      <c r="D48" s="2" t="s">
        <v>70</v>
      </c>
      <c r="E48" s="2" t="s">
        <v>36</v>
      </c>
      <c r="F48" s="2" t="s">
        <v>36</v>
      </c>
      <c r="G48" s="2" t="s">
        <v>36</v>
      </c>
      <c r="K48" s="2" t="s">
        <v>36</v>
      </c>
      <c r="L48" s="2" t="s">
        <v>36</v>
      </c>
      <c r="M48" s="2" t="s">
        <v>36</v>
      </c>
      <c r="N48" s="2" t="s">
        <v>36</v>
      </c>
      <c r="O48" s="2" t="s">
        <v>36</v>
      </c>
      <c r="P48" s="2" t="s">
        <v>36</v>
      </c>
    </row>
    <row r="49">
      <c r="A49" s="9">
        <v>43588.55414289352</v>
      </c>
      <c r="B49" s="10">
        <v>43588.55412037037</v>
      </c>
      <c r="C49" s="2">
        <v>98.0</v>
      </c>
      <c r="D49" s="2" t="s">
        <v>73</v>
      </c>
      <c r="E49" s="2" t="s">
        <v>36</v>
      </c>
      <c r="F49" s="2" t="s">
        <v>36</v>
      </c>
      <c r="G49" s="2" t="s">
        <v>36</v>
      </c>
      <c r="K49" s="2" t="s">
        <v>36</v>
      </c>
      <c r="L49" s="2" t="s">
        <v>36</v>
      </c>
      <c r="M49" s="2" t="s">
        <v>36</v>
      </c>
      <c r="N49" s="2" t="s">
        <v>36</v>
      </c>
      <c r="O49" s="2" t="s">
        <v>36</v>
      </c>
      <c r="P49" s="2" t="s">
        <v>36</v>
      </c>
    </row>
    <row r="50">
      <c r="A50" s="9">
        <v>43588.554217847224</v>
      </c>
      <c r="B50" s="10">
        <v>43588.554189814815</v>
      </c>
      <c r="C50" s="2">
        <v>99.0</v>
      </c>
      <c r="D50" s="2" t="s">
        <v>69</v>
      </c>
      <c r="E50" s="2" t="s">
        <v>36</v>
      </c>
      <c r="F50" s="2">
        <v>37.682393</v>
      </c>
      <c r="G50" s="2">
        <v>-121.7157007</v>
      </c>
      <c r="K50" s="2" t="s">
        <v>36</v>
      </c>
      <c r="L50" s="2" t="s">
        <v>36</v>
      </c>
      <c r="M50" s="2" t="s">
        <v>36</v>
      </c>
      <c r="N50" s="2" t="s">
        <v>36</v>
      </c>
      <c r="O50" s="2" t="s">
        <v>36</v>
      </c>
      <c r="P50" s="2" t="s">
        <v>36</v>
      </c>
    </row>
    <row r="51">
      <c r="A51" s="9">
        <v>43588.55425103009</v>
      </c>
      <c r="B51" s="10">
        <v>43588.55422453704</v>
      </c>
      <c r="C51" s="2">
        <v>99.0</v>
      </c>
      <c r="D51" s="2" t="s">
        <v>73</v>
      </c>
      <c r="E51" s="2" t="s">
        <v>36</v>
      </c>
      <c r="F51" s="2" t="s">
        <v>36</v>
      </c>
      <c r="G51" s="2" t="s">
        <v>36</v>
      </c>
      <c r="K51" s="2" t="s">
        <v>36</v>
      </c>
      <c r="L51" s="2" t="s">
        <v>36</v>
      </c>
      <c r="M51" s="2" t="s">
        <v>36</v>
      </c>
      <c r="N51" s="2" t="s">
        <v>36</v>
      </c>
      <c r="O51" s="2" t="s">
        <v>36</v>
      </c>
      <c r="P51" s="2" t="s">
        <v>36</v>
      </c>
    </row>
    <row r="52">
      <c r="A52" s="9">
        <v>43588.55432202546</v>
      </c>
      <c r="B52" s="10">
        <v>43588.554293981484</v>
      </c>
      <c r="C52" s="2">
        <v>99.0</v>
      </c>
      <c r="D52" s="2" t="s">
        <v>73</v>
      </c>
      <c r="E52" s="2" t="s">
        <v>36</v>
      </c>
      <c r="F52" s="2" t="s">
        <v>36</v>
      </c>
      <c r="G52" s="2" t="s">
        <v>36</v>
      </c>
      <c r="K52" s="2" t="s">
        <v>36</v>
      </c>
      <c r="L52" s="2" t="s">
        <v>36</v>
      </c>
      <c r="M52" s="2" t="s">
        <v>36</v>
      </c>
      <c r="N52" s="2" t="s">
        <v>36</v>
      </c>
      <c r="O52" s="2" t="s">
        <v>36</v>
      </c>
      <c r="P52" s="2" t="s">
        <v>36</v>
      </c>
    </row>
    <row r="53">
      <c r="A53" s="9">
        <v>43588.55434728009</v>
      </c>
      <c r="B53" s="10">
        <v>43588.554293981484</v>
      </c>
      <c r="C53" s="2">
        <v>99.0</v>
      </c>
      <c r="D53" s="2" t="s">
        <v>73</v>
      </c>
      <c r="E53" s="2" t="s">
        <v>36</v>
      </c>
      <c r="F53" s="2" t="s">
        <v>36</v>
      </c>
      <c r="G53" s="2" t="s">
        <v>36</v>
      </c>
      <c r="K53" s="2" t="s">
        <v>36</v>
      </c>
      <c r="L53" s="2" t="s">
        <v>36</v>
      </c>
      <c r="M53" s="2" t="s">
        <v>36</v>
      </c>
      <c r="N53" s="2" t="s">
        <v>36</v>
      </c>
      <c r="O53" s="2" t="s">
        <v>36</v>
      </c>
      <c r="P53" s="2" t="s">
        <v>36</v>
      </c>
    </row>
    <row r="54">
      <c r="A54" s="9">
        <v>43588.554452743054</v>
      </c>
      <c r="B54" s="10">
        <v>43588.55440972222</v>
      </c>
      <c r="C54" s="2">
        <v>98.0</v>
      </c>
      <c r="D54" s="2" t="s">
        <v>74</v>
      </c>
      <c r="E54" s="2" t="s">
        <v>36</v>
      </c>
      <c r="F54" s="2" t="s">
        <v>36</v>
      </c>
      <c r="G54" s="2" t="s">
        <v>36</v>
      </c>
      <c r="K54" s="2" t="s">
        <v>36</v>
      </c>
      <c r="L54" s="2" t="s">
        <v>36</v>
      </c>
      <c r="M54" s="2" t="s">
        <v>36</v>
      </c>
      <c r="N54" s="2" t="s">
        <v>36</v>
      </c>
      <c r="O54" s="2" t="s">
        <v>36</v>
      </c>
      <c r="P54" s="2" t="s">
        <v>36</v>
      </c>
    </row>
    <row r="55">
      <c r="A55" s="9"/>
      <c r="B55" s="10"/>
    </row>
    <row r="56">
      <c r="A56" s="9"/>
      <c r="B56" s="10"/>
    </row>
    <row r="57">
      <c r="A57" s="9"/>
      <c r="B57" s="10"/>
    </row>
    <row r="58">
      <c r="A58" s="9"/>
      <c r="B58" s="10"/>
    </row>
    <row r="59">
      <c r="A59" s="9"/>
      <c r="B59" s="10"/>
    </row>
    <row r="60">
      <c r="A60" s="9"/>
      <c r="B60" s="10"/>
    </row>
    <row r="61">
      <c r="A61" s="9"/>
      <c r="B61" s="10"/>
    </row>
    <row r="62">
      <c r="A62" s="9"/>
      <c r="B62" s="10"/>
    </row>
    <row r="63">
      <c r="A63" s="9"/>
      <c r="B63" s="10"/>
    </row>
    <row r="64">
      <c r="A64" s="9"/>
      <c r="B64" s="10"/>
    </row>
    <row r="65">
      <c r="A65" s="9"/>
      <c r="B65" s="10"/>
    </row>
    <row r="66">
      <c r="A66" s="9"/>
      <c r="B66" s="10"/>
    </row>
    <row r="67">
      <c r="A67" s="9"/>
      <c r="B67" s="10"/>
    </row>
    <row r="68">
      <c r="A68" s="9"/>
      <c r="B68" s="10"/>
    </row>
    <row r="69">
      <c r="A69" s="9"/>
      <c r="B69" s="10"/>
    </row>
    <row r="70">
      <c r="A70" s="9"/>
      <c r="B70" s="10"/>
    </row>
    <row r="71">
      <c r="A71" s="9"/>
      <c r="B71" s="10"/>
    </row>
    <row r="72">
      <c r="A72" s="9"/>
      <c r="B72" s="10"/>
    </row>
    <row r="73">
      <c r="A73" s="9"/>
      <c r="B73" s="10"/>
    </row>
    <row r="74">
      <c r="A74" s="9"/>
      <c r="B74" s="10"/>
    </row>
    <row r="75">
      <c r="A75" s="9"/>
      <c r="B75" s="10"/>
    </row>
    <row r="76">
      <c r="A76" s="9"/>
      <c r="B76" s="10"/>
    </row>
    <row r="77">
      <c r="A77" s="9"/>
      <c r="B77" s="10"/>
    </row>
    <row r="78">
      <c r="A78" s="9"/>
      <c r="B78" s="10"/>
    </row>
    <row r="79">
      <c r="A79" s="9"/>
      <c r="B79" s="10"/>
    </row>
    <row r="80">
      <c r="A80" s="9"/>
      <c r="B80" s="10"/>
    </row>
    <row r="81">
      <c r="A81" s="9"/>
      <c r="B81" s="10"/>
    </row>
    <row r="82">
      <c r="A82" s="9"/>
      <c r="B82" s="10"/>
    </row>
    <row r="83">
      <c r="A83" s="9"/>
      <c r="B83" s="10"/>
    </row>
    <row r="84">
      <c r="A84" s="9"/>
      <c r="B84" s="10"/>
    </row>
    <row r="85">
      <c r="A85" s="9"/>
      <c r="B85" s="10"/>
    </row>
    <row r="86">
      <c r="A86" s="9"/>
      <c r="B86" s="10"/>
    </row>
    <row r="87">
      <c r="A87" s="9"/>
      <c r="B87" s="10"/>
    </row>
    <row r="88">
      <c r="A88" s="9"/>
      <c r="B88" s="10"/>
    </row>
    <row r="89">
      <c r="A89" s="9"/>
      <c r="B89" s="10"/>
    </row>
    <row r="90">
      <c r="A90" s="9"/>
      <c r="B90" s="10"/>
    </row>
    <row r="91">
      <c r="A91" s="9"/>
      <c r="B91" s="10"/>
    </row>
    <row r="92">
      <c r="A92" s="9"/>
      <c r="B92" s="10"/>
    </row>
    <row r="93">
      <c r="A93" s="9"/>
      <c r="B93" s="10"/>
    </row>
    <row r="94">
      <c r="A94" s="9"/>
      <c r="B94" s="10"/>
    </row>
    <row r="95">
      <c r="A95" s="9"/>
      <c r="B95" s="10"/>
    </row>
    <row r="96">
      <c r="A96" s="9"/>
      <c r="B96" s="10"/>
    </row>
    <row r="97">
      <c r="A97" s="9"/>
      <c r="B97" s="10"/>
    </row>
    <row r="98">
      <c r="A98" s="9"/>
      <c r="B98" s="10"/>
    </row>
    <row r="99">
      <c r="A99" s="9"/>
      <c r="B99" s="10"/>
    </row>
    <row r="100">
      <c r="A100" s="9"/>
      <c r="B100" s="10"/>
    </row>
    <row r="101">
      <c r="A101" s="9"/>
      <c r="B101" s="10"/>
    </row>
    <row r="102">
      <c r="A102" s="9"/>
      <c r="B102" s="10"/>
    </row>
    <row r="103">
      <c r="A103" s="9"/>
      <c r="B103" s="10"/>
    </row>
    <row r="104">
      <c r="A104" s="9"/>
      <c r="B104" s="10"/>
    </row>
    <row r="105">
      <c r="A105" s="9"/>
      <c r="B105" s="10"/>
    </row>
    <row r="106">
      <c r="A106" s="9"/>
      <c r="B106" s="10"/>
    </row>
    <row r="107">
      <c r="A107" s="9"/>
      <c r="B107" s="10"/>
    </row>
    <row r="108">
      <c r="A108" s="9"/>
      <c r="B108" s="10"/>
    </row>
    <row r="109">
      <c r="A109" s="9"/>
      <c r="B109" s="10"/>
    </row>
    <row r="110">
      <c r="A110" s="9"/>
      <c r="B110" s="10"/>
    </row>
    <row r="111">
      <c r="A111" s="9"/>
      <c r="B111" s="10"/>
    </row>
    <row r="112">
      <c r="A112" s="9"/>
      <c r="B112" s="10"/>
    </row>
    <row r="113">
      <c r="A113" s="9"/>
      <c r="B113" s="10"/>
    </row>
    <row r="114">
      <c r="A114" s="9"/>
      <c r="B114" s="10"/>
    </row>
    <row r="115">
      <c r="A115" s="9"/>
      <c r="B115" s="10"/>
    </row>
    <row r="116">
      <c r="A116" s="9"/>
      <c r="B116" s="10"/>
    </row>
    <row r="117">
      <c r="A117" s="9"/>
      <c r="B117" s="10"/>
    </row>
    <row r="118">
      <c r="A118" s="9"/>
      <c r="B118" s="10"/>
    </row>
    <row r="119">
      <c r="A119" s="9"/>
      <c r="B119" s="10"/>
    </row>
    <row r="120">
      <c r="A120" s="9"/>
      <c r="B120" s="10"/>
    </row>
    <row r="121">
      <c r="A121" s="9"/>
      <c r="B121" s="10"/>
    </row>
    <row r="122">
      <c r="A122" s="9"/>
      <c r="B122" s="10"/>
    </row>
    <row r="123">
      <c r="A123" s="9"/>
      <c r="B123" s="10"/>
    </row>
    <row r="124">
      <c r="A124" s="9"/>
      <c r="B124" s="10"/>
    </row>
    <row r="125">
      <c r="A125" s="9"/>
      <c r="B125" s="10"/>
    </row>
    <row r="126">
      <c r="A126" s="9"/>
      <c r="B126" s="10"/>
    </row>
    <row r="127">
      <c r="A127" s="9"/>
      <c r="B127" s="10"/>
    </row>
    <row r="128">
      <c r="A128" s="9"/>
      <c r="B128" s="10"/>
    </row>
    <row r="129">
      <c r="A129" s="9"/>
      <c r="B129" s="10"/>
    </row>
    <row r="130">
      <c r="A130" s="9"/>
      <c r="B130" s="10"/>
    </row>
    <row r="131">
      <c r="A131" s="9"/>
      <c r="B131" s="10"/>
    </row>
    <row r="132">
      <c r="A132" s="9"/>
      <c r="B132" s="10"/>
    </row>
    <row r="133">
      <c r="A133" s="9"/>
      <c r="B133" s="10"/>
    </row>
    <row r="134">
      <c r="A134" s="9"/>
      <c r="B134" s="10"/>
    </row>
    <row r="135">
      <c r="A135" s="9"/>
      <c r="B135" s="10"/>
    </row>
    <row r="136">
      <c r="A136" s="9"/>
      <c r="B136" s="10"/>
    </row>
    <row r="137">
      <c r="A137" s="9"/>
      <c r="B137" s="10"/>
    </row>
    <row r="138">
      <c r="A138" s="9"/>
      <c r="B138" s="10"/>
    </row>
    <row r="139">
      <c r="A139" s="9"/>
      <c r="B139" s="10"/>
    </row>
    <row r="140">
      <c r="A140" s="9"/>
      <c r="B140" s="10"/>
    </row>
    <row r="141">
      <c r="A141" s="9"/>
      <c r="B141" s="10"/>
    </row>
    <row r="142">
      <c r="A142" s="9"/>
      <c r="B142" s="10"/>
    </row>
    <row r="143">
      <c r="A143" s="9"/>
      <c r="B143" s="10"/>
    </row>
    <row r="144">
      <c r="A144" s="9"/>
      <c r="B144" s="10"/>
    </row>
    <row r="145">
      <c r="A145" s="9"/>
      <c r="B145" s="10"/>
    </row>
    <row r="146">
      <c r="A146" s="9"/>
      <c r="B146" s="10"/>
    </row>
    <row r="147">
      <c r="A147" s="9"/>
      <c r="B147" s="10"/>
    </row>
    <row r="148">
      <c r="A148" s="9"/>
      <c r="B148" s="10"/>
    </row>
    <row r="149">
      <c r="A149" s="9"/>
      <c r="B149" s="10"/>
    </row>
    <row r="150">
      <c r="A150" s="9"/>
      <c r="B150" s="10"/>
    </row>
    <row r="151">
      <c r="A151" s="9"/>
      <c r="B151" s="10"/>
    </row>
    <row r="152">
      <c r="A152" s="9"/>
      <c r="B152" s="10"/>
    </row>
    <row r="153">
      <c r="A153" s="9"/>
      <c r="B153" s="10"/>
    </row>
    <row r="154">
      <c r="A154" s="9"/>
      <c r="B154" s="10"/>
    </row>
    <row r="155">
      <c r="A155" s="9"/>
      <c r="B155" s="10"/>
    </row>
    <row r="156">
      <c r="A156" s="9"/>
      <c r="B156" s="10"/>
    </row>
    <row r="157">
      <c r="A157" s="9"/>
      <c r="B157" s="10"/>
    </row>
    <row r="158">
      <c r="A158" s="9"/>
      <c r="B158" s="10"/>
    </row>
    <row r="159">
      <c r="A159" s="9"/>
      <c r="B159" s="10"/>
    </row>
    <row r="160">
      <c r="A160" s="9"/>
      <c r="B160" s="10"/>
    </row>
    <row r="161">
      <c r="A161" s="9"/>
      <c r="B161" s="10"/>
    </row>
    <row r="162">
      <c r="A162" s="9"/>
      <c r="B162" s="10"/>
    </row>
    <row r="163">
      <c r="A163" s="9"/>
      <c r="B163" s="10"/>
    </row>
    <row r="164">
      <c r="A164" s="9"/>
      <c r="B164" s="10"/>
    </row>
    <row r="165">
      <c r="A165" s="9"/>
      <c r="B165" s="10"/>
    </row>
    <row r="166">
      <c r="A166" s="9"/>
      <c r="B166" s="10"/>
    </row>
    <row r="167">
      <c r="A167" s="9"/>
      <c r="B167" s="10"/>
    </row>
    <row r="168">
      <c r="A168" s="9"/>
      <c r="B168" s="10"/>
    </row>
    <row r="169">
      <c r="A169" s="9"/>
      <c r="B169" s="10"/>
    </row>
    <row r="170">
      <c r="A170" s="9"/>
      <c r="B170" s="10"/>
    </row>
    <row r="171">
      <c r="A171" s="9"/>
      <c r="B171" s="10"/>
    </row>
    <row r="172">
      <c r="A172" s="9"/>
      <c r="B172" s="10"/>
    </row>
    <row r="173">
      <c r="A173" s="9"/>
      <c r="B173" s="10"/>
    </row>
    <row r="174">
      <c r="A174" s="9"/>
      <c r="B174" s="10"/>
    </row>
    <row r="175">
      <c r="A175" s="9"/>
      <c r="B175" s="10"/>
    </row>
    <row r="176">
      <c r="A176" s="9"/>
      <c r="B176" s="10"/>
    </row>
    <row r="177">
      <c r="A177" s="9"/>
      <c r="B177" s="10"/>
    </row>
    <row r="178">
      <c r="A178" s="9"/>
      <c r="B178" s="10"/>
    </row>
    <row r="179">
      <c r="A179" s="9"/>
      <c r="B179" s="10"/>
    </row>
    <row r="180">
      <c r="A180" s="9"/>
      <c r="B180" s="10"/>
    </row>
    <row r="181">
      <c r="A181" s="9"/>
      <c r="B181" s="10"/>
    </row>
    <row r="182">
      <c r="A182" s="9"/>
      <c r="B182" s="10"/>
    </row>
    <row r="183">
      <c r="A183" s="9"/>
      <c r="B183" s="10"/>
    </row>
    <row r="184">
      <c r="A184" s="9"/>
      <c r="B184" s="10"/>
    </row>
    <row r="185">
      <c r="A185" s="9"/>
      <c r="B185" s="10"/>
    </row>
    <row r="186">
      <c r="A186" s="9"/>
      <c r="B186" s="10"/>
    </row>
    <row r="187">
      <c r="A187" s="9"/>
      <c r="B187" s="10"/>
    </row>
    <row r="188">
      <c r="A188" s="9"/>
      <c r="B188" s="10"/>
    </row>
    <row r="189">
      <c r="A189" s="9"/>
      <c r="B189" s="10"/>
    </row>
    <row r="190">
      <c r="A190" s="9"/>
      <c r="B190" s="10"/>
    </row>
    <row r="191">
      <c r="A191" s="9"/>
      <c r="B191" s="10"/>
    </row>
    <row r="192">
      <c r="A192" s="9"/>
      <c r="B192" s="10"/>
    </row>
    <row r="193">
      <c r="A193" s="9"/>
      <c r="B193" s="10"/>
    </row>
    <row r="194">
      <c r="A194" s="9"/>
      <c r="B194" s="10"/>
    </row>
    <row r="195">
      <c r="A195" s="9"/>
      <c r="B195" s="10"/>
    </row>
    <row r="196">
      <c r="A196" s="9"/>
      <c r="B196" s="10"/>
    </row>
    <row r="197">
      <c r="A197" s="9"/>
      <c r="B197" s="10"/>
    </row>
    <row r="198">
      <c r="A198" s="9"/>
      <c r="B198" s="10"/>
    </row>
    <row r="199">
      <c r="A199" s="9"/>
      <c r="B199" s="10"/>
    </row>
    <row r="200">
      <c r="A200" s="9"/>
      <c r="B200" s="10"/>
    </row>
    <row r="201">
      <c r="A201" s="9"/>
      <c r="B201" s="10"/>
    </row>
    <row r="202">
      <c r="A202" s="9"/>
      <c r="B202" s="10"/>
    </row>
    <row r="203">
      <c r="A203" s="9"/>
      <c r="B203" s="10"/>
    </row>
    <row r="204">
      <c r="A204" s="9"/>
      <c r="B204" s="10"/>
    </row>
    <row r="205">
      <c r="A205" s="9"/>
      <c r="B205" s="10"/>
    </row>
    <row r="206">
      <c r="A206" s="9"/>
      <c r="B206" s="10"/>
    </row>
    <row r="207">
      <c r="A207" s="9"/>
      <c r="B207" s="10"/>
    </row>
    <row r="208">
      <c r="A208" s="9"/>
      <c r="B208" s="10"/>
    </row>
    <row r="209">
      <c r="A209" s="9"/>
      <c r="B209" s="10"/>
    </row>
    <row r="210">
      <c r="A210" s="9"/>
      <c r="B210" s="10"/>
    </row>
    <row r="211">
      <c r="A211" s="9"/>
      <c r="B211" s="10"/>
    </row>
    <row r="212">
      <c r="A212" s="9"/>
      <c r="B212" s="10"/>
    </row>
    <row r="213">
      <c r="A213" s="9"/>
      <c r="B213" s="10"/>
    </row>
    <row r="214">
      <c r="A214" s="9"/>
      <c r="B214" s="10"/>
    </row>
    <row r="215">
      <c r="A215" s="9"/>
      <c r="B215" s="10"/>
    </row>
    <row r="216">
      <c r="A216" s="9"/>
      <c r="B216" s="10"/>
    </row>
    <row r="217">
      <c r="A217" s="9"/>
      <c r="B217" s="10"/>
    </row>
    <row r="218">
      <c r="A218" s="9"/>
      <c r="B218" s="10"/>
    </row>
    <row r="219">
      <c r="A219" s="9"/>
      <c r="B219" s="10"/>
    </row>
    <row r="220">
      <c r="A220" s="9"/>
      <c r="B220" s="10"/>
    </row>
    <row r="221">
      <c r="A221" s="9"/>
      <c r="B221" s="10"/>
    </row>
    <row r="222">
      <c r="A222" s="9"/>
      <c r="B222" s="10"/>
    </row>
    <row r="223">
      <c r="A223" s="9"/>
      <c r="B223" s="10"/>
    </row>
    <row r="224">
      <c r="A224" s="9"/>
      <c r="B224" s="10"/>
    </row>
    <row r="225">
      <c r="A225" s="9"/>
      <c r="B225" s="10"/>
    </row>
    <row r="226">
      <c r="A226" s="9"/>
      <c r="B226" s="10"/>
    </row>
    <row r="227">
      <c r="A227" s="9"/>
      <c r="B227" s="10"/>
    </row>
    <row r="228">
      <c r="A228" s="9"/>
      <c r="B228" s="10"/>
    </row>
    <row r="229">
      <c r="A229" s="9"/>
      <c r="B229" s="10"/>
    </row>
    <row r="230">
      <c r="A230" s="9"/>
      <c r="B230" s="10"/>
    </row>
    <row r="231">
      <c r="A231" s="9"/>
      <c r="B231" s="10"/>
    </row>
    <row r="232">
      <c r="A232" s="9"/>
      <c r="B232" s="10"/>
    </row>
    <row r="233">
      <c r="A233" s="9"/>
      <c r="B233" s="10"/>
    </row>
    <row r="234">
      <c r="A234" s="9"/>
      <c r="B234" s="10"/>
    </row>
    <row r="235">
      <c r="A235" s="9"/>
      <c r="B235" s="10"/>
    </row>
    <row r="236">
      <c r="A236" s="9"/>
      <c r="B236" s="10"/>
    </row>
    <row r="237">
      <c r="A237" s="9"/>
      <c r="B237" s="10"/>
    </row>
    <row r="238">
      <c r="A238" s="9"/>
      <c r="B238" s="10"/>
    </row>
    <row r="239">
      <c r="A239" s="9"/>
      <c r="B239" s="10"/>
    </row>
    <row r="240">
      <c r="A240" s="9"/>
      <c r="B240" s="10"/>
    </row>
    <row r="241">
      <c r="A241" s="9"/>
      <c r="B241" s="10"/>
    </row>
    <row r="242">
      <c r="A242" s="9"/>
      <c r="B242" s="10"/>
    </row>
    <row r="243">
      <c r="A243" s="9"/>
      <c r="B243" s="10"/>
    </row>
    <row r="244">
      <c r="A244" s="9"/>
      <c r="B244" s="10"/>
    </row>
    <row r="245">
      <c r="A245" s="9"/>
      <c r="B245" s="10"/>
    </row>
    <row r="246">
      <c r="A246" s="9"/>
      <c r="B246" s="10"/>
    </row>
    <row r="247">
      <c r="A247" s="9"/>
      <c r="B247" s="10"/>
    </row>
    <row r="248">
      <c r="A248" s="9"/>
      <c r="B248" s="10"/>
    </row>
    <row r="249">
      <c r="A249" s="9"/>
      <c r="B249" s="10"/>
    </row>
    <row r="250">
      <c r="A250" s="9"/>
      <c r="B250" s="10"/>
    </row>
    <row r="251">
      <c r="A251" s="9"/>
      <c r="B251" s="10"/>
    </row>
    <row r="252">
      <c r="A252" s="9"/>
      <c r="B252" s="10"/>
    </row>
    <row r="253">
      <c r="A253" s="9"/>
      <c r="B253" s="10"/>
    </row>
    <row r="254">
      <c r="A254" s="9"/>
      <c r="B254" s="10"/>
    </row>
    <row r="255">
      <c r="A255" s="9"/>
      <c r="B255" s="10"/>
    </row>
    <row r="256">
      <c r="A256" s="9"/>
      <c r="B256" s="10"/>
    </row>
    <row r="257">
      <c r="A257" s="9"/>
      <c r="B257" s="10"/>
    </row>
    <row r="258">
      <c r="A258" s="9"/>
      <c r="B258" s="10"/>
    </row>
    <row r="259">
      <c r="A259" s="9"/>
      <c r="B259" s="10"/>
    </row>
    <row r="260">
      <c r="A260" s="9"/>
      <c r="B260" s="10"/>
    </row>
    <row r="261">
      <c r="A261" s="9"/>
      <c r="B261" s="10"/>
    </row>
    <row r="262">
      <c r="A262" s="9"/>
      <c r="B262" s="10"/>
    </row>
    <row r="263">
      <c r="A263" s="9"/>
      <c r="B263" s="10"/>
    </row>
    <row r="264">
      <c r="A264" s="9"/>
      <c r="B264" s="10"/>
    </row>
    <row r="265">
      <c r="A265" s="9"/>
      <c r="B265" s="10"/>
    </row>
    <row r="266">
      <c r="A266" s="9"/>
      <c r="B266" s="10"/>
    </row>
    <row r="267">
      <c r="A267" s="9"/>
      <c r="B267" s="10"/>
    </row>
    <row r="268">
      <c r="A268" s="9"/>
      <c r="B268" s="10"/>
    </row>
    <row r="269">
      <c r="A269" s="9"/>
      <c r="B269" s="10"/>
    </row>
    <row r="270">
      <c r="A270" s="9"/>
      <c r="B270" s="10"/>
    </row>
    <row r="271">
      <c r="A271" s="9"/>
      <c r="B271" s="10"/>
    </row>
    <row r="272">
      <c r="A272" s="9"/>
      <c r="B272" s="10"/>
    </row>
    <row r="273">
      <c r="A273" s="9"/>
      <c r="B273" s="10"/>
    </row>
    <row r="274">
      <c r="A274" s="9"/>
      <c r="B274" s="10"/>
    </row>
    <row r="275">
      <c r="A275" s="9"/>
      <c r="B275" s="10"/>
    </row>
    <row r="276">
      <c r="A276" s="9"/>
      <c r="B276" s="10"/>
    </row>
    <row r="277">
      <c r="A277" s="9"/>
      <c r="B277" s="10"/>
    </row>
    <row r="278">
      <c r="A278" s="9"/>
      <c r="B278" s="10"/>
    </row>
    <row r="279">
      <c r="A279" s="9"/>
      <c r="B279" s="10"/>
    </row>
    <row r="280">
      <c r="A280" s="9"/>
      <c r="B280" s="10"/>
    </row>
    <row r="281">
      <c r="A281" s="9"/>
      <c r="B281" s="10"/>
    </row>
    <row r="282">
      <c r="A282" s="9"/>
      <c r="B282" s="10"/>
    </row>
    <row r="283">
      <c r="A283" s="9"/>
      <c r="B283" s="10"/>
    </row>
    <row r="284">
      <c r="A284" s="9"/>
      <c r="B284" s="10"/>
    </row>
    <row r="285">
      <c r="A285" s="9"/>
      <c r="B285" s="10"/>
    </row>
    <row r="286">
      <c r="A286" s="9"/>
      <c r="B286" s="10"/>
    </row>
    <row r="287">
      <c r="A287" s="9"/>
      <c r="B287" s="10"/>
    </row>
    <row r="288">
      <c r="A288" s="9"/>
      <c r="B288" s="10"/>
    </row>
    <row r="289">
      <c r="A289" s="9"/>
      <c r="B289" s="10"/>
    </row>
    <row r="290">
      <c r="A290" s="9"/>
      <c r="B290" s="10"/>
    </row>
    <row r="291">
      <c r="A291" s="9"/>
      <c r="B291" s="10"/>
    </row>
    <row r="292">
      <c r="A292" s="9"/>
      <c r="B292" s="10"/>
    </row>
    <row r="293">
      <c r="A293" s="9"/>
      <c r="B293" s="10"/>
    </row>
    <row r="294">
      <c r="A294" s="9"/>
      <c r="B294" s="10"/>
    </row>
    <row r="295">
      <c r="A295" s="9"/>
      <c r="B295" s="10"/>
    </row>
    <row r="296">
      <c r="A296" s="9"/>
      <c r="B296" s="10"/>
    </row>
    <row r="297">
      <c r="A297" s="9"/>
      <c r="B297" s="10"/>
    </row>
    <row r="298">
      <c r="A298" s="9"/>
      <c r="B298" s="10"/>
    </row>
    <row r="299">
      <c r="A299" s="9"/>
      <c r="B299" s="10"/>
    </row>
    <row r="300">
      <c r="A300" s="9"/>
      <c r="B300" s="10"/>
    </row>
    <row r="301">
      <c r="A301" s="9"/>
      <c r="B301" s="10"/>
    </row>
    <row r="302">
      <c r="A302" s="9"/>
      <c r="B302" s="10"/>
    </row>
    <row r="303">
      <c r="A303" s="9"/>
      <c r="B303" s="10"/>
    </row>
    <row r="304">
      <c r="A304" s="9"/>
      <c r="B304" s="10"/>
    </row>
    <row r="305">
      <c r="A305" s="9"/>
      <c r="B305" s="10"/>
    </row>
    <row r="306">
      <c r="A306" s="9"/>
      <c r="B306" s="10"/>
    </row>
    <row r="307">
      <c r="A307" s="9"/>
      <c r="B307" s="10"/>
    </row>
    <row r="308">
      <c r="A308" s="9"/>
      <c r="B308" s="10"/>
    </row>
    <row r="309">
      <c r="A309" s="9"/>
      <c r="B309" s="10"/>
    </row>
    <row r="310">
      <c r="A310" s="9"/>
      <c r="B310" s="10"/>
    </row>
    <row r="311">
      <c r="A311" s="9"/>
      <c r="B311" s="10"/>
    </row>
    <row r="312">
      <c r="A312" s="9"/>
      <c r="B312" s="10"/>
    </row>
    <row r="313">
      <c r="A313" s="9"/>
      <c r="B313" s="10"/>
    </row>
    <row r="314">
      <c r="A314" s="9"/>
      <c r="B314" s="10"/>
    </row>
    <row r="315">
      <c r="A315" s="9"/>
      <c r="B315" s="10"/>
    </row>
    <row r="316">
      <c r="A316" s="9"/>
      <c r="B316" s="10"/>
    </row>
    <row r="317">
      <c r="A317" s="9"/>
      <c r="B317" s="10"/>
    </row>
    <row r="318">
      <c r="A318" s="9"/>
      <c r="B318" s="10"/>
    </row>
    <row r="319">
      <c r="A319" s="9"/>
      <c r="B319" s="10"/>
    </row>
    <row r="320">
      <c r="A320" s="9"/>
      <c r="B320" s="10"/>
    </row>
    <row r="321">
      <c r="A321" s="9"/>
      <c r="B321" s="10"/>
    </row>
    <row r="322">
      <c r="A322" s="9"/>
      <c r="B322" s="10"/>
    </row>
    <row r="323">
      <c r="A323" s="9"/>
      <c r="B323" s="10"/>
    </row>
    <row r="324">
      <c r="A324" s="9"/>
      <c r="B324" s="10"/>
    </row>
    <row r="325">
      <c r="A325" s="9"/>
      <c r="B325" s="10"/>
    </row>
    <row r="326">
      <c r="A326" s="9"/>
      <c r="B326" s="10"/>
    </row>
    <row r="327">
      <c r="A327" s="9"/>
      <c r="B327" s="10"/>
    </row>
    <row r="328">
      <c r="A328" s="9"/>
      <c r="B328" s="10"/>
    </row>
    <row r="329">
      <c r="A329" s="9"/>
      <c r="B329" s="10"/>
    </row>
    <row r="330">
      <c r="A330" s="9"/>
      <c r="B330" s="10"/>
    </row>
    <row r="331">
      <c r="A331" s="9"/>
      <c r="B331" s="10"/>
    </row>
    <row r="332">
      <c r="A332" s="9"/>
      <c r="B332" s="10"/>
    </row>
    <row r="333">
      <c r="A333" s="9"/>
      <c r="B333" s="10"/>
    </row>
    <row r="334">
      <c r="A334" s="9"/>
      <c r="B334" s="10"/>
    </row>
    <row r="335">
      <c r="A335" s="9"/>
      <c r="B335" s="10"/>
    </row>
    <row r="336">
      <c r="A336" s="9"/>
      <c r="B336" s="10"/>
    </row>
    <row r="337">
      <c r="A337" s="9"/>
      <c r="B337" s="10"/>
    </row>
    <row r="338">
      <c r="A338" s="9"/>
      <c r="B338" s="10"/>
    </row>
    <row r="339">
      <c r="A339" s="9"/>
      <c r="B339" s="10"/>
    </row>
    <row r="340">
      <c r="A340" s="9"/>
      <c r="B340" s="10"/>
    </row>
    <row r="341">
      <c r="A341" s="9"/>
      <c r="B341" s="10"/>
    </row>
    <row r="342">
      <c r="A342" s="9"/>
      <c r="B342" s="10"/>
    </row>
    <row r="343">
      <c r="A343" s="9"/>
      <c r="B343" s="10"/>
    </row>
    <row r="344">
      <c r="A344" s="9"/>
      <c r="B344" s="10"/>
    </row>
    <row r="345">
      <c r="A345" s="9"/>
      <c r="B345" s="10"/>
    </row>
    <row r="346">
      <c r="A346" s="9"/>
      <c r="B346" s="10"/>
    </row>
    <row r="347">
      <c r="A347" s="9"/>
      <c r="B347" s="10"/>
    </row>
    <row r="348">
      <c r="A348" s="9"/>
      <c r="B348" s="10"/>
    </row>
    <row r="349">
      <c r="A349" s="9"/>
      <c r="B349" s="10"/>
    </row>
    <row r="350">
      <c r="A350" s="9"/>
      <c r="B350" s="10"/>
    </row>
    <row r="351">
      <c r="A351" s="9"/>
      <c r="B351" s="10"/>
    </row>
    <row r="352">
      <c r="A352" s="9"/>
      <c r="B352" s="10"/>
    </row>
    <row r="353">
      <c r="A353" s="9"/>
      <c r="B353" s="10"/>
    </row>
    <row r="354">
      <c r="A354" s="9"/>
      <c r="B354" s="10"/>
    </row>
    <row r="355">
      <c r="A355" s="9"/>
      <c r="B355" s="10"/>
    </row>
    <row r="356">
      <c r="A356" s="9"/>
      <c r="B356" s="10"/>
    </row>
    <row r="357">
      <c r="A357" s="9"/>
      <c r="B357" s="10"/>
    </row>
    <row r="358">
      <c r="A358" s="9"/>
      <c r="B358" s="10"/>
    </row>
    <row r="359">
      <c r="A359" s="9"/>
      <c r="B359" s="10"/>
    </row>
    <row r="360">
      <c r="A360" s="9"/>
      <c r="B360" s="10"/>
    </row>
    <row r="361">
      <c r="A361" s="9"/>
      <c r="B361" s="10"/>
    </row>
    <row r="362">
      <c r="A362" s="9"/>
      <c r="B362" s="10"/>
    </row>
    <row r="363">
      <c r="A363" s="9"/>
      <c r="B363" s="10"/>
    </row>
    <row r="364">
      <c r="A364" s="9"/>
      <c r="B364" s="10"/>
    </row>
    <row r="365">
      <c r="A365" s="9"/>
      <c r="B365" s="10"/>
    </row>
    <row r="366">
      <c r="A366" s="9"/>
      <c r="B366" s="10"/>
    </row>
    <row r="367">
      <c r="A367" s="9"/>
      <c r="B367" s="10"/>
    </row>
    <row r="368">
      <c r="A368" s="9"/>
      <c r="B368" s="10"/>
    </row>
    <row r="369">
      <c r="A369" s="9"/>
      <c r="B369" s="10"/>
    </row>
    <row r="370">
      <c r="A370" s="9"/>
      <c r="B370" s="10"/>
    </row>
    <row r="371">
      <c r="A371" s="9"/>
      <c r="B371" s="10"/>
    </row>
    <row r="372">
      <c r="A372" s="9"/>
      <c r="B372" s="10"/>
    </row>
    <row r="373">
      <c r="A373" s="9"/>
      <c r="B373" s="10"/>
    </row>
    <row r="374">
      <c r="A374" s="9"/>
      <c r="B374" s="10"/>
    </row>
    <row r="375">
      <c r="A375" s="9"/>
      <c r="B375" s="10"/>
    </row>
    <row r="376">
      <c r="A376" s="9"/>
      <c r="B376" s="10"/>
    </row>
    <row r="377">
      <c r="A377" s="9"/>
      <c r="B377" s="10"/>
    </row>
    <row r="378">
      <c r="A378" s="9"/>
      <c r="B378" s="10"/>
    </row>
    <row r="379">
      <c r="A379" s="9"/>
      <c r="B379" s="10"/>
    </row>
    <row r="380">
      <c r="A380" s="9"/>
      <c r="B380" s="10"/>
    </row>
    <row r="381">
      <c r="A381" s="9"/>
      <c r="B381" s="10"/>
    </row>
    <row r="382">
      <c r="A382" s="9"/>
      <c r="B382" s="10"/>
    </row>
    <row r="383">
      <c r="A383" s="9"/>
      <c r="B383" s="10"/>
    </row>
    <row r="384">
      <c r="A384" s="9"/>
      <c r="B384" s="10"/>
    </row>
    <row r="385">
      <c r="A385" s="9"/>
      <c r="B385" s="10"/>
    </row>
    <row r="386">
      <c r="A386" s="9"/>
      <c r="B386" s="10"/>
    </row>
    <row r="387">
      <c r="A387" s="9"/>
      <c r="B387" s="10"/>
    </row>
    <row r="388">
      <c r="A388" s="9"/>
      <c r="B388" s="10"/>
    </row>
    <row r="389">
      <c r="A389" s="9"/>
      <c r="B389" s="10"/>
    </row>
    <row r="390">
      <c r="A390" s="9"/>
      <c r="B390" s="10"/>
    </row>
    <row r="391">
      <c r="A391" s="9"/>
      <c r="B391" s="10"/>
    </row>
    <row r="392">
      <c r="A392" s="9"/>
      <c r="B392" s="10"/>
    </row>
    <row r="393">
      <c r="A393" s="9"/>
      <c r="B393" s="10"/>
    </row>
    <row r="394">
      <c r="A394" s="9"/>
      <c r="B394" s="10"/>
    </row>
    <row r="395">
      <c r="A395" s="9"/>
      <c r="B395" s="10"/>
    </row>
    <row r="396">
      <c r="A396" s="9"/>
      <c r="B396" s="10"/>
    </row>
    <row r="397">
      <c r="A397" s="9"/>
      <c r="B397" s="10"/>
    </row>
    <row r="398">
      <c r="A398" s="9"/>
      <c r="B398" s="10"/>
    </row>
    <row r="399">
      <c r="A399" s="9"/>
      <c r="B399" s="10"/>
    </row>
    <row r="400">
      <c r="A400" s="9"/>
      <c r="B400" s="10"/>
    </row>
    <row r="401">
      <c r="A401" s="9"/>
      <c r="B401" s="10"/>
    </row>
    <row r="402">
      <c r="A402" s="9"/>
      <c r="B402" s="10"/>
    </row>
    <row r="403">
      <c r="A403" s="9"/>
      <c r="B403" s="10"/>
    </row>
    <row r="404">
      <c r="A404" s="9"/>
      <c r="B404" s="10"/>
    </row>
    <row r="405">
      <c r="A405" s="9"/>
      <c r="B405" s="10"/>
    </row>
    <row r="406">
      <c r="A406" s="9"/>
      <c r="B406" s="10"/>
    </row>
    <row r="407">
      <c r="A407" s="9"/>
      <c r="B407" s="10"/>
    </row>
    <row r="408">
      <c r="A408" s="9"/>
      <c r="B408" s="10"/>
    </row>
    <row r="409">
      <c r="A409" s="9"/>
      <c r="B409" s="10"/>
    </row>
    <row r="410">
      <c r="A410" s="9"/>
      <c r="B410" s="10"/>
    </row>
    <row r="411">
      <c r="A411" s="9"/>
      <c r="B411" s="10"/>
    </row>
    <row r="412">
      <c r="A412" s="9"/>
      <c r="B412" s="10"/>
    </row>
    <row r="413">
      <c r="A413" s="9"/>
      <c r="B413" s="10"/>
    </row>
    <row r="414">
      <c r="A414" s="9"/>
      <c r="B414" s="10"/>
    </row>
    <row r="415">
      <c r="A415" s="9"/>
      <c r="B415" s="10"/>
    </row>
    <row r="416">
      <c r="A416" s="9"/>
      <c r="B416" s="10"/>
    </row>
    <row r="417">
      <c r="A417" s="9"/>
      <c r="B417" s="10"/>
    </row>
    <row r="418">
      <c r="A418" s="9"/>
      <c r="B418" s="10"/>
    </row>
    <row r="419">
      <c r="A419" s="9"/>
      <c r="B419" s="10"/>
    </row>
    <row r="420">
      <c r="A420" s="9"/>
      <c r="B420" s="10"/>
    </row>
    <row r="421">
      <c r="A421" s="9"/>
      <c r="B421" s="10"/>
    </row>
    <row r="422">
      <c r="A422" s="9"/>
      <c r="B422" s="10"/>
    </row>
    <row r="423">
      <c r="A423" s="9"/>
      <c r="B423" s="10"/>
    </row>
    <row r="424">
      <c r="A424" s="9"/>
      <c r="B424" s="10"/>
    </row>
    <row r="425">
      <c r="A425" s="9"/>
      <c r="B425" s="10"/>
    </row>
    <row r="426">
      <c r="A426" s="9"/>
      <c r="B426" s="10"/>
    </row>
    <row r="427">
      <c r="A427" s="9"/>
      <c r="B427" s="10"/>
    </row>
    <row r="428">
      <c r="A428" s="9"/>
      <c r="B428" s="10"/>
    </row>
    <row r="429">
      <c r="A429" s="9"/>
      <c r="B429" s="10"/>
    </row>
    <row r="430">
      <c r="A430" s="9"/>
      <c r="B430" s="10"/>
    </row>
    <row r="431">
      <c r="A431" s="9"/>
      <c r="B431" s="10"/>
    </row>
    <row r="432">
      <c r="A432" s="9"/>
      <c r="B432" s="10"/>
    </row>
    <row r="433">
      <c r="A433" s="9"/>
      <c r="B433" s="10"/>
    </row>
    <row r="434">
      <c r="A434" s="9"/>
      <c r="B434" s="10"/>
    </row>
    <row r="435">
      <c r="A435" s="9"/>
      <c r="B435" s="10"/>
    </row>
    <row r="436">
      <c r="A436" s="9"/>
      <c r="B436" s="10"/>
    </row>
    <row r="437">
      <c r="A437" s="9"/>
      <c r="B437" s="10"/>
    </row>
    <row r="438">
      <c r="A438" s="9"/>
      <c r="B438" s="10"/>
    </row>
    <row r="439">
      <c r="A439" s="9"/>
      <c r="B439" s="10"/>
    </row>
    <row r="440">
      <c r="A440" s="9"/>
      <c r="B440" s="10"/>
    </row>
    <row r="441">
      <c r="A441" s="9"/>
      <c r="B441" s="10"/>
    </row>
    <row r="442">
      <c r="A442" s="9"/>
      <c r="B442" s="10"/>
    </row>
    <row r="443">
      <c r="A443" s="9"/>
      <c r="B443" s="10"/>
    </row>
    <row r="444">
      <c r="A444" s="9"/>
      <c r="B444" s="10"/>
    </row>
    <row r="445">
      <c r="A445" s="9"/>
      <c r="B445" s="10"/>
    </row>
    <row r="446">
      <c r="A446" s="9"/>
      <c r="B446" s="10"/>
    </row>
    <row r="447">
      <c r="A447" s="9"/>
      <c r="B447" s="10"/>
    </row>
    <row r="448">
      <c r="A448" s="9"/>
      <c r="B448" s="10"/>
    </row>
    <row r="449">
      <c r="A449" s="9"/>
      <c r="B449" s="10"/>
    </row>
    <row r="450">
      <c r="A450" s="9"/>
      <c r="B450" s="10"/>
    </row>
    <row r="451">
      <c r="A451" s="9"/>
      <c r="B451" s="10"/>
    </row>
    <row r="452">
      <c r="A452" s="9"/>
      <c r="B452" s="10"/>
    </row>
    <row r="453">
      <c r="A453" s="9"/>
      <c r="B453" s="10"/>
    </row>
    <row r="454">
      <c r="A454" s="9"/>
      <c r="B454" s="10"/>
    </row>
    <row r="455">
      <c r="A455" s="9"/>
      <c r="B455" s="10"/>
    </row>
    <row r="456">
      <c r="A456" s="9"/>
      <c r="B456" s="10"/>
    </row>
    <row r="457">
      <c r="A457" s="9"/>
      <c r="B457" s="10"/>
    </row>
    <row r="458">
      <c r="A458" s="9"/>
      <c r="B458" s="10"/>
    </row>
    <row r="459">
      <c r="A459" s="9"/>
      <c r="B459" s="10"/>
    </row>
    <row r="460">
      <c r="A460" s="9"/>
      <c r="B460" s="10"/>
    </row>
    <row r="461">
      <c r="A461" s="9"/>
      <c r="B461" s="10"/>
    </row>
    <row r="462">
      <c r="A462" s="9"/>
      <c r="B462" s="10"/>
    </row>
    <row r="463">
      <c r="A463" s="9"/>
      <c r="B463" s="10"/>
    </row>
    <row r="464">
      <c r="A464" s="9"/>
      <c r="B464" s="10"/>
    </row>
    <row r="465">
      <c r="A465" s="9"/>
      <c r="B465" s="10"/>
    </row>
    <row r="466">
      <c r="A466" s="9"/>
      <c r="B466" s="10"/>
    </row>
    <row r="467">
      <c r="A467" s="9"/>
      <c r="B467" s="10"/>
    </row>
    <row r="468">
      <c r="A468" s="9"/>
      <c r="B468" s="10"/>
    </row>
    <row r="469">
      <c r="A469" s="9"/>
      <c r="B469" s="10"/>
    </row>
    <row r="470">
      <c r="A470" s="9"/>
      <c r="B470" s="10"/>
    </row>
    <row r="471">
      <c r="A471" s="9"/>
      <c r="B471" s="10"/>
    </row>
    <row r="472">
      <c r="A472" s="9"/>
      <c r="B472" s="10"/>
    </row>
    <row r="473">
      <c r="A473" s="9"/>
      <c r="B473" s="10"/>
    </row>
    <row r="474">
      <c r="A474" s="9"/>
      <c r="B474" s="10"/>
    </row>
    <row r="475">
      <c r="A475" s="9"/>
      <c r="B475" s="10"/>
    </row>
    <row r="476">
      <c r="A476" s="9"/>
      <c r="B476" s="10"/>
    </row>
    <row r="477">
      <c r="A477" s="9"/>
      <c r="B477" s="10"/>
    </row>
    <row r="478">
      <c r="A478" s="9"/>
      <c r="B478" s="10"/>
    </row>
    <row r="479">
      <c r="A479" s="9"/>
      <c r="B479" s="10"/>
    </row>
    <row r="480">
      <c r="A480" s="9"/>
      <c r="B480" s="10"/>
    </row>
    <row r="481">
      <c r="A481" s="9"/>
      <c r="B481" s="10"/>
    </row>
    <row r="482">
      <c r="A482" s="9"/>
      <c r="B482" s="10"/>
    </row>
    <row r="483">
      <c r="A483" s="9"/>
      <c r="B483" s="10"/>
    </row>
    <row r="484">
      <c r="A484" s="9"/>
      <c r="B484" s="10"/>
    </row>
    <row r="485">
      <c r="A485" s="9"/>
      <c r="B485" s="10"/>
    </row>
    <row r="486">
      <c r="A486" s="9"/>
      <c r="B486" s="10"/>
    </row>
    <row r="487">
      <c r="A487" s="9"/>
      <c r="B487" s="10"/>
    </row>
    <row r="488">
      <c r="A488" s="9"/>
      <c r="B488" s="10"/>
    </row>
    <row r="489">
      <c r="A489" s="9"/>
      <c r="B489" s="10"/>
    </row>
    <row r="490">
      <c r="A490" s="9"/>
      <c r="B490" s="10"/>
    </row>
    <row r="491">
      <c r="A491" s="9"/>
      <c r="B491" s="10"/>
    </row>
    <row r="492">
      <c r="A492" s="9"/>
      <c r="B492" s="10"/>
    </row>
    <row r="493">
      <c r="A493" s="9"/>
      <c r="B493" s="10"/>
    </row>
    <row r="494">
      <c r="A494" s="9"/>
      <c r="B494" s="10"/>
    </row>
    <row r="495">
      <c r="A495" s="9"/>
      <c r="B495" s="10"/>
    </row>
    <row r="496">
      <c r="A496" s="9"/>
      <c r="B496" s="10"/>
    </row>
    <row r="497">
      <c r="A497" s="9"/>
      <c r="B497" s="10"/>
    </row>
    <row r="498">
      <c r="A498" s="9"/>
      <c r="B498" s="10"/>
    </row>
    <row r="499">
      <c r="A499" s="9"/>
      <c r="B499" s="10"/>
    </row>
    <row r="500">
      <c r="A500" s="9"/>
      <c r="B500" s="10"/>
    </row>
    <row r="501">
      <c r="A501" s="9"/>
      <c r="B501" s="10"/>
    </row>
    <row r="502">
      <c r="A502" s="9"/>
      <c r="B502" s="10"/>
    </row>
    <row r="503">
      <c r="A503" s="9"/>
      <c r="B503" s="10"/>
    </row>
    <row r="504">
      <c r="A504" s="9"/>
      <c r="B504" s="10"/>
    </row>
    <row r="505">
      <c r="A505" s="9"/>
      <c r="B505" s="10"/>
    </row>
    <row r="506">
      <c r="A506" s="9"/>
      <c r="B506" s="10"/>
    </row>
    <row r="507">
      <c r="A507" s="9"/>
      <c r="B507" s="10"/>
    </row>
    <row r="508">
      <c r="A508" s="9"/>
      <c r="B508" s="10"/>
    </row>
    <row r="509">
      <c r="A509" s="9"/>
      <c r="B509" s="10"/>
    </row>
    <row r="510">
      <c r="A510" s="9"/>
      <c r="B510" s="10"/>
    </row>
    <row r="511">
      <c r="A511" s="9"/>
      <c r="B511" s="10"/>
    </row>
    <row r="512">
      <c r="A512" s="9"/>
      <c r="B512" s="10"/>
    </row>
    <row r="513">
      <c r="A513" s="9"/>
      <c r="B513" s="10"/>
    </row>
    <row r="514">
      <c r="A514" s="9"/>
      <c r="B514" s="10"/>
    </row>
    <row r="515">
      <c r="A515" s="9"/>
      <c r="B515" s="10"/>
    </row>
    <row r="516">
      <c r="A516" s="9"/>
      <c r="B516" s="10"/>
    </row>
    <row r="517">
      <c r="A517" s="9"/>
      <c r="B517" s="10"/>
    </row>
    <row r="518">
      <c r="A518" s="9"/>
      <c r="B518" s="10"/>
    </row>
    <row r="519">
      <c r="A519" s="9"/>
      <c r="B519" s="10"/>
    </row>
    <row r="520">
      <c r="A520" s="9"/>
      <c r="B520" s="10"/>
    </row>
    <row r="521">
      <c r="A521" s="9"/>
      <c r="B521" s="10"/>
    </row>
    <row r="522">
      <c r="A522" s="9"/>
      <c r="B522" s="10"/>
    </row>
    <row r="523">
      <c r="A523" s="9"/>
      <c r="B523" s="10"/>
    </row>
    <row r="524">
      <c r="A524" s="9"/>
      <c r="B524" s="10"/>
    </row>
    <row r="525">
      <c r="A525" s="9"/>
      <c r="B525" s="10"/>
    </row>
    <row r="526">
      <c r="A526" s="9"/>
      <c r="B526" s="10"/>
    </row>
    <row r="527">
      <c r="A527" s="9"/>
      <c r="B527" s="10"/>
    </row>
    <row r="528">
      <c r="A528" s="9"/>
      <c r="B528" s="10"/>
    </row>
    <row r="529">
      <c r="A529" s="9"/>
      <c r="B529" s="10"/>
    </row>
    <row r="530">
      <c r="A530" s="9"/>
      <c r="B530" s="10"/>
    </row>
    <row r="531">
      <c r="A531" s="9"/>
      <c r="B531" s="10"/>
    </row>
    <row r="532">
      <c r="A532" s="9"/>
      <c r="B532" s="10"/>
    </row>
    <row r="533">
      <c r="A533" s="9"/>
      <c r="B533" s="10"/>
    </row>
    <row r="534">
      <c r="A534" s="9"/>
      <c r="B534" s="10"/>
    </row>
    <row r="535">
      <c r="A535" s="9"/>
      <c r="B535" s="10"/>
    </row>
    <row r="536">
      <c r="A536" s="9"/>
      <c r="B536" s="10"/>
    </row>
    <row r="537">
      <c r="A537" s="9"/>
      <c r="B537" s="10"/>
    </row>
    <row r="538">
      <c r="A538" s="9"/>
      <c r="B538" s="10"/>
    </row>
    <row r="539">
      <c r="A539" s="9"/>
      <c r="B539" s="10"/>
    </row>
    <row r="540">
      <c r="A540" s="9"/>
      <c r="B540" s="10"/>
    </row>
    <row r="541">
      <c r="A541" s="9"/>
      <c r="B541" s="10"/>
    </row>
    <row r="542">
      <c r="A542" s="9"/>
      <c r="B542" s="10"/>
    </row>
    <row r="543">
      <c r="A543" s="9"/>
      <c r="B543" s="10"/>
    </row>
    <row r="544">
      <c r="A544" s="9"/>
      <c r="B544" s="10"/>
    </row>
    <row r="545">
      <c r="A545" s="9"/>
      <c r="B545" s="10"/>
    </row>
    <row r="546">
      <c r="A546" s="9"/>
      <c r="B546" s="10"/>
    </row>
    <row r="547">
      <c r="A547" s="9"/>
      <c r="B547" s="10"/>
    </row>
    <row r="548">
      <c r="A548" s="9"/>
      <c r="B548" s="10"/>
    </row>
    <row r="549">
      <c r="A549" s="9"/>
      <c r="B549" s="10"/>
    </row>
    <row r="550">
      <c r="A550" s="9"/>
      <c r="B550" s="10"/>
    </row>
    <row r="551">
      <c r="A551" s="9"/>
      <c r="B551" s="10"/>
    </row>
    <row r="552">
      <c r="A552" s="9"/>
      <c r="B552" s="10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21.14"/>
    <col customWidth="1" min="2" max="2" width="23.71"/>
    <col customWidth="1" min="5" max="5" width="20.57"/>
    <col customWidth="1" min="12" max="12" width="12.43"/>
  </cols>
  <sheetData>
    <row r="1">
      <c r="A1" s="2" t="s">
        <v>140</v>
      </c>
      <c r="B1" s="2" t="s">
        <v>141</v>
      </c>
      <c r="C1" s="3" t="s">
        <v>142</v>
      </c>
      <c r="D1" s="3" t="s">
        <v>143</v>
      </c>
      <c r="E1" s="2" t="s">
        <v>144</v>
      </c>
      <c r="F1" s="2" t="s">
        <v>145</v>
      </c>
      <c r="G1" s="2" t="s">
        <v>146</v>
      </c>
      <c r="I1" s="2"/>
      <c r="J1" s="2"/>
      <c r="K1" s="2"/>
    </row>
    <row r="2">
      <c r="A2" s="14">
        <v>43430.41677967593</v>
      </c>
      <c r="B2" s="10">
        <v>43430.41675925926</v>
      </c>
      <c r="C2" s="3" t="s">
        <v>147</v>
      </c>
      <c r="D2" s="3" t="s">
        <v>78</v>
      </c>
      <c r="E2" s="2" t="s">
        <v>79</v>
      </c>
      <c r="F2" s="2">
        <v>34.106133</v>
      </c>
      <c r="G2" s="2">
        <v>-117.7085117</v>
      </c>
      <c r="I2" s="2" t="s">
        <v>2</v>
      </c>
      <c r="J2" s="2" t="s">
        <v>148</v>
      </c>
      <c r="K2" s="2" t="s">
        <v>149</v>
      </c>
      <c r="L2" s="2" t="s">
        <v>150</v>
      </c>
      <c r="M2" s="2" t="s">
        <v>151</v>
      </c>
      <c r="N2" s="2" t="s">
        <v>152</v>
      </c>
    </row>
    <row r="3">
      <c r="A3" s="14">
        <v>43431.945832314814</v>
      </c>
      <c r="B3" s="10">
        <v>43431.94579861111</v>
      </c>
      <c r="C3" s="3" t="s">
        <v>118</v>
      </c>
      <c r="D3" s="2" t="s">
        <v>64</v>
      </c>
      <c r="E3" s="2" t="s">
        <v>153</v>
      </c>
      <c r="F3" s="2" t="s">
        <v>36</v>
      </c>
      <c r="G3" s="2" t="s">
        <v>36</v>
      </c>
    </row>
    <row r="4">
      <c r="A4" s="14">
        <v>43434.69037670139</v>
      </c>
      <c r="B4" s="10">
        <v>43434.690347222226</v>
      </c>
      <c r="C4" s="3" t="s">
        <v>118</v>
      </c>
      <c r="D4" s="2" t="s">
        <v>64</v>
      </c>
      <c r="E4" s="2" t="s">
        <v>153</v>
      </c>
      <c r="F4" s="2" t="s">
        <v>36</v>
      </c>
      <c r="G4" s="2" t="s">
        <v>36</v>
      </c>
    </row>
    <row r="5">
      <c r="A5" s="14">
        <v>43434.689735196764</v>
      </c>
      <c r="B5" s="10">
        <v>43434.68971064815</v>
      </c>
      <c r="C5" s="3" t="s">
        <v>154</v>
      </c>
      <c r="D5" s="2" t="s">
        <v>64</v>
      </c>
      <c r="E5" s="2" t="s">
        <v>153</v>
      </c>
      <c r="F5" s="2" t="s">
        <v>36</v>
      </c>
      <c r="G5" s="2" t="s">
        <v>36</v>
      </c>
    </row>
    <row r="6">
      <c r="A6" s="14">
        <v>43434.68888256945</v>
      </c>
      <c r="B6" s="10">
        <v>43434.68886574074</v>
      </c>
      <c r="C6" s="3" t="s">
        <v>155</v>
      </c>
      <c r="D6" s="2" t="s">
        <v>64</v>
      </c>
      <c r="E6" s="2" t="s">
        <v>153</v>
      </c>
      <c r="F6" s="2" t="s">
        <v>36</v>
      </c>
      <c r="G6" s="2" t="s">
        <v>36</v>
      </c>
    </row>
    <row r="7">
      <c r="A7" s="14">
        <v>43430.50974376158</v>
      </c>
      <c r="B7" s="10">
        <v>43430.50971064815</v>
      </c>
      <c r="C7" s="3" t="s">
        <v>156</v>
      </c>
      <c r="D7" s="2" t="s">
        <v>64</v>
      </c>
      <c r="E7" s="2" t="s">
        <v>153</v>
      </c>
      <c r="F7" s="2" t="s">
        <v>36</v>
      </c>
      <c r="G7" s="2" t="s">
        <v>36</v>
      </c>
    </row>
    <row r="8">
      <c r="A8" s="14">
        <v>43431.83477828704</v>
      </c>
      <c r="B8" s="10">
        <v>43431.83476851852</v>
      </c>
      <c r="C8" s="3" t="s">
        <v>156</v>
      </c>
      <c r="D8" s="2" t="s">
        <v>64</v>
      </c>
      <c r="E8" s="2" t="s">
        <v>153</v>
      </c>
      <c r="F8" s="2" t="s">
        <v>36</v>
      </c>
      <c r="G8" s="2" t="s">
        <v>36</v>
      </c>
    </row>
    <row r="9">
      <c r="A9" s="14">
        <v>43432.370108993055</v>
      </c>
      <c r="B9" s="10">
        <v>43432.370104166665</v>
      </c>
      <c r="C9" s="3" t="s">
        <v>156</v>
      </c>
      <c r="D9" s="2" t="s">
        <v>64</v>
      </c>
      <c r="E9" s="2" t="s">
        <v>153</v>
      </c>
      <c r="F9" s="2" t="s">
        <v>36</v>
      </c>
      <c r="G9" s="2" t="s">
        <v>36</v>
      </c>
    </row>
    <row r="10">
      <c r="A10" s="14">
        <v>43433.33115203703</v>
      </c>
      <c r="B10" s="10">
        <v>43433.33115740741</v>
      </c>
      <c r="C10" s="3" t="s">
        <v>156</v>
      </c>
      <c r="D10" s="2" t="s">
        <v>64</v>
      </c>
      <c r="E10" s="2" t="s">
        <v>153</v>
      </c>
      <c r="F10" s="2">
        <v>34.1056376</v>
      </c>
      <c r="G10" s="2">
        <v>-117.7060153</v>
      </c>
    </row>
    <row r="11">
      <c r="A11" s="14">
        <v>43433.331299513884</v>
      </c>
      <c r="B11" s="10">
        <v>43433.33130787037</v>
      </c>
      <c r="C11" s="3" t="s">
        <v>156</v>
      </c>
      <c r="D11" s="2" t="s">
        <v>64</v>
      </c>
      <c r="E11" s="2" t="s">
        <v>153</v>
      </c>
      <c r="F11" s="2" t="s">
        <v>36</v>
      </c>
      <c r="G11" s="2" t="s">
        <v>36</v>
      </c>
    </row>
    <row r="12">
      <c r="A12" s="14">
        <v>43434.58201628472</v>
      </c>
      <c r="B12" s="10">
        <v>43434.58199074074</v>
      </c>
      <c r="C12" s="3" t="s">
        <v>156</v>
      </c>
      <c r="D12" s="2" t="s">
        <v>64</v>
      </c>
      <c r="E12" s="2" t="s">
        <v>153</v>
      </c>
      <c r="F12" s="2" t="s">
        <v>36</v>
      </c>
      <c r="G12" s="2" t="s">
        <v>36</v>
      </c>
    </row>
    <row r="13">
      <c r="A13" s="14">
        <v>43430.50888878472</v>
      </c>
      <c r="B13" s="10">
        <v>43430.50885416667</v>
      </c>
      <c r="C13" s="3" t="s">
        <v>157</v>
      </c>
      <c r="D13" s="2" t="s">
        <v>64</v>
      </c>
      <c r="E13" s="2" t="s">
        <v>153</v>
      </c>
      <c r="F13" s="2" t="s">
        <v>36</v>
      </c>
      <c r="G13" s="2" t="s">
        <v>36</v>
      </c>
    </row>
    <row r="14">
      <c r="A14" s="14">
        <v>43431.83564577546</v>
      </c>
      <c r="B14" s="10">
        <v>43431.83563657408</v>
      </c>
      <c r="C14" s="3" t="s">
        <v>157</v>
      </c>
      <c r="D14" s="2" t="s">
        <v>64</v>
      </c>
      <c r="E14" s="2" t="s">
        <v>153</v>
      </c>
      <c r="F14" s="2" t="s">
        <v>36</v>
      </c>
      <c r="G14" s="2" t="s">
        <v>36</v>
      </c>
    </row>
    <row r="15">
      <c r="A15" s="14">
        <v>43434.58283060185</v>
      </c>
      <c r="B15" s="10">
        <v>43434.5828125</v>
      </c>
      <c r="C15" s="3" t="s">
        <v>157</v>
      </c>
      <c r="D15" s="2" t="s">
        <v>64</v>
      </c>
      <c r="E15" s="2" t="s">
        <v>153</v>
      </c>
      <c r="F15" s="2" t="s">
        <v>36</v>
      </c>
      <c r="G15" s="2" t="s">
        <v>36</v>
      </c>
    </row>
    <row r="16">
      <c r="A16" s="14">
        <v>43430.507833993055</v>
      </c>
      <c r="B16" s="10">
        <v>43430.507789351854</v>
      </c>
      <c r="C16" s="3" t="s">
        <v>158</v>
      </c>
      <c r="D16" s="2" t="s">
        <v>64</v>
      </c>
      <c r="E16" s="2" t="s">
        <v>153</v>
      </c>
      <c r="F16" s="2" t="s">
        <v>36</v>
      </c>
      <c r="G16" s="2" t="s">
        <v>36</v>
      </c>
    </row>
    <row r="17">
      <c r="A17" s="14">
        <v>43430.50788984954</v>
      </c>
      <c r="B17" s="10">
        <v>43430.507789351854</v>
      </c>
      <c r="C17" s="3" t="s">
        <v>158</v>
      </c>
      <c r="D17" s="2" t="s">
        <v>64</v>
      </c>
      <c r="E17" s="2" t="s">
        <v>153</v>
      </c>
      <c r="F17" s="2" t="s">
        <v>36</v>
      </c>
      <c r="G17" s="2" t="s">
        <v>36</v>
      </c>
    </row>
    <row r="18">
      <c r="A18" s="14">
        <v>43434.6719215162</v>
      </c>
      <c r="B18" s="10">
        <v>43434.671898148146</v>
      </c>
      <c r="C18" s="3" t="s">
        <v>158</v>
      </c>
      <c r="D18" s="2" t="s">
        <v>64</v>
      </c>
      <c r="E18" s="2" t="s">
        <v>153</v>
      </c>
      <c r="F18" s="2" t="s">
        <v>36</v>
      </c>
      <c r="G18" s="2" t="s">
        <v>36</v>
      </c>
    </row>
    <row r="19">
      <c r="A19" s="14">
        <v>43430.50717135417</v>
      </c>
      <c r="B19" s="10">
        <v>43430.50714120371</v>
      </c>
      <c r="C19" s="3" t="s">
        <v>159</v>
      </c>
      <c r="D19" s="2" t="s">
        <v>64</v>
      </c>
      <c r="E19" s="2" t="s">
        <v>153</v>
      </c>
      <c r="F19" s="2" t="s">
        <v>36</v>
      </c>
      <c r="G19" s="2" t="s">
        <v>36</v>
      </c>
    </row>
    <row r="20">
      <c r="A20" s="14">
        <v>43433.33386329861</v>
      </c>
      <c r="B20" s="10">
        <v>43433.333865740744</v>
      </c>
      <c r="C20" s="3" t="s">
        <v>159</v>
      </c>
      <c r="D20" s="2" t="s">
        <v>64</v>
      </c>
      <c r="E20" s="2" t="s">
        <v>153</v>
      </c>
      <c r="F20" s="2" t="s">
        <v>36</v>
      </c>
      <c r="G20" s="2" t="s">
        <v>36</v>
      </c>
    </row>
    <row r="21">
      <c r="A21" s="14">
        <v>43434.67140894676</v>
      </c>
      <c r="B21" s="10">
        <v>43434.67138888889</v>
      </c>
      <c r="C21" s="3" t="s">
        <v>159</v>
      </c>
      <c r="D21" s="2" t="s">
        <v>64</v>
      </c>
      <c r="E21" s="2" t="s">
        <v>153</v>
      </c>
      <c r="F21" s="2" t="s">
        <v>36</v>
      </c>
      <c r="G21" s="2" t="s">
        <v>36</v>
      </c>
    </row>
    <row r="22">
      <c r="A22" s="14">
        <v>43430.506189004635</v>
      </c>
      <c r="B22" s="10">
        <v>43430.50603009259</v>
      </c>
      <c r="C22" s="3" t="s">
        <v>160</v>
      </c>
      <c r="D22" s="2" t="s">
        <v>64</v>
      </c>
      <c r="E22" s="2" t="s">
        <v>153</v>
      </c>
      <c r="F22" s="2" t="s">
        <v>36</v>
      </c>
      <c r="G22" s="2" t="s">
        <v>36</v>
      </c>
    </row>
    <row r="23">
      <c r="A23" s="14">
        <v>43434.670834930555</v>
      </c>
      <c r="B23" s="10">
        <v>43434.670810185184</v>
      </c>
      <c r="C23" s="3" t="s">
        <v>160</v>
      </c>
      <c r="D23" s="2" t="s">
        <v>64</v>
      </c>
      <c r="E23" s="2" t="s">
        <v>153</v>
      </c>
      <c r="F23" s="2" t="s">
        <v>36</v>
      </c>
      <c r="G23" s="2" t="s">
        <v>36</v>
      </c>
    </row>
    <row r="24">
      <c r="A24" s="14">
        <v>43432.62356840278</v>
      </c>
      <c r="B24" s="10">
        <v>43432.62355324074</v>
      </c>
      <c r="C24" s="3" t="s">
        <v>161</v>
      </c>
      <c r="D24" s="2" t="s">
        <v>64</v>
      </c>
      <c r="E24" s="2" t="s">
        <v>153</v>
      </c>
      <c r="F24" s="2" t="s">
        <v>36</v>
      </c>
      <c r="G24" s="2" t="s">
        <v>36</v>
      </c>
    </row>
    <row r="25">
      <c r="A25" s="14">
        <v>43433.33905841435</v>
      </c>
      <c r="B25" s="10">
        <v>43433.3390625</v>
      </c>
      <c r="C25" s="3" t="s">
        <v>161</v>
      </c>
      <c r="D25" s="2" t="s">
        <v>64</v>
      </c>
      <c r="E25" s="2" t="s">
        <v>153</v>
      </c>
      <c r="F25" s="2" t="s">
        <v>36</v>
      </c>
      <c r="G25" s="2" t="s">
        <v>36</v>
      </c>
    </row>
    <row r="26">
      <c r="A26" s="14">
        <v>43432.399110439816</v>
      </c>
      <c r="B26" s="10">
        <v>43432.39910879629</v>
      </c>
      <c r="C26" s="3" t="s">
        <v>162</v>
      </c>
      <c r="D26" s="2" t="s">
        <v>64</v>
      </c>
      <c r="E26" s="2" t="s">
        <v>153</v>
      </c>
      <c r="F26" s="2" t="s">
        <v>36</v>
      </c>
      <c r="G26" s="2" t="s">
        <v>36</v>
      </c>
    </row>
    <row r="27">
      <c r="A27" s="14">
        <v>43434.69669618056</v>
      </c>
      <c r="B27" s="10">
        <v>43434.69667824074</v>
      </c>
      <c r="C27" s="3" t="s">
        <v>162</v>
      </c>
      <c r="D27" s="2" t="s">
        <v>64</v>
      </c>
      <c r="E27" s="2" t="s">
        <v>153</v>
      </c>
      <c r="F27" s="2" t="s">
        <v>36</v>
      </c>
      <c r="G27" s="2" t="s">
        <v>36</v>
      </c>
    </row>
    <row r="28">
      <c r="A28" s="14">
        <v>43434.693355625</v>
      </c>
      <c r="B28" s="10">
        <v>43434.693333333336</v>
      </c>
      <c r="C28" s="3" t="s">
        <v>163</v>
      </c>
      <c r="D28" s="2" t="s">
        <v>64</v>
      </c>
      <c r="E28" s="2" t="s">
        <v>153</v>
      </c>
      <c r="F28" s="2" t="s">
        <v>36</v>
      </c>
      <c r="G28" s="2" t="s">
        <v>36</v>
      </c>
    </row>
    <row r="29">
      <c r="A29" s="14">
        <v>43430.45611846064</v>
      </c>
      <c r="B29" s="10">
        <v>43430.456087962964</v>
      </c>
      <c r="C29" s="3" t="s">
        <v>164</v>
      </c>
      <c r="D29" s="2" t="s">
        <v>64</v>
      </c>
      <c r="E29" s="2" t="s">
        <v>153</v>
      </c>
      <c r="F29" s="2" t="s">
        <v>36</v>
      </c>
      <c r="G29" s="2" t="s">
        <v>36</v>
      </c>
    </row>
    <row r="30">
      <c r="A30" s="14">
        <v>43434.69271539352</v>
      </c>
      <c r="B30" s="10">
        <v>43434.69269675926</v>
      </c>
      <c r="C30" s="3" t="s">
        <v>164</v>
      </c>
      <c r="D30" s="2" t="s">
        <v>64</v>
      </c>
      <c r="E30" s="2" t="s">
        <v>153</v>
      </c>
      <c r="F30" s="2" t="s">
        <v>36</v>
      </c>
      <c r="G30" s="2" t="s">
        <v>36</v>
      </c>
    </row>
    <row r="31">
      <c r="A31" s="14">
        <v>43430.481932361115</v>
      </c>
      <c r="B31" s="10">
        <v>43430.48189814815</v>
      </c>
      <c r="C31" s="3" t="s">
        <v>165</v>
      </c>
      <c r="D31" s="2" t="s">
        <v>64</v>
      </c>
      <c r="E31" s="2" t="s">
        <v>153</v>
      </c>
      <c r="F31" s="2" t="s">
        <v>36</v>
      </c>
      <c r="G31" s="2" t="s">
        <v>36</v>
      </c>
    </row>
    <row r="32">
      <c r="A32" s="14">
        <v>43431.94724247685</v>
      </c>
      <c r="B32" s="10">
        <v>43431.947233796294</v>
      </c>
      <c r="C32" s="3" t="s">
        <v>165</v>
      </c>
      <c r="D32" s="2" t="s">
        <v>64</v>
      </c>
      <c r="E32" s="2" t="s">
        <v>153</v>
      </c>
      <c r="F32" s="2" t="s">
        <v>36</v>
      </c>
      <c r="G32" s="2" t="s">
        <v>36</v>
      </c>
    </row>
    <row r="33">
      <c r="A33" s="14">
        <v>43431.94737981481</v>
      </c>
      <c r="B33" s="10">
        <v>43431.94734953704</v>
      </c>
      <c r="C33" s="3" t="s">
        <v>165</v>
      </c>
      <c r="D33" s="2" t="s">
        <v>64</v>
      </c>
      <c r="E33" s="2" t="s">
        <v>153</v>
      </c>
      <c r="F33" s="2" t="s">
        <v>36</v>
      </c>
      <c r="G33" s="2" t="s">
        <v>36</v>
      </c>
    </row>
    <row r="34">
      <c r="A34" s="14">
        <v>43431.94738883102</v>
      </c>
      <c r="B34" s="10">
        <v>43431.94734953704</v>
      </c>
      <c r="C34" s="3" t="s">
        <v>165</v>
      </c>
      <c r="D34" s="2" t="s">
        <v>64</v>
      </c>
      <c r="E34" s="2" t="s">
        <v>153</v>
      </c>
      <c r="F34" s="2" t="s">
        <v>36</v>
      </c>
      <c r="G34" s="2" t="s">
        <v>36</v>
      </c>
    </row>
    <row r="35">
      <c r="A35" s="14">
        <v>43434.691016805555</v>
      </c>
      <c r="B35" s="10">
        <v>43434.69099537037</v>
      </c>
      <c r="C35" s="3" t="s">
        <v>165</v>
      </c>
      <c r="D35" s="2" t="s">
        <v>64</v>
      </c>
      <c r="E35" s="2" t="s">
        <v>153</v>
      </c>
      <c r="F35" s="2" t="s">
        <v>36</v>
      </c>
      <c r="G35" s="2" t="s">
        <v>36</v>
      </c>
    </row>
    <row r="36">
      <c r="A36" s="14">
        <v>43431.946636782406</v>
      </c>
      <c r="B36" s="10">
        <v>43431.94663194445</v>
      </c>
      <c r="C36" s="3" t="s">
        <v>166</v>
      </c>
      <c r="D36" s="2" t="s">
        <v>64</v>
      </c>
      <c r="E36" s="2" t="s">
        <v>153</v>
      </c>
      <c r="F36" s="2" t="s">
        <v>36</v>
      </c>
      <c r="G36" s="2" t="s">
        <v>36</v>
      </c>
    </row>
    <row r="37">
      <c r="A37" s="14">
        <v>43432.39698229167</v>
      </c>
      <c r="B37" s="10">
        <v>43432.39697916667</v>
      </c>
      <c r="C37" s="3" t="s">
        <v>166</v>
      </c>
      <c r="D37" s="2" t="s">
        <v>64</v>
      </c>
      <c r="E37" s="2" t="s">
        <v>153</v>
      </c>
      <c r="F37" s="2" t="s">
        <v>36</v>
      </c>
      <c r="G37" s="2" t="s">
        <v>36</v>
      </c>
    </row>
    <row r="38">
      <c r="A38" s="14">
        <v>43430.57530383102</v>
      </c>
      <c r="B38" s="10">
        <v>43430.575219907405</v>
      </c>
      <c r="C38" s="3" t="s">
        <v>118</v>
      </c>
      <c r="D38" s="2" t="s">
        <v>64</v>
      </c>
      <c r="E38" s="2" t="s">
        <v>138</v>
      </c>
      <c r="F38" s="2">
        <v>34.1062238</v>
      </c>
      <c r="G38" s="2">
        <v>-117.7084608</v>
      </c>
      <c r="I38" s="2">
        <v>9.0</v>
      </c>
      <c r="J38">
        <f t="shared" ref="J38:K38" si="1">MEDIAN(F310:F334)</f>
        <v>34.1062281</v>
      </c>
      <c r="K38">
        <f t="shared" si="1"/>
        <v>-117.7084222</v>
      </c>
      <c r="L38" s="2">
        <v>434631.203456099</v>
      </c>
      <c r="M38" s="2">
        <v>3774130.04369672</v>
      </c>
      <c r="N38" s="2">
        <v>25.0</v>
      </c>
    </row>
    <row r="39">
      <c r="A39" s="14">
        <v>43430.576105625005</v>
      </c>
      <c r="B39" s="10">
        <v>43430.576145833336</v>
      </c>
      <c r="C39" s="3" t="s">
        <v>167</v>
      </c>
      <c r="D39" s="2" t="s">
        <v>64</v>
      </c>
      <c r="E39" s="2" t="s">
        <v>138</v>
      </c>
      <c r="F39" s="2">
        <v>34.106478</v>
      </c>
      <c r="G39" s="2">
        <v>-117.7079857</v>
      </c>
    </row>
    <row r="40">
      <c r="A40" s="14">
        <v>43430.53538530093</v>
      </c>
      <c r="B40" s="10">
        <v>43430.535416666666</v>
      </c>
      <c r="C40" s="3" t="s">
        <v>159</v>
      </c>
      <c r="D40" s="2" t="s">
        <v>64</v>
      </c>
      <c r="E40" s="2" t="s">
        <v>138</v>
      </c>
      <c r="F40" s="2">
        <v>34.1059294</v>
      </c>
      <c r="G40" s="2">
        <v>-117.7087224</v>
      </c>
    </row>
    <row r="41">
      <c r="A41" s="14">
        <v>43430.460935324074</v>
      </c>
      <c r="B41" s="10">
        <v>43430.46097222222</v>
      </c>
      <c r="C41" s="3" t="s">
        <v>160</v>
      </c>
      <c r="D41" s="2" t="s">
        <v>64</v>
      </c>
      <c r="E41" s="2" t="s">
        <v>138</v>
      </c>
      <c r="F41" s="2" t="s">
        <v>36</v>
      </c>
      <c r="G41" s="2" t="s">
        <v>36</v>
      </c>
    </row>
    <row r="42">
      <c r="A42" s="14">
        <v>43432.939452465274</v>
      </c>
      <c r="B42" s="10">
        <v>43432.939409722225</v>
      </c>
      <c r="C42" s="3" t="s">
        <v>160</v>
      </c>
      <c r="D42" s="2" t="s">
        <v>64</v>
      </c>
      <c r="E42" s="2" t="s">
        <v>138</v>
      </c>
      <c r="F42" s="2">
        <v>34.1059077</v>
      </c>
      <c r="G42" s="2">
        <v>-117.7100114</v>
      </c>
    </row>
    <row r="43">
      <c r="A43" s="14">
        <v>43432.93955739583</v>
      </c>
      <c r="B43" s="10">
        <v>43432.93952546296</v>
      </c>
      <c r="C43" s="3" t="s">
        <v>160</v>
      </c>
      <c r="D43" s="2" t="s">
        <v>64</v>
      </c>
      <c r="E43" s="2" t="s">
        <v>138</v>
      </c>
      <c r="F43" s="2" t="s">
        <v>36</v>
      </c>
      <c r="G43" s="2" t="s">
        <v>36</v>
      </c>
    </row>
    <row r="44">
      <c r="A44" s="14">
        <v>43432.93976795139</v>
      </c>
      <c r="B44" s="10">
        <v>43432.939733796295</v>
      </c>
      <c r="C44" s="3" t="s">
        <v>160</v>
      </c>
      <c r="D44" s="2" t="s">
        <v>64</v>
      </c>
      <c r="E44" s="2" t="s">
        <v>138</v>
      </c>
      <c r="F44" s="2" t="s">
        <v>36</v>
      </c>
      <c r="G44" s="2" t="s">
        <v>36</v>
      </c>
    </row>
    <row r="45">
      <c r="A45" s="14">
        <v>43430.5548543287</v>
      </c>
      <c r="B45" s="10">
        <v>43430.55483796296</v>
      </c>
      <c r="C45" s="3" t="s">
        <v>118</v>
      </c>
      <c r="D45" s="2" t="s">
        <v>64</v>
      </c>
      <c r="E45" s="2" t="s">
        <v>44</v>
      </c>
      <c r="F45" s="2">
        <v>34.1061873</v>
      </c>
      <c r="G45" s="2">
        <v>-117.7084537</v>
      </c>
      <c r="I45" s="2">
        <v>4.0</v>
      </c>
      <c r="J45">
        <f t="shared" ref="J45:K45" si="2">MEDIAN(F183:F197)</f>
        <v>34.1062214</v>
      </c>
      <c r="K45">
        <f t="shared" si="2"/>
        <v>-117.7084325</v>
      </c>
      <c r="L45" s="2">
        <v>434875.773090629</v>
      </c>
      <c r="M45" s="2">
        <v>3774162.70367608</v>
      </c>
      <c r="N45" s="2">
        <v>15.0</v>
      </c>
    </row>
    <row r="46">
      <c r="A46" s="14">
        <v>43430.563363090274</v>
      </c>
      <c r="B46" s="10">
        <v>43430.56334490741</v>
      </c>
      <c r="C46" s="3" t="s">
        <v>118</v>
      </c>
      <c r="D46" s="2" t="s">
        <v>64</v>
      </c>
      <c r="E46" s="2" t="s">
        <v>44</v>
      </c>
      <c r="F46" s="2">
        <v>34.1062019</v>
      </c>
      <c r="G46" s="2">
        <v>-117.708479</v>
      </c>
      <c r="I46" s="2">
        <v>7.0</v>
      </c>
      <c r="J46">
        <f t="shared" ref="J46:K46" si="3">MEDIAN(F244:F286)</f>
        <v>34.106204</v>
      </c>
      <c r="K46">
        <f t="shared" si="3"/>
        <v>-117.7095939</v>
      </c>
      <c r="L46" s="2">
        <v>434795.225985508</v>
      </c>
      <c r="M46" s="2">
        <v>3774080.89273542</v>
      </c>
      <c r="N46" s="2">
        <v>43.0</v>
      </c>
    </row>
    <row r="47">
      <c r="A47" s="14">
        <v>43431.02946413195</v>
      </c>
      <c r="B47" s="10">
        <v>43431.029444444444</v>
      </c>
      <c r="C47" s="3" t="s">
        <v>118</v>
      </c>
      <c r="D47" s="2" t="s">
        <v>64</v>
      </c>
      <c r="E47" s="2" t="s">
        <v>44</v>
      </c>
      <c r="F47" s="2">
        <v>34.1062027</v>
      </c>
      <c r="G47" s="2">
        <v>-117.7084649</v>
      </c>
      <c r="I47" s="2">
        <v>12.0</v>
      </c>
      <c r="J47">
        <f t="shared" ref="J47:K47" si="4">MEDIAN(F405:F425)</f>
        <v>34.1061737</v>
      </c>
      <c r="K47">
        <f t="shared" si="4"/>
        <v>-117.7110181</v>
      </c>
      <c r="L47" s="2">
        <v>434363.2373435</v>
      </c>
      <c r="M47" s="2">
        <v>3774097.03731554</v>
      </c>
      <c r="N47" s="2">
        <v>21.0</v>
      </c>
    </row>
    <row r="48">
      <c r="A48" s="14">
        <v>43430.55268071759</v>
      </c>
      <c r="B48" s="10">
        <v>43430.55266203704</v>
      </c>
      <c r="C48" s="3" t="s">
        <v>130</v>
      </c>
      <c r="D48" s="2" t="s">
        <v>64</v>
      </c>
      <c r="E48" s="2" t="s">
        <v>44</v>
      </c>
      <c r="F48" s="2">
        <v>34.1062562</v>
      </c>
      <c r="G48" s="2">
        <v>-117.7076058</v>
      </c>
    </row>
    <row r="49">
      <c r="A49" s="14">
        <v>43430.56426454861</v>
      </c>
      <c r="B49" s="10">
        <v>43430.564247685186</v>
      </c>
      <c r="C49" s="3" t="s">
        <v>130</v>
      </c>
      <c r="D49" s="2" t="s">
        <v>64</v>
      </c>
      <c r="E49" s="2" t="s">
        <v>44</v>
      </c>
      <c r="F49" s="2">
        <v>34.1062394</v>
      </c>
      <c r="G49" s="2">
        <v>-117.7076975</v>
      </c>
    </row>
    <row r="50">
      <c r="A50" s="14">
        <v>43430.730213738425</v>
      </c>
      <c r="B50" s="10">
        <v>43430.73019675926</v>
      </c>
      <c r="C50" s="3" t="s">
        <v>130</v>
      </c>
      <c r="D50" s="2" t="s">
        <v>64</v>
      </c>
      <c r="E50" s="2" t="s">
        <v>44</v>
      </c>
      <c r="F50" s="2" t="s">
        <v>36</v>
      </c>
      <c r="G50" s="2" t="s">
        <v>36</v>
      </c>
    </row>
    <row r="51">
      <c r="A51" s="14">
        <v>43430.55199157407</v>
      </c>
      <c r="B51" s="10">
        <v>43430.55197916667</v>
      </c>
      <c r="C51" s="3" t="s">
        <v>154</v>
      </c>
      <c r="D51" s="2" t="s">
        <v>64</v>
      </c>
      <c r="E51" s="2" t="s">
        <v>44</v>
      </c>
      <c r="F51" s="2">
        <v>34.1062257</v>
      </c>
      <c r="G51" s="2">
        <v>-117.7070375</v>
      </c>
    </row>
    <row r="52">
      <c r="A52" s="14">
        <v>43430.729604849534</v>
      </c>
      <c r="B52" s="10">
        <v>43430.729583333334</v>
      </c>
      <c r="C52" s="3" t="s">
        <v>154</v>
      </c>
      <c r="D52" s="2" t="s">
        <v>64</v>
      </c>
      <c r="E52" s="2" t="s">
        <v>44</v>
      </c>
      <c r="F52" s="2" t="s">
        <v>36</v>
      </c>
      <c r="G52" s="2" t="s">
        <v>36</v>
      </c>
    </row>
    <row r="53">
      <c r="A53" s="14">
        <v>43430.54785710648</v>
      </c>
      <c r="B53" s="10">
        <v>43430.54783564815</v>
      </c>
      <c r="C53" s="3" t="s">
        <v>168</v>
      </c>
      <c r="D53" s="2" t="s">
        <v>64</v>
      </c>
      <c r="E53" s="2" t="s">
        <v>44</v>
      </c>
      <c r="F53" s="2">
        <v>34.106229</v>
      </c>
      <c r="G53" s="2">
        <v>-117.7061006</v>
      </c>
    </row>
    <row r="54">
      <c r="A54" s="14">
        <v>43430.566019375</v>
      </c>
      <c r="B54" s="10">
        <v>43430.56600694444</v>
      </c>
      <c r="C54" s="3" t="s">
        <v>168</v>
      </c>
      <c r="D54" s="2" t="s">
        <v>64</v>
      </c>
      <c r="E54" s="2" t="s">
        <v>44</v>
      </c>
      <c r="F54" s="2">
        <v>34.1062735</v>
      </c>
      <c r="G54" s="2">
        <v>-117.7060751</v>
      </c>
    </row>
    <row r="55">
      <c r="A55" s="14">
        <v>43430.54819890046</v>
      </c>
      <c r="B55" s="10">
        <v>43430.54818287037</v>
      </c>
      <c r="C55" s="3" t="s">
        <v>155</v>
      </c>
      <c r="D55" s="2" t="s">
        <v>64</v>
      </c>
      <c r="E55" s="2" t="s">
        <v>44</v>
      </c>
      <c r="F55" s="2">
        <v>34.1059975</v>
      </c>
      <c r="G55" s="2">
        <v>-117.7058604</v>
      </c>
    </row>
    <row r="56">
      <c r="A56" s="14">
        <v>43430.54900539352</v>
      </c>
      <c r="B56" s="10">
        <v>43430.54896990741</v>
      </c>
      <c r="C56" s="3" t="s">
        <v>156</v>
      </c>
      <c r="D56" s="2" t="s">
        <v>64</v>
      </c>
      <c r="E56" s="2" t="s">
        <v>44</v>
      </c>
      <c r="F56" s="2">
        <v>34.1056605</v>
      </c>
      <c r="G56" s="2">
        <v>-117.7059998</v>
      </c>
    </row>
    <row r="57">
      <c r="A57" s="14">
        <v>43430.549024699074</v>
      </c>
      <c r="B57" s="10">
        <v>43430.54896990741</v>
      </c>
      <c r="C57" s="3" t="s">
        <v>156</v>
      </c>
      <c r="D57" s="2" t="s">
        <v>64</v>
      </c>
      <c r="E57" s="2" t="s">
        <v>44</v>
      </c>
      <c r="F57" s="2">
        <v>34.1056605</v>
      </c>
      <c r="G57" s="2">
        <v>-117.7059998</v>
      </c>
    </row>
    <row r="58">
      <c r="A58" s="14">
        <v>43430.55043768519</v>
      </c>
      <c r="B58" s="10">
        <v>43430.55039351852</v>
      </c>
      <c r="C58" s="3" t="s">
        <v>157</v>
      </c>
      <c r="D58" s="2" t="s">
        <v>64</v>
      </c>
      <c r="E58" s="2" t="s">
        <v>44</v>
      </c>
      <c r="F58" s="2">
        <v>34.1054852</v>
      </c>
      <c r="G58" s="2">
        <v>-117.7068796</v>
      </c>
    </row>
    <row r="59">
      <c r="A59" s="14">
        <v>43430.550883240736</v>
      </c>
      <c r="B59" s="10">
        <v>43430.55086805556</v>
      </c>
      <c r="C59" s="3" t="s">
        <v>157</v>
      </c>
      <c r="D59" s="2" t="s">
        <v>64</v>
      </c>
      <c r="E59" s="2" t="s">
        <v>44</v>
      </c>
      <c r="F59" s="2">
        <v>34.1055094</v>
      </c>
      <c r="G59" s="2">
        <v>-117.7069466</v>
      </c>
    </row>
    <row r="60">
      <c r="A60" s="14">
        <v>43430.99663158564</v>
      </c>
      <c r="B60" s="10">
        <v>43430.99659722222</v>
      </c>
      <c r="C60" s="3" t="s">
        <v>157</v>
      </c>
      <c r="D60" s="2" t="s">
        <v>64</v>
      </c>
      <c r="E60" s="2" t="s">
        <v>44</v>
      </c>
      <c r="F60" s="2" t="s">
        <v>36</v>
      </c>
      <c r="G60" s="2" t="s">
        <v>36</v>
      </c>
    </row>
    <row r="61">
      <c r="A61" s="14">
        <v>43430.99665126158</v>
      </c>
      <c r="B61" s="10">
        <v>43430.99659722222</v>
      </c>
      <c r="C61" s="3" t="s">
        <v>157</v>
      </c>
      <c r="D61" s="2" t="s">
        <v>64</v>
      </c>
      <c r="E61" s="2" t="s">
        <v>44</v>
      </c>
      <c r="F61" s="2" t="s">
        <v>36</v>
      </c>
      <c r="G61" s="2" t="s">
        <v>36</v>
      </c>
    </row>
    <row r="62">
      <c r="A62" s="14">
        <v>43430.553206157405</v>
      </c>
      <c r="B62" s="10">
        <v>43430.553194444445</v>
      </c>
      <c r="C62" s="3" t="s">
        <v>158</v>
      </c>
      <c r="D62" s="2" t="s">
        <v>64</v>
      </c>
      <c r="E62" s="2" t="s">
        <v>44</v>
      </c>
      <c r="F62" s="2">
        <v>34.1059344</v>
      </c>
      <c r="G62" s="2">
        <v>-117.7080494</v>
      </c>
    </row>
    <row r="63">
      <c r="A63" s="14">
        <v>43430.998010358795</v>
      </c>
      <c r="B63" s="10">
        <v>43430.99798611111</v>
      </c>
      <c r="C63" s="3" t="s">
        <v>158</v>
      </c>
      <c r="D63" s="2" t="s">
        <v>64</v>
      </c>
      <c r="E63" s="2" t="s">
        <v>44</v>
      </c>
      <c r="F63" s="2" t="s">
        <v>36</v>
      </c>
      <c r="G63" s="2" t="s">
        <v>36</v>
      </c>
    </row>
    <row r="64">
      <c r="A64" s="14">
        <v>43430.998775405096</v>
      </c>
      <c r="B64" s="10">
        <v>43430.99875</v>
      </c>
      <c r="C64" s="3" t="s">
        <v>159</v>
      </c>
      <c r="D64" s="2" t="s">
        <v>64</v>
      </c>
      <c r="E64" s="2" t="s">
        <v>44</v>
      </c>
      <c r="F64" s="2" t="s">
        <v>36</v>
      </c>
      <c r="G64" s="2" t="s">
        <v>36</v>
      </c>
    </row>
    <row r="65">
      <c r="A65" s="14">
        <v>43433.962220138885</v>
      </c>
      <c r="B65" s="10">
        <v>43433.962164351855</v>
      </c>
      <c r="C65" s="3" t="s">
        <v>159</v>
      </c>
      <c r="D65" s="2" t="s">
        <v>64</v>
      </c>
      <c r="E65" s="2" t="s">
        <v>44</v>
      </c>
      <c r="F65" s="2" t="s">
        <v>36</v>
      </c>
      <c r="G65" s="2" t="s">
        <v>36</v>
      </c>
    </row>
    <row r="66">
      <c r="A66" s="14">
        <v>43431.00014146991</v>
      </c>
      <c r="B66" s="10">
        <v>43431.00011574074</v>
      </c>
      <c r="C66" s="3" t="s">
        <v>160</v>
      </c>
      <c r="D66" s="2" t="s">
        <v>64</v>
      </c>
      <c r="E66" s="2" t="s">
        <v>44</v>
      </c>
      <c r="F66" s="2" t="s">
        <v>36</v>
      </c>
      <c r="G66" s="2" t="s">
        <v>36</v>
      </c>
    </row>
    <row r="67">
      <c r="A67" s="14">
        <v>43431.000165219906</v>
      </c>
      <c r="B67" s="10">
        <v>43431.00011574074</v>
      </c>
      <c r="C67" s="3" t="s">
        <v>160</v>
      </c>
      <c r="D67" s="2" t="s">
        <v>64</v>
      </c>
      <c r="E67" s="2" t="s">
        <v>44</v>
      </c>
      <c r="F67" s="2" t="s">
        <v>36</v>
      </c>
      <c r="G67" s="2" t="s">
        <v>36</v>
      </c>
    </row>
    <row r="68">
      <c r="A68" s="14">
        <v>43431.73935491898</v>
      </c>
      <c r="B68" s="10">
        <v>43431.73929398148</v>
      </c>
      <c r="C68" s="3" t="s">
        <v>161</v>
      </c>
      <c r="D68" s="2" t="s">
        <v>64</v>
      </c>
      <c r="E68" s="2" t="s">
        <v>44</v>
      </c>
      <c r="F68" s="2" t="s">
        <v>36</v>
      </c>
      <c r="G68" s="2" t="s">
        <v>36</v>
      </c>
    </row>
    <row r="69">
      <c r="A69" s="14">
        <v>43431.00215321759</v>
      </c>
      <c r="B69" s="10">
        <v>43431.00212962963</v>
      </c>
      <c r="C69" s="3" t="s">
        <v>163</v>
      </c>
      <c r="D69" s="2" t="s">
        <v>64</v>
      </c>
      <c r="E69" s="2" t="s">
        <v>44</v>
      </c>
      <c r="F69" s="2" t="s">
        <v>36</v>
      </c>
      <c r="G69" s="2" t="s">
        <v>36</v>
      </c>
    </row>
    <row r="70">
      <c r="A70" s="14">
        <v>43430.55922137732</v>
      </c>
      <c r="B70" s="10">
        <v>43430.55920138889</v>
      </c>
      <c r="C70" s="3" t="s">
        <v>164</v>
      </c>
      <c r="D70" s="2" t="s">
        <v>64</v>
      </c>
      <c r="E70" s="2" t="s">
        <v>44</v>
      </c>
      <c r="F70" s="2">
        <v>34.1063349</v>
      </c>
      <c r="G70" s="2">
        <v>-117.7112118</v>
      </c>
    </row>
    <row r="71">
      <c r="A71" s="14">
        <v>43431.02584976851</v>
      </c>
      <c r="B71" s="10">
        <v>43431.025821759256</v>
      </c>
      <c r="C71" s="3" t="s">
        <v>164</v>
      </c>
      <c r="D71" s="2" t="s">
        <v>64</v>
      </c>
      <c r="E71" s="2" t="s">
        <v>44</v>
      </c>
      <c r="F71" s="2" t="s">
        <v>36</v>
      </c>
      <c r="G71" s="2" t="s">
        <v>36</v>
      </c>
    </row>
    <row r="72">
      <c r="A72" s="14">
        <v>43430.55637800926</v>
      </c>
      <c r="B72" s="10">
        <v>43430.55636574074</v>
      </c>
      <c r="C72" s="3" t="s">
        <v>165</v>
      </c>
      <c r="D72" s="2" t="s">
        <v>64</v>
      </c>
      <c r="E72" s="2" t="s">
        <v>44</v>
      </c>
      <c r="F72" s="2">
        <v>34.1062214</v>
      </c>
      <c r="G72" s="2">
        <v>-117.7095904</v>
      </c>
    </row>
    <row r="73">
      <c r="A73" s="14">
        <v>43430.5621615625</v>
      </c>
      <c r="B73" s="10">
        <v>43430.56214120371</v>
      </c>
      <c r="C73" s="3" t="s">
        <v>165</v>
      </c>
      <c r="D73" s="2" t="s">
        <v>64</v>
      </c>
      <c r="E73" s="2" t="s">
        <v>44</v>
      </c>
      <c r="F73" s="2">
        <v>34.1062067</v>
      </c>
      <c r="G73" s="2">
        <v>-117.7097162</v>
      </c>
    </row>
    <row r="74">
      <c r="A74" s="14">
        <v>43430.73188670139</v>
      </c>
      <c r="B74" s="10">
        <v>43430.73186342593</v>
      </c>
      <c r="C74" s="3" t="s">
        <v>165</v>
      </c>
      <c r="D74" s="2" t="s">
        <v>64</v>
      </c>
      <c r="E74" s="2" t="s">
        <v>44</v>
      </c>
      <c r="F74" s="2" t="s">
        <v>36</v>
      </c>
      <c r="G74" s="2" t="s">
        <v>36</v>
      </c>
    </row>
    <row r="75">
      <c r="A75" s="14">
        <v>43430.73190921296</v>
      </c>
      <c r="B75" s="10">
        <v>43430.73186342593</v>
      </c>
      <c r="C75" s="3" t="s">
        <v>165</v>
      </c>
      <c r="D75" s="2" t="s">
        <v>64</v>
      </c>
      <c r="E75" s="2" t="s">
        <v>44</v>
      </c>
      <c r="F75" s="2" t="s">
        <v>36</v>
      </c>
      <c r="G75" s="2" t="s">
        <v>36</v>
      </c>
    </row>
    <row r="76">
      <c r="A76" s="14">
        <v>43431.02743540509</v>
      </c>
      <c r="B76" s="10">
        <v>43431.02741898148</v>
      </c>
      <c r="C76" s="3" t="s">
        <v>165</v>
      </c>
      <c r="D76" s="2" t="s">
        <v>64</v>
      </c>
      <c r="E76" s="2" t="s">
        <v>44</v>
      </c>
      <c r="F76" s="2">
        <v>34.1061779</v>
      </c>
      <c r="G76" s="2">
        <v>-117.7095926</v>
      </c>
    </row>
    <row r="77">
      <c r="A77" s="14">
        <v>43430.555456076385</v>
      </c>
      <c r="B77" s="10">
        <v>43430.555439814816</v>
      </c>
      <c r="C77" s="3" t="s">
        <v>166</v>
      </c>
      <c r="D77" s="2" t="s">
        <v>64</v>
      </c>
      <c r="E77" s="2" t="s">
        <v>44</v>
      </c>
      <c r="F77" s="2">
        <v>34.1062226</v>
      </c>
      <c r="G77" s="2">
        <v>-117.7091414</v>
      </c>
    </row>
    <row r="78">
      <c r="A78" s="14">
        <v>43430.562675023146</v>
      </c>
      <c r="B78" s="10">
        <v>43430.56266203704</v>
      </c>
      <c r="C78" s="3" t="s">
        <v>166</v>
      </c>
      <c r="D78" s="2" t="s">
        <v>64</v>
      </c>
      <c r="E78" s="2" t="s">
        <v>44</v>
      </c>
      <c r="F78" s="2">
        <v>34.1062208</v>
      </c>
      <c r="G78" s="2">
        <v>-117.709128</v>
      </c>
    </row>
    <row r="79">
      <c r="A79" s="14">
        <v>43430.731483634256</v>
      </c>
      <c r="B79" s="10">
        <v>43430.731458333335</v>
      </c>
      <c r="C79" s="3" t="s">
        <v>166</v>
      </c>
      <c r="D79" s="2" t="s">
        <v>64</v>
      </c>
      <c r="E79" s="2" t="s">
        <v>44</v>
      </c>
      <c r="F79" s="2" t="s">
        <v>36</v>
      </c>
      <c r="G79" s="2" t="s">
        <v>36</v>
      </c>
    </row>
    <row r="80">
      <c r="A80" s="14">
        <v>43431.028247407405</v>
      </c>
      <c r="B80" s="10">
        <v>43431.028229166666</v>
      </c>
      <c r="C80" s="3" t="s">
        <v>166</v>
      </c>
      <c r="D80" s="2" t="s">
        <v>64</v>
      </c>
      <c r="E80" s="2" t="s">
        <v>44</v>
      </c>
      <c r="F80" s="2">
        <v>34.1061859</v>
      </c>
      <c r="G80" s="2">
        <v>-117.7091119</v>
      </c>
    </row>
    <row r="81">
      <c r="A81" s="14">
        <v>43431.51656738426</v>
      </c>
      <c r="B81" s="10">
        <v>43431.516539351855</v>
      </c>
      <c r="C81" s="3" t="s">
        <v>166</v>
      </c>
      <c r="D81" s="2" t="s">
        <v>64</v>
      </c>
      <c r="E81" s="2" t="s">
        <v>44</v>
      </c>
      <c r="F81" s="2">
        <v>34.1061821</v>
      </c>
      <c r="G81" s="2">
        <v>-117.7091195</v>
      </c>
    </row>
    <row r="82">
      <c r="A82" s="14">
        <v>43430.466716400464</v>
      </c>
      <c r="B82" s="10">
        <v>43430.46666666667</v>
      </c>
      <c r="C82" s="3" t="s">
        <v>118</v>
      </c>
      <c r="D82" s="2" t="s">
        <v>64</v>
      </c>
      <c r="E82" s="2" t="s">
        <v>136</v>
      </c>
      <c r="F82" s="2" t="s">
        <v>36</v>
      </c>
      <c r="G82" s="2" t="s">
        <v>36</v>
      </c>
      <c r="I82" s="2">
        <v>2.0</v>
      </c>
      <c r="J82">
        <f t="shared" ref="J82:K82" si="5">MEDIAN(F135:F176)</f>
        <v>34.106149</v>
      </c>
      <c r="K82">
        <f t="shared" si="5"/>
        <v>-117.706937</v>
      </c>
      <c r="L82" s="2">
        <v>434729.395898941</v>
      </c>
      <c r="M82" s="2">
        <v>3774166.41647873</v>
      </c>
      <c r="N82" s="2">
        <v>42.0</v>
      </c>
    </row>
    <row r="83">
      <c r="A83" s="14">
        <v>43431.45938946759</v>
      </c>
      <c r="B83" s="10">
        <v>43431.459375</v>
      </c>
      <c r="C83" s="3" t="s">
        <v>118</v>
      </c>
      <c r="D83" s="2" t="s">
        <v>64</v>
      </c>
      <c r="E83" s="2" t="s">
        <v>136</v>
      </c>
      <c r="F83" s="2" t="s">
        <v>36</v>
      </c>
      <c r="G83" s="2" t="s">
        <v>36</v>
      </c>
      <c r="I83" s="2">
        <v>15.0</v>
      </c>
      <c r="J83">
        <f t="shared" ref="J83:K83" si="6">MEDIAN(F538:F605)</f>
        <v>34.1062463</v>
      </c>
      <c r="K83">
        <f t="shared" si="6"/>
        <v>-117.7110888</v>
      </c>
      <c r="L83" s="2">
        <v>434550.082299217</v>
      </c>
      <c r="M83" s="2">
        <v>3774159.84247252</v>
      </c>
      <c r="N83" s="2">
        <v>68.0</v>
      </c>
    </row>
    <row r="84">
      <c r="A84" s="14">
        <v>43435.511568622685</v>
      </c>
      <c r="B84" s="10">
        <v>43435.51153935185</v>
      </c>
      <c r="C84" s="3" t="s">
        <v>118</v>
      </c>
      <c r="D84" s="2" t="s">
        <v>64</v>
      </c>
      <c r="E84" s="2" t="s">
        <v>136</v>
      </c>
      <c r="F84" s="2" t="s">
        <v>36</v>
      </c>
      <c r="G84" s="2" t="s">
        <v>36</v>
      </c>
    </row>
    <row r="85">
      <c r="A85" s="14">
        <v>43430.91723934028</v>
      </c>
      <c r="B85" s="10">
        <v>43430.91722222222</v>
      </c>
      <c r="C85" s="3" t="s">
        <v>167</v>
      </c>
      <c r="D85" s="2" t="s">
        <v>64</v>
      </c>
      <c r="E85" s="2" t="s">
        <v>136</v>
      </c>
      <c r="F85" s="2">
        <v>34.1063578</v>
      </c>
      <c r="G85" s="2">
        <v>-117.7079394</v>
      </c>
    </row>
    <row r="86">
      <c r="A86" s="14">
        <v>43430.471707743054</v>
      </c>
      <c r="B86" s="10">
        <v>43430.47168981482</v>
      </c>
      <c r="C86" s="3" t="s">
        <v>130</v>
      </c>
      <c r="D86" s="2" t="s">
        <v>64</v>
      </c>
      <c r="E86" s="2" t="s">
        <v>136</v>
      </c>
      <c r="F86" s="2" t="s">
        <v>36</v>
      </c>
      <c r="G86" s="2" t="s">
        <v>36</v>
      </c>
    </row>
    <row r="87">
      <c r="A87" s="14">
        <v>43430.47124320602</v>
      </c>
      <c r="B87" s="10">
        <v>43430.4712037037</v>
      </c>
      <c r="C87" s="3" t="s">
        <v>154</v>
      </c>
      <c r="D87" s="2" t="s">
        <v>64</v>
      </c>
      <c r="E87" s="2" t="s">
        <v>136</v>
      </c>
      <c r="F87" s="2" t="s">
        <v>36</v>
      </c>
      <c r="G87" s="2" t="s">
        <v>36</v>
      </c>
    </row>
    <row r="88">
      <c r="A88" s="14">
        <v>43430.47126111111</v>
      </c>
      <c r="B88" s="10">
        <v>43430.4712037037</v>
      </c>
      <c r="C88" s="3" t="s">
        <v>154</v>
      </c>
      <c r="D88" s="2" t="s">
        <v>64</v>
      </c>
      <c r="E88" s="2" t="s">
        <v>136</v>
      </c>
      <c r="F88" s="2" t="s">
        <v>36</v>
      </c>
      <c r="G88" s="2" t="s">
        <v>36</v>
      </c>
    </row>
    <row r="89">
      <c r="A89" s="14">
        <v>43430.469784953704</v>
      </c>
      <c r="B89" s="10">
        <v>43430.46976851852</v>
      </c>
      <c r="C89" s="3" t="s">
        <v>168</v>
      </c>
      <c r="D89" s="2" t="s">
        <v>64</v>
      </c>
      <c r="E89" s="2" t="s">
        <v>136</v>
      </c>
      <c r="F89" s="2" t="s">
        <v>36</v>
      </c>
      <c r="G89" s="2" t="s">
        <v>36</v>
      </c>
    </row>
    <row r="90">
      <c r="A90" s="14">
        <v>43430.46888332176</v>
      </c>
      <c r="B90" s="10">
        <v>43430.46886574074</v>
      </c>
      <c r="C90" s="3" t="s">
        <v>155</v>
      </c>
      <c r="D90" s="2" t="s">
        <v>64</v>
      </c>
      <c r="E90" s="2" t="s">
        <v>136</v>
      </c>
      <c r="F90" s="2" t="s">
        <v>36</v>
      </c>
      <c r="G90" s="2" t="s">
        <v>36</v>
      </c>
    </row>
    <row r="91">
      <c r="A91" s="14">
        <v>43430.48054927083</v>
      </c>
      <c r="B91" s="10">
        <v>43430.480405092596</v>
      </c>
      <c r="C91" s="3" t="s">
        <v>156</v>
      </c>
      <c r="D91" s="2" t="s">
        <v>64</v>
      </c>
      <c r="E91" s="2" t="s">
        <v>136</v>
      </c>
      <c r="F91" s="2" t="s">
        <v>36</v>
      </c>
      <c r="G91" s="2" t="s">
        <v>36</v>
      </c>
    </row>
    <row r="92">
      <c r="A92" s="14">
        <v>43430.46558583333</v>
      </c>
      <c r="B92" s="10">
        <v>43430.46555555556</v>
      </c>
      <c r="C92" s="3" t="s">
        <v>157</v>
      </c>
      <c r="D92" s="2" t="s">
        <v>64</v>
      </c>
      <c r="E92" s="2" t="s">
        <v>136</v>
      </c>
      <c r="F92" s="2" t="s">
        <v>36</v>
      </c>
      <c r="G92" s="2" t="s">
        <v>36</v>
      </c>
    </row>
    <row r="93">
      <c r="A93" s="14">
        <v>43431.4670212037</v>
      </c>
      <c r="B93" s="10">
        <v>43431.46701388889</v>
      </c>
      <c r="C93" s="3" t="s">
        <v>157</v>
      </c>
      <c r="D93" s="2" t="s">
        <v>64</v>
      </c>
      <c r="E93" s="2" t="s">
        <v>136</v>
      </c>
      <c r="F93" s="2" t="s">
        <v>36</v>
      </c>
      <c r="G93" s="2" t="s">
        <v>36</v>
      </c>
    </row>
    <row r="94">
      <c r="A94" s="14">
        <v>43430.46783201389</v>
      </c>
      <c r="B94" s="10">
        <v>43430.46780092592</v>
      </c>
      <c r="C94" s="3" t="s">
        <v>158</v>
      </c>
      <c r="D94" s="2" t="s">
        <v>64</v>
      </c>
      <c r="E94" s="2" t="s">
        <v>136</v>
      </c>
      <c r="F94" s="2" t="s">
        <v>36</v>
      </c>
      <c r="G94" s="2" t="s">
        <v>36</v>
      </c>
    </row>
    <row r="95">
      <c r="A95" s="14">
        <v>43430.46784403935</v>
      </c>
      <c r="B95" s="10">
        <v>43430.46780092592</v>
      </c>
      <c r="C95" s="3" t="s">
        <v>158</v>
      </c>
      <c r="D95" s="2" t="s">
        <v>64</v>
      </c>
      <c r="E95" s="2" t="s">
        <v>136</v>
      </c>
      <c r="F95" s="2" t="s">
        <v>36</v>
      </c>
      <c r="G95" s="2" t="s">
        <v>36</v>
      </c>
    </row>
    <row r="96">
      <c r="A96" s="14">
        <v>43430.467885289356</v>
      </c>
      <c r="B96" s="10">
        <v>43430.46787037037</v>
      </c>
      <c r="C96" s="3" t="s">
        <v>158</v>
      </c>
      <c r="D96" s="2" t="s">
        <v>64</v>
      </c>
      <c r="E96" s="2" t="s">
        <v>136</v>
      </c>
      <c r="F96" s="2" t="s">
        <v>36</v>
      </c>
      <c r="G96" s="2" t="s">
        <v>36</v>
      </c>
    </row>
    <row r="97">
      <c r="A97" s="14">
        <v>43431.64359668981</v>
      </c>
      <c r="B97" s="10">
        <v>43431.64351851852</v>
      </c>
      <c r="C97" s="3" t="s">
        <v>158</v>
      </c>
      <c r="D97" s="2" t="s">
        <v>64</v>
      </c>
      <c r="E97" s="2" t="s">
        <v>136</v>
      </c>
      <c r="F97" s="2" t="s">
        <v>36</v>
      </c>
      <c r="G97" s="2" t="s">
        <v>36</v>
      </c>
    </row>
    <row r="98">
      <c r="A98" s="14">
        <v>43430.46706086806</v>
      </c>
      <c r="B98" s="10">
        <v>43430.46704861111</v>
      </c>
      <c r="C98" s="3" t="s">
        <v>159</v>
      </c>
      <c r="D98" s="2" t="s">
        <v>64</v>
      </c>
      <c r="E98" s="2" t="s">
        <v>136</v>
      </c>
      <c r="F98" s="2" t="s">
        <v>36</v>
      </c>
      <c r="G98" s="2" t="s">
        <v>36</v>
      </c>
    </row>
    <row r="99">
      <c r="A99" s="14">
        <v>43430.47851538194</v>
      </c>
      <c r="B99" s="10">
        <v>43430.478483796294</v>
      </c>
      <c r="C99" s="3" t="s">
        <v>160</v>
      </c>
      <c r="D99" s="2" t="s">
        <v>64</v>
      </c>
      <c r="E99" s="2" t="s">
        <v>136</v>
      </c>
      <c r="F99" s="2" t="s">
        <v>36</v>
      </c>
      <c r="G99" s="2" t="s">
        <v>36</v>
      </c>
    </row>
    <row r="100">
      <c r="A100" s="14">
        <v>43430.55104601852</v>
      </c>
      <c r="B100" s="10">
        <v>43430.551030092596</v>
      </c>
      <c r="C100" s="3" t="s">
        <v>160</v>
      </c>
      <c r="D100" s="2" t="s">
        <v>64</v>
      </c>
      <c r="E100" s="2" t="s">
        <v>136</v>
      </c>
      <c r="F100" s="2" t="s">
        <v>36</v>
      </c>
      <c r="G100" s="2" t="s">
        <v>36</v>
      </c>
    </row>
    <row r="101">
      <c r="A101" s="14">
        <v>43430.457791215274</v>
      </c>
      <c r="B101" s="10">
        <v>43430.457766203705</v>
      </c>
      <c r="C101" s="3" t="s">
        <v>161</v>
      </c>
      <c r="D101" s="2" t="s">
        <v>64</v>
      </c>
      <c r="E101" s="2" t="s">
        <v>136</v>
      </c>
      <c r="F101" s="2" t="s">
        <v>36</v>
      </c>
      <c r="G101" s="2" t="s">
        <v>36</v>
      </c>
    </row>
    <row r="102">
      <c r="A102" s="14">
        <v>43432.45245631944</v>
      </c>
      <c r="B102" s="10">
        <v>43432.45243055555</v>
      </c>
      <c r="C102" s="3" t="s">
        <v>161</v>
      </c>
      <c r="D102" s="2" t="s">
        <v>64</v>
      </c>
      <c r="E102" s="2" t="s">
        <v>136</v>
      </c>
      <c r="F102" s="2" t="s">
        <v>36</v>
      </c>
      <c r="G102" s="2" t="s">
        <v>36</v>
      </c>
    </row>
    <row r="103">
      <c r="A103" s="14">
        <v>43432.45248071759</v>
      </c>
      <c r="B103" s="10">
        <v>43432.45243055555</v>
      </c>
      <c r="C103" s="3" t="s">
        <v>161</v>
      </c>
      <c r="D103" s="2" t="s">
        <v>64</v>
      </c>
      <c r="E103" s="2" t="s">
        <v>136</v>
      </c>
      <c r="F103" s="2" t="s">
        <v>36</v>
      </c>
      <c r="G103" s="2" t="s">
        <v>36</v>
      </c>
    </row>
    <row r="104">
      <c r="A104" s="14">
        <v>43432.71780709491</v>
      </c>
      <c r="B104" s="10">
        <v>43432.71778935185</v>
      </c>
      <c r="C104" s="3" t="s">
        <v>161</v>
      </c>
      <c r="D104" s="2" t="s">
        <v>64</v>
      </c>
      <c r="E104" s="2" t="s">
        <v>136</v>
      </c>
      <c r="F104" s="2" t="s">
        <v>36</v>
      </c>
      <c r="G104" s="2" t="s">
        <v>36</v>
      </c>
    </row>
    <row r="105">
      <c r="A105" s="14">
        <v>43432.71790873843</v>
      </c>
      <c r="B105" s="10">
        <v>43432.71789351852</v>
      </c>
      <c r="C105" s="3" t="s">
        <v>161</v>
      </c>
      <c r="D105" s="2" t="s">
        <v>64</v>
      </c>
      <c r="E105" s="2" t="s">
        <v>136</v>
      </c>
      <c r="F105" s="2" t="s">
        <v>36</v>
      </c>
      <c r="G105" s="2" t="s">
        <v>36</v>
      </c>
    </row>
    <row r="106">
      <c r="A106" s="14">
        <v>43430.47702009259</v>
      </c>
      <c r="B106" s="10">
        <v>43430.477002314816</v>
      </c>
      <c r="C106" s="3" t="s">
        <v>162</v>
      </c>
      <c r="D106" s="2" t="s">
        <v>64</v>
      </c>
      <c r="E106" s="2" t="s">
        <v>136</v>
      </c>
      <c r="F106" s="2" t="s">
        <v>36</v>
      </c>
      <c r="G106" s="2" t="s">
        <v>36</v>
      </c>
    </row>
    <row r="107">
      <c r="A107" s="14">
        <v>43430.47550547453</v>
      </c>
      <c r="B107" s="10">
        <v>43430.475486111114</v>
      </c>
      <c r="C107" s="3" t="s">
        <v>163</v>
      </c>
      <c r="D107" s="2" t="s">
        <v>64</v>
      </c>
      <c r="E107" s="2" t="s">
        <v>136</v>
      </c>
      <c r="F107" s="2" t="s">
        <v>36</v>
      </c>
      <c r="G107" s="2" t="s">
        <v>36</v>
      </c>
    </row>
    <row r="108">
      <c r="A108" s="14">
        <v>43430.455410740746</v>
      </c>
      <c r="B108" s="10">
        <v>43430.45538194444</v>
      </c>
      <c r="C108" s="3" t="s">
        <v>164</v>
      </c>
      <c r="D108" s="2" t="s">
        <v>64</v>
      </c>
      <c r="E108" s="2" t="s">
        <v>136</v>
      </c>
      <c r="F108" s="2" t="s">
        <v>36</v>
      </c>
      <c r="G108" s="2" t="s">
        <v>36</v>
      </c>
    </row>
    <row r="109">
      <c r="A109" s="14">
        <v>43431.45296060185</v>
      </c>
      <c r="B109" s="10">
        <v>43431.45295138889</v>
      </c>
      <c r="C109" s="3" t="s">
        <v>164</v>
      </c>
      <c r="D109" s="2" t="s">
        <v>64</v>
      </c>
      <c r="E109" s="2" t="s">
        <v>136</v>
      </c>
      <c r="F109" s="2" t="s">
        <v>36</v>
      </c>
      <c r="G109" s="2" t="s">
        <v>36</v>
      </c>
    </row>
    <row r="110">
      <c r="A110" s="14">
        <v>43430.474211493056</v>
      </c>
      <c r="B110" s="10">
        <v>43430.47418981481</v>
      </c>
      <c r="C110" s="3" t="s">
        <v>165</v>
      </c>
      <c r="D110" s="2" t="s">
        <v>64</v>
      </c>
      <c r="E110" s="2" t="s">
        <v>136</v>
      </c>
      <c r="F110" s="2" t="s">
        <v>36</v>
      </c>
      <c r="G110" s="2" t="s">
        <v>36</v>
      </c>
    </row>
    <row r="111">
      <c r="A111" s="14">
        <v>43431.45787716435</v>
      </c>
      <c r="B111" s="10">
        <v>43431.4578587963</v>
      </c>
      <c r="C111" s="3" t="s">
        <v>165</v>
      </c>
      <c r="D111" s="2" t="s">
        <v>64</v>
      </c>
      <c r="E111" s="2" t="s">
        <v>136</v>
      </c>
      <c r="F111" s="2" t="s">
        <v>36</v>
      </c>
      <c r="G111" s="2" t="s">
        <v>36</v>
      </c>
    </row>
    <row r="112">
      <c r="A112" s="14">
        <v>43435.513236203704</v>
      </c>
      <c r="B112" s="10">
        <v>43435.51320601852</v>
      </c>
      <c r="C112" s="3" t="s">
        <v>165</v>
      </c>
      <c r="D112" s="2" t="s">
        <v>64</v>
      </c>
      <c r="E112" s="2" t="s">
        <v>136</v>
      </c>
      <c r="F112" s="2" t="s">
        <v>36</v>
      </c>
      <c r="G112" s="2" t="s">
        <v>36</v>
      </c>
    </row>
    <row r="113">
      <c r="A113" s="14">
        <v>43430.47393245371</v>
      </c>
      <c r="B113" s="10">
        <v>43430.473912037036</v>
      </c>
      <c r="C113" s="3" t="s">
        <v>166</v>
      </c>
      <c r="D113" s="2" t="s">
        <v>64</v>
      </c>
      <c r="E113" s="2" t="s">
        <v>136</v>
      </c>
      <c r="F113" s="2" t="s">
        <v>36</v>
      </c>
      <c r="G113" s="2" t="s">
        <v>36</v>
      </c>
    </row>
    <row r="114">
      <c r="A114" s="14">
        <v>43431.45882747685</v>
      </c>
      <c r="B114" s="10">
        <v>43431.45880787037</v>
      </c>
      <c r="C114" s="3" t="s">
        <v>166</v>
      </c>
      <c r="D114" s="2" t="s">
        <v>64</v>
      </c>
      <c r="E114" s="2" t="s">
        <v>136</v>
      </c>
      <c r="F114" s="2" t="s">
        <v>36</v>
      </c>
      <c r="G114" s="2" t="s">
        <v>36</v>
      </c>
    </row>
    <row r="115">
      <c r="A115" s="14">
        <v>43435.51261893519</v>
      </c>
      <c r="B115" s="10">
        <v>43435.51258101852</v>
      </c>
      <c r="C115" s="3" t="s">
        <v>166</v>
      </c>
      <c r="D115" s="2" t="s">
        <v>64</v>
      </c>
      <c r="E115" s="2" t="s">
        <v>136</v>
      </c>
      <c r="F115" s="2" t="s">
        <v>36</v>
      </c>
      <c r="G115" s="2" t="s">
        <v>36</v>
      </c>
    </row>
    <row r="116">
      <c r="A116" s="14">
        <v>43435.61459328704</v>
      </c>
      <c r="B116" s="10">
        <v>43435.614583333336</v>
      </c>
      <c r="C116" s="3" t="s">
        <v>130</v>
      </c>
      <c r="D116" s="2" t="s">
        <v>64</v>
      </c>
      <c r="E116" s="2" t="s">
        <v>77</v>
      </c>
      <c r="F116" s="2" t="s">
        <v>36</v>
      </c>
      <c r="G116" s="2" t="s">
        <v>36</v>
      </c>
    </row>
    <row r="117">
      <c r="A117" s="14" t="s">
        <v>0</v>
      </c>
      <c r="B117" s="2" t="s">
        <v>1</v>
      </c>
      <c r="C117" s="3" t="s">
        <v>2</v>
      </c>
      <c r="D117" s="3" t="s">
        <v>3</v>
      </c>
      <c r="E117" s="2" t="s">
        <v>4</v>
      </c>
      <c r="F117" s="2" t="s">
        <v>5</v>
      </c>
      <c r="G117" s="2" t="s">
        <v>6</v>
      </c>
      <c r="I117" s="2"/>
    </row>
    <row r="118">
      <c r="A118" s="14">
        <v>43430.859105613425</v>
      </c>
      <c r="B118" s="10">
        <v>43430.859085648146</v>
      </c>
      <c r="C118" s="3" t="s">
        <v>118</v>
      </c>
      <c r="D118" s="2" t="s">
        <v>169</v>
      </c>
      <c r="E118" s="2" t="s">
        <v>170</v>
      </c>
      <c r="F118" s="2">
        <v>34.1061952</v>
      </c>
      <c r="G118" s="2">
        <v>-117.7084385</v>
      </c>
      <c r="I118" s="2">
        <v>11.0</v>
      </c>
      <c r="J118">
        <f t="shared" ref="J118:K118" si="7">MEDIAN(F452:F476)</f>
        <v>34.1059676</v>
      </c>
      <c r="K118">
        <f t="shared" si="7"/>
        <v>-117.7070093</v>
      </c>
      <c r="L118" s="2">
        <v>434358.898486909</v>
      </c>
      <c r="M118" s="2">
        <v>3774137.5806525</v>
      </c>
      <c r="N118" s="2">
        <v>25.0</v>
      </c>
    </row>
    <row r="119">
      <c r="A119" s="14">
        <v>43431.52981638889</v>
      </c>
      <c r="B119" s="10">
        <v>43431.52979166667</v>
      </c>
      <c r="C119" s="3" t="s">
        <v>118</v>
      </c>
      <c r="D119" s="2" t="s">
        <v>169</v>
      </c>
      <c r="E119" s="2" t="s">
        <v>170</v>
      </c>
      <c r="F119" s="2">
        <v>34.1061715</v>
      </c>
      <c r="G119" s="2">
        <v>-117.7084508</v>
      </c>
      <c r="I119" s="2">
        <v>16.0</v>
      </c>
      <c r="J119" t="str">
        <f t="shared" ref="J119:K119" si="8">MEDIAN(F641:F696)</f>
        <v>#NUM!</v>
      </c>
      <c r="K119" t="str">
        <f t="shared" si="8"/>
        <v>#NUM!</v>
      </c>
      <c r="L119" s="2">
        <v>434593.858690402</v>
      </c>
      <c r="M119" s="2">
        <v>3774157.09345656</v>
      </c>
      <c r="N119" s="2">
        <v>56.0</v>
      </c>
    </row>
    <row r="120">
      <c r="A120" s="14">
        <v>43431.53123637731</v>
      </c>
      <c r="B120" s="10">
        <v>43431.53121527778</v>
      </c>
      <c r="C120" s="3" t="s">
        <v>167</v>
      </c>
      <c r="D120" s="2" t="s">
        <v>169</v>
      </c>
      <c r="E120" s="2" t="s">
        <v>170</v>
      </c>
      <c r="F120" s="2">
        <v>34.1063709</v>
      </c>
      <c r="G120" s="2">
        <v>-117.7079777</v>
      </c>
    </row>
    <row r="121">
      <c r="A121" s="14">
        <v>43431.53029776621</v>
      </c>
      <c r="B121" s="10">
        <v>43431.53025462963</v>
      </c>
      <c r="C121" s="3" t="s">
        <v>130</v>
      </c>
      <c r="D121" s="2" t="s">
        <v>169</v>
      </c>
      <c r="E121" s="2" t="s">
        <v>170</v>
      </c>
      <c r="F121" s="2">
        <v>34.1062558</v>
      </c>
      <c r="G121" s="2">
        <v>-117.7076408</v>
      </c>
    </row>
    <row r="122">
      <c r="A122" s="14">
        <v>43431.5303169213</v>
      </c>
      <c r="B122" s="10">
        <v>43431.53025462963</v>
      </c>
      <c r="C122" s="3" t="s">
        <v>130</v>
      </c>
      <c r="D122" s="2" t="s">
        <v>169</v>
      </c>
      <c r="E122" s="2" t="s">
        <v>170</v>
      </c>
      <c r="F122" s="2">
        <v>34.1062558</v>
      </c>
      <c r="G122" s="2">
        <v>-117.7076408</v>
      </c>
    </row>
    <row r="123">
      <c r="A123" s="14">
        <v>43431.532571180556</v>
      </c>
      <c r="B123" s="10">
        <v>43431.532546296294</v>
      </c>
      <c r="C123" s="3" t="s">
        <v>154</v>
      </c>
      <c r="D123" s="2" t="s">
        <v>169</v>
      </c>
      <c r="E123" s="2" t="s">
        <v>170</v>
      </c>
      <c r="F123" s="2">
        <v>34.1061713</v>
      </c>
      <c r="G123" s="2">
        <v>-117.7070682</v>
      </c>
    </row>
    <row r="124">
      <c r="A124" s="14">
        <v>43431.533708773146</v>
      </c>
      <c r="B124" s="10">
        <v>43431.533680555556</v>
      </c>
      <c r="C124" s="3" t="s">
        <v>168</v>
      </c>
      <c r="D124" s="2" t="s">
        <v>169</v>
      </c>
      <c r="E124" s="2" t="s">
        <v>170</v>
      </c>
      <c r="F124" s="2">
        <v>34.1062423</v>
      </c>
      <c r="G124" s="2">
        <v>-117.7061263</v>
      </c>
    </row>
    <row r="125">
      <c r="A125" s="14">
        <v>43430.94820777778</v>
      </c>
      <c r="B125" s="10">
        <v>43430.94818287037</v>
      </c>
      <c r="C125" s="3" t="s">
        <v>156</v>
      </c>
      <c r="D125" s="2" t="s">
        <v>169</v>
      </c>
      <c r="E125" s="2" t="s">
        <v>170</v>
      </c>
      <c r="F125" s="2">
        <v>34.1056812</v>
      </c>
      <c r="G125" s="2">
        <v>-117.7060716</v>
      </c>
    </row>
    <row r="126">
      <c r="A126" s="14">
        <v>43430.94929935185</v>
      </c>
      <c r="B126" s="10">
        <v>43430.949282407404</v>
      </c>
      <c r="C126" s="3" t="s">
        <v>157</v>
      </c>
      <c r="D126" s="2" t="s">
        <v>169</v>
      </c>
      <c r="E126" s="2" t="s">
        <v>170</v>
      </c>
      <c r="F126" s="2">
        <v>34.1055657</v>
      </c>
      <c r="G126" s="2">
        <v>-117.707025</v>
      </c>
    </row>
    <row r="127">
      <c r="A127" s="14">
        <v>43430.950519895836</v>
      </c>
      <c r="B127" s="10">
        <v>43430.95049768518</v>
      </c>
      <c r="C127" s="3" t="s">
        <v>158</v>
      </c>
      <c r="D127" s="2" t="s">
        <v>169</v>
      </c>
      <c r="E127" s="2" t="s">
        <v>170</v>
      </c>
      <c r="F127" s="2">
        <v>34.1059367</v>
      </c>
      <c r="G127" s="2">
        <v>-117.7080363</v>
      </c>
    </row>
    <row r="128">
      <c r="A128" s="14">
        <v>43430.95145810185</v>
      </c>
      <c r="B128" s="10">
        <v>43430.95143518518</v>
      </c>
      <c r="C128" s="3" t="s">
        <v>159</v>
      </c>
      <c r="D128" s="2" t="s">
        <v>169</v>
      </c>
      <c r="E128" s="2" t="s">
        <v>170</v>
      </c>
      <c r="F128" s="2">
        <v>34.1059558</v>
      </c>
      <c r="G128" s="2">
        <v>-117.7087644</v>
      </c>
    </row>
    <row r="129">
      <c r="A129" s="14">
        <v>43430.952339062496</v>
      </c>
      <c r="B129" s="10">
        <v>43430.952314814815</v>
      </c>
      <c r="C129" s="3" t="s">
        <v>160</v>
      </c>
      <c r="D129" s="2" t="s">
        <v>169</v>
      </c>
      <c r="E129" s="2" t="s">
        <v>170</v>
      </c>
      <c r="F129" s="2">
        <v>34.1059907</v>
      </c>
      <c r="G129" s="2">
        <v>-117.7098363</v>
      </c>
    </row>
    <row r="130">
      <c r="A130" s="14">
        <v>43430.95236148148</v>
      </c>
      <c r="B130" s="10">
        <v>43430.952314814815</v>
      </c>
      <c r="C130" s="3" t="s">
        <v>160</v>
      </c>
      <c r="D130" s="2" t="s">
        <v>169</v>
      </c>
      <c r="E130" s="2" t="s">
        <v>170</v>
      </c>
      <c r="F130" s="2">
        <v>34.1059907</v>
      </c>
      <c r="G130" s="2">
        <v>-117.7098363</v>
      </c>
    </row>
    <row r="131">
      <c r="A131" s="14">
        <v>43430.8697107176</v>
      </c>
      <c r="B131" s="10">
        <v>43430.8696875</v>
      </c>
      <c r="C131" s="3" t="s">
        <v>161</v>
      </c>
      <c r="D131" s="2" t="s">
        <v>169</v>
      </c>
      <c r="E131" s="2" t="s">
        <v>170</v>
      </c>
      <c r="F131" s="2">
        <v>34.1060749</v>
      </c>
      <c r="G131" s="2">
        <v>-117.7116826</v>
      </c>
    </row>
    <row r="132">
      <c r="A132" s="14">
        <v>43431.52035215277</v>
      </c>
      <c r="B132" s="10">
        <v>43431.520324074074</v>
      </c>
      <c r="C132" s="3" t="s">
        <v>161</v>
      </c>
      <c r="D132" s="2" t="s">
        <v>169</v>
      </c>
      <c r="E132" s="2" t="s">
        <v>170</v>
      </c>
      <c r="F132" s="2">
        <v>34.1059598</v>
      </c>
      <c r="G132" s="2">
        <v>-117.7116812</v>
      </c>
    </row>
    <row r="133">
      <c r="A133" s="14">
        <v>43430.87369518519</v>
      </c>
      <c r="B133" s="10">
        <v>43430.87368055555</v>
      </c>
      <c r="C133" s="3" t="s">
        <v>162</v>
      </c>
      <c r="D133" s="2" t="s">
        <v>169</v>
      </c>
      <c r="E133" s="2" t="s">
        <v>170</v>
      </c>
      <c r="F133" s="2">
        <v>34.10562</v>
      </c>
      <c r="G133" s="2">
        <v>-117.7116188</v>
      </c>
    </row>
    <row r="134">
      <c r="A134" s="14">
        <v>43431.516155370366</v>
      </c>
      <c r="B134" s="10">
        <v>43431.51613425926</v>
      </c>
      <c r="C134" s="3" t="s">
        <v>162</v>
      </c>
      <c r="D134" s="2" t="s">
        <v>169</v>
      </c>
      <c r="E134" s="2" t="s">
        <v>170</v>
      </c>
      <c r="F134" s="2">
        <v>34.1055443</v>
      </c>
      <c r="G134" s="2">
        <v>-117.7116625</v>
      </c>
    </row>
    <row r="135">
      <c r="A135" s="14">
        <v>43430.871143888886</v>
      </c>
      <c r="B135" s="10">
        <v>43430.87112268519</v>
      </c>
      <c r="C135" s="3" t="s">
        <v>163</v>
      </c>
      <c r="D135" s="2" t="s">
        <v>169</v>
      </c>
      <c r="E135" s="2" t="s">
        <v>170</v>
      </c>
      <c r="F135" s="2">
        <v>34.106274</v>
      </c>
      <c r="G135" s="2">
        <v>-117.7118068</v>
      </c>
    </row>
    <row r="136">
      <c r="A136" s="14">
        <v>43431.518531168986</v>
      </c>
      <c r="B136" s="10">
        <v>43431.51850694444</v>
      </c>
      <c r="C136" s="3" t="s">
        <v>163</v>
      </c>
      <c r="D136" s="2" t="s">
        <v>169</v>
      </c>
      <c r="E136" s="2" t="s">
        <v>170</v>
      </c>
      <c r="F136" s="2">
        <v>34.1062208</v>
      </c>
      <c r="G136" s="2">
        <v>-117.7119594</v>
      </c>
    </row>
    <row r="137">
      <c r="A137" s="14">
        <v>43430.86851151621</v>
      </c>
      <c r="B137" s="10">
        <v>43430.868483796294</v>
      </c>
      <c r="C137" s="3" t="s">
        <v>164</v>
      </c>
      <c r="D137" s="2" t="s">
        <v>169</v>
      </c>
      <c r="E137" s="2" t="s">
        <v>170</v>
      </c>
      <c r="F137" s="2">
        <v>34.1061382</v>
      </c>
      <c r="G137" s="2">
        <v>-117.7110779</v>
      </c>
    </row>
    <row r="138">
      <c r="A138" s="14">
        <v>43431.52816350694</v>
      </c>
      <c r="B138" s="10">
        <v>43431.528125</v>
      </c>
      <c r="C138" s="3" t="s">
        <v>164</v>
      </c>
      <c r="D138" s="2" t="s">
        <v>169</v>
      </c>
      <c r="E138" s="2" t="s">
        <v>170</v>
      </c>
      <c r="F138" s="2">
        <v>34.1061014</v>
      </c>
      <c r="G138" s="2">
        <v>-117.7111757</v>
      </c>
    </row>
    <row r="139">
      <c r="A139" s="14">
        <v>43430.86567358796</v>
      </c>
      <c r="B139" s="10">
        <v>43430.86565972222</v>
      </c>
      <c r="C139" s="3" t="s">
        <v>165</v>
      </c>
      <c r="D139" s="2" t="s">
        <v>169</v>
      </c>
      <c r="E139" s="2" t="s">
        <v>170</v>
      </c>
      <c r="F139" s="2">
        <v>34.106149</v>
      </c>
      <c r="G139" s="2">
        <v>-117.7096383</v>
      </c>
    </row>
    <row r="140">
      <c r="A140" s="14">
        <v>43431.52894261574</v>
      </c>
      <c r="B140" s="10">
        <v>43431.528912037036</v>
      </c>
      <c r="C140" s="3" t="s">
        <v>165</v>
      </c>
      <c r="D140" s="2" t="s">
        <v>169</v>
      </c>
      <c r="E140" s="2" t="s">
        <v>170</v>
      </c>
      <c r="F140" s="2">
        <v>34.1061332</v>
      </c>
      <c r="G140" s="2">
        <v>-117.7096181</v>
      </c>
    </row>
    <row r="141">
      <c r="A141" s="14">
        <v>43430.85962079861</v>
      </c>
      <c r="B141" s="10">
        <v>43430.859606481485</v>
      </c>
      <c r="C141" s="3" t="s">
        <v>166</v>
      </c>
      <c r="D141" s="2" t="s">
        <v>169</v>
      </c>
      <c r="E141" s="2" t="s">
        <v>170</v>
      </c>
      <c r="F141" s="2">
        <v>34.1062077</v>
      </c>
      <c r="G141" s="2">
        <v>-117.7091239</v>
      </c>
    </row>
    <row r="142">
      <c r="A142" s="14">
        <v>43431.52929061343</v>
      </c>
      <c r="B142" s="10">
        <v>43431.529270833336</v>
      </c>
      <c r="C142" s="3" t="s">
        <v>166</v>
      </c>
      <c r="D142" s="2" t="s">
        <v>169</v>
      </c>
      <c r="E142" s="2" t="s">
        <v>170</v>
      </c>
      <c r="F142" s="2">
        <v>34.1061616</v>
      </c>
      <c r="G142" s="2">
        <v>-117.7091399</v>
      </c>
    </row>
    <row r="143">
      <c r="A143" s="14">
        <v>43430.46364456019</v>
      </c>
      <c r="B143" s="10">
        <v>43430.46362268519</v>
      </c>
      <c r="C143" s="3" t="s">
        <v>118</v>
      </c>
      <c r="D143" s="2" t="s">
        <v>76</v>
      </c>
      <c r="E143" s="2" t="s">
        <v>77</v>
      </c>
      <c r="F143" s="2">
        <v>34.1062514</v>
      </c>
      <c r="G143" s="2">
        <v>-117.7084672</v>
      </c>
      <c r="I143" s="2">
        <v>1.0</v>
      </c>
      <c r="J143">
        <f t="shared" ref="J143:K143" si="9">MEDIAN(F187:F196)</f>
        <v>34.10623105</v>
      </c>
      <c r="K143">
        <f t="shared" si="9"/>
        <v>-117.7080532</v>
      </c>
      <c r="L143" s="2">
        <v>434703.067103025</v>
      </c>
      <c r="M143" s="2">
        <v>3774179.21242748</v>
      </c>
      <c r="N143" s="2">
        <v>10.0</v>
      </c>
    </row>
    <row r="144">
      <c r="A144" s="14">
        <v>43431.456442731476</v>
      </c>
      <c r="B144" s="10">
        <v>43431.45642361111</v>
      </c>
      <c r="C144" s="3" t="s">
        <v>118</v>
      </c>
      <c r="D144" s="2" t="s">
        <v>76</v>
      </c>
      <c r="E144" s="2" t="s">
        <v>77</v>
      </c>
      <c r="F144" s="2">
        <v>34.1061457</v>
      </c>
      <c r="G144" s="2">
        <v>-117.7084532</v>
      </c>
      <c r="I144" s="2">
        <v>13.0</v>
      </c>
      <c r="J144">
        <f t="shared" ref="J144:K144" si="10">MEDIAN(F522:F553)</f>
        <v>34.1062252</v>
      </c>
      <c r="K144">
        <f t="shared" si="10"/>
        <v>-117.7103015</v>
      </c>
      <c r="L144" s="2">
        <v>434350.633140875</v>
      </c>
      <c r="M144" s="2">
        <v>3774161.32401359</v>
      </c>
      <c r="N144" s="2">
        <v>32.0</v>
      </c>
    </row>
    <row r="145">
      <c r="A145" s="14">
        <v>43430.467188483795</v>
      </c>
      <c r="B145" s="10">
        <v>43430.46716435185</v>
      </c>
      <c r="C145" s="3" t="s">
        <v>130</v>
      </c>
      <c r="D145" s="2" t="s">
        <v>76</v>
      </c>
      <c r="E145" s="2" t="s">
        <v>77</v>
      </c>
      <c r="F145" s="2">
        <v>34.1062855</v>
      </c>
      <c r="G145" s="2">
        <v>-117.7076099</v>
      </c>
    </row>
    <row r="146">
      <c r="A146" s="14">
        <v>43430.46778047454</v>
      </c>
      <c r="B146" s="10">
        <v>43430.46775462963</v>
      </c>
      <c r="C146" s="3" t="s">
        <v>154</v>
      </c>
      <c r="D146" s="2" t="s">
        <v>76</v>
      </c>
      <c r="E146" s="2" t="s">
        <v>77</v>
      </c>
      <c r="F146" s="2">
        <v>34.1062177</v>
      </c>
      <c r="G146" s="2">
        <v>-117.7070626</v>
      </c>
    </row>
    <row r="147">
      <c r="A147" s="14">
        <v>43430.47171295139</v>
      </c>
      <c r="B147" s="10">
        <v>43430.47168981482</v>
      </c>
      <c r="C147" s="3" t="s">
        <v>154</v>
      </c>
      <c r="D147" s="2" t="s">
        <v>76</v>
      </c>
      <c r="E147" s="2" t="s">
        <v>77</v>
      </c>
      <c r="F147" s="2">
        <v>34.1062144</v>
      </c>
      <c r="G147" s="2">
        <v>-117.7070416</v>
      </c>
    </row>
    <row r="148">
      <c r="A148" s="14">
        <v>43430.48826041666</v>
      </c>
      <c r="B148" s="10">
        <v>43430.488229166665</v>
      </c>
      <c r="C148" s="3" t="s">
        <v>154</v>
      </c>
      <c r="D148" s="2" t="s">
        <v>76</v>
      </c>
      <c r="E148" s="2" t="s">
        <v>77</v>
      </c>
      <c r="F148" s="2">
        <v>34.1061833</v>
      </c>
      <c r="G148" s="2">
        <v>-117.7070434</v>
      </c>
    </row>
    <row r="149">
      <c r="A149" s="14">
        <v>43430.48828122685</v>
      </c>
      <c r="B149" s="10">
        <v>43430.488229166665</v>
      </c>
      <c r="C149" s="3" t="s">
        <v>154</v>
      </c>
      <c r="D149" s="2" t="s">
        <v>76</v>
      </c>
      <c r="E149" s="2" t="s">
        <v>77</v>
      </c>
      <c r="F149" s="2">
        <v>34.1061833</v>
      </c>
      <c r="G149" s="2">
        <v>-117.7070434</v>
      </c>
    </row>
    <row r="150">
      <c r="A150" s="14">
        <v>43430.49430960648</v>
      </c>
      <c r="B150" s="10">
        <v>43430.49428240741</v>
      </c>
      <c r="C150" s="3" t="s">
        <v>154</v>
      </c>
      <c r="D150" s="2" t="s">
        <v>76</v>
      </c>
      <c r="E150" s="2" t="s">
        <v>77</v>
      </c>
      <c r="F150" s="2">
        <v>34.1061589</v>
      </c>
      <c r="G150" s="2">
        <v>-117.7070641</v>
      </c>
    </row>
    <row r="151">
      <c r="A151" s="14">
        <v>43431.62774393518</v>
      </c>
      <c r="B151" s="10">
        <v>43431.62771990741</v>
      </c>
      <c r="C151" s="3" t="s">
        <v>154</v>
      </c>
      <c r="D151" s="2" t="s">
        <v>76</v>
      </c>
      <c r="E151" s="2" t="s">
        <v>77</v>
      </c>
      <c r="F151" s="2" t="s">
        <v>36</v>
      </c>
      <c r="G151" s="2" t="s">
        <v>36</v>
      </c>
    </row>
    <row r="152">
      <c r="A152" s="14">
        <v>43430.47009164352</v>
      </c>
      <c r="B152" s="10">
        <v>43430.47006944445</v>
      </c>
      <c r="C152" s="3" t="s">
        <v>168</v>
      </c>
      <c r="D152" s="2" t="s">
        <v>76</v>
      </c>
      <c r="E152" s="2" t="s">
        <v>77</v>
      </c>
      <c r="F152" s="2">
        <v>34.1062902</v>
      </c>
      <c r="G152" s="2">
        <v>-117.706094</v>
      </c>
    </row>
    <row r="153">
      <c r="A153" s="14">
        <v>43430.48091946759</v>
      </c>
      <c r="B153" s="10">
        <v>43430.480891203704</v>
      </c>
      <c r="C153" s="3" t="s">
        <v>168</v>
      </c>
      <c r="D153" s="2" t="s">
        <v>76</v>
      </c>
      <c r="E153" s="2" t="s">
        <v>77</v>
      </c>
      <c r="F153" s="2">
        <v>34.1062449</v>
      </c>
      <c r="G153" s="2">
        <v>-117.7060906</v>
      </c>
    </row>
    <row r="154">
      <c r="A154" s="14">
        <v>43430.48192579861</v>
      </c>
      <c r="B154" s="10">
        <v>43430.48189814815</v>
      </c>
      <c r="C154" s="3" t="s">
        <v>168</v>
      </c>
      <c r="D154" s="2" t="s">
        <v>76</v>
      </c>
      <c r="E154" s="2" t="s">
        <v>77</v>
      </c>
      <c r="F154" s="2">
        <v>34.1062518</v>
      </c>
      <c r="G154" s="2">
        <v>-117.7060664</v>
      </c>
    </row>
    <row r="155">
      <c r="A155" s="14">
        <v>43430.48266980324</v>
      </c>
      <c r="B155" s="10">
        <v>43430.48265046296</v>
      </c>
      <c r="C155" s="3" t="s">
        <v>168</v>
      </c>
      <c r="D155" s="2" t="s">
        <v>76</v>
      </c>
      <c r="E155" s="2" t="s">
        <v>77</v>
      </c>
      <c r="F155" s="2">
        <v>34.1062838</v>
      </c>
      <c r="G155" s="2">
        <v>-117.7060124</v>
      </c>
    </row>
    <row r="156">
      <c r="A156" s="14">
        <v>43430.48463868056</v>
      </c>
      <c r="B156" s="10">
        <v>43430.484618055554</v>
      </c>
      <c r="C156" s="3" t="s">
        <v>168</v>
      </c>
      <c r="D156" s="2" t="s">
        <v>76</v>
      </c>
      <c r="E156" s="2" t="s">
        <v>77</v>
      </c>
      <c r="F156" s="2">
        <v>34.1062618</v>
      </c>
      <c r="G156" s="2">
        <v>-117.7060349</v>
      </c>
    </row>
    <row r="157">
      <c r="A157" s="14">
        <v>43430.48929549768</v>
      </c>
      <c r="B157" s="10">
        <v>43430.489270833335</v>
      </c>
      <c r="C157" s="3" t="s">
        <v>168</v>
      </c>
      <c r="D157" s="2" t="s">
        <v>76</v>
      </c>
      <c r="E157" s="2" t="s">
        <v>77</v>
      </c>
      <c r="F157" s="2">
        <v>34.1062513</v>
      </c>
      <c r="G157" s="2">
        <v>-117.7060623</v>
      </c>
    </row>
    <row r="158">
      <c r="A158" s="14">
        <v>43430.491190416666</v>
      </c>
      <c r="B158" s="10">
        <v>43430.49114583333</v>
      </c>
      <c r="C158" s="3" t="s">
        <v>168</v>
      </c>
      <c r="D158" s="2" t="s">
        <v>76</v>
      </c>
      <c r="E158" s="2" t="s">
        <v>77</v>
      </c>
      <c r="F158" s="2">
        <v>34.1062574</v>
      </c>
      <c r="G158" s="2">
        <v>-117.7059799</v>
      </c>
    </row>
    <row r="159">
      <c r="A159" s="14">
        <v>43430.49119552084</v>
      </c>
      <c r="B159" s="10">
        <v>43430.49114583333</v>
      </c>
      <c r="C159" s="3" t="s">
        <v>168</v>
      </c>
      <c r="D159" s="2" t="s">
        <v>76</v>
      </c>
      <c r="E159" s="2" t="s">
        <v>77</v>
      </c>
      <c r="F159" s="2">
        <v>34.1062574</v>
      </c>
      <c r="G159" s="2">
        <v>-117.7059799</v>
      </c>
    </row>
    <row r="160">
      <c r="A160" s="14">
        <v>43430.46972350695</v>
      </c>
      <c r="B160" s="10">
        <v>43430.46969907408</v>
      </c>
      <c r="C160" s="3" t="s">
        <v>155</v>
      </c>
      <c r="D160" s="2" t="s">
        <v>76</v>
      </c>
      <c r="E160" s="2" t="s">
        <v>77</v>
      </c>
      <c r="F160" s="2">
        <v>34.1060173</v>
      </c>
      <c r="G160" s="2">
        <v>-117.7058829</v>
      </c>
    </row>
    <row r="161">
      <c r="A161" s="14">
        <v>43430.4815596875</v>
      </c>
      <c r="B161" s="10">
        <v>43430.48153935185</v>
      </c>
      <c r="C161" s="3" t="s">
        <v>155</v>
      </c>
      <c r="D161" s="2" t="s">
        <v>76</v>
      </c>
      <c r="E161" s="2" t="s">
        <v>77</v>
      </c>
      <c r="F161" s="2">
        <v>34.106015</v>
      </c>
      <c r="G161" s="2">
        <v>-117.7058769</v>
      </c>
    </row>
    <row r="162">
      <c r="A162" s="14">
        <v>43430.48229001157</v>
      </c>
      <c r="B162" s="10">
        <v>43430.48226851852</v>
      </c>
      <c r="C162" s="3" t="s">
        <v>155</v>
      </c>
      <c r="D162" s="2" t="s">
        <v>76</v>
      </c>
      <c r="E162" s="2" t="s">
        <v>77</v>
      </c>
      <c r="F162" s="2">
        <v>34.1060336</v>
      </c>
      <c r="G162" s="2">
        <v>-117.7058957</v>
      </c>
    </row>
    <row r="163">
      <c r="A163" s="14">
        <v>43430.48310737268</v>
      </c>
      <c r="B163" s="10">
        <v>43430.483090277776</v>
      </c>
      <c r="C163" s="3" t="s">
        <v>155</v>
      </c>
      <c r="D163" s="2" t="s">
        <v>76</v>
      </c>
      <c r="E163" s="2" t="s">
        <v>77</v>
      </c>
      <c r="F163" s="2">
        <v>34.106019</v>
      </c>
      <c r="G163" s="2">
        <v>-117.7058596</v>
      </c>
    </row>
    <row r="164">
      <c r="A164" s="14">
        <v>43430.48405746528</v>
      </c>
      <c r="B164" s="10">
        <v>43430.48403935185</v>
      </c>
      <c r="C164" s="3" t="s">
        <v>155</v>
      </c>
      <c r="D164" s="2" t="s">
        <v>76</v>
      </c>
      <c r="E164" s="2" t="s">
        <v>77</v>
      </c>
      <c r="F164" s="2">
        <v>34.1059621</v>
      </c>
      <c r="G164" s="2">
        <v>-117.7058915</v>
      </c>
    </row>
    <row r="165">
      <c r="A165" s="14">
        <v>43430.49054403935</v>
      </c>
      <c r="B165" s="10">
        <v>43430.49052083334</v>
      </c>
      <c r="C165" s="3" t="s">
        <v>155</v>
      </c>
      <c r="D165" s="2" t="s">
        <v>76</v>
      </c>
      <c r="E165" s="2" t="s">
        <v>77</v>
      </c>
      <c r="F165" s="2">
        <v>34.10601</v>
      </c>
      <c r="G165" s="2">
        <v>-117.7058617</v>
      </c>
    </row>
    <row r="166">
      <c r="A166" s="14">
        <v>43430.49170395834</v>
      </c>
      <c r="B166" s="10">
        <v>43430.49167824074</v>
      </c>
      <c r="C166" s="3" t="s">
        <v>155</v>
      </c>
      <c r="D166" s="2" t="s">
        <v>76</v>
      </c>
      <c r="E166" s="2" t="s">
        <v>77</v>
      </c>
      <c r="F166" s="2">
        <v>34.1060158</v>
      </c>
      <c r="G166" s="2">
        <v>-117.7058497</v>
      </c>
    </row>
    <row r="167">
      <c r="A167" s="14">
        <v>43430.46921991898</v>
      </c>
      <c r="B167" s="10">
        <v>43430.469189814816</v>
      </c>
      <c r="C167" s="3" t="s">
        <v>156</v>
      </c>
      <c r="D167" s="2" t="s">
        <v>76</v>
      </c>
      <c r="E167" s="2" t="s">
        <v>77</v>
      </c>
      <c r="F167" s="2">
        <v>34.105676</v>
      </c>
      <c r="G167" s="2">
        <v>-117.7061401</v>
      </c>
    </row>
    <row r="168">
      <c r="A168" s="14">
        <v>43430.48354346065</v>
      </c>
      <c r="B168" s="10">
        <v>43430.48351851852</v>
      </c>
      <c r="C168" s="3" t="s">
        <v>156</v>
      </c>
      <c r="D168" s="2" t="s">
        <v>76</v>
      </c>
      <c r="E168" s="2" t="s">
        <v>77</v>
      </c>
      <c r="F168" s="2">
        <v>34.1056652</v>
      </c>
      <c r="G168" s="2">
        <v>-117.7060878</v>
      </c>
    </row>
    <row r="169">
      <c r="A169" s="14">
        <v>43430.49245200232</v>
      </c>
      <c r="B169" s="10">
        <v>43430.492430555554</v>
      </c>
      <c r="C169" s="3" t="s">
        <v>156</v>
      </c>
      <c r="D169" s="2" t="s">
        <v>76</v>
      </c>
      <c r="E169" s="2" t="s">
        <v>77</v>
      </c>
      <c r="F169" s="2">
        <v>34.1056807</v>
      </c>
      <c r="G169" s="2">
        <v>-117.7060575</v>
      </c>
    </row>
    <row r="170">
      <c r="A170" s="14">
        <v>43430.46858934028</v>
      </c>
      <c r="B170" s="10">
        <v>43430.468564814815</v>
      </c>
      <c r="C170" s="3" t="s">
        <v>157</v>
      </c>
      <c r="D170" s="2" t="s">
        <v>76</v>
      </c>
      <c r="E170" s="2" t="s">
        <v>77</v>
      </c>
      <c r="F170" s="2">
        <v>34.1054974</v>
      </c>
      <c r="G170" s="2">
        <v>-117.706937</v>
      </c>
    </row>
    <row r="171">
      <c r="A171" s="14">
        <v>43430.468616990736</v>
      </c>
      <c r="B171" s="10">
        <v>43430.468564814815</v>
      </c>
      <c r="C171" s="3" t="s">
        <v>157</v>
      </c>
      <c r="D171" s="2" t="s">
        <v>76</v>
      </c>
      <c r="E171" s="2" t="s">
        <v>77</v>
      </c>
      <c r="F171" s="2">
        <v>34.1054974</v>
      </c>
      <c r="G171" s="2">
        <v>-117.706937</v>
      </c>
    </row>
    <row r="172">
      <c r="A172" s="14">
        <v>43430.493352986115</v>
      </c>
      <c r="B172" s="10">
        <v>43430.49333333333</v>
      </c>
      <c r="C172" s="3" t="s">
        <v>157</v>
      </c>
      <c r="D172" s="2" t="s">
        <v>76</v>
      </c>
      <c r="E172" s="2" t="s">
        <v>77</v>
      </c>
      <c r="F172" s="2">
        <v>34.1055869</v>
      </c>
      <c r="G172" s="2">
        <v>-117.7068668</v>
      </c>
    </row>
    <row r="173">
      <c r="A173" s="14">
        <v>43430.496749259255</v>
      </c>
      <c r="B173" s="10">
        <v>43430.496724537035</v>
      </c>
      <c r="C173" s="3" t="s">
        <v>157</v>
      </c>
      <c r="D173" s="2" t="s">
        <v>76</v>
      </c>
      <c r="E173" s="2" t="s">
        <v>77</v>
      </c>
      <c r="F173" s="2">
        <v>34.1065036</v>
      </c>
      <c r="G173" s="2">
        <v>-117.7066321</v>
      </c>
    </row>
    <row r="174">
      <c r="A174" s="14">
        <v>43430.464123680555</v>
      </c>
      <c r="B174" s="10">
        <v>43430.46409722222</v>
      </c>
      <c r="C174" s="3" t="s">
        <v>158</v>
      </c>
      <c r="D174" s="2" t="s">
        <v>76</v>
      </c>
      <c r="E174" s="2" t="s">
        <v>77</v>
      </c>
      <c r="F174" s="2">
        <v>34.1059682</v>
      </c>
      <c r="G174" s="2">
        <v>-117.7080153</v>
      </c>
    </row>
    <row r="175">
      <c r="A175" s="14">
        <v>43430.46319800926</v>
      </c>
      <c r="B175" s="10">
        <v>43430.463171296295</v>
      </c>
      <c r="C175" s="3" t="s">
        <v>159</v>
      </c>
      <c r="D175" s="2" t="s">
        <v>76</v>
      </c>
      <c r="E175" s="2" t="s">
        <v>77</v>
      </c>
      <c r="F175" s="2">
        <v>34.1059639</v>
      </c>
      <c r="G175" s="2">
        <v>-117.7086861</v>
      </c>
    </row>
    <row r="176">
      <c r="A176" s="14">
        <v>43430.46136695602</v>
      </c>
      <c r="B176" s="10">
        <v>43430.46134259259</v>
      </c>
      <c r="C176" s="3" t="s">
        <v>160</v>
      </c>
      <c r="D176" s="2" t="s">
        <v>76</v>
      </c>
      <c r="E176" s="2" t="s">
        <v>77</v>
      </c>
      <c r="F176" s="2">
        <v>34.1059054</v>
      </c>
      <c r="G176" s="2">
        <v>-117.7099357</v>
      </c>
    </row>
    <row r="177">
      <c r="A177" s="14">
        <v>43430.45716979167</v>
      </c>
      <c r="B177" s="10">
        <v>43430.457141203704</v>
      </c>
      <c r="C177" s="3" t="s">
        <v>161</v>
      </c>
      <c r="D177" s="2" t="s">
        <v>76</v>
      </c>
      <c r="E177" s="2" t="s">
        <v>77</v>
      </c>
      <c r="F177" s="2">
        <v>34.1059722</v>
      </c>
      <c r="G177" s="2">
        <v>-117.7116379</v>
      </c>
    </row>
    <row r="178">
      <c r="A178" s="14">
        <v>43431.341781655094</v>
      </c>
      <c r="B178" s="10">
        <v>43431.34174768518</v>
      </c>
      <c r="C178" s="3" t="s">
        <v>161</v>
      </c>
      <c r="D178" s="2" t="s">
        <v>76</v>
      </c>
      <c r="E178" s="2" t="s">
        <v>77</v>
      </c>
      <c r="F178" s="2">
        <v>34.1059985</v>
      </c>
      <c r="G178" s="2">
        <v>-117.7116776</v>
      </c>
    </row>
    <row r="179">
      <c r="A179" s="14">
        <v>43430.459107002316</v>
      </c>
      <c r="B179" s="10">
        <v>43430.459085648145</v>
      </c>
      <c r="C179" s="3" t="s">
        <v>162</v>
      </c>
      <c r="D179" s="2" t="s">
        <v>76</v>
      </c>
      <c r="E179" s="2" t="s">
        <v>77</v>
      </c>
      <c r="F179" s="2">
        <v>34.105636</v>
      </c>
      <c r="G179" s="2">
        <v>-117.7116634</v>
      </c>
    </row>
    <row r="180">
      <c r="A180" s="14">
        <v>43430.45783475695</v>
      </c>
      <c r="B180" s="10">
        <v>43430.4578125</v>
      </c>
      <c r="C180" s="3" t="s">
        <v>163</v>
      </c>
      <c r="D180" s="2" t="s">
        <v>76</v>
      </c>
      <c r="E180" s="2" t="s">
        <v>77</v>
      </c>
      <c r="F180" s="2">
        <v>34.106285</v>
      </c>
      <c r="G180" s="2">
        <v>-117.7117726</v>
      </c>
    </row>
    <row r="181">
      <c r="A181" s="14">
        <v>43430.455922037036</v>
      </c>
      <c r="B181" s="10">
        <v>43430.45590277778</v>
      </c>
      <c r="C181" s="3" t="s">
        <v>164</v>
      </c>
      <c r="D181" s="2" t="s">
        <v>76</v>
      </c>
      <c r="E181" s="2" t="s">
        <v>77</v>
      </c>
      <c r="F181" s="2">
        <v>34.105987</v>
      </c>
      <c r="G181" s="2">
        <v>-117.7110827</v>
      </c>
    </row>
    <row r="182">
      <c r="A182" s="14">
        <v>43431.394498333335</v>
      </c>
      <c r="B182" s="10">
        <v>43431.394467592596</v>
      </c>
      <c r="C182" s="3" t="s">
        <v>164</v>
      </c>
      <c r="D182" s="2" t="s">
        <v>76</v>
      </c>
      <c r="E182" s="2" t="s">
        <v>77</v>
      </c>
      <c r="F182" s="2">
        <v>34.1061876</v>
      </c>
      <c r="G182" s="2">
        <v>-117.7110493</v>
      </c>
    </row>
    <row r="183">
      <c r="A183" s="14">
        <v>43430.46197458333</v>
      </c>
      <c r="B183" s="10">
        <v>43430.46194444445</v>
      </c>
      <c r="C183" s="3" t="s">
        <v>165</v>
      </c>
      <c r="D183" s="2" t="s">
        <v>76</v>
      </c>
      <c r="E183" s="2" t="s">
        <v>77</v>
      </c>
      <c r="F183" s="2">
        <v>34.1062786</v>
      </c>
      <c r="G183" s="2">
        <v>-117.709663</v>
      </c>
    </row>
    <row r="184">
      <c r="A184" s="14">
        <v>43430.46263741898</v>
      </c>
      <c r="B184" s="10">
        <v>43430.46261574074</v>
      </c>
      <c r="C184" s="3" t="s">
        <v>166</v>
      </c>
      <c r="D184" s="2" t="s">
        <v>76</v>
      </c>
      <c r="E184" s="2" t="s">
        <v>77</v>
      </c>
      <c r="F184" s="2">
        <v>34.1062239</v>
      </c>
      <c r="G184" s="2">
        <v>-117.7091501</v>
      </c>
    </row>
    <row r="185">
      <c r="A185" s="14">
        <v>43431.45565228009</v>
      </c>
      <c r="B185" s="10">
        <v>43431.455625</v>
      </c>
      <c r="C185" s="3" t="s">
        <v>166</v>
      </c>
      <c r="D185" s="2" t="s">
        <v>76</v>
      </c>
      <c r="E185" s="2" t="s">
        <v>77</v>
      </c>
      <c r="F185" s="2">
        <v>34.1061593</v>
      </c>
      <c r="G185" s="2">
        <v>-117.7091182</v>
      </c>
    </row>
    <row r="186">
      <c r="A186" s="14">
        <v>43430.68024739584</v>
      </c>
      <c r="B186" s="10">
        <v>43430.680231481485</v>
      </c>
      <c r="C186" s="3" t="s">
        <v>118</v>
      </c>
      <c r="D186" s="2" t="s">
        <v>116</v>
      </c>
      <c r="E186" s="2" t="s">
        <v>117</v>
      </c>
      <c r="F186" s="2">
        <v>34.1062214</v>
      </c>
      <c r="G186" s="2">
        <v>-117.7084876</v>
      </c>
      <c r="I186" s="2">
        <v>10.0</v>
      </c>
      <c r="J186">
        <f t="shared" ref="J186:K186" si="11">MEDIAN(F482:F520)</f>
        <v>34.1061829</v>
      </c>
      <c r="K186">
        <f t="shared" si="11"/>
        <v>-117.7081665</v>
      </c>
      <c r="L186" s="2">
        <v>434519.742945406</v>
      </c>
      <c r="M186" s="2">
        <v>3774130.39610617</v>
      </c>
      <c r="N186" s="2">
        <v>39.0</v>
      </c>
    </row>
    <row r="187">
      <c r="A187" s="14">
        <v>43432.35792178241</v>
      </c>
      <c r="B187" s="10">
        <v>43432.35790509259</v>
      </c>
      <c r="C187" s="3" t="s">
        <v>118</v>
      </c>
      <c r="D187" s="2" t="s">
        <v>116</v>
      </c>
      <c r="E187" s="2" t="s">
        <v>117</v>
      </c>
      <c r="F187" s="2">
        <v>34.106181</v>
      </c>
      <c r="G187" s="2">
        <v>-117.7084512</v>
      </c>
    </row>
    <row r="188">
      <c r="A188" s="14">
        <v>43434.78878891203</v>
      </c>
      <c r="B188" s="10">
        <v>43434.78858796296</v>
      </c>
      <c r="C188" s="3" t="s">
        <v>118</v>
      </c>
      <c r="D188" s="2" t="s">
        <v>116</v>
      </c>
      <c r="E188" s="2" t="s">
        <v>117</v>
      </c>
      <c r="F188" s="2">
        <v>34.1061759</v>
      </c>
      <c r="G188" s="2">
        <v>-117.7084325</v>
      </c>
    </row>
    <row r="189">
      <c r="A189" s="14">
        <v>43434.821520196754</v>
      </c>
      <c r="B189" s="10">
        <v>43434.821493055555</v>
      </c>
      <c r="C189" s="3" t="s">
        <v>118</v>
      </c>
      <c r="D189" s="2" t="s">
        <v>116</v>
      </c>
      <c r="E189" s="2" t="s">
        <v>117</v>
      </c>
      <c r="F189" s="2">
        <v>34.1061773</v>
      </c>
      <c r="G189" s="2">
        <v>-117.7084394</v>
      </c>
    </row>
    <row r="190">
      <c r="A190" s="14">
        <v>43435.428363750005</v>
      </c>
      <c r="B190" s="10">
        <v>43435.42834490741</v>
      </c>
      <c r="C190" s="3" t="s">
        <v>118</v>
      </c>
      <c r="D190" s="2" t="s">
        <v>116</v>
      </c>
      <c r="E190" s="2" t="s">
        <v>117</v>
      </c>
      <c r="F190" s="2">
        <v>34.1061809</v>
      </c>
      <c r="G190" s="2">
        <v>-117.7084424</v>
      </c>
    </row>
    <row r="191">
      <c r="A191" s="14">
        <v>43435.49586407407</v>
      </c>
      <c r="B191" s="10">
        <v>43435.495844907404</v>
      </c>
      <c r="C191" s="3" t="s">
        <v>118</v>
      </c>
      <c r="D191" s="2" t="s">
        <v>116</v>
      </c>
      <c r="E191" s="2" t="s">
        <v>117</v>
      </c>
      <c r="F191" s="2">
        <v>34.1061934</v>
      </c>
      <c r="G191" s="2">
        <v>-117.7083917</v>
      </c>
    </row>
    <row r="192">
      <c r="A192" s="14">
        <v>43435.42743226852</v>
      </c>
      <c r="B192" s="10">
        <v>43435.42738425926</v>
      </c>
      <c r="C192" s="3" t="s">
        <v>130</v>
      </c>
      <c r="D192" s="2" t="s">
        <v>116</v>
      </c>
      <c r="E192" s="2" t="s">
        <v>117</v>
      </c>
      <c r="F192" s="2">
        <v>34.1062817</v>
      </c>
      <c r="G192" s="2">
        <v>-117.7075996</v>
      </c>
    </row>
    <row r="193">
      <c r="A193" s="14">
        <v>43435.42743777778</v>
      </c>
      <c r="B193" s="10">
        <v>43435.42738425926</v>
      </c>
      <c r="C193" s="3" t="s">
        <v>130</v>
      </c>
      <c r="D193" s="2" t="s">
        <v>116</v>
      </c>
      <c r="E193" s="2" t="s">
        <v>117</v>
      </c>
      <c r="F193" s="2">
        <v>34.1062817</v>
      </c>
      <c r="G193" s="2">
        <v>-117.7075996</v>
      </c>
    </row>
    <row r="194">
      <c r="A194" s="14">
        <v>43435.46270230324</v>
      </c>
      <c r="B194" s="10">
        <v>43435.46265046296</v>
      </c>
      <c r="C194" s="3" t="s">
        <v>130</v>
      </c>
      <c r="D194" s="2" t="s">
        <v>116</v>
      </c>
      <c r="E194" s="2" t="s">
        <v>117</v>
      </c>
      <c r="F194" s="2">
        <v>34.1062818</v>
      </c>
      <c r="G194" s="2">
        <v>-117.7076581</v>
      </c>
    </row>
    <row r="195">
      <c r="A195" s="14">
        <v>43435.49369513889</v>
      </c>
      <c r="B195" s="10">
        <v>43435.49364583333</v>
      </c>
      <c r="C195" s="3" t="s">
        <v>130</v>
      </c>
      <c r="D195" s="2" t="s">
        <v>116</v>
      </c>
      <c r="E195" s="2" t="s">
        <v>117</v>
      </c>
      <c r="F195" s="2">
        <v>34.1062687</v>
      </c>
      <c r="G195" s="2">
        <v>-117.7077146</v>
      </c>
    </row>
    <row r="196">
      <c r="A196" s="14">
        <v>43435.49370435185</v>
      </c>
      <c r="B196" s="10">
        <v>43435.49364583333</v>
      </c>
      <c r="C196" s="3" t="s">
        <v>130</v>
      </c>
      <c r="D196" s="2" t="s">
        <v>116</v>
      </c>
      <c r="E196" s="2" t="s">
        <v>117</v>
      </c>
      <c r="F196" s="2">
        <v>34.1062687</v>
      </c>
      <c r="G196" s="2">
        <v>-117.7077146</v>
      </c>
    </row>
    <row r="197">
      <c r="A197" s="14">
        <v>43435.46181162037</v>
      </c>
      <c r="B197" s="10">
        <v>43435.46178240741</v>
      </c>
      <c r="C197" s="3" t="s">
        <v>154</v>
      </c>
      <c r="D197" s="2" t="s">
        <v>116</v>
      </c>
      <c r="E197" s="2" t="s">
        <v>117</v>
      </c>
      <c r="F197" s="2">
        <v>34.1061728</v>
      </c>
      <c r="G197" s="2">
        <v>-117.7070622</v>
      </c>
    </row>
    <row r="198">
      <c r="A198" s="14">
        <v>43435.458652037036</v>
      </c>
      <c r="B198" s="10">
        <v>43435.45862268518</v>
      </c>
      <c r="C198" s="3" t="s">
        <v>155</v>
      </c>
      <c r="D198" s="2" t="s">
        <v>116</v>
      </c>
      <c r="E198" s="2" t="s">
        <v>117</v>
      </c>
      <c r="F198" s="2">
        <v>34.1059383</v>
      </c>
      <c r="G198" s="2">
        <v>-117.7058574</v>
      </c>
    </row>
    <row r="199">
      <c r="A199" s="14">
        <v>43435.454945081015</v>
      </c>
      <c r="B199" s="10">
        <v>43435.45489583333</v>
      </c>
      <c r="C199" s="3" t="s">
        <v>156</v>
      </c>
      <c r="D199" s="2" t="s">
        <v>116</v>
      </c>
      <c r="E199" s="2" t="s">
        <v>117</v>
      </c>
      <c r="F199" s="2">
        <v>34.1055864</v>
      </c>
      <c r="G199" s="2">
        <v>-117.7061014</v>
      </c>
    </row>
    <row r="200">
      <c r="A200" s="14">
        <v>43435.45495486111</v>
      </c>
      <c r="B200" s="10">
        <v>43435.45489583333</v>
      </c>
      <c r="C200" s="3" t="s">
        <v>156</v>
      </c>
      <c r="D200" s="2" t="s">
        <v>116</v>
      </c>
      <c r="E200" s="2" t="s">
        <v>117</v>
      </c>
      <c r="F200" s="2">
        <v>34.1055864</v>
      </c>
      <c r="G200" s="2">
        <v>-117.7061014</v>
      </c>
    </row>
    <row r="201">
      <c r="A201" s="14">
        <v>43434.7898606713</v>
      </c>
      <c r="B201" s="10">
        <v>43434.789826388886</v>
      </c>
      <c r="C201" s="3" t="s">
        <v>157</v>
      </c>
      <c r="D201" s="2" t="s">
        <v>116</v>
      </c>
      <c r="E201" s="2" t="s">
        <v>117</v>
      </c>
      <c r="F201" s="2">
        <v>34.1054812</v>
      </c>
      <c r="G201" s="2">
        <v>-117.7069649</v>
      </c>
    </row>
    <row r="202">
      <c r="A202" s="14">
        <v>43434.79533219908</v>
      </c>
      <c r="B202" s="10">
        <v>43434.79530092593</v>
      </c>
      <c r="C202" s="3" t="s">
        <v>157</v>
      </c>
      <c r="D202" s="2" t="s">
        <v>116</v>
      </c>
      <c r="E202" s="2" t="s">
        <v>117</v>
      </c>
      <c r="F202" s="2">
        <v>34.1055859</v>
      </c>
      <c r="G202" s="2">
        <v>-117.707057</v>
      </c>
    </row>
    <row r="203">
      <c r="A203" s="14">
        <v>43434.814514224534</v>
      </c>
      <c r="B203" s="10">
        <v>43434.81449074074</v>
      </c>
      <c r="C203" s="3" t="s">
        <v>157</v>
      </c>
      <c r="D203" s="2" t="s">
        <v>116</v>
      </c>
      <c r="E203" s="2" t="s">
        <v>117</v>
      </c>
      <c r="F203" s="2">
        <v>34.1055003</v>
      </c>
      <c r="G203" s="2">
        <v>-117.7070419</v>
      </c>
    </row>
    <row r="204">
      <c r="A204" s="14">
        <v>43434.820298067134</v>
      </c>
      <c r="B204" s="10">
        <v>43434.82027777778</v>
      </c>
      <c r="C204" s="3" t="s">
        <v>157</v>
      </c>
      <c r="D204" s="2" t="s">
        <v>116</v>
      </c>
      <c r="E204" s="2" t="s">
        <v>117</v>
      </c>
      <c r="F204" s="2">
        <v>34.1056147</v>
      </c>
      <c r="G204" s="2">
        <v>-117.7070678</v>
      </c>
    </row>
    <row r="205">
      <c r="A205" s="14">
        <v>43435.453745949075</v>
      </c>
      <c r="B205" s="10">
        <v>43435.4537037037</v>
      </c>
      <c r="C205" s="3" t="s">
        <v>157</v>
      </c>
      <c r="D205" s="2" t="s">
        <v>116</v>
      </c>
      <c r="E205" s="2" t="s">
        <v>117</v>
      </c>
      <c r="F205" s="2">
        <v>34.1055146</v>
      </c>
      <c r="G205" s="2">
        <v>-117.7070534</v>
      </c>
    </row>
    <row r="206">
      <c r="A206" s="14">
        <v>43435.453756504634</v>
      </c>
      <c r="B206" s="10">
        <v>43435.4537037037</v>
      </c>
      <c r="C206" s="3" t="s">
        <v>157</v>
      </c>
      <c r="D206" s="2" t="s">
        <v>116</v>
      </c>
      <c r="E206" s="2" t="s">
        <v>117</v>
      </c>
      <c r="F206" s="2">
        <v>34.1055146</v>
      </c>
      <c r="G206" s="2">
        <v>-117.7070534</v>
      </c>
    </row>
    <row r="207">
      <c r="A207" s="14">
        <v>43430.67648657407</v>
      </c>
      <c r="B207" s="10">
        <v>43430.67644675926</v>
      </c>
      <c r="C207" s="3" t="s">
        <v>158</v>
      </c>
      <c r="D207" s="2" t="s">
        <v>116</v>
      </c>
      <c r="E207" s="2" t="s">
        <v>117</v>
      </c>
      <c r="F207" s="2">
        <v>34.1059685</v>
      </c>
      <c r="G207" s="2">
        <v>-117.7080522</v>
      </c>
    </row>
    <row r="208">
      <c r="A208" s="14">
        <v>43430.676523726856</v>
      </c>
      <c r="B208" s="10">
        <v>43430.67644675926</v>
      </c>
      <c r="C208" s="3" t="s">
        <v>158</v>
      </c>
      <c r="D208" s="2" t="s">
        <v>116</v>
      </c>
      <c r="E208" s="2" t="s">
        <v>117</v>
      </c>
      <c r="F208" s="2">
        <v>34.1059685</v>
      </c>
      <c r="G208" s="2">
        <v>-117.7080522</v>
      </c>
    </row>
    <row r="209">
      <c r="A209" s="14">
        <v>43432.3594875</v>
      </c>
      <c r="B209" s="10">
        <v>43432.35946759259</v>
      </c>
      <c r="C209" s="3" t="s">
        <v>158</v>
      </c>
      <c r="D209" s="2" t="s">
        <v>116</v>
      </c>
      <c r="E209" s="2" t="s">
        <v>117</v>
      </c>
      <c r="F209" s="2">
        <v>34.1059608</v>
      </c>
      <c r="G209" s="2">
        <v>-117.7080082</v>
      </c>
    </row>
    <row r="210">
      <c r="A210" s="14">
        <v>43434.78915094907</v>
      </c>
      <c r="B210" s="10">
        <v>43434.78912037037</v>
      </c>
      <c r="C210" s="3" t="s">
        <v>158</v>
      </c>
      <c r="D210" s="2" t="s">
        <v>116</v>
      </c>
      <c r="E210" s="2" t="s">
        <v>117</v>
      </c>
      <c r="F210" s="2">
        <v>34.1059392</v>
      </c>
      <c r="G210" s="2">
        <v>-117.7080451</v>
      </c>
    </row>
    <row r="211">
      <c r="A211" s="14">
        <v>43434.79598996528</v>
      </c>
      <c r="B211" s="10">
        <v>43434.795949074076</v>
      </c>
      <c r="C211" s="3" t="s">
        <v>158</v>
      </c>
      <c r="D211" s="2" t="s">
        <v>116</v>
      </c>
      <c r="E211" s="2" t="s">
        <v>117</v>
      </c>
      <c r="F211" s="2">
        <v>34.105947</v>
      </c>
      <c r="G211" s="2">
        <v>-117.708041</v>
      </c>
    </row>
    <row r="212">
      <c r="A212" s="14">
        <v>43434.81389635417</v>
      </c>
      <c r="B212" s="10">
        <v>43434.81387731482</v>
      </c>
      <c r="C212" s="3" t="s">
        <v>158</v>
      </c>
      <c r="D212" s="2" t="s">
        <v>116</v>
      </c>
      <c r="E212" s="2" t="s">
        <v>117</v>
      </c>
      <c r="F212" s="2">
        <v>34.1059138</v>
      </c>
      <c r="G212" s="2">
        <v>-117.7080451</v>
      </c>
    </row>
    <row r="213">
      <c r="A213" s="14">
        <v>43430.45447784722</v>
      </c>
      <c r="B213" s="10">
        <v>43430.45438657407</v>
      </c>
      <c r="C213" s="3" t="s">
        <v>159</v>
      </c>
      <c r="D213" s="2" t="s">
        <v>116</v>
      </c>
      <c r="E213" s="2" t="s">
        <v>117</v>
      </c>
      <c r="F213" s="2">
        <v>34.105945</v>
      </c>
      <c r="G213" s="2">
        <v>-117.7087516</v>
      </c>
    </row>
    <row r="214">
      <c r="A214" s="14">
        <v>43430.6760084375</v>
      </c>
      <c r="B214" s="10">
        <v>43430.67591435185</v>
      </c>
      <c r="C214" s="3" t="s">
        <v>159</v>
      </c>
      <c r="D214" s="2" t="s">
        <v>116</v>
      </c>
      <c r="E214" s="2" t="s">
        <v>117</v>
      </c>
      <c r="F214" s="2">
        <v>34.1059985</v>
      </c>
      <c r="G214" s="2">
        <v>-117.7088025</v>
      </c>
    </row>
    <row r="215">
      <c r="A215" s="14">
        <v>43432.36010476852</v>
      </c>
      <c r="B215" s="10">
        <v>43432.36009259259</v>
      </c>
      <c r="C215" s="3" t="s">
        <v>159</v>
      </c>
      <c r="D215" s="2" t="s">
        <v>116</v>
      </c>
      <c r="E215" s="2" t="s">
        <v>117</v>
      </c>
      <c r="F215" s="2">
        <v>34.105934</v>
      </c>
      <c r="G215" s="2">
        <v>-117.7087036</v>
      </c>
    </row>
    <row r="216">
      <c r="A216" s="14">
        <v>43434.797071180554</v>
      </c>
      <c r="B216" s="10">
        <v>43434.79704861111</v>
      </c>
      <c r="C216" s="3" t="s">
        <v>159</v>
      </c>
      <c r="D216" s="2" t="s">
        <v>116</v>
      </c>
      <c r="E216" s="2" t="s">
        <v>117</v>
      </c>
      <c r="F216" s="2">
        <v>34.1059132</v>
      </c>
      <c r="G216" s="2">
        <v>-117.7086835</v>
      </c>
    </row>
    <row r="217">
      <c r="A217" s="14">
        <v>43434.81347263889</v>
      </c>
      <c r="B217" s="10">
        <v>43434.8134375</v>
      </c>
      <c r="C217" s="3" t="s">
        <v>159</v>
      </c>
      <c r="D217" s="2" t="s">
        <v>116</v>
      </c>
      <c r="E217" s="2" t="s">
        <v>117</v>
      </c>
      <c r="F217" s="2">
        <v>34.1059167</v>
      </c>
      <c r="G217" s="2">
        <v>-117.7087698</v>
      </c>
    </row>
    <row r="218">
      <c r="A218" s="14">
        <v>43430.49195548611</v>
      </c>
      <c r="B218" s="10">
        <v>43430.4919212963</v>
      </c>
      <c r="C218" s="3" t="s">
        <v>160</v>
      </c>
      <c r="D218" s="2" t="s">
        <v>116</v>
      </c>
      <c r="E218" s="2" t="s">
        <v>117</v>
      </c>
      <c r="F218" s="2">
        <v>34.1059422</v>
      </c>
      <c r="G218" s="2">
        <v>-117.7098997</v>
      </c>
    </row>
    <row r="219">
      <c r="A219" s="14">
        <v>43431.32384949074</v>
      </c>
      <c r="B219" s="10">
        <v>43431.323842592596</v>
      </c>
      <c r="C219" s="3" t="s">
        <v>160</v>
      </c>
      <c r="D219" s="2" t="s">
        <v>116</v>
      </c>
      <c r="E219" s="2" t="s">
        <v>117</v>
      </c>
      <c r="F219" s="2">
        <v>34.1059955</v>
      </c>
      <c r="G219" s="2">
        <v>-117.7099302</v>
      </c>
    </row>
    <row r="220">
      <c r="A220" s="14">
        <v>43432.361375231485</v>
      </c>
      <c r="B220" s="10">
        <v>43432.36133101852</v>
      </c>
      <c r="C220" s="3" t="s">
        <v>160</v>
      </c>
      <c r="D220" s="2" t="s">
        <v>116</v>
      </c>
      <c r="E220" s="2" t="s">
        <v>117</v>
      </c>
      <c r="F220" s="2">
        <v>34.1059925</v>
      </c>
      <c r="G220" s="2">
        <v>-117.7099041</v>
      </c>
    </row>
    <row r="221">
      <c r="A221" s="14">
        <v>43432.62787378472</v>
      </c>
      <c r="B221" s="10">
        <v>43432.627858796295</v>
      </c>
      <c r="C221" s="3" t="s">
        <v>160</v>
      </c>
      <c r="D221" s="2" t="s">
        <v>116</v>
      </c>
      <c r="E221" s="2" t="s">
        <v>117</v>
      </c>
      <c r="F221" s="2">
        <v>34.1058783</v>
      </c>
      <c r="G221" s="2">
        <v>-117.7099967</v>
      </c>
    </row>
    <row r="222">
      <c r="A222" s="14">
        <v>43434.785098645836</v>
      </c>
      <c r="B222" s="10">
        <v>43434.78505787037</v>
      </c>
      <c r="C222" s="3" t="s">
        <v>160</v>
      </c>
      <c r="D222" s="2" t="s">
        <v>116</v>
      </c>
      <c r="E222" s="2" t="s">
        <v>117</v>
      </c>
      <c r="F222" s="2">
        <v>34.1059147</v>
      </c>
      <c r="G222" s="2">
        <v>-117.709997</v>
      </c>
    </row>
    <row r="223">
      <c r="A223" s="14">
        <v>43434.785120960645</v>
      </c>
      <c r="B223" s="10">
        <v>43434.78505787037</v>
      </c>
      <c r="C223" s="3" t="s">
        <v>160</v>
      </c>
      <c r="D223" s="2" t="s">
        <v>116</v>
      </c>
      <c r="E223" s="2" t="s">
        <v>117</v>
      </c>
      <c r="F223" s="2">
        <v>34.1059147</v>
      </c>
      <c r="G223" s="2">
        <v>-117.709997</v>
      </c>
    </row>
    <row r="224">
      <c r="A224" s="14">
        <v>43434.7875509375</v>
      </c>
      <c r="B224" s="10">
        <v>43434.787523148145</v>
      </c>
      <c r="C224" s="3" t="s">
        <v>160</v>
      </c>
      <c r="D224" s="2" t="s">
        <v>116</v>
      </c>
      <c r="E224" s="2" t="s">
        <v>117</v>
      </c>
      <c r="F224" s="2">
        <v>34.1059573</v>
      </c>
      <c r="G224" s="2">
        <v>-117.70996</v>
      </c>
    </row>
    <row r="225">
      <c r="A225" s="14">
        <v>43434.79802365741</v>
      </c>
      <c r="B225" s="10">
        <v>43434.797997685186</v>
      </c>
      <c r="C225" s="3" t="s">
        <v>160</v>
      </c>
      <c r="D225" s="2" t="s">
        <v>116</v>
      </c>
      <c r="E225" s="2" t="s">
        <v>117</v>
      </c>
      <c r="F225" s="2">
        <v>34.1059536</v>
      </c>
      <c r="G225" s="2">
        <v>-117.7099698</v>
      </c>
    </row>
    <row r="226">
      <c r="A226" s="14">
        <v>43434.81030409722</v>
      </c>
      <c r="B226" s="10">
        <v>43434.810266203705</v>
      </c>
      <c r="C226" s="3" t="s">
        <v>160</v>
      </c>
      <c r="D226" s="2" t="s">
        <v>116</v>
      </c>
      <c r="E226" s="2" t="s">
        <v>117</v>
      </c>
      <c r="F226" s="2">
        <v>34.1059438</v>
      </c>
      <c r="G226" s="2">
        <v>-117.7100223</v>
      </c>
    </row>
    <row r="227">
      <c r="A227" s="14">
        <v>43434.81033738426</v>
      </c>
      <c r="B227" s="10">
        <v>43434.810266203705</v>
      </c>
      <c r="C227" s="3" t="s">
        <v>160</v>
      </c>
      <c r="D227" s="2" t="s">
        <v>116</v>
      </c>
      <c r="E227" s="2" t="s">
        <v>117</v>
      </c>
      <c r="F227" s="2">
        <v>34.1059438</v>
      </c>
      <c r="G227" s="2">
        <v>-117.7100223</v>
      </c>
    </row>
    <row r="228">
      <c r="A228" s="14">
        <v>43435.51495107639</v>
      </c>
      <c r="B228" s="10">
        <v>43435.51489583333</v>
      </c>
      <c r="C228" s="3" t="s">
        <v>160</v>
      </c>
      <c r="D228" s="2" t="s">
        <v>116</v>
      </c>
      <c r="E228" s="2" t="s">
        <v>117</v>
      </c>
      <c r="F228" s="2">
        <v>34.1059198</v>
      </c>
      <c r="G228" s="2">
        <v>-117.7099178</v>
      </c>
    </row>
    <row r="229">
      <c r="A229" s="14">
        <v>43434.801660694444</v>
      </c>
      <c r="B229" s="10">
        <v>43434.80163194444</v>
      </c>
      <c r="C229" s="3" t="s">
        <v>162</v>
      </c>
      <c r="D229" s="2" t="s">
        <v>116</v>
      </c>
      <c r="E229" s="2" t="s">
        <v>117</v>
      </c>
      <c r="F229" s="2">
        <v>34.1056199</v>
      </c>
      <c r="G229" s="2">
        <v>-117.7116561</v>
      </c>
    </row>
    <row r="230">
      <c r="A230" s="14">
        <v>43435.43266643518</v>
      </c>
      <c r="B230" s="10">
        <v>43435.43263888889</v>
      </c>
      <c r="C230" s="3" t="s">
        <v>162</v>
      </c>
      <c r="D230" s="2" t="s">
        <v>116</v>
      </c>
      <c r="E230" s="2" t="s">
        <v>117</v>
      </c>
      <c r="F230" s="2">
        <v>34.1056303</v>
      </c>
      <c r="G230" s="2">
        <v>-117.7116039</v>
      </c>
    </row>
    <row r="231">
      <c r="A231" s="14">
        <v>43430.54417700232</v>
      </c>
      <c r="B231" s="10">
        <v>43430.54414351852</v>
      </c>
      <c r="C231" s="3" t="s">
        <v>163</v>
      </c>
      <c r="D231" s="2" t="s">
        <v>116</v>
      </c>
      <c r="E231" s="2" t="s">
        <v>117</v>
      </c>
      <c r="F231" s="2">
        <v>34.1061694</v>
      </c>
      <c r="G231" s="2">
        <v>-117.7117316</v>
      </c>
    </row>
    <row r="232">
      <c r="A232" s="14">
        <v>43434.61575668982</v>
      </c>
      <c r="B232" s="10">
        <v>43434.61570601852</v>
      </c>
      <c r="C232" s="3" t="s">
        <v>163</v>
      </c>
      <c r="D232" s="2" t="s">
        <v>116</v>
      </c>
      <c r="E232" s="2" t="s">
        <v>117</v>
      </c>
      <c r="F232" s="2">
        <v>34.1061927</v>
      </c>
      <c r="G232" s="2">
        <v>-117.7117847</v>
      </c>
    </row>
    <row r="233">
      <c r="A233" s="14">
        <v>43434.61576207176</v>
      </c>
      <c r="B233" s="10">
        <v>43434.61570601852</v>
      </c>
      <c r="C233" s="3" t="s">
        <v>163</v>
      </c>
      <c r="D233" s="2" t="s">
        <v>116</v>
      </c>
      <c r="E233" s="2" t="s">
        <v>117</v>
      </c>
      <c r="F233" s="2">
        <v>34.1061927</v>
      </c>
      <c r="G233" s="2">
        <v>-117.7117847</v>
      </c>
    </row>
    <row r="234">
      <c r="A234" s="14">
        <v>43434.78622534723</v>
      </c>
      <c r="B234" s="10">
        <v>43434.78619212963</v>
      </c>
      <c r="C234" s="3" t="s">
        <v>163</v>
      </c>
      <c r="D234" s="2" t="s">
        <v>116</v>
      </c>
      <c r="E234" s="2" t="s">
        <v>117</v>
      </c>
      <c r="F234" s="2">
        <v>34.1062121</v>
      </c>
      <c r="G234" s="2">
        <v>-117.7117424</v>
      </c>
    </row>
    <row r="235">
      <c r="A235" s="14">
        <v>43434.786284016205</v>
      </c>
      <c r="B235" s="10">
        <v>43434.78619212963</v>
      </c>
      <c r="C235" s="3" t="s">
        <v>163</v>
      </c>
      <c r="D235" s="2" t="s">
        <v>116</v>
      </c>
      <c r="E235" s="2" t="s">
        <v>117</v>
      </c>
      <c r="F235" s="2">
        <v>34.1062121</v>
      </c>
      <c r="G235" s="2">
        <v>-117.7117424</v>
      </c>
    </row>
    <row r="236">
      <c r="A236" s="14">
        <v>43434.79910116898</v>
      </c>
      <c r="B236" s="10">
        <v>43434.79907407407</v>
      </c>
      <c r="C236" s="3" t="s">
        <v>163</v>
      </c>
      <c r="D236" s="2" t="s">
        <v>116</v>
      </c>
      <c r="E236" s="2" t="s">
        <v>117</v>
      </c>
      <c r="F236" s="2">
        <v>34.1062045</v>
      </c>
      <c r="G236" s="2">
        <v>-117.7117124</v>
      </c>
    </row>
    <row r="237">
      <c r="A237" s="14">
        <v>43434.80911973379</v>
      </c>
      <c r="B237" s="10">
        <v>43434.80909722222</v>
      </c>
      <c r="C237" s="3" t="s">
        <v>163</v>
      </c>
      <c r="D237" s="2" t="s">
        <v>116</v>
      </c>
      <c r="E237" s="2" t="s">
        <v>117</v>
      </c>
      <c r="F237" s="2">
        <v>34.1062638</v>
      </c>
      <c r="G237" s="2">
        <v>-117.7118402</v>
      </c>
    </row>
    <row r="238">
      <c r="A238" s="14">
        <v>43430.54349753472</v>
      </c>
      <c r="B238" s="10">
        <v>43430.54346064815</v>
      </c>
      <c r="C238" s="3" t="s">
        <v>164</v>
      </c>
      <c r="D238" s="2" t="s">
        <v>116</v>
      </c>
      <c r="E238" s="2" t="s">
        <v>117</v>
      </c>
      <c r="F238" s="2">
        <v>34.1061874</v>
      </c>
      <c r="G238" s="2">
        <v>-117.7110202</v>
      </c>
    </row>
    <row r="239">
      <c r="A239" s="14">
        <v>43430.63928712963</v>
      </c>
      <c r="B239" s="10">
        <v>43430.63927083334</v>
      </c>
      <c r="C239" s="3" t="s">
        <v>164</v>
      </c>
      <c r="D239" s="2" t="s">
        <v>116</v>
      </c>
      <c r="E239" s="2" t="s">
        <v>117</v>
      </c>
      <c r="F239" s="2">
        <v>34.1062373</v>
      </c>
      <c r="G239" s="2">
        <v>-117.7111576</v>
      </c>
    </row>
    <row r="240">
      <c r="A240" s="14">
        <v>43431.32471226851</v>
      </c>
      <c r="B240" s="10">
        <v>43431.32469907407</v>
      </c>
      <c r="C240" s="3" t="s">
        <v>164</v>
      </c>
      <c r="D240" s="2" t="s">
        <v>116</v>
      </c>
      <c r="E240" s="2" t="s">
        <v>117</v>
      </c>
      <c r="F240" s="2">
        <v>34.1061809</v>
      </c>
      <c r="G240" s="2">
        <v>-117.7110445</v>
      </c>
    </row>
    <row r="241">
      <c r="A241" s="14">
        <v>43432.36210263889</v>
      </c>
      <c r="B241" s="10">
        <v>43432.36206018519</v>
      </c>
      <c r="C241" s="3" t="s">
        <v>164</v>
      </c>
      <c r="D241" s="2" t="s">
        <v>116</v>
      </c>
      <c r="E241" s="2" t="s">
        <v>117</v>
      </c>
      <c r="F241" s="2">
        <v>34.1061991</v>
      </c>
      <c r="G241" s="2">
        <v>-117.7110923</v>
      </c>
    </row>
    <row r="242">
      <c r="A242" s="14">
        <v>43432.6087958912</v>
      </c>
      <c r="B242" s="10">
        <v>43432.608773148146</v>
      </c>
      <c r="C242" s="3" t="s">
        <v>164</v>
      </c>
      <c r="D242" s="2" t="s">
        <v>116</v>
      </c>
      <c r="E242" s="2" t="s">
        <v>117</v>
      </c>
      <c r="F242" s="2">
        <v>34.1061908</v>
      </c>
      <c r="G242" s="2">
        <v>-117.7111575</v>
      </c>
    </row>
    <row r="243">
      <c r="A243" s="14">
        <v>43432.628754942125</v>
      </c>
      <c r="B243" s="10">
        <v>43432.62873842593</v>
      </c>
      <c r="C243" s="3" t="s">
        <v>164</v>
      </c>
      <c r="D243" s="2" t="s">
        <v>116</v>
      </c>
      <c r="E243" s="2" t="s">
        <v>117</v>
      </c>
      <c r="F243" s="2">
        <v>34.1060336</v>
      </c>
      <c r="G243" s="2">
        <v>-117.7110576</v>
      </c>
    </row>
    <row r="244">
      <c r="A244" s="14">
        <v>43434.61520935185</v>
      </c>
      <c r="B244" s="10">
        <v>43434.61518518518</v>
      </c>
      <c r="C244" s="3" t="s">
        <v>164</v>
      </c>
      <c r="D244" s="2" t="s">
        <v>116</v>
      </c>
      <c r="E244" s="2" t="s">
        <v>117</v>
      </c>
      <c r="F244" s="2">
        <v>34.1061929</v>
      </c>
      <c r="G244" s="2">
        <v>-117.7110716</v>
      </c>
    </row>
    <row r="245">
      <c r="A245" s="14">
        <v>43434.78571487268</v>
      </c>
      <c r="B245" s="10">
        <v>43434.78569444444</v>
      </c>
      <c r="C245" s="3" t="s">
        <v>164</v>
      </c>
      <c r="D245" s="2" t="s">
        <v>116</v>
      </c>
      <c r="E245" s="2" t="s">
        <v>117</v>
      </c>
      <c r="F245" s="2">
        <v>34.1062396</v>
      </c>
      <c r="G245" s="2">
        <v>-117.7110468</v>
      </c>
    </row>
    <row r="246">
      <c r="A246" s="14">
        <v>43434.786953993054</v>
      </c>
      <c r="B246" s="10">
        <v>43434.78693287037</v>
      </c>
      <c r="C246" s="3" t="s">
        <v>164</v>
      </c>
      <c r="D246" s="2" t="s">
        <v>116</v>
      </c>
      <c r="E246" s="2" t="s">
        <v>117</v>
      </c>
      <c r="F246" s="2">
        <v>34.106169</v>
      </c>
      <c r="G246" s="2">
        <v>-117.711105</v>
      </c>
    </row>
    <row r="247">
      <c r="A247" s="14">
        <v>43434.798616319444</v>
      </c>
      <c r="B247" s="10">
        <v>43434.79858796296</v>
      </c>
      <c r="C247" s="3" t="s">
        <v>164</v>
      </c>
      <c r="D247" s="2" t="s">
        <v>116</v>
      </c>
      <c r="E247" s="2" t="s">
        <v>117</v>
      </c>
      <c r="F247" s="2">
        <v>34.1062431</v>
      </c>
      <c r="G247" s="2">
        <v>-117.7111321</v>
      </c>
    </row>
    <row r="248">
      <c r="A248" s="14">
        <v>43434.80965251157</v>
      </c>
      <c r="B248" s="10">
        <v>43434.80962962963</v>
      </c>
      <c r="C248" s="3" t="s">
        <v>164</v>
      </c>
      <c r="D248" s="2" t="s">
        <v>116</v>
      </c>
      <c r="E248" s="2" t="s">
        <v>117</v>
      </c>
      <c r="F248" s="2">
        <v>34.1062584</v>
      </c>
      <c r="G248" s="2">
        <v>-117.711069</v>
      </c>
    </row>
    <row r="249">
      <c r="A249" s="14">
        <v>43435.43036377315</v>
      </c>
      <c r="B249" s="10">
        <v>43435.43033564815</v>
      </c>
      <c r="C249" s="3" t="s">
        <v>164</v>
      </c>
      <c r="D249" s="2" t="s">
        <v>116</v>
      </c>
      <c r="E249" s="2" t="s">
        <v>117</v>
      </c>
      <c r="F249" s="2">
        <v>34.106353</v>
      </c>
      <c r="G249" s="2">
        <v>-117.7110076</v>
      </c>
    </row>
    <row r="250">
      <c r="A250" s="14">
        <v>43430.451731134264</v>
      </c>
      <c r="B250" s="10">
        <v>43430.45170138889</v>
      </c>
      <c r="C250" s="3" t="s">
        <v>165</v>
      </c>
      <c r="D250" s="2" t="s">
        <v>116</v>
      </c>
      <c r="E250" s="2" t="s">
        <v>117</v>
      </c>
      <c r="F250" s="2">
        <v>34.1062219</v>
      </c>
      <c r="G250" s="2">
        <v>-117.7096101</v>
      </c>
    </row>
    <row r="251">
      <c r="A251" s="14">
        <v>43430.52041493056</v>
      </c>
      <c r="B251" s="10">
        <v>43430.52039351852</v>
      </c>
      <c r="C251" s="3" t="s">
        <v>165</v>
      </c>
      <c r="D251" s="2" t="s">
        <v>116</v>
      </c>
      <c r="E251" s="2" t="s">
        <v>117</v>
      </c>
      <c r="F251" s="2">
        <v>34.1062459</v>
      </c>
      <c r="G251" s="2">
        <v>-117.7096</v>
      </c>
    </row>
    <row r="252">
      <c r="A252" s="14">
        <v>43430.54239164352</v>
      </c>
      <c r="B252" s="10">
        <v>43430.54230324074</v>
      </c>
      <c r="C252" s="3" t="s">
        <v>165</v>
      </c>
      <c r="D252" s="2" t="s">
        <v>116</v>
      </c>
      <c r="E252" s="2" t="s">
        <v>117</v>
      </c>
      <c r="F252" s="2">
        <v>34.1062113</v>
      </c>
      <c r="G252" s="2">
        <v>-117.7094243</v>
      </c>
    </row>
    <row r="253">
      <c r="A253" s="14">
        <v>43431.32345127314</v>
      </c>
      <c r="B253" s="10">
        <v>43431.3234375</v>
      </c>
      <c r="C253" s="3" t="s">
        <v>165</v>
      </c>
      <c r="D253" s="2" t="s">
        <v>116</v>
      </c>
      <c r="E253" s="2" t="s">
        <v>117</v>
      </c>
      <c r="F253" s="2">
        <v>34.1062047</v>
      </c>
      <c r="G253" s="2">
        <v>-117.7095716</v>
      </c>
    </row>
    <row r="254">
      <c r="A254" s="14">
        <v>43431.45352098379</v>
      </c>
      <c r="B254" s="10">
        <v>43431.45350694445</v>
      </c>
      <c r="C254" s="3" t="s">
        <v>165</v>
      </c>
      <c r="D254" s="2" t="s">
        <v>116</v>
      </c>
      <c r="E254" s="2" t="s">
        <v>117</v>
      </c>
      <c r="F254" s="2">
        <v>34.1061413</v>
      </c>
      <c r="G254" s="2">
        <v>-117.709606</v>
      </c>
    </row>
    <row r="255">
      <c r="A255" s="14">
        <v>43431.544007627315</v>
      </c>
      <c r="B255" s="10">
        <v>43431.54399305556</v>
      </c>
      <c r="C255" s="3" t="s">
        <v>165</v>
      </c>
      <c r="D255" s="2" t="s">
        <v>116</v>
      </c>
      <c r="E255" s="2" t="s">
        <v>117</v>
      </c>
      <c r="F255" s="2">
        <v>34.1062112</v>
      </c>
      <c r="G255" s="2">
        <v>-117.7095795</v>
      </c>
    </row>
    <row r="256">
      <c r="A256" s="14">
        <v>43432.36095847222</v>
      </c>
      <c r="B256" s="10">
        <v>43432.360925925925</v>
      </c>
      <c r="C256" s="3" t="s">
        <v>165</v>
      </c>
      <c r="D256" s="2" t="s">
        <v>116</v>
      </c>
      <c r="E256" s="2" t="s">
        <v>117</v>
      </c>
      <c r="F256" s="2">
        <v>34.1061926</v>
      </c>
      <c r="G256" s="2">
        <v>-117.7096907</v>
      </c>
    </row>
    <row r="257">
      <c r="A257" s="14">
        <v>43432.360972546296</v>
      </c>
      <c r="B257" s="10">
        <v>43432.360925925925</v>
      </c>
      <c r="C257" s="3" t="s">
        <v>165</v>
      </c>
      <c r="D257" s="2" t="s">
        <v>116</v>
      </c>
      <c r="E257" s="2" t="s">
        <v>117</v>
      </c>
      <c r="F257" s="2">
        <v>34.1061926</v>
      </c>
      <c r="G257" s="2">
        <v>-117.7096907</v>
      </c>
    </row>
    <row r="258">
      <c r="A258" s="14">
        <v>43432.49101990741</v>
      </c>
      <c r="B258" s="10">
        <v>43432.491006944445</v>
      </c>
      <c r="C258" s="3" t="s">
        <v>165</v>
      </c>
      <c r="D258" s="2" t="s">
        <v>116</v>
      </c>
      <c r="E258" s="2" t="s">
        <v>117</v>
      </c>
      <c r="F258" s="2">
        <v>34.1061451</v>
      </c>
      <c r="G258" s="2">
        <v>-117.7097072</v>
      </c>
    </row>
    <row r="259">
      <c r="A259" s="14">
        <v>43432.591615833335</v>
      </c>
      <c r="B259" s="10">
        <v>43432.59159722222</v>
      </c>
      <c r="C259" s="3" t="s">
        <v>165</v>
      </c>
      <c r="D259" s="2" t="s">
        <v>116</v>
      </c>
      <c r="E259" s="2" t="s">
        <v>117</v>
      </c>
      <c r="F259" s="2">
        <v>34.1061722</v>
      </c>
      <c r="G259" s="2">
        <v>-117.7096026</v>
      </c>
    </row>
    <row r="260">
      <c r="A260" s="14">
        <v>43432.61075019676</v>
      </c>
      <c r="B260" s="10">
        <v>43432.61072916666</v>
      </c>
      <c r="C260" s="3" t="s">
        <v>165</v>
      </c>
      <c r="D260" s="2" t="s">
        <v>116</v>
      </c>
      <c r="E260" s="2" t="s">
        <v>117</v>
      </c>
      <c r="F260" s="2">
        <v>34.1062928</v>
      </c>
      <c r="G260" s="2">
        <v>-117.7097438</v>
      </c>
    </row>
    <row r="261">
      <c r="A261" s="14">
        <v>43432.627432928246</v>
      </c>
      <c r="B261" s="10">
        <v>43432.62741898148</v>
      </c>
      <c r="C261" s="3" t="s">
        <v>165</v>
      </c>
      <c r="D261" s="2" t="s">
        <v>116</v>
      </c>
      <c r="E261" s="2" t="s">
        <v>117</v>
      </c>
      <c r="F261" s="2">
        <v>34.1062035</v>
      </c>
      <c r="G261" s="2">
        <v>-117.7096939</v>
      </c>
    </row>
    <row r="262">
      <c r="A262" s="14">
        <v>43433.31976258101</v>
      </c>
      <c r="B262" s="10">
        <v>43433.3197337963</v>
      </c>
      <c r="C262" s="3" t="s">
        <v>165</v>
      </c>
      <c r="D262" s="2" t="s">
        <v>116</v>
      </c>
      <c r="E262" s="2" t="s">
        <v>117</v>
      </c>
      <c r="F262" s="2">
        <v>34.1061486</v>
      </c>
      <c r="G262" s="2">
        <v>-117.7096531</v>
      </c>
    </row>
    <row r="263">
      <c r="A263" s="14">
        <v>43434.6144477662</v>
      </c>
      <c r="B263" s="10">
        <v>43434.6144212963</v>
      </c>
      <c r="C263" s="3" t="s">
        <v>165</v>
      </c>
      <c r="D263" s="2" t="s">
        <v>116</v>
      </c>
      <c r="E263" s="2" t="s">
        <v>117</v>
      </c>
      <c r="F263" s="2">
        <v>34.1061856</v>
      </c>
      <c r="G263" s="2">
        <v>-117.7096048</v>
      </c>
    </row>
    <row r="264">
      <c r="A264" s="14">
        <v>43434.78470800926</v>
      </c>
      <c r="B264" s="10">
        <v>43434.78467592593</v>
      </c>
      <c r="C264" s="3" t="s">
        <v>165</v>
      </c>
      <c r="D264" s="2" t="s">
        <v>116</v>
      </c>
      <c r="E264" s="2" t="s">
        <v>117</v>
      </c>
      <c r="F264" s="2">
        <v>34.1062851</v>
      </c>
      <c r="G264" s="2">
        <v>-117.7096928</v>
      </c>
    </row>
    <row r="265">
      <c r="A265" s="14">
        <v>43434.788069965274</v>
      </c>
      <c r="B265" s="10">
        <v>43434.78804398148</v>
      </c>
      <c r="C265" s="3" t="s">
        <v>165</v>
      </c>
      <c r="D265" s="2" t="s">
        <v>116</v>
      </c>
      <c r="E265" s="2" t="s">
        <v>117</v>
      </c>
      <c r="F265" s="2">
        <v>34.1062298</v>
      </c>
      <c r="G265" s="2">
        <v>-117.7095939</v>
      </c>
    </row>
    <row r="266">
      <c r="A266" s="14">
        <v>43434.79765090278</v>
      </c>
      <c r="B266" s="10">
        <v>43434.797627314816</v>
      </c>
      <c r="C266" s="3" t="s">
        <v>165</v>
      </c>
      <c r="D266" s="2" t="s">
        <v>116</v>
      </c>
      <c r="E266" s="2" t="s">
        <v>117</v>
      </c>
      <c r="F266" s="2">
        <v>34.1062238</v>
      </c>
      <c r="G266" s="2">
        <v>-117.7095362</v>
      </c>
    </row>
    <row r="267">
      <c r="A267" s="14">
        <v>43434.81069017361</v>
      </c>
      <c r="B267" s="10">
        <v>43434.8106712963</v>
      </c>
      <c r="C267" s="3" t="s">
        <v>165</v>
      </c>
      <c r="D267" s="2" t="s">
        <v>116</v>
      </c>
      <c r="E267" s="2" t="s">
        <v>117</v>
      </c>
      <c r="F267" s="2">
        <v>34.1062195</v>
      </c>
      <c r="G267" s="2">
        <v>-117.7095946</v>
      </c>
    </row>
    <row r="268">
      <c r="A268" s="14">
        <v>43435.429241516205</v>
      </c>
      <c r="B268" s="10">
        <v>43435.42920138889</v>
      </c>
      <c r="C268" s="3" t="s">
        <v>165</v>
      </c>
      <c r="D268" s="2" t="s">
        <v>116</v>
      </c>
      <c r="E268" s="2" t="s">
        <v>117</v>
      </c>
      <c r="F268" s="2">
        <v>34.106231</v>
      </c>
      <c r="G268" s="2">
        <v>-117.709583</v>
      </c>
    </row>
    <row r="269">
      <c r="A269" s="14">
        <v>43435.51534680555</v>
      </c>
      <c r="B269" s="10">
        <v>43435.51530092592</v>
      </c>
      <c r="C269" s="3" t="s">
        <v>165</v>
      </c>
      <c r="D269" s="2" t="s">
        <v>116</v>
      </c>
      <c r="E269" s="2" t="s">
        <v>117</v>
      </c>
      <c r="F269" s="2">
        <v>34.1062816</v>
      </c>
      <c r="G269" s="2">
        <v>-117.709628</v>
      </c>
    </row>
    <row r="270">
      <c r="A270" s="14">
        <v>43435.515376828705</v>
      </c>
      <c r="B270" s="10">
        <v>43435.51530092592</v>
      </c>
      <c r="C270" s="3" t="s">
        <v>165</v>
      </c>
      <c r="D270" s="2" t="s">
        <v>116</v>
      </c>
      <c r="E270" s="2" t="s">
        <v>117</v>
      </c>
      <c r="F270" s="2">
        <v>34.1062816</v>
      </c>
      <c r="G270" s="2">
        <v>-117.709628</v>
      </c>
    </row>
    <row r="271">
      <c r="A271" s="14">
        <v>43430.45249800926</v>
      </c>
      <c r="B271" s="10">
        <v>43430.452465277776</v>
      </c>
      <c r="C271" s="3" t="s">
        <v>166</v>
      </c>
      <c r="D271" s="2" t="s">
        <v>116</v>
      </c>
      <c r="E271" s="2" t="s">
        <v>117</v>
      </c>
      <c r="F271" s="2">
        <v>34.1061743</v>
      </c>
      <c r="G271" s="2">
        <v>-117.7091746</v>
      </c>
    </row>
    <row r="272">
      <c r="A272" s="14">
        <v>43430.45257809028</v>
      </c>
      <c r="B272" s="10">
        <v>43430.452523148146</v>
      </c>
      <c r="C272" s="3" t="s">
        <v>166</v>
      </c>
      <c r="D272" s="2" t="s">
        <v>116</v>
      </c>
      <c r="E272" s="2" t="s">
        <v>117</v>
      </c>
      <c r="F272" s="2">
        <v>34.1061795</v>
      </c>
      <c r="G272" s="2">
        <v>-117.7091738</v>
      </c>
    </row>
    <row r="273">
      <c r="A273" s="14">
        <v>43430.452584768514</v>
      </c>
      <c r="B273" s="10">
        <v>43430.452523148146</v>
      </c>
      <c r="C273" s="3" t="s">
        <v>166</v>
      </c>
      <c r="D273" s="2" t="s">
        <v>116</v>
      </c>
      <c r="E273" s="2" t="s">
        <v>117</v>
      </c>
      <c r="F273" s="2">
        <v>34.1061795</v>
      </c>
      <c r="G273" s="2">
        <v>-117.7091738</v>
      </c>
    </row>
    <row r="274">
      <c r="A274" s="14">
        <v>43430.452622638884</v>
      </c>
      <c r="B274" s="10">
        <v>43430.452581018515</v>
      </c>
      <c r="C274" s="3" t="s">
        <v>166</v>
      </c>
      <c r="D274" s="2" t="s">
        <v>116</v>
      </c>
      <c r="E274" s="2" t="s">
        <v>117</v>
      </c>
      <c r="F274" s="2">
        <v>34.1061812</v>
      </c>
      <c r="G274" s="2">
        <v>-117.7091714</v>
      </c>
    </row>
    <row r="275">
      <c r="A275" s="14">
        <v>43430.491328379634</v>
      </c>
      <c r="B275" s="10">
        <v>43430.49122685185</v>
      </c>
      <c r="C275" s="3" t="s">
        <v>166</v>
      </c>
      <c r="D275" s="2" t="s">
        <v>116</v>
      </c>
      <c r="E275" s="2" t="s">
        <v>117</v>
      </c>
      <c r="F275" s="2">
        <v>34.1061993</v>
      </c>
      <c r="G275" s="2">
        <v>-117.7091023</v>
      </c>
    </row>
    <row r="276">
      <c r="A276" s="14">
        <v>43431.3229700463</v>
      </c>
      <c r="B276" s="10">
        <v>43431.32295138889</v>
      </c>
      <c r="C276" s="3" t="s">
        <v>166</v>
      </c>
      <c r="D276" s="2" t="s">
        <v>116</v>
      </c>
      <c r="E276" s="2" t="s">
        <v>117</v>
      </c>
      <c r="F276" s="2">
        <v>34.1061366</v>
      </c>
      <c r="G276" s="2">
        <v>-117.709177</v>
      </c>
    </row>
    <row r="277">
      <c r="A277" s="14">
        <v>43431.454347997686</v>
      </c>
      <c r="B277" s="10">
        <v>43431.4543287037</v>
      </c>
      <c r="C277" s="3" t="s">
        <v>166</v>
      </c>
      <c r="D277" s="2" t="s">
        <v>116</v>
      </c>
      <c r="E277" s="2" t="s">
        <v>117</v>
      </c>
      <c r="F277" s="2">
        <v>34.1061453</v>
      </c>
      <c r="G277" s="2">
        <v>-117.7091354</v>
      </c>
    </row>
    <row r="278">
      <c r="A278" s="14">
        <v>43431.49198346065</v>
      </c>
      <c r="B278" s="10">
        <v>43431.49190972222</v>
      </c>
      <c r="C278" s="3" t="s">
        <v>166</v>
      </c>
      <c r="D278" s="2" t="s">
        <v>116</v>
      </c>
      <c r="E278" s="2" t="s">
        <v>117</v>
      </c>
      <c r="F278" s="2">
        <v>34.106204</v>
      </c>
      <c r="G278" s="2">
        <v>-117.7091418</v>
      </c>
    </row>
    <row r="279">
      <c r="A279" s="14">
        <v>43432.36061885417</v>
      </c>
      <c r="B279" s="10">
        <v>43432.360601851855</v>
      </c>
      <c r="C279" s="3" t="s">
        <v>166</v>
      </c>
      <c r="D279" s="2" t="s">
        <v>116</v>
      </c>
      <c r="E279" s="2" t="s">
        <v>117</v>
      </c>
      <c r="F279" s="2">
        <v>34.1061809</v>
      </c>
      <c r="G279" s="2">
        <v>-117.7091422</v>
      </c>
    </row>
    <row r="280">
      <c r="A280" s="14">
        <v>43432.36064924768</v>
      </c>
      <c r="B280" s="10">
        <v>43432.360601851855</v>
      </c>
      <c r="C280" s="3" t="s">
        <v>166</v>
      </c>
      <c r="D280" s="2" t="s">
        <v>116</v>
      </c>
      <c r="E280" s="2" t="s">
        <v>117</v>
      </c>
      <c r="F280" s="2">
        <v>34.1061809</v>
      </c>
      <c r="G280" s="2">
        <v>-117.7091422</v>
      </c>
    </row>
    <row r="281">
      <c r="A281" s="14">
        <v>43432.49142041667</v>
      </c>
      <c r="B281" s="10">
        <v>43432.49140046296</v>
      </c>
      <c r="C281" s="3" t="s">
        <v>166</v>
      </c>
      <c r="D281" s="2" t="s">
        <v>116</v>
      </c>
      <c r="E281" s="2" t="s">
        <v>117</v>
      </c>
      <c r="F281" s="2">
        <v>34.1062122</v>
      </c>
      <c r="G281" s="2">
        <v>-117.7091636</v>
      </c>
    </row>
    <row r="282">
      <c r="A282" s="14">
        <v>43432.627082129635</v>
      </c>
      <c r="B282" s="10">
        <v>43432.62706018519</v>
      </c>
      <c r="C282" s="3" t="s">
        <v>166</v>
      </c>
      <c r="D282" s="2" t="s">
        <v>116</v>
      </c>
      <c r="E282" s="2" t="s">
        <v>117</v>
      </c>
      <c r="F282" s="2">
        <v>34.1061892</v>
      </c>
      <c r="G282" s="2">
        <v>-117.7090808</v>
      </c>
    </row>
    <row r="283">
      <c r="A283" s="14">
        <v>43435.50492637731</v>
      </c>
      <c r="B283" s="10">
        <v>43435.504895833335</v>
      </c>
      <c r="C283" s="3" t="s">
        <v>166</v>
      </c>
      <c r="D283" s="2" t="s">
        <v>116</v>
      </c>
      <c r="E283" s="2" t="s">
        <v>117</v>
      </c>
      <c r="F283" s="2">
        <v>34.1062448</v>
      </c>
      <c r="G283" s="2">
        <v>-117.7091103</v>
      </c>
    </row>
    <row r="284">
      <c r="A284" s="14">
        <v>43435.51581096065</v>
      </c>
      <c r="B284" s="10">
        <v>43435.5156712963</v>
      </c>
      <c r="C284" s="3" t="s">
        <v>166</v>
      </c>
      <c r="D284" s="2" t="s">
        <v>116</v>
      </c>
      <c r="E284" s="2" t="s">
        <v>117</v>
      </c>
      <c r="F284" s="2">
        <v>34.1062367</v>
      </c>
      <c r="G284" s="2">
        <v>-117.7091279</v>
      </c>
    </row>
    <row r="285">
      <c r="A285" s="14">
        <v>43435.62584653935</v>
      </c>
      <c r="B285" s="10">
        <v>43435.62582175926</v>
      </c>
      <c r="C285" s="3" t="s">
        <v>167</v>
      </c>
      <c r="D285" s="2" t="s">
        <v>137</v>
      </c>
      <c r="E285" s="2" t="s">
        <v>138</v>
      </c>
      <c r="F285" s="2">
        <v>34.1063627</v>
      </c>
      <c r="G285" s="2">
        <v>-117.7079531</v>
      </c>
    </row>
    <row r="286">
      <c r="A286" s="14">
        <v>43435.72195494213</v>
      </c>
      <c r="B286" s="10">
        <v>43435.721921296295</v>
      </c>
      <c r="C286" s="3" t="s">
        <v>158</v>
      </c>
      <c r="D286" s="2" t="s">
        <v>137</v>
      </c>
      <c r="E286" s="2" t="s">
        <v>138</v>
      </c>
      <c r="F286" s="2">
        <v>34.1059445</v>
      </c>
      <c r="G286" s="2">
        <v>-117.7080609</v>
      </c>
    </row>
    <row r="287">
      <c r="A287" s="14">
        <v>43435.72718578704</v>
      </c>
      <c r="B287" s="10">
        <v>43435.72715277778</v>
      </c>
      <c r="C287" s="3" t="s">
        <v>159</v>
      </c>
      <c r="D287" s="2" t="s">
        <v>137</v>
      </c>
      <c r="E287" s="2" t="s">
        <v>138</v>
      </c>
      <c r="F287" s="2">
        <v>34.1059191</v>
      </c>
      <c r="G287" s="2">
        <v>-117.7087017</v>
      </c>
    </row>
    <row r="288">
      <c r="A288" s="14">
        <v>43434.79018491898</v>
      </c>
      <c r="B288" s="10">
        <v>43434.790127314816</v>
      </c>
      <c r="C288" s="3" t="s">
        <v>160</v>
      </c>
      <c r="D288" s="2" t="s">
        <v>137</v>
      </c>
      <c r="E288" s="2" t="s">
        <v>138</v>
      </c>
      <c r="F288" s="2">
        <v>34.1058998</v>
      </c>
      <c r="G288" s="2">
        <v>-117.7099112</v>
      </c>
    </row>
    <row r="289">
      <c r="A289" s="14">
        <v>43430.41680542824</v>
      </c>
      <c r="B289" s="10">
        <v>43430.41675925926</v>
      </c>
      <c r="C289" s="3" t="s">
        <v>118</v>
      </c>
      <c r="D289" s="2" t="s">
        <v>78</v>
      </c>
      <c r="E289" s="2" t="s">
        <v>79</v>
      </c>
      <c r="F289" s="2">
        <v>34.106133</v>
      </c>
      <c r="G289" s="2">
        <v>-117.7085117</v>
      </c>
      <c r="I289" s="2">
        <v>0.0</v>
      </c>
      <c r="J289">
        <f t="shared" ref="J289:K289" si="12">MEDIAN(F288:F333)</f>
        <v>34.1062032</v>
      </c>
      <c r="K289">
        <f t="shared" si="12"/>
        <v>-117.7084348</v>
      </c>
      <c r="L289" s="2">
        <v>434656.831644349</v>
      </c>
      <c r="M289" s="2">
        <v>3774157.2110547</v>
      </c>
      <c r="N289" s="2">
        <v>46.0</v>
      </c>
    </row>
    <row r="290">
      <c r="A290" s="14">
        <v>43435.51147324074</v>
      </c>
      <c r="B290" s="10">
        <v>43435.51144675926</v>
      </c>
      <c r="C290" s="3" t="s">
        <v>118</v>
      </c>
      <c r="D290" s="2" t="s">
        <v>78</v>
      </c>
      <c r="E290" s="2" t="s">
        <v>79</v>
      </c>
      <c r="F290" s="2" t="s">
        <v>36</v>
      </c>
      <c r="G290" s="2" t="s">
        <v>36</v>
      </c>
    </row>
    <row r="291">
      <c r="A291" s="14">
        <v>43435.69833467592</v>
      </c>
      <c r="B291" s="10">
        <v>43435.69825231482</v>
      </c>
      <c r="C291" s="3" t="s">
        <v>118</v>
      </c>
      <c r="D291" s="2" t="s">
        <v>78</v>
      </c>
      <c r="E291" s="2" t="s">
        <v>79</v>
      </c>
      <c r="F291" s="2" t="s">
        <v>36</v>
      </c>
      <c r="G291" s="2" t="s">
        <v>36</v>
      </c>
    </row>
    <row r="292">
      <c r="A292" s="14">
        <v>43435.69836541667</v>
      </c>
      <c r="B292" s="10">
        <v>43435.69825231482</v>
      </c>
      <c r="C292" s="3" t="s">
        <v>118</v>
      </c>
      <c r="D292" s="2" t="s">
        <v>78</v>
      </c>
      <c r="E292" s="2" t="s">
        <v>79</v>
      </c>
      <c r="F292" s="2" t="s">
        <v>36</v>
      </c>
      <c r="G292" s="2" t="s">
        <v>36</v>
      </c>
    </row>
    <row r="293">
      <c r="A293" s="14">
        <v>43435.700635381945</v>
      </c>
      <c r="B293" s="10">
        <v>43435.70061342593</v>
      </c>
      <c r="C293" s="3" t="s">
        <v>167</v>
      </c>
      <c r="D293" s="2" t="s">
        <v>78</v>
      </c>
      <c r="E293" s="2" t="s">
        <v>79</v>
      </c>
      <c r="F293" s="2" t="s">
        <v>36</v>
      </c>
      <c r="G293" s="2" t="s">
        <v>36</v>
      </c>
    </row>
    <row r="294">
      <c r="A294" s="14">
        <v>43435.614954178236</v>
      </c>
      <c r="B294" s="10">
        <v>43435.61491898148</v>
      </c>
      <c r="C294" s="3" t="s">
        <v>130</v>
      </c>
      <c r="D294" s="2" t="s">
        <v>78</v>
      </c>
      <c r="E294" s="2" t="s">
        <v>79</v>
      </c>
      <c r="F294" s="2" t="s">
        <v>36</v>
      </c>
      <c r="G294" s="2" t="s">
        <v>36</v>
      </c>
    </row>
    <row r="295">
      <c r="A295" s="14">
        <v>43435.70217696759</v>
      </c>
      <c r="B295" s="10">
        <v>43435.702152777776</v>
      </c>
      <c r="C295" s="3" t="s">
        <v>154</v>
      </c>
      <c r="D295" s="2" t="s">
        <v>78</v>
      </c>
      <c r="E295" s="2" t="s">
        <v>79</v>
      </c>
      <c r="F295" s="2" t="s">
        <v>36</v>
      </c>
      <c r="G295" s="2" t="s">
        <v>36</v>
      </c>
    </row>
    <row r="296">
      <c r="A296" s="14">
        <v>43435.70220716435</v>
      </c>
      <c r="B296" s="10">
        <v>43435.702152777776</v>
      </c>
      <c r="C296" s="3" t="s">
        <v>154</v>
      </c>
      <c r="D296" s="2" t="s">
        <v>78</v>
      </c>
      <c r="E296" s="2" t="s">
        <v>79</v>
      </c>
      <c r="F296" s="2" t="s">
        <v>36</v>
      </c>
      <c r="G296" s="2" t="s">
        <v>36</v>
      </c>
    </row>
    <row r="297">
      <c r="A297" s="14">
        <v>43435.704722152776</v>
      </c>
      <c r="B297" s="10">
        <v>43435.70469907407</v>
      </c>
      <c r="C297" s="3" t="s">
        <v>155</v>
      </c>
      <c r="D297" s="2" t="s">
        <v>78</v>
      </c>
      <c r="E297" s="2" t="s">
        <v>79</v>
      </c>
      <c r="F297" s="2" t="s">
        <v>36</v>
      </c>
      <c r="G297" s="2" t="s">
        <v>36</v>
      </c>
    </row>
    <row r="298">
      <c r="A298" s="14">
        <v>43435.70701020834</v>
      </c>
      <c r="B298" s="10">
        <v>43435.706979166665</v>
      </c>
      <c r="C298" s="3" t="s">
        <v>157</v>
      </c>
      <c r="D298" s="2" t="s">
        <v>78</v>
      </c>
      <c r="E298" s="2" t="s">
        <v>79</v>
      </c>
      <c r="F298" s="2" t="s">
        <v>36</v>
      </c>
      <c r="G298" s="2" t="s">
        <v>36</v>
      </c>
    </row>
    <row r="299">
      <c r="A299" s="14">
        <v>43435.70730840278</v>
      </c>
      <c r="B299" s="10">
        <v>43435.70716435185</v>
      </c>
      <c r="C299" s="3" t="s">
        <v>157</v>
      </c>
      <c r="D299" s="2" t="s">
        <v>78</v>
      </c>
      <c r="E299" s="2" t="s">
        <v>79</v>
      </c>
      <c r="F299" s="2" t="s">
        <v>36</v>
      </c>
      <c r="G299" s="2" t="s">
        <v>36</v>
      </c>
    </row>
    <row r="300">
      <c r="A300" s="14">
        <v>43435.699045104164</v>
      </c>
      <c r="B300" s="10">
        <v>43435.69902777778</v>
      </c>
      <c r="C300" s="3" t="s">
        <v>158</v>
      </c>
      <c r="D300" s="2" t="s">
        <v>78</v>
      </c>
      <c r="E300" s="2" t="s">
        <v>79</v>
      </c>
      <c r="F300" s="2" t="s">
        <v>36</v>
      </c>
      <c r="G300" s="2" t="s">
        <v>36</v>
      </c>
    </row>
    <row r="301">
      <c r="A301" s="14">
        <v>43430.5617053125</v>
      </c>
      <c r="B301" s="10">
        <v>43430.561689814815</v>
      </c>
      <c r="C301" s="3" t="s">
        <v>159</v>
      </c>
      <c r="D301" s="2" t="s">
        <v>78</v>
      </c>
      <c r="E301" s="2" t="s">
        <v>79</v>
      </c>
      <c r="F301" s="2">
        <v>34.1059502</v>
      </c>
      <c r="G301" s="2">
        <v>-117.7087287</v>
      </c>
    </row>
    <row r="302">
      <c r="A302" s="14">
        <v>43435.69775452546</v>
      </c>
      <c r="B302" s="10">
        <v>43435.69773148148</v>
      </c>
      <c r="C302" s="3" t="s">
        <v>159</v>
      </c>
      <c r="D302" s="2" t="s">
        <v>78</v>
      </c>
      <c r="E302" s="2" t="s">
        <v>79</v>
      </c>
      <c r="F302" s="2" t="s">
        <v>36</v>
      </c>
      <c r="G302" s="2" t="s">
        <v>36</v>
      </c>
    </row>
    <row r="303">
      <c r="A303" s="14">
        <v>43435.686478449075</v>
      </c>
      <c r="B303" s="10">
        <v>43435.68644675926</v>
      </c>
      <c r="C303" s="3" t="s">
        <v>160</v>
      </c>
      <c r="D303" s="2" t="s">
        <v>78</v>
      </c>
      <c r="E303" s="2" t="s">
        <v>79</v>
      </c>
      <c r="F303" s="2" t="s">
        <v>36</v>
      </c>
      <c r="G303" s="2" t="s">
        <v>36</v>
      </c>
    </row>
    <row r="304">
      <c r="A304" s="14">
        <v>43435.695490115744</v>
      </c>
      <c r="B304" s="10">
        <v>43435.69545138889</v>
      </c>
      <c r="C304" s="3" t="s">
        <v>160</v>
      </c>
      <c r="D304" s="2" t="s">
        <v>78</v>
      </c>
      <c r="E304" s="2" t="s">
        <v>79</v>
      </c>
      <c r="F304" s="2" t="s">
        <v>36</v>
      </c>
      <c r="G304" s="2" t="s">
        <v>36</v>
      </c>
    </row>
    <row r="305">
      <c r="A305" s="14">
        <v>43435.69046349537</v>
      </c>
      <c r="B305" s="10">
        <v>43435.69043981482</v>
      </c>
      <c r="C305" s="3" t="s">
        <v>163</v>
      </c>
      <c r="D305" s="2" t="s">
        <v>78</v>
      </c>
      <c r="E305" s="2" t="s">
        <v>79</v>
      </c>
      <c r="F305" s="2" t="s">
        <v>36</v>
      </c>
      <c r="G305" s="2" t="s">
        <v>36</v>
      </c>
    </row>
    <row r="306">
      <c r="A306" s="14">
        <v>43435.68842478009</v>
      </c>
      <c r="B306" s="10">
        <v>43435.68840277778</v>
      </c>
      <c r="C306" s="3" t="s">
        <v>164</v>
      </c>
      <c r="D306" s="2" t="s">
        <v>78</v>
      </c>
      <c r="E306" s="2" t="s">
        <v>79</v>
      </c>
      <c r="F306" s="2" t="s">
        <v>36</v>
      </c>
      <c r="G306" s="2" t="s">
        <v>36</v>
      </c>
    </row>
    <row r="307">
      <c r="A307" s="14">
        <v>43435.6895353588</v>
      </c>
      <c r="B307" s="10">
        <v>43435.68951388889</v>
      </c>
      <c r="C307" s="3" t="s">
        <v>164</v>
      </c>
      <c r="D307" s="2" t="s">
        <v>78</v>
      </c>
      <c r="E307" s="2" t="s">
        <v>79</v>
      </c>
      <c r="F307" s="2" t="s">
        <v>36</v>
      </c>
      <c r="G307" s="2" t="s">
        <v>36</v>
      </c>
    </row>
    <row r="308">
      <c r="A308" s="14">
        <v>43435.51313569445</v>
      </c>
      <c r="B308" s="10">
        <v>43435.51311342593</v>
      </c>
      <c r="C308" s="3" t="s">
        <v>165</v>
      </c>
      <c r="D308" s="2" t="s">
        <v>78</v>
      </c>
      <c r="E308" s="2" t="s">
        <v>79</v>
      </c>
      <c r="F308" s="2" t="s">
        <v>36</v>
      </c>
      <c r="G308" s="2" t="s">
        <v>36</v>
      </c>
    </row>
    <row r="309">
      <c r="A309" s="14">
        <v>43435.737044016205</v>
      </c>
      <c r="B309" s="10">
        <v>43435.73701388889</v>
      </c>
      <c r="C309" s="3" t="s">
        <v>165</v>
      </c>
      <c r="D309" s="2" t="s">
        <v>78</v>
      </c>
      <c r="E309" s="2" t="s">
        <v>79</v>
      </c>
      <c r="F309" s="2" t="s">
        <v>36</v>
      </c>
      <c r="G309" s="2" t="s">
        <v>36</v>
      </c>
    </row>
    <row r="310">
      <c r="A310" s="14">
        <v>43435.51259791666</v>
      </c>
      <c r="B310" s="10">
        <v>43435.51256944444</v>
      </c>
      <c r="C310" s="3" t="s">
        <v>166</v>
      </c>
      <c r="D310" s="2" t="s">
        <v>78</v>
      </c>
      <c r="E310" s="2" t="s">
        <v>79</v>
      </c>
      <c r="F310" s="2" t="s">
        <v>36</v>
      </c>
      <c r="G310" s="2" t="s">
        <v>36</v>
      </c>
    </row>
    <row r="311">
      <c r="A311" s="14">
        <v>43435.696606909725</v>
      </c>
      <c r="B311" s="10">
        <v>43435.69657407407</v>
      </c>
      <c r="C311" s="3" t="s">
        <v>166</v>
      </c>
      <c r="D311" s="2" t="s">
        <v>78</v>
      </c>
      <c r="E311" s="2" t="s">
        <v>79</v>
      </c>
      <c r="F311" s="2" t="s">
        <v>36</v>
      </c>
      <c r="G311" s="2" t="s">
        <v>36</v>
      </c>
    </row>
    <row r="312">
      <c r="A312" s="14">
        <v>43435.73759230324</v>
      </c>
      <c r="B312" s="10">
        <v>43435.73756944444</v>
      </c>
      <c r="C312" s="3" t="s">
        <v>166</v>
      </c>
      <c r="D312" s="2" t="s">
        <v>78</v>
      </c>
      <c r="E312" s="2" t="s">
        <v>79</v>
      </c>
      <c r="F312" s="2" t="s">
        <v>36</v>
      </c>
      <c r="G312" s="2" t="s">
        <v>36</v>
      </c>
    </row>
    <row r="313">
      <c r="A313" s="14">
        <v>43430.48601946759</v>
      </c>
      <c r="B313" s="10">
        <v>43430.48599537037</v>
      </c>
      <c r="C313" s="3" t="s">
        <v>118</v>
      </c>
      <c r="D313" s="2" t="s">
        <v>45</v>
      </c>
      <c r="E313" s="2" t="s">
        <v>46</v>
      </c>
      <c r="F313" s="2">
        <v>34.106215</v>
      </c>
      <c r="G313" s="2">
        <v>-117.708447</v>
      </c>
      <c r="I313" s="2">
        <v>3.0</v>
      </c>
      <c r="J313">
        <f t="shared" ref="J313:K313" si="13">MEDIAN(F407:F451)</f>
        <v>34.1061891</v>
      </c>
      <c r="K313">
        <f t="shared" si="13"/>
        <v>-117.7096102</v>
      </c>
      <c r="L313" s="2">
        <v>434784.916168273</v>
      </c>
      <c r="M313" s="2">
        <v>3774155.92463101</v>
      </c>
      <c r="N313" s="2">
        <v>45.0</v>
      </c>
    </row>
    <row r="314">
      <c r="A314" s="14">
        <v>43431.61191471065</v>
      </c>
      <c r="B314" s="10">
        <v>43431.61189814815</v>
      </c>
      <c r="C314" s="3" t="s">
        <v>118</v>
      </c>
      <c r="D314" s="2" t="s">
        <v>45</v>
      </c>
      <c r="E314" s="2" t="s">
        <v>46</v>
      </c>
      <c r="F314" s="2">
        <v>34.1062519</v>
      </c>
      <c r="G314" s="2">
        <v>-117.7084413</v>
      </c>
    </row>
    <row r="315">
      <c r="A315" s="14">
        <v>43431.6663884838</v>
      </c>
      <c r="B315" s="10">
        <v>43431.66636574074</v>
      </c>
      <c r="C315" s="3" t="s">
        <v>118</v>
      </c>
      <c r="D315" s="2" t="s">
        <v>45</v>
      </c>
      <c r="E315" s="2" t="s">
        <v>46</v>
      </c>
      <c r="F315" s="2">
        <v>34.1061935</v>
      </c>
      <c r="G315" s="2">
        <v>-117.7084777</v>
      </c>
    </row>
    <row r="316">
      <c r="A316" s="14">
        <v>43432.54598087963</v>
      </c>
      <c r="B316" s="10">
        <v>43432.545960648145</v>
      </c>
      <c r="C316" s="3" t="s">
        <v>118</v>
      </c>
      <c r="D316" s="2" t="s">
        <v>45</v>
      </c>
      <c r="E316" s="2" t="s">
        <v>46</v>
      </c>
      <c r="F316" s="2">
        <v>34.1061747</v>
      </c>
      <c r="G316" s="2">
        <v>-117.7084282</v>
      </c>
    </row>
    <row r="317">
      <c r="A317" s="14">
        <v>43432.582460150465</v>
      </c>
      <c r="B317" s="10">
        <v>43432.58243055556</v>
      </c>
      <c r="C317" s="3" t="s">
        <v>118</v>
      </c>
      <c r="D317" s="2" t="s">
        <v>45</v>
      </c>
      <c r="E317" s="2" t="s">
        <v>46</v>
      </c>
      <c r="F317" s="2">
        <v>34.1062122</v>
      </c>
      <c r="G317" s="2">
        <v>-117.7084843</v>
      </c>
    </row>
    <row r="318">
      <c r="A318" s="14">
        <v>43432.631908842595</v>
      </c>
      <c r="B318" s="10">
        <v>43432.63186342592</v>
      </c>
      <c r="C318" s="3" t="s">
        <v>118</v>
      </c>
      <c r="D318" s="2" t="s">
        <v>45</v>
      </c>
      <c r="E318" s="2" t="s">
        <v>46</v>
      </c>
      <c r="F318" s="2">
        <v>34.1061942</v>
      </c>
      <c r="G318" s="2">
        <v>-117.7084222</v>
      </c>
    </row>
    <row r="319">
      <c r="A319" s="14">
        <v>43432.63191570602</v>
      </c>
      <c r="B319" s="10">
        <v>43432.63186342592</v>
      </c>
      <c r="C319" s="3" t="s">
        <v>118</v>
      </c>
      <c r="D319" s="2" t="s">
        <v>45</v>
      </c>
      <c r="E319" s="2" t="s">
        <v>46</v>
      </c>
      <c r="F319" s="2">
        <v>34.1061942</v>
      </c>
      <c r="G319" s="2">
        <v>-117.7084222</v>
      </c>
    </row>
    <row r="320">
      <c r="A320" s="14">
        <v>43432.64176835648</v>
      </c>
      <c r="B320" s="10">
        <v>43432.641747685186</v>
      </c>
      <c r="C320" s="3" t="s">
        <v>118</v>
      </c>
      <c r="D320" s="2" t="s">
        <v>45</v>
      </c>
      <c r="E320" s="2" t="s">
        <v>46</v>
      </c>
      <c r="F320" s="2" t="s">
        <v>36</v>
      </c>
      <c r="G320" s="2" t="s">
        <v>36</v>
      </c>
    </row>
    <row r="321">
      <c r="A321" s="14">
        <v>43434.65744726852</v>
      </c>
      <c r="B321" s="10">
        <v>43434.65741898148</v>
      </c>
      <c r="C321" s="3" t="s">
        <v>118</v>
      </c>
      <c r="D321" s="2" t="s">
        <v>45</v>
      </c>
      <c r="E321" s="2" t="s">
        <v>46</v>
      </c>
      <c r="F321" s="2" t="s">
        <v>36</v>
      </c>
      <c r="G321" s="2" t="s">
        <v>36</v>
      </c>
    </row>
    <row r="322">
      <c r="A322" s="14">
        <v>43435.42835508102</v>
      </c>
      <c r="B322" s="10">
        <v>43435.42832175926</v>
      </c>
      <c r="C322" s="3" t="s">
        <v>118</v>
      </c>
      <c r="D322" s="2" t="s">
        <v>45</v>
      </c>
      <c r="E322" s="2" t="s">
        <v>46</v>
      </c>
      <c r="F322" s="2" t="s">
        <v>36</v>
      </c>
      <c r="G322" s="2" t="s">
        <v>36</v>
      </c>
    </row>
    <row r="323">
      <c r="A323" s="14">
        <v>43435.50416201389</v>
      </c>
      <c r="B323" s="10">
        <v>43435.50413194444</v>
      </c>
      <c r="C323" s="3" t="s">
        <v>118</v>
      </c>
      <c r="D323" s="2" t="s">
        <v>45</v>
      </c>
      <c r="E323" s="2" t="s">
        <v>46</v>
      </c>
      <c r="F323" s="2" t="s">
        <v>36</v>
      </c>
      <c r="G323" s="2" t="s">
        <v>36</v>
      </c>
    </row>
    <row r="324">
      <c r="A324" s="14">
        <v>43430.48676641204</v>
      </c>
      <c r="B324" s="10">
        <v>43430.48673611111</v>
      </c>
      <c r="C324" s="3" t="s">
        <v>167</v>
      </c>
      <c r="D324" s="2" t="s">
        <v>45</v>
      </c>
      <c r="E324" s="2" t="s">
        <v>46</v>
      </c>
      <c r="F324" s="2">
        <v>34.1064156</v>
      </c>
      <c r="G324" s="2">
        <v>-117.7079263</v>
      </c>
    </row>
    <row r="325">
      <c r="A325" s="14">
        <v>43430.48731077547</v>
      </c>
      <c r="B325" s="10">
        <v>43430.487280092595</v>
      </c>
      <c r="C325" s="3" t="s">
        <v>130</v>
      </c>
      <c r="D325" s="2" t="s">
        <v>45</v>
      </c>
      <c r="E325" s="2" t="s">
        <v>46</v>
      </c>
      <c r="F325" s="2">
        <v>34.1062628</v>
      </c>
      <c r="G325" s="2">
        <v>-117.7076984</v>
      </c>
    </row>
    <row r="326">
      <c r="A326" s="14">
        <v>43432.62570484953</v>
      </c>
      <c r="B326" s="10">
        <v>43432.62568287037</v>
      </c>
      <c r="C326" s="3" t="s">
        <v>130</v>
      </c>
      <c r="D326" s="2" t="s">
        <v>45</v>
      </c>
      <c r="E326" s="2" t="s">
        <v>46</v>
      </c>
      <c r="F326" s="2">
        <v>34.1062757</v>
      </c>
      <c r="G326" s="2">
        <v>-117.7076462</v>
      </c>
    </row>
    <row r="327">
      <c r="A327" s="14">
        <v>43432.6313205787</v>
      </c>
      <c r="B327" s="10">
        <v>43432.6312962963</v>
      </c>
      <c r="C327" s="3" t="s">
        <v>130</v>
      </c>
      <c r="D327" s="2" t="s">
        <v>45</v>
      </c>
      <c r="E327" s="2" t="s">
        <v>46</v>
      </c>
      <c r="F327" s="2">
        <v>34.1062412</v>
      </c>
      <c r="G327" s="2">
        <v>-117.7077062</v>
      </c>
    </row>
    <row r="328">
      <c r="A328" s="14">
        <v>43432.64214971065</v>
      </c>
      <c r="B328" s="10">
        <v>43432.64212962963</v>
      </c>
      <c r="C328" s="3" t="s">
        <v>130</v>
      </c>
      <c r="D328" s="2" t="s">
        <v>45</v>
      </c>
      <c r="E328" s="2" t="s">
        <v>46</v>
      </c>
      <c r="F328" s="2" t="s">
        <v>36</v>
      </c>
      <c r="G328" s="2" t="s">
        <v>36</v>
      </c>
    </row>
    <row r="329">
      <c r="A329" s="14">
        <v>43434.65789688657</v>
      </c>
      <c r="B329" s="10">
        <v>43434.65787037037</v>
      </c>
      <c r="C329" s="3" t="s">
        <v>130</v>
      </c>
      <c r="D329" s="2" t="s">
        <v>45</v>
      </c>
      <c r="E329" s="2" t="s">
        <v>46</v>
      </c>
      <c r="F329" s="2" t="s">
        <v>36</v>
      </c>
      <c r="G329" s="2" t="s">
        <v>36</v>
      </c>
    </row>
    <row r="330">
      <c r="A330" s="14">
        <v>43435.427451655094</v>
      </c>
      <c r="B330" s="10">
        <v>43435.42741898148</v>
      </c>
      <c r="C330" s="3" t="s">
        <v>130</v>
      </c>
      <c r="D330" s="2" t="s">
        <v>45</v>
      </c>
      <c r="E330" s="2" t="s">
        <v>46</v>
      </c>
      <c r="F330" s="2" t="s">
        <v>36</v>
      </c>
      <c r="G330" s="2" t="s">
        <v>36</v>
      </c>
    </row>
    <row r="331">
      <c r="A331" s="14">
        <v>43435.46255827547</v>
      </c>
      <c r="B331" s="10">
        <v>43435.46252314815</v>
      </c>
      <c r="C331" s="3" t="s">
        <v>130</v>
      </c>
      <c r="D331" s="2" t="s">
        <v>45</v>
      </c>
      <c r="E331" s="2" t="s">
        <v>46</v>
      </c>
      <c r="F331" s="2" t="s">
        <v>36</v>
      </c>
      <c r="G331" s="2" t="s">
        <v>36</v>
      </c>
    </row>
    <row r="332">
      <c r="A332" s="14">
        <v>43435.49371012731</v>
      </c>
      <c r="B332" s="10">
        <v>43435.493680555555</v>
      </c>
      <c r="C332" s="3" t="s">
        <v>130</v>
      </c>
      <c r="D332" s="2" t="s">
        <v>45</v>
      </c>
      <c r="E332" s="2" t="s">
        <v>46</v>
      </c>
      <c r="F332" s="2" t="s">
        <v>36</v>
      </c>
      <c r="G332" s="2" t="s">
        <v>36</v>
      </c>
    </row>
    <row r="333">
      <c r="A333" s="14">
        <v>43435.503207511574</v>
      </c>
      <c r="B333" s="10">
        <v>43435.50318287037</v>
      </c>
      <c r="C333" s="3" t="s">
        <v>130</v>
      </c>
      <c r="D333" s="2" t="s">
        <v>45</v>
      </c>
      <c r="E333" s="2" t="s">
        <v>46</v>
      </c>
      <c r="F333" s="2" t="s">
        <v>36</v>
      </c>
      <c r="G333" s="2" t="s">
        <v>36</v>
      </c>
    </row>
    <row r="334">
      <c r="A334" s="14">
        <v>43435.68173837963</v>
      </c>
      <c r="B334" s="10">
        <v>43435.68170138889</v>
      </c>
      <c r="C334" s="3" t="s">
        <v>130</v>
      </c>
      <c r="D334" s="2" t="s">
        <v>45</v>
      </c>
      <c r="E334" s="2" t="s">
        <v>46</v>
      </c>
      <c r="F334" s="2">
        <v>34.1063118</v>
      </c>
      <c r="G334" s="2">
        <v>-117.7076018</v>
      </c>
    </row>
    <row r="335">
      <c r="A335" s="14">
        <v>43435.6880803588</v>
      </c>
      <c r="B335" s="10">
        <v>43435.688043981485</v>
      </c>
      <c r="C335" s="3" t="s">
        <v>130</v>
      </c>
      <c r="D335" s="2" t="s">
        <v>45</v>
      </c>
      <c r="E335" s="2" t="s">
        <v>46</v>
      </c>
      <c r="F335" s="2">
        <v>34.1062817</v>
      </c>
      <c r="G335" s="2">
        <v>-117.707681</v>
      </c>
    </row>
    <row r="336">
      <c r="A336" s="14">
        <v>43435.68944810185</v>
      </c>
      <c r="B336" s="10">
        <v>43435.689421296294</v>
      </c>
      <c r="C336" s="3" t="s">
        <v>130</v>
      </c>
      <c r="D336" s="2" t="s">
        <v>45</v>
      </c>
      <c r="E336" s="2" t="s">
        <v>46</v>
      </c>
      <c r="F336" s="2">
        <v>34.1062804</v>
      </c>
      <c r="G336" s="2">
        <v>-117.7076755</v>
      </c>
    </row>
    <row r="337">
      <c r="A337" s="14">
        <v>43435.69072578703</v>
      </c>
      <c r="B337" s="10">
        <v>43435.69069444444</v>
      </c>
      <c r="C337" s="3" t="s">
        <v>130</v>
      </c>
      <c r="D337" s="2" t="s">
        <v>45</v>
      </c>
      <c r="E337" s="2" t="s">
        <v>46</v>
      </c>
      <c r="F337" s="2">
        <v>34.1062983</v>
      </c>
      <c r="G337" s="2">
        <v>-117.7076377</v>
      </c>
    </row>
    <row r="338">
      <c r="A338" s="14">
        <v>43435.69197189815</v>
      </c>
      <c r="B338" s="10">
        <v>43435.69194444444</v>
      </c>
      <c r="C338" s="3" t="s">
        <v>130</v>
      </c>
      <c r="D338" s="2" t="s">
        <v>45</v>
      </c>
      <c r="E338" s="2" t="s">
        <v>46</v>
      </c>
      <c r="F338" s="2">
        <v>34.1063306</v>
      </c>
      <c r="G338" s="2">
        <v>-117.7076753</v>
      </c>
    </row>
    <row r="339">
      <c r="A339" s="14">
        <v>43435.69333052084</v>
      </c>
      <c r="B339" s="10">
        <v>43435.69328703704</v>
      </c>
      <c r="C339" s="3" t="s">
        <v>130</v>
      </c>
      <c r="D339" s="2" t="s">
        <v>45</v>
      </c>
      <c r="E339" s="2" t="s">
        <v>46</v>
      </c>
      <c r="F339" s="2">
        <v>34.1063168</v>
      </c>
      <c r="G339" s="2">
        <v>-117.7076963</v>
      </c>
    </row>
    <row r="340">
      <c r="A340" s="14">
        <v>43435.69472733796</v>
      </c>
      <c r="B340" s="10">
        <v>43435.6946875</v>
      </c>
      <c r="C340" s="3" t="s">
        <v>130</v>
      </c>
      <c r="D340" s="2" t="s">
        <v>45</v>
      </c>
      <c r="E340" s="2" t="s">
        <v>46</v>
      </c>
      <c r="F340" s="2">
        <v>34.1062881</v>
      </c>
      <c r="G340" s="2">
        <v>-117.7076578</v>
      </c>
    </row>
    <row r="341">
      <c r="A341" s="14">
        <v>43435.69603741898</v>
      </c>
      <c r="B341" s="10">
        <v>43435.69600694445</v>
      </c>
      <c r="C341" s="3" t="s">
        <v>130</v>
      </c>
      <c r="D341" s="2" t="s">
        <v>45</v>
      </c>
      <c r="E341" s="2" t="s">
        <v>46</v>
      </c>
      <c r="F341" s="2">
        <v>34.1063058</v>
      </c>
      <c r="G341" s="2">
        <v>-117.7076382</v>
      </c>
    </row>
    <row r="342">
      <c r="A342" s="14">
        <v>43435.69748672454</v>
      </c>
      <c r="B342" s="10">
        <v>43435.6974537037</v>
      </c>
      <c r="C342" s="3" t="s">
        <v>130</v>
      </c>
      <c r="D342" s="2" t="s">
        <v>45</v>
      </c>
      <c r="E342" s="2" t="s">
        <v>46</v>
      </c>
      <c r="F342" s="2">
        <v>34.1062936</v>
      </c>
      <c r="G342" s="2">
        <v>-117.707692</v>
      </c>
    </row>
    <row r="343">
      <c r="A343" s="14">
        <v>43430.545013333336</v>
      </c>
      <c r="B343" s="10">
        <v>43430.54497685185</v>
      </c>
      <c r="C343" s="3" t="s">
        <v>154</v>
      </c>
      <c r="D343" s="2" t="s">
        <v>45</v>
      </c>
      <c r="E343" s="2" t="s">
        <v>46</v>
      </c>
      <c r="F343" s="2">
        <v>34.1061542</v>
      </c>
      <c r="G343" s="2">
        <v>-117.7070602</v>
      </c>
    </row>
    <row r="344">
      <c r="A344" s="14">
        <v>43431.614263923606</v>
      </c>
      <c r="B344" s="10">
        <v>43431.61424768518</v>
      </c>
      <c r="C344" s="3" t="s">
        <v>154</v>
      </c>
      <c r="D344" s="2" t="s">
        <v>45</v>
      </c>
      <c r="E344" s="2" t="s">
        <v>46</v>
      </c>
      <c r="F344" s="2">
        <v>34.1062378</v>
      </c>
      <c r="G344" s="2">
        <v>-117.7070527</v>
      </c>
    </row>
    <row r="345">
      <c r="A345" s="14">
        <v>43431.66521895833</v>
      </c>
      <c r="B345" s="10">
        <v>43431.66519675926</v>
      </c>
      <c r="C345" s="3" t="s">
        <v>154</v>
      </c>
      <c r="D345" s="2" t="s">
        <v>45</v>
      </c>
      <c r="E345" s="2" t="s">
        <v>46</v>
      </c>
      <c r="F345" s="2">
        <v>34.1062097</v>
      </c>
      <c r="G345" s="2">
        <v>-117.7070446</v>
      </c>
    </row>
    <row r="346">
      <c r="A346" s="14">
        <v>43431.91572842593</v>
      </c>
      <c r="B346" s="10">
        <v>43431.91570601852</v>
      </c>
      <c r="C346" s="3" t="s">
        <v>154</v>
      </c>
      <c r="D346" s="2" t="s">
        <v>45</v>
      </c>
      <c r="E346" s="2" t="s">
        <v>46</v>
      </c>
      <c r="F346" s="2">
        <v>34.1061955</v>
      </c>
      <c r="G346" s="2">
        <v>-117.7070639</v>
      </c>
    </row>
    <row r="347">
      <c r="A347" s="14">
        <v>43432.544696666664</v>
      </c>
      <c r="B347" s="10">
        <v>43432.54467592593</v>
      </c>
      <c r="C347" s="3" t="s">
        <v>154</v>
      </c>
      <c r="D347" s="2" t="s">
        <v>45</v>
      </c>
      <c r="E347" s="2" t="s">
        <v>46</v>
      </c>
      <c r="F347" s="2">
        <v>34.1061254</v>
      </c>
      <c r="G347" s="2">
        <v>-117.7070304</v>
      </c>
    </row>
    <row r="348">
      <c r="A348" s="14">
        <v>43432.62649363426</v>
      </c>
      <c r="B348" s="10">
        <v>43432.62646990741</v>
      </c>
      <c r="C348" s="3" t="s">
        <v>154</v>
      </c>
      <c r="D348" s="2" t="s">
        <v>45</v>
      </c>
      <c r="E348" s="2" t="s">
        <v>46</v>
      </c>
      <c r="F348" s="2">
        <v>34.1061808</v>
      </c>
      <c r="G348" s="2">
        <v>-117.7070465</v>
      </c>
    </row>
    <row r="349">
      <c r="A349" s="14">
        <v>43432.63092488426</v>
      </c>
      <c r="B349" s="10">
        <v>43432.630902777775</v>
      </c>
      <c r="C349" s="3" t="s">
        <v>154</v>
      </c>
      <c r="D349" s="2" t="s">
        <v>45</v>
      </c>
      <c r="E349" s="2" t="s">
        <v>46</v>
      </c>
      <c r="F349" s="2">
        <v>34.1061491</v>
      </c>
      <c r="G349" s="2">
        <v>-117.7071108</v>
      </c>
    </row>
    <row r="350">
      <c r="A350" s="14">
        <v>43432.64267538194</v>
      </c>
      <c r="B350" s="10">
        <v>43432.64265046296</v>
      </c>
      <c r="C350" s="3" t="s">
        <v>154</v>
      </c>
      <c r="D350" s="2" t="s">
        <v>45</v>
      </c>
      <c r="E350" s="2" t="s">
        <v>46</v>
      </c>
      <c r="F350" s="2" t="s">
        <v>36</v>
      </c>
      <c r="G350" s="2" t="s">
        <v>36</v>
      </c>
    </row>
    <row r="351">
      <c r="A351" s="14">
        <v>43434.658300752315</v>
      </c>
      <c r="B351" s="10">
        <v>43434.65827546296</v>
      </c>
      <c r="C351" s="3" t="s">
        <v>154</v>
      </c>
      <c r="D351" s="2" t="s">
        <v>45</v>
      </c>
      <c r="E351" s="2" t="s">
        <v>46</v>
      </c>
      <c r="F351" s="2" t="s">
        <v>36</v>
      </c>
      <c r="G351" s="2" t="s">
        <v>36</v>
      </c>
    </row>
    <row r="352">
      <c r="A352" s="14">
        <v>43435.461547893516</v>
      </c>
      <c r="B352" s="10">
        <v>43435.4615162037</v>
      </c>
      <c r="C352" s="3" t="s">
        <v>154</v>
      </c>
      <c r="D352" s="2" t="s">
        <v>45</v>
      </c>
      <c r="E352" s="2" t="s">
        <v>46</v>
      </c>
      <c r="F352" s="2" t="s">
        <v>36</v>
      </c>
      <c r="G352" s="2" t="s">
        <v>36</v>
      </c>
    </row>
    <row r="353">
      <c r="A353" s="14">
        <v>43435.49521903935</v>
      </c>
      <c r="B353" s="10">
        <v>43435.49517361111</v>
      </c>
      <c r="C353" s="3" t="s">
        <v>154</v>
      </c>
      <c r="D353" s="2" t="s">
        <v>45</v>
      </c>
      <c r="E353" s="2" t="s">
        <v>46</v>
      </c>
      <c r="F353" s="2" t="s">
        <v>36</v>
      </c>
      <c r="G353" s="2" t="s">
        <v>36</v>
      </c>
    </row>
    <row r="354">
      <c r="A354" s="14">
        <v>43435.50257711805</v>
      </c>
      <c r="B354" s="10">
        <v>43435.502546296295</v>
      </c>
      <c r="C354" s="3" t="s">
        <v>154</v>
      </c>
      <c r="D354" s="2" t="s">
        <v>45</v>
      </c>
      <c r="E354" s="2" t="s">
        <v>46</v>
      </c>
      <c r="F354" s="2" t="s">
        <v>36</v>
      </c>
      <c r="G354" s="2" t="s">
        <v>36</v>
      </c>
    </row>
    <row r="355">
      <c r="A355" s="14">
        <v>43435.68104747686</v>
      </c>
      <c r="B355" s="10">
        <v>43435.68101851852</v>
      </c>
      <c r="C355" s="3" t="s">
        <v>154</v>
      </c>
      <c r="D355" s="2" t="s">
        <v>45</v>
      </c>
      <c r="E355" s="2" t="s">
        <v>46</v>
      </c>
      <c r="F355" s="2">
        <v>34.1061664</v>
      </c>
      <c r="G355" s="2">
        <v>-117.707026</v>
      </c>
    </row>
    <row r="356">
      <c r="A356" s="14">
        <v>43435.68245075231</v>
      </c>
      <c r="B356" s="10">
        <v>43435.68241898148</v>
      </c>
      <c r="C356" s="3" t="s">
        <v>154</v>
      </c>
      <c r="D356" s="2" t="s">
        <v>45</v>
      </c>
      <c r="E356" s="2" t="s">
        <v>46</v>
      </c>
      <c r="F356" s="2">
        <v>34.1061905</v>
      </c>
      <c r="G356" s="2">
        <v>-117.7070691</v>
      </c>
    </row>
    <row r="357">
      <c r="A357" s="14">
        <v>43435.687396168985</v>
      </c>
      <c r="B357" s="10">
        <v>43435.68736111111</v>
      </c>
      <c r="C357" s="3" t="s">
        <v>154</v>
      </c>
      <c r="D357" s="2" t="s">
        <v>45</v>
      </c>
      <c r="E357" s="2" t="s">
        <v>46</v>
      </c>
      <c r="F357" s="2">
        <v>34.1061804</v>
      </c>
      <c r="G357" s="2">
        <v>-117.7070919</v>
      </c>
    </row>
    <row r="358">
      <c r="A358" s="14">
        <v>43435.688790625005</v>
      </c>
      <c r="B358" s="10">
        <v>43435.68876157407</v>
      </c>
      <c r="C358" s="3" t="s">
        <v>154</v>
      </c>
      <c r="D358" s="2" t="s">
        <v>45</v>
      </c>
      <c r="E358" s="2" t="s">
        <v>46</v>
      </c>
      <c r="F358" s="2">
        <v>34.1061824</v>
      </c>
      <c r="G358" s="2">
        <v>-117.7070694</v>
      </c>
    </row>
    <row r="359">
      <c r="A359" s="14">
        <v>43435.690084131944</v>
      </c>
      <c r="B359" s="10">
        <v>43435.690046296295</v>
      </c>
      <c r="C359" s="3" t="s">
        <v>154</v>
      </c>
      <c r="D359" s="2" t="s">
        <v>45</v>
      </c>
      <c r="E359" s="2" t="s">
        <v>46</v>
      </c>
      <c r="F359" s="2">
        <v>34.1061907</v>
      </c>
      <c r="G359" s="2">
        <v>-117.7070995</v>
      </c>
    </row>
    <row r="360">
      <c r="A360" s="14">
        <v>43435.691337013894</v>
      </c>
      <c r="B360" s="10">
        <v>43435.69130787037</v>
      </c>
      <c r="C360" s="3" t="s">
        <v>154</v>
      </c>
      <c r="D360" s="2" t="s">
        <v>45</v>
      </c>
      <c r="E360" s="2" t="s">
        <v>46</v>
      </c>
      <c r="F360" s="2">
        <v>34.1062027</v>
      </c>
      <c r="G360" s="2">
        <v>-117.7070941</v>
      </c>
    </row>
    <row r="361">
      <c r="A361" s="14">
        <v>43435.69263628472</v>
      </c>
      <c r="B361" s="10">
        <v>43435.69260416667</v>
      </c>
      <c r="C361" s="3" t="s">
        <v>154</v>
      </c>
      <c r="D361" s="2" t="s">
        <v>45</v>
      </c>
      <c r="E361" s="2" t="s">
        <v>46</v>
      </c>
      <c r="F361" s="2">
        <v>34.1062222</v>
      </c>
      <c r="G361" s="2">
        <v>-117.7070716</v>
      </c>
    </row>
    <row r="362">
      <c r="A362" s="14">
        <v>43435.694029872684</v>
      </c>
      <c r="B362" s="10">
        <v>43435.69400462963</v>
      </c>
      <c r="C362" s="3" t="s">
        <v>154</v>
      </c>
      <c r="D362" s="2" t="s">
        <v>45</v>
      </c>
      <c r="E362" s="2" t="s">
        <v>46</v>
      </c>
      <c r="F362" s="2">
        <v>34.1062102</v>
      </c>
      <c r="G362" s="2">
        <v>-117.7070918</v>
      </c>
    </row>
    <row r="363">
      <c r="A363" s="14">
        <v>43435.69536380787</v>
      </c>
      <c r="B363" s="10">
        <v>43435.69532407408</v>
      </c>
      <c r="C363" s="3" t="s">
        <v>154</v>
      </c>
      <c r="D363" s="2" t="s">
        <v>45</v>
      </c>
      <c r="E363" s="2" t="s">
        <v>46</v>
      </c>
      <c r="F363" s="2">
        <v>34.1062008</v>
      </c>
      <c r="G363" s="2">
        <v>-117.7070971</v>
      </c>
    </row>
    <row r="364">
      <c r="A364" s="14">
        <v>43435.69681359954</v>
      </c>
      <c r="B364" s="10">
        <v>43435.69678240741</v>
      </c>
      <c r="C364" s="3" t="s">
        <v>154</v>
      </c>
      <c r="D364" s="2" t="s">
        <v>45</v>
      </c>
      <c r="E364" s="2" t="s">
        <v>46</v>
      </c>
      <c r="F364" s="2">
        <v>34.1062427</v>
      </c>
      <c r="G364" s="2">
        <v>-117.7070877</v>
      </c>
    </row>
    <row r="365">
      <c r="A365" s="14">
        <v>43435.6981670949</v>
      </c>
      <c r="B365" s="10">
        <v>43435.69813657407</v>
      </c>
      <c r="C365" s="3" t="s">
        <v>154</v>
      </c>
      <c r="D365" s="2" t="s">
        <v>45</v>
      </c>
      <c r="E365" s="2" t="s">
        <v>46</v>
      </c>
      <c r="F365" s="2">
        <v>34.1062147</v>
      </c>
      <c r="G365" s="2">
        <v>-117.7070795</v>
      </c>
    </row>
    <row r="366">
      <c r="A366" s="14">
        <v>43430.742561203704</v>
      </c>
      <c r="B366" s="10">
        <v>43430.74253472222</v>
      </c>
      <c r="C366" s="3" t="s">
        <v>168</v>
      </c>
      <c r="D366" s="2" t="s">
        <v>45</v>
      </c>
      <c r="E366" s="2" t="s">
        <v>46</v>
      </c>
      <c r="F366" s="2">
        <v>34.1062664</v>
      </c>
      <c r="G366" s="2">
        <v>-117.7060839</v>
      </c>
    </row>
    <row r="367">
      <c r="A367" s="14">
        <v>43430.74212401621</v>
      </c>
      <c r="B367" s="10">
        <v>43430.74209490741</v>
      </c>
      <c r="C367" s="3" t="s">
        <v>155</v>
      </c>
      <c r="D367" s="2" t="s">
        <v>45</v>
      </c>
      <c r="E367" s="2" t="s">
        <v>46</v>
      </c>
      <c r="F367" s="2">
        <v>34.1059806</v>
      </c>
      <c r="G367" s="2">
        <v>-117.7058632</v>
      </c>
    </row>
    <row r="368">
      <c r="A368" s="14">
        <v>43432.629685011576</v>
      </c>
      <c r="B368" s="10">
        <v>43432.62966435185</v>
      </c>
      <c r="C368" s="3" t="s">
        <v>155</v>
      </c>
      <c r="D368" s="2" t="s">
        <v>45</v>
      </c>
      <c r="E368" s="2" t="s">
        <v>46</v>
      </c>
      <c r="F368" s="2">
        <v>34.1059916</v>
      </c>
      <c r="G368" s="2">
        <v>-117.7058906</v>
      </c>
    </row>
    <row r="369">
      <c r="A369" s="14">
        <v>43435.45866722222</v>
      </c>
      <c r="B369" s="10">
        <v>43435.45863425926</v>
      </c>
      <c r="C369" s="3" t="s">
        <v>155</v>
      </c>
      <c r="D369" s="2" t="s">
        <v>45</v>
      </c>
      <c r="E369" s="2" t="s">
        <v>46</v>
      </c>
      <c r="F369" s="2" t="s">
        <v>36</v>
      </c>
      <c r="G369" s="2" t="s">
        <v>36</v>
      </c>
    </row>
    <row r="370">
      <c r="A370" s="14">
        <v>43435.68501064814</v>
      </c>
      <c r="B370" s="10">
        <v>43435.684965277775</v>
      </c>
      <c r="C370" s="3" t="s">
        <v>155</v>
      </c>
      <c r="D370" s="2" t="s">
        <v>45</v>
      </c>
      <c r="E370" s="2" t="s">
        <v>46</v>
      </c>
      <c r="F370" s="2">
        <v>34.1059663</v>
      </c>
      <c r="G370" s="2">
        <v>-117.705879</v>
      </c>
    </row>
    <row r="371">
      <c r="A371" s="14">
        <v>43430.7416117824</v>
      </c>
      <c r="B371" s="10">
        <v>43430.741585648146</v>
      </c>
      <c r="C371" s="3" t="s">
        <v>156</v>
      </c>
      <c r="D371" s="2" t="s">
        <v>45</v>
      </c>
      <c r="E371" s="2" t="s">
        <v>46</v>
      </c>
      <c r="F371" s="2">
        <v>34.1052742</v>
      </c>
      <c r="G371" s="2">
        <v>-117.7063217</v>
      </c>
    </row>
    <row r="372">
      <c r="A372" s="14">
        <v>43432.63004148148</v>
      </c>
      <c r="B372" s="10">
        <v>43432.630011574074</v>
      </c>
      <c r="C372" s="3" t="s">
        <v>156</v>
      </c>
      <c r="D372" s="2" t="s">
        <v>45</v>
      </c>
      <c r="E372" s="2" t="s">
        <v>46</v>
      </c>
      <c r="F372" s="2">
        <v>34.1056083</v>
      </c>
      <c r="G372" s="2">
        <v>-117.7060965</v>
      </c>
    </row>
    <row r="373">
      <c r="A373" s="14">
        <v>43435.45499628472</v>
      </c>
      <c r="B373" s="10">
        <v>43435.45496527778</v>
      </c>
      <c r="C373" s="3" t="s">
        <v>156</v>
      </c>
      <c r="D373" s="2" t="s">
        <v>45</v>
      </c>
      <c r="E373" s="2" t="s">
        <v>46</v>
      </c>
      <c r="F373" s="2" t="s">
        <v>36</v>
      </c>
      <c r="G373" s="2" t="s">
        <v>36</v>
      </c>
    </row>
    <row r="374">
      <c r="A374" s="14">
        <v>43435.68446070602</v>
      </c>
      <c r="B374" s="10">
        <v>43435.6844212963</v>
      </c>
      <c r="C374" s="3" t="s">
        <v>156</v>
      </c>
      <c r="D374" s="2" t="s">
        <v>45</v>
      </c>
      <c r="E374" s="2" t="s">
        <v>46</v>
      </c>
      <c r="F374" s="2">
        <v>34.105655</v>
      </c>
      <c r="G374" s="2">
        <v>-117.7060763</v>
      </c>
    </row>
    <row r="375">
      <c r="A375" s="14">
        <v>43435.685552106486</v>
      </c>
      <c r="B375" s="10">
        <v>43435.685520833336</v>
      </c>
      <c r="C375" s="3" t="s">
        <v>156</v>
      </c>
      <c r="D375" s="2" t="s">
        <v>45</v>
      </c>
      <c r="E375" s="2" t="s">
        <v>46</v>
      </c>
      <c r="F375" s="2">
        <v>34.1056555</v>
      </c>
      <c r="G375" s="2">
        <v>-117.7061256</v>
      </c>
    </row>
    <row r="376">
      <c r="A376" s="14">
        <v>43430.74098520834</v>
      </c>
      <c r="B376" s="10">
        <v>43430.740949074076</v>
      </c>
      <c r="C376" s="3" t="s">
        <v>157</v>
      </c>
      <c r="D376" s="2" t="s">
        <v>45</v>
      </c>
      <c r="E376" s="2" t="s">
        <v>46</v>
      </c>
      <c r="F376" s="2">
        <v>34.105519</v>
      </c>
      <c r="G376" s="2">
        <v>-117.7069453</v>
      </c>
    </row>
    <row r="377">
      <c r="A377" s="14">
        <v>43431.915197800925</v>
      </c>
      <c r="B377" s="10">
        <v>43431.91517361111</v>
      </c>
      <c r="C377" s="3" t="s">
        <v>157</v>
      </c>
      <c r="D377" s="2" t="s">
        <v>45</v>
      </c>
      <c r="E377" s="2" t="s">
        <v>46</v>
      </c>
      <c r="F377" s="2">
        <v>34.1055307</v>
      </c>
      <c r="G377" s="2">
        <v>-117.7070084</v>
      </c>
    </row>
    <row r="378">
      <c r="A378" s="14">
        <v>43432.63043777778</v>
      </c>
      <c r="B378" s="10">
        <v>43432.63041666667</v>
      </c>
      <c r="C378" s="3" t="s">
        <v>157</v>
      </c>
      <c r="D378" s="2" t="s">
        <v>45</v>
      </c>
      <c r="E378" s="2" t="s">
        <v>46</v>
      </c>
      <c r="F378" s="2">
        <v>34.1055177</v>
      </c>
      <c r="G378" s="2">
        <v>-117.7067707</v>
      </c>
    </row>
    <row r="379">
      <c r="A379" s="14">
        <v>43432.63047929398</v>
      </c>
      <c r="B379" s="10">
        <v>43432.63041666667</v>
      </c>
      <c r="C379" s="3" t="s">
        <v>157</v>
      </c>
      <c r="D379" s="2" t="s">
        <v>45</v>
      </c>
      <c r="E379" s="2" t="s">
        <v>46</v>
      </c>
      <c r="F379" s="2">
        <v>34.1055177</v>
      </c>
      <c r="G379" s="2">
        <v>-117.7067707</v>
      </c>
    </row>
    <row r="380">
      <c r="A380" s="14">
        <v>43434.68122976852</v>
      </c>
      <c r="B380" s="10">
        <v>43434.6812037037</v>
      </c>
      <c r="C380" s="3" t="s">
        <v>157</v>
      </c>
      <c r="D380" s="2" t="s">
        <v>45</v>
      </c>
      <c r="E380" s="2" t="s">
        <v>46</v>
      </c>
      <c r="F380" s="2" t="s">
        <v>36</v>
      </c>
      <c r="G380" s="2" t="s">
        <v>36</v>
      </c>
    </row>
    <row r="381">
      <c r="A381" s="14">
        <v>43435.453800856485</v>
      </c>
      <c r="B381" s="10">
        <v>43435.45376157408</v>
      </c>
      <c r="C381" s="3" t="s">
        <v>157</v>
      </c>
      <c r="D381" s="2" t="s">
        <v>45</v>
      </c>
      <c r="E381" s="2" t="s">
        <v>46</v>
      </c>
      <c r="F381" s="2" t="s">
        <v>36</v>
      </c>
      <c r="G381" s="2" t="s">
        <v>36</v>
      </c>
    </row>
    <row r="382">
      <c r="A382" s="14">
        <v>43435.683337442126</v>
      </c>
      <c r="B382" s="10">
        <v>43435.68329861111</v>
      </c>
      <c r="C382" s="3" t="s">
        <v>157</v>
      </c>
      <c r="D382" s="2" t="s">
        <v>45</v>
      </c>
      <c r="E382" s="2" t="s">
        <v>46</v>
      </c>
      <c r="F382" s="2">
        <v>34.1055109</v>
      </c>
      <c r="G382" s="2">
        <v>-117.7070131</v>
      </c>
    </row>
    <row r="383">
      <c r="A383" s="14">
        <v>43435.68356421296</v>
      </c>
      <c r="B383" s="10">
        <v>43435.683530092596</v>
      </c>
      <c r="C383" s="3" t="s">
        <v>157</v>
      </c>
      <c r="D383" s="2" t="s">
        <v>45</v>
      </c>
      <c r="E383" s="2" t="s">
        <v>46</v>
      </c>
      <c r="F383" s="2">
        <v>34.1053538</v>
      </c>
      <c r="G383" s="2">
        <v>-117.7066558</v>
      </c>
    </row>
    <row r="384">
      <c r="A384" s="14">
        <v>43435.68645490741</v>
      </c>
      <c r="B384" s="10">
        <v>43435.686423611114</v>
      </c>
      <c r="C384" s="3" t="s">
        <v>157</v>
      </c>
      <c r="D384" s="2" t="s">
        <v>45</v>
      </c>
      <c r="E384" s="2" t="s">
        <v>46</v>
      </c>
      <c r="F384" s="2">
        <v>34.1055939</v>
      </c>
      <c r="G384" s="2">
        <v>-117.7068151</v>
      </c>
    </row>
    <row r="385">
      <c r="A385" s="14">
        <v>43430.546335300925</v>
      </c>
      <c r="B385" s="10">
        <v>43430.54630787037</v>
      </c>
      <c r="C385" s="3" t="s">
        <v>158</v>
      </c>
      <c r="D385" s="2" t="s">
        <v>45</v>
      </c>
      <c r="E385" s="2" t="s">
        <v>46</v>
      </c>
      <c r="F385" s="2">
        <v>34.1059324</v>
      </c>
      <c r="G385" s="2">
        <v>-117.7080358</v>
      </c>
    </row>
    <row r="386">
      <c r="A386" s="14">
        <v>43431.61335185185</v>
      </c>
      <c r="B386" s="10">
        <v>43431.613333333335</v>
      </c>
      <c r="C386" s="3" t="s">
        <v>158</v>
      </c>
      <c r="D386" s="2" t="s">
        <v>45</v>
      </c>
      <c r="E386" s="2" t="s">
        <v>46</v>
      </c>
      <c r="F386" s="2">
        <v>34.1059528</v>
      </c>
      <c r="G386" s="2">
        <v>-117.7080597</v>
      </c>
    </row>
    <row r="387">
      <c r="A387" s="14">
        <v>43432.62498337963</v>
      </c>
      <c r="B387" s="10">
        <v>43432.6249537037</v>
      </c>
      <c r="C387" s="3" t="s">
        <v>158</v>
      </c>
      <c r="D387" s="2" t="s">
        <v>45</v>
      </c>
      <c r="E387" s="2" t="s">
        <v>46</v>
      </c>
      <c r="F387" s="2">
        <v>34.1059443</v>
      </c>
      <c r="G387" s="2">
        <v>-117.7080599</v>
      </c>
    </row>
    <row r="388">
      <c r="A388" s="14">
        <v>43430.547233888894</v>
      </c>
      <c r="B388" s="10">
        <v>43430.54721064815</v>
      </c>
      <c r="C388" s="3" t="s">
        <v>159</v>
      </c>
      <c r="D388" s="2" t="s">
        <v>45</v>
      </c>
      <c r="E388" s="2" t="s">
        <v>46</v>
      </c>
      <c r="F388" s="2">
        <v>34.1059311</v>
      </c>
      <c r="G388" s="2">
        <v>-117.708734</v>
      </c>
    </row>
    <row r="389">
      <c r="A389" s="14">
        <v>43430.45644659722</v>
      </c>
      <c r="B389" s="10">
        <v>43430.456412037034</v>
      </c>
      <c r="C389" s="3" t="s">
        <v>160</v>
      </c>
      <c r="D389" s="2" t="s">
        <v>45</v>
      </c>
      <c r="E389" s="2" t="s">
        <v>46</v>
      </c>
      <c r="F389" s="2" t="s">
        <v>36</v>
      </c>
      <c r="G389" s="2" t="s">
        <v>36</v>
      </c>
    </row>
    <row r="390">
      <c r="A390" s="14">
        <v>43432.63393715278</v>
      </c>
      <c r="B390" s="10">
        <v>43432.63391203704</v>
      </c>
      <c r="C390" s="3" t="s">
        <v>160</v>
      </c>
      <c r="D390" s="2" t="s">
        <v>45</v>
      </c>
      <c r="E390" s="2" t="s">
        <v>46</v>
      </c>
      <c r="F390" s="2">
        <v>34.1060093</v>
      </c>
      <c r="G390" s="2">
        <v>-117.7098581</v>
      </c>
    </row>
    <row r="391">
      <c r="A391" s="14">
        <v>43434.501562488425</v>
      </c>
      <c r="B391" s="10">
        <v>43434.50152777778</v>
      </c>
      <c r="C391" s="3" t="s">
        <v>160</v>
      </c>
      <c r="D391" s="2" t="s">
        <v>45</v>
      </c>
      <c r="E391" s="2" t="s">
        <v>46</v>
      </c>
      <c r="F391" s="2" t="s">
        <v>36</v>
      </c>
      <c r="G391" s="2" t="s">
        <v>36</v>
      </c>
    </row>
    <row r="392">
      <c r="A392" s="14">
        <v>43434.656550625004</v>
      </c>
      <c r="B392" s="10">
        <v>43434.65652777778</v>
      </c>
      <c r="C392" s="3" t="s">
        <v>160</v>
      </c>
      <c r="D392" s="2" t="s">
        <v>45</v>
      </c>
      <c r="E392" s="2" t="s">
        <v>46</v>
      </c>
      <c r="F392" s="2" t="s">
        <v>36</v>
      </c>
      <c r="G392" s="2" t="s">
        <v>36</v>
      </c>
    </row>
    <row r="393">
      <c r="A393" s="14">
        <v>43430.453551921295</v>
      </c>
      <c r="B393" s="10">
        <v>43430.45348379629</v>
      </c>
      <c r="C393" s="3" t="s">
        <v>161</v>
      </c>
      <c r="D393" s="2" t="s">
        <v>45</v>
      </c>
      <c r="E393" s="2" t="s">
        <v>46</v>
      </c>
      <c r="F393" s="2" t="s">
        <v>36</v>
      </c>
      <c r="G393" s="2" t="s">
        <v>36</v>
      </c>
    </row>
    <row r="394">
      <c r="A394" s="14">
        <v>43430.45356572917</v>
      </c>
      <c r="B394" s="10">
        <v>43430.45348379629</v>
      </c>
      <c r="C394" s="3" t="s">
        <v>161</v>
      </c>
      <c r="D394" s="2" t="s">
        <v>45</v>
      </c>
      <c r="E394" s="2" t="s">
        <v>46</v>
      </c>
      <c r="F394" s="2" t="s">
        <v>36</v>
      </c>
      <c r="G394" s="2" t="s">
        <v>36</v>
      </c>
    </row>
    <row r="395">
      <c r="A395" s="14">
        <v>43432.63941509259</v>
      </c>
      <c r="B395" s="10">
        <v>43432.639386574076</v>
      </c>
      <c r="C395" s="3" t="s">
        <v>161</v>
      </c>
      <c r="D395" s="2" t="s">
        <v>45</v>
      </c>
      <c r="E395" s="2" t="s">
        <v>46</v>
      </c>
      <c r="F395" s="2" t="s">
        <v>36</v>
      </c>
      <c r="G395" s="2" t="s">
        <v>36</v>
      </c>
    </row>
    <row r="396">
      <c r="A396" s="14">
        <v>43432.63953438657</v>
      </c>
      <c r="B396" s="10">
        <v>43432.63951388889</v>
      </c>
      <c r="C396" s="3" t="s">
        <v>161</v>
      </c>
      <c r="D396" s="2" t="s">
        <v>45</v>
      </c>
      <c r="E396" s="2" t="s">
        <v>46</v>
      </c>
      <c r="F396" s="2" t="s">
        <v>36</v>
      </c>
      <c r="G396" s="2" t="s">
        <v>36</v>
      </c>
    </row>
    <row r="397">
      <c r="A397" s="14">
        <v>43430.454256701385</v>
      </c>
      <c r="B397" s="10">
        <v>43430.45422453704</v>
      </c>
      <c r="C397" s="3" t="s">
        <v>162</v>
      </c>
      <c r="D397" s="2" t="s">
        <v>45</v>
      </c>
      <c r="E397" s="2" t="s">
        <v>46</v>
      </c>
      <c r="F397" s="2" t="s">
        <v>36</v>
      </c>
      <c r="G397" s="2" t="s">
        <v>36</v>
      </c>
    </row>
    <row r="398">
      <c r="A398" s="14">
        <v>43435.432701111116</v>
      </c>
      <c r="B398" s="10">
        <v>43435.43267361111</v>
      </c>
      <c r="C398" s="3" t="s">
        <v>162</v>
      </c>
      <c r="D398" s="2" t="s">
        <v>45</v>
      </c>
      <c r="E398" s="2" t="s">
        <v>46</v>
      </c>
      <c r="F398" s="2" t="s">
        <v>36</v>
      </c>
      <c r="G398" s="2" t="s">
        <v>36</v>
      </c>
    </row>
    <row r="399">
      <c r="A399" s="14">
        <v>43435.562169537036</v>
      </c>
      <c r="B399" s="10">
        <v>43435.56214120371</v>
      </c>
      <c r="C399" s="3" t="s">
        <v>162</v>
      </c>
      <c r="D399" s="2" t="s">
        <v>45</v>
      </c>
      <c r="E399" s="2" t="s">
        <v>46</v>
      </c>
      <c r="F399" s="2">
        <v>34.1056143</v>
      </c>
      <c r="G399" s="2">
        <v>-117.7116249</v>
      </c>
    </row>
    <row r="400">
      <c r="A400" s="14">
        <v>43430.4063675</v>
      </c>
      <c r="B400" s="10">
        <v>43430.406331018516</v>
      </c>
      <c r="C400" s="3" t="s">
        <v>163</v>
      </c>
      <c r="D400" s="3" t="s">
        <v>45</v>
      </c>
      <c r="E400" s="2" t="s">
        <v>46</v>
      </c>
      <c r="F400" s="2" t="s">
        <v>36</v>
      </c>
      <c r="G400" s="2" t="s">
        <v>36</v>
      </c>
    </row>
    <row r="401">
      <c r="A401" s="14">
        <v>43430.40638851852</v>
      </c>
      <c r="B401" s="10">
        <v>43430.406331018516</v>
      </c>
      <c r="C401" s="3" t="s">
        <v>163</v>
      </c>
      <c r="D401" s="3" t="s">
        <v>45</v>
      </c>
      <c r="E401" s="2" t="s">
        <v>46</v>
      </c>
      <c r="F401" s="2" t="s">
        <v>36</v>
      </c>
      <c r="G401" s="2" t="s">
        <v>36</v>
      </c>
    </row>
    <row r="402">
      <c r="A402" s="14">
        <v>43432.549517499996</v>
      </c>
      <c r="B402" s="10">
        <v>43432.54950231482</v>
      </c>
      <c r="C402" s="3" t="s">
        <v>163</v>
      </c>
      <c r="D402" s="2" t="s">
        <v>45</v>
      </c>
      <c r="E402" s="2" t="s">
        <v>46</v>
      </c>
      <c r="F402" s="2">
        <v>34.1062529</v>
      </c>
      <c r="G402" s="2">
        <v>-117.7118025</v>
      </c>
    </row>
    <row r="403">
      <c r="A403" s="14">
        <v>43432.57912815972</v>
      </c>
      <c r="B403" s="10">
        <v>43432.579097222224</v>
      </c>
      <c r="C403" s="3" t="s">
        <v>163</v>
      </c>
      <c r="D403" s="2" t="s">
        <v>45</v>
      </c>
      <c r="E403" s="2" t="s">
        <v>46</v>
      </c>
      <c r="F403" s="2">
        <v>34.1061672</v>
      </c>
      <c r="G403" s="2">
        <v>-117.7118208</v>
      </c>
    </row>
    <row r="404">
      <c r="A404" s="14">
        <v>43432.63486179398</v>
      </c>
      <c r="B404" s="10">
        <v>43432.63483796296</v>
      </c>
      <c r="C404" s="3" t="s">
        <v>163</v>
      </c>
      <c r="D404" s="2" t="s">
        <v>45</v>
      </c>
      <c r="E404" s="2" t="s">
        <v>46</v>
      </c>
      <c r="F404" s="2">
        <v>34.1062007</v>
      </c>
      <c r="G404" s="2">
        <v>-117.7116603</v>
      </c>
    </row>
    <row r="405">
      <c r="A405" s="14">
        <v>43432.63498332176</v>
      </c>
      <c r="B405" s="10">
        <v>43432.63496527778</v>
      </c>
      <c r="C405" s="3" t="s">
        <v>163</v>
      </c>
      <c r="D405" s="2" t="s">
        <v>45</v>
      </c>
      <c r="E405" s="2" t="s">
        <v>46</v>
      </c>
      <c r="F405" s="2">
        <v>34.1061399</v>
      </c>
      <c r="G405" s="2">
        <v>-117.7117104</v>
      </c>
    </row>
    <row r="406">
      <c r="A406" s="14">
        <v>43434.504533009254</v>
      </c>
      <c r="B406" s="10">
        <v>43434.50450231481</v>
      </c>
      <c r="C406" s="3" t="s">
        <v>163</v>
      </c>
      <c r="D406" s="2" t="s">
        <v>45</v>
      </c>
      <c r="E406" s="2" t="s">
        <v>46</v>
      </c>
      <c r="F406" s="2" t="s">
        <v>36</v>
      </c>
      <c r="G406" s="2" t="s">
        <v>36</v>
      </c>
    </row>
    <row r="407">
      <c r="A407" s="14">
        <v>43434.655231192126</v>
      </c>
      <c r="B407" s="10">
        <v>43434.65520833333</v>
      </c>
      <c r="C407" s="3" t="s">
        <v>163</v>
      </c>
      <c r="D407" s="2" t="s">
        <v>45</v>
      </c>
      <c r="E407" s="2" t="s">
        <v>46</v>
      </c>
      <c r="F407" s="2" t="s">
        <v>36</v>
      </c>
      <c r="G407" s="2" t="s">
        <v>36</v>
      </c>
    </row>
    <row r="408">
      <c r="A408" s="14">
        <v>43435.50696061343</v>
      </c>
      <c r="B408" s="10">
        <v>43435.5069212963</v>
      </c>
      <c r="C408" s="3" t="s">
        <v>163</v>
      </c>
      <c r="D408" s="2" t="s">
        <v>45</v>
      </c>
      <c r="E408" s="2" t="s">
        <v>46</v>
      </c>
      <c r="F408" s="2" t="s">
        <v>36</v>
      </c>
      <c r="G408" s="2" t="s">
        <v>36</v>
      </c>
    </row>
    <row r="409">
      <c r="A409" s="14">
        <v>43435.56121459491</v>
      </c>
      <c r="B409" s="10">
        <v>43435.56118055555</v>
      </c>
      <c r="C409" s="3" t="s">
        <v>163</v>
      </c>
      <c r="D409" s="2" t="s">
        <v>45</v>
      </c>
      <c r="E409" s="2" t="s">
        <v>46</v>
      </c>
      <c r="F409" s="2">
        <v>34.1062638</v>
      </c>
      <c r="G409" s="2">
        <v>-117.7119728</v>
      </c>
    </row>
    <row r="410">
      <c r="A410" s="14">
        <v>43431.54280674769</v>
      </c>
      <c r="B410" s="10">
        <v>43431.54237268519</v>
      </c>
      <c r="C410" s="3" t="s">
        <v>164</v>
      </c>
      <c r="D410" s="2" t="s">
        <v>45</v>
      </c>
      <c r="E410" s="2" t="s">
        <v>46</v>
      </c>
      <c r="F410" s="2">
        <v>34.1061105</v>
      </c>
      <c r="G410" s="2">
        <v>-117.7110181</v>
      </c>
    </row>
    <row r="411">
      <c r="A411" s="14">
        <v>43431.54282265046</v>
      </c>
      <c r="B411" s="10">
        <v>43431.54267361111</v>
      </c>
      <c r="C411" s="3" t="s">
        <v>164</v>
      </c>
      <c r="D411" s="2" t="s">
        <v>45</v>
      </c>
      <c r="E411" s="2" t="s">
        <v>46</v>
      </c>
      <c r="F411" s="2">
        <v>34.1061104</v>
      </c>
      <c r="G411" s="2">
        <v>-117.7110181</v>
      </c>
    </row>
    <row r="412">
      <c r="A412" s="14">
        <v>43431.542830046295</v>
      </c>
      <c r="B412" s="10">
        <v>43431.54267361111</v>
      </c>
      <c r="C412" s="3" t="s">
        <v>164</v>
      </c>
      <c r="D412" s="2" t="s">
        <v>45</v>
      </c>
      <c r="E412" s="2" t="s">
        <v>46</v>
      </c>
      <c r="F412" s="2">
        <v>34.1061104</v>
      </c>
      <c r="G412" s="2">
        <v>-117.7110181</v>
      </c>
    </row>
    <row r="413">
      <c r="A413" s="14">
        <v>43431.54319709491</v>
      </c>
      <c r="B413" s="10">
        <v>43431.54318287037</v>
      </c>
      <c r="C413" s="3" t="s">
        <v>164</v>
      </c>
      <c r="D413" s="2" t="s">
        <v>45</v>
      </c>
      <c r="E413" s="2" t="s">
        <v>46</v>
      </c>
      <c r="F413" s="2">
        <v>34.1061092</v>
      </c>
      <c r="G413" s="2">
        <v>-117.7110196</v>
      </c>
    </row>
    <row r="414">
      <c r="A414" s="14">
        <v>43431.66854362268</v>
      </c>
      <c r="B414" s="10">
        <v>43431.66853009259</v>
      </c>
      <c r="C414" s="3" t="s">
        <v>164</v>
      </c>
      <c r="D414" s="2" t="s">
        <v>45</v>
      </c>
      <c r="E414" s="2" t="s">
        <v>46</v>
      </c>
      <c r="F414" s="2">
        <v>34.1061891</v>
      </c>
      <c r="G414" s="2">
        <v>-117.7111371</v>
      </c>
    </row>
    <row r="415">
      <c r="A415" s="14">
        <v>43432.548844571764</v>
      </c>
      <c r="B415" s="10">
        <v>43432.54881944445</v>
      </c>
      <c r="C415" s="3" t="s">
        <v>164</v>
      </c>
      <c r="D415" s="2" t="s">
        <v>45</v>
      </c>
      <c r="E415" s="2" t="s">
        <v>46</v>
      </c>
      <c r="F415" s="2">
        <v>34.1061737</v>
      </c>
      <c r="G415" s="2">
        <v>-117.7110743</v>
      </c>
    </row>
    <row r="416">
      <c r="A416" s="14">
        <v>43432.57996981482</v>
      </c>
      <c r="B416" s="10">
        <v>43432.5799537037</v>
      </c>
      <c r="C416" s="3" t="s">
        <v>164</v>
      </c>
      <c r="D416" s="2" t="s">
        <v>45</v>
      </c>
      <c r="E416" s="2" t="s">
        <v>46</v>
      </c>
      <c r="F416" s="2">
        <v>34.1062352</v>
      </c>
      <c r="G416" s="2">
        <v>-117.7111038</v>
      </c>
    </row>
    <row r="417">
      <c r="A417" s="14">
        <v>43434.45396934028</v>
      </c>
      <c r="B417" s="10">
        <v>43434.453935185185</v>
      </c>
      <c r="C417" s="3" t="s">
        <v>164</v>
      </c>
      <c r="D417" s="2" t="s">
        <v>45</v>
      </c>
      <c r="E417" s="2" t="s">
        <v>46</v>
      </c>
      <c r="F417" s="2" t="s">
        <v>36</v>
      </c>
      <c r="G417" s="2" t="s">
        <v>36</v>
      </c>
    </row>
    <row r="418">
      <c r="A418" s="14">
        <v>43434.5026552662</v>
      </c>
      <c r="B418" s="10">
        <v>43434.50263888889</v>
      </c>
      <c r="C418" s="3" t="s">
        <v>164</v>
      </c>
      <c r="D418" s="2" t="s">
        <v>45</v>
      </c>
      <c r="E418" s="2" t="s">
        <v>46</v>
      </c>
      <c r="F418" s="2" t="s">
        <v>36</v>
      </c>
      <c r="G418" s="2" t="s">
        <v>36</v>
      </c>
    </row>
    <row r="419">
      <c r="A419" s="14">
        <v>43434.65598325232</v>
      </c>
      <c r="B419" s="10">
        <v>43434.655960648146</v>
      </c>
      <c r="C419" s="3" t="s">
        <v>164</v>
      </c>
      <c r="D419" s="2" t="s">
        <v>45</v>
      </c>
      <c r="E419" s="2" t="s">
        <v>46</v>
      </c>
      <c r="F419" s="2" t="s">
        <v>36</v>
      </c>
      <c r="G419" s="2" t="s">
        <v>36</v>
      </c>
    </row>
    <row r="420">
      <c r="A420" s="14">
        <v>43435.430399178236</v>
      </c>
      <c r="B420" s="10">
        <v>43435.43037037037</v>
      </c>
      <c r="C420" s="3" t="s">
        <v>164</v>
      </c>
      <c r="D420" s="2" t="s">
        <v>45</v>
      </c>
      <c r="E420" s="2" t="s">
        <v>46</v>
      </c>
      <c r="F420" s="2" t="s">
        <v>36</v>
      </c>
      <c r="G420" s="2" t="s">
        <v>36</v>
      </c>
    </row>
    <row r="421">
      <c r="A421" s="14">
        <v>43435.50635930555</v>
      </c>
      <c r="B421" s="10">
        <v>43435.506319444445</v>
      </c>
      <c r="C421" s="3" t="s">
        <v>164</v>
      </c>
      <c r="D421" s="2" t="s">
        <v>45</v>
      </c>
      <c r="E421" s="2" t="s">
        <v>46</v>
      </c>
      <c r="F421" s="2" t="s">
        <v>36</v>
      </c>
      <c r="G421" s="2" t="s">
        <v>36</v>
      </c>
    </row>
    <row r="422">
      <c r="A422" s="14">
        <v>43430.6234424537</v>
      </c>
      <c r="B422" s="10">
        <v>43430.623402777775</v>
      </c>
      <c r="C422" s="3" t="s">
        <v>165</v>
      </c>
      <c r="D422" s="2" t="s">
        <v>45</v>
      </c>
      <c r="E422" s="2" t="s">
        <v>46</v>
      </c>
      <c r="F422" s="2">
        <v>34.1062832</v>
      </c>
      <c r="G422" s="2">
        <v>-117.7095739</v>
      </c>
    </row>
    <row r="423">
      <c r="A423" s="14">
        <v>43431.61078854167</v>
      </c>
      <c r="B423" s="10">
        <v>43431.61077546296</v>
      </c>
      <c r="C423" s="3" t="s">
        <v>165</v>
      </c>
      <c r="D423" s="2" t="s">
        <v>45</v>
      </c>
      <c r="E423" s="2" t="s">
        <v>46</v>
      </c>
      <c r="F423" s="2">
        <v>34.106204</v>
      </c>
      <c r="G423" s="2">
        <v>-117.7096461</v>
      </c>
    </row>
    <row r="424">
      <c r="A424" s="14">
        <v>43431.66733885417</v>
      </c>
      <c r="B424" s="10">
        <v>43431.66732638889</v>
      </c>
      <c r="C424" s="3" t="s">
        <v>165</v>
      </c>
      <c r="D424" s="2" t="s">
        <v>45</v>
      </c>
      <c r="E424" s="2" t="s">
        <v>46</v>
      </c>
      <c r="F424" s="2">
        <v>34.1062829</v>
      </c>
      <c r="G424" s="2">
        <v>-117.7096102</v>
      </c>
    </row>
    <row r="425">
      <c r="A425" s="14">
        <v>43432.54736708333</v>
      </c>
      <c r="B425" s="10">
        <v>43432.54734953704</v>
      </c>
      <c r="C425" s="3" t="s">
        <v>165</v>
      </c>
      <c r="D425" s="2" t="s">
        <v>45</v>
      </c>
      <c r="E425" s="2" t="s">
        <v>46</v>
      </c>
      <c r="F425" s="2">
        <v>34.1060547</v>
      </c>
      <c r="G425" s="2">
        <v>-117.7095768</v>
      </c>
    </row>
    <row r="426">
      <c r="A426" s="14">
        <v>43432.581400787036</v>
      </c>
      <c r="B426" s="10">
        <v>43432.58137731482</v>
      </c>
      <c r="C426" s="3" t="s">
        <v>165</v>
      </c>
      <c r="D426" s="2" t="s">
        <v>45</v>
      </c>
      <c r="E426" s="2" t="s">
        <v>46</v>
      </c>
      <c r="F426" s="2">
        <v>34.1062083</v>
      </c>
      <c r="G426" s="2">
        <v>-117.709662</v>
      </c>
    </row>
    <row r="427">
      <c r="A427" s="14">
        <v>43432.63266802083</v>
      </c>
      <c r="B427" s="10">
        <v>43432.63265046296</v>
      </c>
      <c r="C427" s="3" t="s">
        <v>165</v>
      </c>
      <c r="D427" s="2" t="s">
        <v>45</v>
      </c>
      <c r="E427" s="2" t="s">
        <v>46</v>
      </c>
      <c r="F427" s="2">
        <v>34.1061566</v>
      </c>
      <c r="G427" s="2">
        <v>-117.7096944</v>
      </c>
    </row>
    <row r="428">
      <c r="A428" s="14">
        <v>43432.64107925926</v>
      </c>
      <c r="B428" s="10">
        <v>43432.64105324074</v>
      </c>
      <c r="C428" s="3" t="s">
        <v>165</v>
      </c>
      <c r="D428" s="2" t="s">
        <v>45</v>
      </c>
      <c r="E428" s="2" t="s">
        <v>46</v>
      </c>
      <c r="F428" s="2" t="s">
        <v>36</v>
      </c>
      <c r="G428" s="2" t="s">
        <v>36</v>
      </c>
    </row>
    <row r="429">
      <c r="A429" s="14">
        <v>43434.65686527778</v>
      </c>
      <c r="B429" s="10">
        <v>43434.65684027778</v>
      </c>
      <c r="C429" s="3" t="s">
        <v>165</v>
      </c>
      <c r="D429" s="2" t="s">
        <v>45</v>
      </c>
      <c r="E429" s="2" t="s">
        <v>46</v>
      </c>
      <c r="F429" s="2" t="s">
        <v>36</v>
      </c>
      <c r="G429" s="2" t="s">
        <v>36</v>
      </c>
    </row>
    <row r="430">
      <c r="A430" s="14">
        <v>43435.429257083335</v>
      </c>
      <c r="B430" s="10">
        <v>43435.42922453704</v>
      </c>
      <c r="C430" s="3" t="s">
        <v>165</v>
      </c>
      <c r="D430" s="2" t="s">
        <v>45</v>
      </c>
      <c r="E430" s="2" t="s">
        <v>46</v>
      </c>
      <c r="F430" s="2" t="s">
        <v>36</v>
      </c>
      <c r="G430" s="2" t="s">
        <v>36</v>
      </c>
    </row>
    <row r="431">
      <c r="A431" s="14">
        <v>43435.505141435184</v>
      </c>
      <c r="B431" s="10">
        <v>43435.50510416667</v>
      </c>
      <c r="C431" s="3" t="s">
        <v>165</v>
      </c>
      <c r="D431" s="2" t="s">
        <v>45</v>
      </c>
      <c r="E431" s="2" t="s">
        <v>46</v>
      </c>
      <c r="F431" s="2" t="s">
        <v>36</v>
      </c>
      <c r="G431" s="2" t="s">
        <v>36</v>
      </c>
    </row>
    <row r="432">
      <c r="A432" s="14">
        <v>43430.48571758102</v>
      </c>
      <c r="B432" s="10">
        <v>43430.48568287037</v>
      </c>
      <c r="C432" s="3" t="s">
        <v>166</v>
      </c>
      <c r="D432" s="2" t="s">
        <v>45</v>
      </c>
      <c r="E432" s="2" t="s">
        <v>46</v>
      </c>
      <c r="F432" s="2">
        <v>34.1062251</v>
      </c>
      <c r="G432" s="2">
        <v>-117.7091398</v>
      </c>
    </row>
    <row r="433">
      <c r="A433" s="14">
        <v>43431.611283935184</v>
      </c>
      <c r="B433" s="10">
        <v>43431.611226851855</v>
      </c>
      <c r="C433" s="3" t="s">
        <v>166</v>
      </c>
      <c r="D433" s="2" t="s">
        <v>45</v>
      </c>
      <c r="E433" s="2" t="s">
        <v>46</v>
      </c>
      <c r="F433" s="2">
        <v>34.1062486</v>
      </c>
      <c r="G433" s="2">
        <v>-117.7091342</v>
      </c>
    </row>
    <row r="434">
      <c r="A434" s="14">
        <v>43431.61129663195</v>
      </c>
      <c r="B434" s="10">
        <v>43431.611226851855</v>
      </c>
      <c r="C434" s="3" t="s">
        <v>166</v>
      </c>
      <c r="D434" s="2" t="s">
        <v>45</v>
      </c>
      <c r="E434" s="2" t="s">
        <v>46</v>
      </c>
      <c r="F434" s="2">
        <v>34.1062486</v>
      </c>
      <c r="G434" s="2">
        <v>-117.7091342</v>
      </c>
    </row>
    <row r="435">
      <c r="A435" s="14">
        <v>43432.54684523148</v>
      </c>
      <c r="B435" s="10">
        <v>43432.54681712963</v>
      </c>
      <c r="C435" s="3" t="s">
        <v>166</v>
      </c>
      <c r="D435" s="2" t="s">
        <v>45</v>
      </c>
      <c r="E435" s="2" t="s">
        <v>46</v>
      </c>
      <c r="F435" s="2">
        <v>34.1061322</v>
      </c>
      <c r="G435" s="2">
        <v>-117.7091229</v>
      </c>
    </row>
    <row r="436">
      <c r="A436" s="14">
        <v>43432.58184645833</v>
      </c>
      <c r="B436" s="10">
        <v>43432.581828703704</v>
      </c>
      <c r="C436" s="3" t="s">
        <v>166</v>
      </c>
      <c r="D436" s="2" t="s">
        <v>45</v>
      </c>
      <c r="E436" s="2" t="s">
        <v>46</v>
      </c>
      <c r="F436" s="2">
        <v>34.1061991</v>
      </c>
      <c r="G436" s="2">
        <v>-117.7091291</v>
      </c>
    </row>
    <row r="437">
      <c r="A437" s="14">
        <v>43432.632389085644</v>
      </c>
      <c r="B437" s="10">
        <v>43432.632372685184</v>
      </c>
      <c r="C437" s="3" t="s">
        <v>166</v>
      </c>
      <c r="D437" s="2" t="s">
        <v>45</v>
      </c>
      <c r="E437" s="2" t="s">
        <v>46</v>
      </c>
      <c r="F437" s="2">
        <v>34.1061809</v>
      </c>
      <c r="G437" s="2">
        <v>-117.7089934</v>
      </c>
    </row>
    <row r="438">
      <c r="A438" s="14">
        <v>43432.64143585648</v>
      </c>
      <c r="B438" s="10">
        <v>43432.64141203704</v>
      </c>
      <c r="C438" s="3" t="s">
        <v>166</v>
      </c>
      <c r="D438" s="2" t="s">
        <v>45</v>
      </c>
      <c r="E438" s="2" t="s">
        <v>46</v>
      </c>
      <c r="F438" s="2" t="s">
        <v>36</v>
      </c>
      <c r="G438" s="2" t="s">
        <v>36</v>
      </c>
    </row>
    <row r="439">
      <c r="A439" s="14">
        <v>43435.504776539354</v>
      </c>
      <c r="B439" s="10">
        <v>43435.50471064815</v>
      </c>
      <c r="C439" s="3" t="s">
        <v>166</v>
      </c>
      <c r="D439" s="2" t="s">
        <v>45</v>
      </c>
      <c r="E439" s="2" t="s">
        <v>46</v>
      </c>
      <c r="F439" s="2" t="s">
        <v>36</v>
      </c>
      <c r="G439" s="2" t="s">
        <v>36</v>
      </c>
    </row>
    <row r="440">
      <c r="A440" s="14">
        <v>43435.504781701384</v>
      </c>
      <c r="B440" s="10">
        <v>43435.50471064815</v>
      </c>
      <c r="C440" s="3" t="s">
        <v>166</v>
      </c>
      <c r="D440" s="2" t="s">
        <v>45</v>
      </c>
      <c r="E440" s="2" t="s">
        <v>46</v>
      </c>
      <c r="F440" s="2" t="s">
        <v>36</v>
      </c>
      <c r="G440" s="2" t="s">
        <v>36</v>
      </c>
    </row>
    <row r="441">
      <c r="A441" s="14">
        <v>43430.574457731476</v>
      </c>
      <c r="B441" s="10">
        <v>43430.574421296296</v>
      </c>
      <c r="C441" s="3" t="s">
        <v>118</v>
      </c>
      <c r="D441" s="2" t="s">
        <v>111</v>
      </c>
      <c r="E441" s="2" t="s">
        <v>112</v>
      </c>
      <c r="F441" s="2">
        <v>34.1062164</v>
      </c>
      <c r="G441" s="2">
        <v>-117.7084486</v>
      </c>
      <c r="I441" s="2">
        <v>8.0</v>
      </c>
      <c r="J441" t="str">
        <f t="shared" ref="J441:K441" si="14">MEDIAN(F681:F713)</f>
        <v>#NUM!</v>
      </c>
      <c r="K441" t="str">
        <f t="shared" si="14"/>
        <v>#NUM!</v>
      </c>
      <c r="L441" s="2">
        <v>434694.239075102</v>
      </c>
      <c r="M441" s="2">
        <v>3774129.86171531</v>
      </c>
      <c r="N441" s="2">
        <v>33.0</v>
      </c>
    </row>
    <row r="442">
      <c r="A442" s="14">
        <v>43430.57329424769</v>
      </c>
      <c r="B442" s="10">
        <v>43430.57326388889</v>
      </c>
      <c r="C442" s="3" t="s">
        <v>158</v>
      </c>
      <c r="D442" s="2" t="s">
        <v>111</v>
      </c>
      <c r="E442" s="2" t="s">
        <v>112</v>
      </c>
      <c r="F442" s="2">
        <v>34.1059577</v>
      </c>
      <c r="G442" s="2">
        <v>-117.708041</v>
      </c>
    </row>
    <row r="443">
      <c r="A443" s="14">
        <v>43430.57502478009</v>
      </c>
      <c r="B443" s="10">
        <v>43430.57498842593</v>
      </c>
      <c r="C443" s="3" t="s">
        <v>159</v>
      </c>
      <c r="D443" s="2" t="s">
        <v>111</v>
      </c>
      <c r="E443" s="2" t="s">
        <v>112</v>
      </c>
      <c r="F443" s="2">
        <v>34.1059616</v>
      </c>
      <c r="G443" s="2">
        <v>-117.7087497</v>
      </c>
    </row>
    <row r="444">
      <c r="A444" s="14">
        <v>43430.4919952662</v>
      </c>
      <c r="B444" s="10">
        <v>43430.491956018515</v>
      </c>
      <c r="C444" s="3" t="s">
        <v>160</v>
      </c>
      <c r="D444" s="2" t="s">
        <v>111</v>
      </c>
      <c r="E444" s="2" t="s">
        <v>112</v>
      </c>
      <c r="F444" s="2" t="s">
        <v>36</v>
      </c>
      <c r="G444" s="2" t="s">
        <v>36</v>
      </c>
    </row>
    <row r="445">
      <c r="A445" s="14">
        <v>43430.46003311343</v>
      </c>
      <c r="B445" s="10">
        <v>43430.460011574076</v>
      </c>
      <c r="C445" s="3" t="s">
        <v>165</v>
      </c>
      <c r="D445" s="2" t="s">
        <v>111</v>
      </c>
      <c r="E445" s="2" t="s">
        <v>112</v>
      </c>
      <c r="F445" s="2" t="s">
        <v>36</v>
      </c>
      <c r="G445" s="2" t="s">
        <v>36</v>
      </c>
    </row>
    <row r="446">
      <c r="A446" s="14">
        <v>43430.46688659722</v>
      </c>
      <c r="B446" s="10">
        <v>43430.46685185185</v>
      </c>
      <c r="C446" s="3" t="s">
        <v>166</v>
      </c>
      <c r="D446" s="2" t="s">
        <v>111</v>
      </c>
      <c r="E446" s="2" t="s">
        <v>112</v>
      </c>
      <c r="F446" s="2" t="s">
        <v>36</v>
      </c>
      <c r="G446" s="2" t="s">
        <v>36</v>
      </c>
    </row>
    <row r="447">
      <c r="A447" s="14">
        <v>43430.466902280095</v>
      </c>
      <c r="B447" s="10">
        <v>43430.46685185185</v>
      </c>
      <c r="C447" s="3" t="s">
        <v>166</v>
      </c>
      <c r="D447" s="2" t="s">
        <v>111</v>
      </c>
      <c r="E447" s="2" t="s">
        <v>112</v>
      </c>
      <c r="F447" s="2" t="s">
        <v>36</v>
      </c>
      <c r="G447" s="2" t="s">
        <v>36</v>
      </c>
    </row>
    <row r="448">
      <c r="A448" s="14">
        <v>43430.466925416666</v>
      </c>
      <c r="B448" s="10">
        <v>43430.46685185185</v>
      </c>
      <c r="C448" s="3" t="s">
        <v>166</v>
      </c>
      <c r="D448" s="2" t="s">
        <v>111</v>
      </c>
      <c r="E448" s="2" t="s">
        <v>112</v>
      </c>
      <c r="F448" s="2" t="s">
        <v>36</v>
      </c>
      <c r="G448" s="2" t="s">
        <v>36</v>
      </c>
    </row>
    <row r="449">
      <c r="A449" s="14">
        <v>43430.5491378588</v>
      </c>
      <c r="B449" s="10">
        <v>43430.54907407407</v>
      </c>
      <c r="C449" s="3" t="s">
        <v>161</v>
      </c>
      <c r="D449" s="2" t="s">
        <v>125</v>
      </c>
      <c r="E449" s="2" t="s">
        <v>126</v>
      </c>
      <c r="F449" s="2">
        <v>34.1059793</v>
      </c>
      <c r="G449" s="2">
        <v>-117.7116735</v>
      </c>
    </row>
    <row r="450">
      <c r="A450" s="14">
        <v>43430.55751270833</v>
      </c>
      <c r="B450" s="10">
        <v>43430.5574537037</v>
      </c>
      <c r="C450" s="3" t="s">
        <v>118</v>
      </c>
      <c r="D450" s="2" t="s">
        <v>51</v>
      </c>
      <c r="E450" s="2" t="s">
        <v>52</v>
      </c>
      <c r="F450" s="2">
        <v>34.1062183</v>
      </c>
      <c r="G450" s="2">
        <v>-117.7084536</v>
      </c>
      <c r="I450" s="2">
        <v>5.0</v>
      </c>
      <c r="J450" t="str">
        <f t="shared" ref="J450:K450" si="15">MEDIAN(F602:F623)</f>
        <v>#NUM!</v>
      </c>
      <c r="K450" t="str">
        <f t="shared" si="15"/>
        <v>#NUM!</v>
      </c>
      <c r="L450" s="2">
        <v>434894.892862559</v>
      </c>
      <c r="M450" s="2">
        <v>3774134.44473252</v>
      </c>
      <c r="N450" s="2">
        <v>22.0</v>
      </c>
    </row>
    <row r="451">
      <c r="A451" s="14">
        <v>43431.459312175924</v>
      </c>
      <c r="B451" s="10">
        <v>43431.45929398148</v>
      </c>
      <c r="C451" s="3" t="s">
        <v>118</v>
      </c>
      <c r="D451" s="2" t="s">
        <v>51</v>
      </c>
      <c r="E451" s="2" t="s">
        <v>52</v>
      </c>
      <c r="F451" s="2" t="s">
        <v>36</v>
      </c>
      <c r="G451" s="2" t="s">
        <v>36</v>
      </c>
      <c r="I451" s="2">
        <v>14.0</v>
      </c>
      <c r="J451" t="str">
        <f t="shared" ref="J451:K451" si="16">MEDIAN(F860:F906)</f>
        <v>#NUM!</v>
      </c>
      <c r="K451" t="str">
        <f t="shared" si="16"/>
        <v>#NUM!</v>
      </c>
      <c r="L451" s="2">
        <v>434415.023370866</v>
      </c>
      <c r="M451" s="2">
        <v>3774158.32524477</v>
      </c>
      <c r="N451" s="2">
        <v>47.0</v>
      </c>
    </row>
    <row r="452">
      <c r="A452" s="14">
        <v>43435.63695318287</v>
      </c>
      <c r="B452" s="10">
        <v>43435.636921296296</v>
      </c>
      <c r="C452" s="3" t="s">
        <v>118</v>
      </c>
      <c r="D452" s="2" t="s">
        <v>51</v>
      </c>
      <c r="E452" s="2" t="s">
        <v>52</v>
      </c>
      <c r="F452" s="2" t="s">
        <v>36</v>
      </c>
      <c r="G452" s="2" t="s">
        <v>36</v>
      </c>
    </row>
    <row r="453">
      <c r="A453" s="14">
        <v>43430.56154347223</v>
      </c>
      <c r="B453" s="10">
        <v>43430.56151620371</v>
      </c>
      <c r="C453" s="3" t="s">
        <v>167</v>
      </c>
      <c r="D453" s="2" t="s">
        <v>51</v>
      </c>
      <c r="E453" s="2" t="s">
        <v>52</v>
      </c>
      <c r="F453" s="2">
        <v>34.1064506</v>
      </c>
      <c r="G453" s="2">
        <v>-117.7079621</v>
      </c>
    </row>
    <row r="454">
      <c r="A454" s="14">
        <v>43435.63557012731</v>
      </c>
      <c r="B454" s="10">
        <v>43435.63554398148</v>
      </c>
      <c r="C454" s="3" t="s">
        <v>167</v>
      </c>
      <c r="D454" s="2" t="s">
        <v>51</v>
      </c>
      <c r="E454" s="2" t="s">
        <v>52</v>
      </c>
      <c r="F454" s="2" t="s">
        <v>36</v>
      </c>
      <c r="G454" s="2" t="s">
        <v>36</v>
      </c>
    </row>
    <row r="455">
      <c r="A455" s="14">
        <v>43430.56047300926</v>
      </c>
      <c r="B455" s="10">
        <v>43430.56043981481</v>
      </c>
      <c r="C455" s="3" t="s">
        <v>130</v>
      </c>
      <c r="D455" s="2" t="s">
        <v>51</v>
      </c>
      <c r="E455" s="2" t="s">
        <v>52</v>
      </c>
      <c r="F455" s="2">
        <v>34.1062961</v>
      </c>
      <c r="G455" s="2">
        <v>-117.7076875</v>
      </c>
    </row>
    <row r="456">
      <c r="A456" s="14">
        <v>43435.63421094907</v>
      </c>
      <c r="B456" s="10">
        <v>43435.63418981482</v>
      </c>
      <c r="C456" s="3" t="s">
        <v>130</v>
      </c>
      <c r="D456" s="2" t="s">
        <v>51</v>
      </c>
      <c r="E456" s="2" t="s">
        <v>52</v>
      </c>
      <c r="F456" s="2" t="s">
        <v>36</v>
      </c>
      <c r="G456" s="2" t="s">
        <v>36</v>
      </c>
    </row>
    <row r="457">
      <c r="A457" s="14">
        <v>43430.56310021991</v>
      </c>
      <c r="B457" s="10">
        <v>43430.5630787037</v>
      </c>
      <c r="C457" s="3" t="s">
        <v>154</v>
      </c>
      <c r="D457" s="2" t="s">
        <v>51</v>
      </c>
      <c r="E457" s="2" t="s">
        <v>52</v>
      </c>
      <c r="F457" s="2">
        <v>34.1062095</v>
      </c>
      <c r="G457" s="2">
        <v>-117.7070795</v>
      </c>
    </row>
    <row r="458">
      <c r="A458" s="14">
        <v>43435.65669118056</v>
      </c>
      <c r="B458" s="10">
        <v>43435.65666666667</v>
      </c>
      <c r="C458" s="3" t="s">
        <v>154</v>
      </c>
      <c r="D458" s="2" t="s">
        <v>51</v>
      </c>
      <c r="E458" s="2" t="s">
        <v>52</v>
      </c>
      <c r="F458" s="2" t="s">
        <v>36</v>
      </c>
      <c r="G458" s="2" t="s">
        <v>36</v>
      </c>
    </row>
    <row r="459">
      <c r="A459" s="14">
        <v>43430.58213737269</v>
      </c>
      <c r="B459" s="10">
        <v>43430.58211805556</v>
      </c>
      <c r="C459" s="3" t="s">
        <v>168</v>
      </c>
      <c r="D459" s="2" t="s">
        <v>51</v>
      </c>
      <c r="E459" s="2" t="s">
        <v>52</v>
      </c>
      <c r="F459" s="2">
        <v>34.1062801</v>
      </c>
      <c r="G459" s="2">
        <v>-117.7061269</v>
      </c>
    </row>
    <row r="460">
      <c r="A460" s="14">
        <v>43430.582585474534</v>
      </c>
      <c r="B460" s="10">
        <v>43430.58256944444</v>
      </c>
      <c r="C460" s="3" t="s">
        <v>155</v>
      </c>
      <c r="D460" s="2" t="s">
        <v>51</v>
      </c>
      <c r="E460" s="2" t="s">
        <v>52</v>
      </c>
      <c r="F460" s="2">
        <v>34.1059628</v>
      </c>
      <c r="G460" s="2">
        <v>-117.7058623</v>
      </c>
    </row>
    <row r="461">
      <c r="A461" s="14">
        <v>43435.65391208333</v>
      </c>
      <c r="B461" s="10">
        <v>43435.65388888889</v>
      </c>
      <c r="C461" s="3" t="s">
        <v>155</v>
      </c>
      <c r="D461" s="2" t="s">
        <v>51</v>
      </c>
      <c r="E461" s="2" t="s">
        <v>52</v>
      </c>
      <c r="F461" s="2" t="s">
        <v>36</v>
      </c>
      <c r="G461" s="2" t="s">
        <v>36</v>
      </c>
    </row>
    <row r="462">
      <c r="A462" s="14">
        <v>43430.58330136574</v>
      </c>
      <c r="B462" s="10">
        <v>43430.58327546297</v>
      </c>
      <c r="C462" s="3" t="s">
        <v>156</v>
      </c>
      <c r="D462" s="2" t="s">
        <v>51</v>
      </c>
      <c r="E462" s="2" t="s">
        <v>52</v>
      </c>
      <c r="F462" s="2">
        <v>34.1056968</v>
      </c>
      <c r="G462" s="2">
        <v>-117.7060981</v>
      </c>
    </row>
    <row r="463">
      <c r="A463" s="14">
        <v>43430.5834993287</v>
      </c>
      <c r="B463" s="10">
        <v>43430.58347222222</v>
      </c>
      <c r="C463" s="3" t="s">
        <v>156</v>
      </c>
      <c r="D463" s="2" t="s">
        <v>51</v>
      </c>
      <c r="E463" s="2" t="s">
        <v>52</v>
      </c>
      <c r="F463" s="2">
        <v>34.1055922</v>
      </c>
      <c r="G463" s="2">
        <v>-117.7060617</v>
      </c>
    </row>
    <row r="464">
      <c r="A464" s="14">
        <v>43435.65283100694</v>
      </c>
      <c r="B464" s="10">
        <v>43435.65280092593</v>
      </c>
      <c r="C464" s="3" t="s">
        <v>156</v>
      </c>
      <c r="D464" s="2" t="s">
        <v>51</v>
      </c>
      <c r="E464" s="2" t="s">
        <v>52</v>
      </c>
      <c r="F464" s="2" t="s">
        <v>36</v>
      </c>
      <c r="G464" s="2" t="s">
        <v>36</v>
      </c>
    </row>
    <row r="465">
      <c r="A465" s="14">
        <v>43430.452388136575</v>
      </c>
      <c r="B465" s="10">
        <v>43430.45233796296</v>
      </c>
      <c r="C465" s="3" t="s">
        <v>157</v>
      </c>
      <c r="D465" s="2" t="s">
        <v>51</v>
      </c>
      <c r="E465" s="2" t="s">
        <v>52</v>
      </c>
      <c r="F465" s="2" t="s">
        <v>36</v>
      </c>
      <c r="G465" s="2" t="s">
        <v>36</v>
      </c>
    </row>
    <row r="466">
      <c r="A466" s="14">
        <v>43430.45240858797</v>
      </c>
      <c r="B466" s="10">
        <v>43430.45233796296</v>
      </c>
      <c r="C466" s="3" t="s">
        <v>157</v>
      </c>
      <c r="D466" s="2" t="s">
        <v>51</v>
      </c>
      <c r="E466" s="2" t="s">
        <v>52</v>
      </c>
      <c r="F466" s="2" t="s">
        <v>36</v>
      </c>
      <c r="G466" s="2" t="s">
        <v>36</v>
      </c>
    </row>
    <row r="467">
      <c r="A467" s="14">
        <v>43430.56394069444</v>
      </c>
      <c r="B467" s="10">
        <v>43430.56390046296</v>
      </c>
      <c r="C467" s="3" t="s">
        <v>157</v>
      </c>
      <c r="D467" s="2" t="s">
        <v>51</v>
      </c>
      <c r="E467" s="2" t="s">
        <v>52</v>
      </c>
      <c r="F467" s="2">
        <v>34.1055092</v>
      </c>
      <c r="G467" s="2">
        <v>-117.7070093</v>
      </c>
    </row>
    <row r="468">
      <c r="A468" s="14">
        <v>43430.56395899305</v>
      </c>
      <c r="B468" s="10">
        <v>43430.56390046296</v>
      </c>
      <c r="C468" s="3" t="s">
        <v>157</v>
      </c>
      <c r="D468" s="2" t="s">
        <v>51</v>
      </c>
      <c r="E468" s="2" t="s">
        <v>52</v>
      </c>
      <c r="F468" s="2">
        <v>34.1055092</v>
      </c>
      <c r="G468" s="2">
        <v>-117.7070093</v>
      </c>
    </row>
    <row r="469">
      <c r="A469" s="14">
        <v>43431.46697275463</v>
      </c>
      <c r="B469" s="10">
        <v>43431.46695601852</v>
      </c>
      <c r="C469" s="3" t="s">
        <v>157</v>
      </c>
      <c r="D469" s="2" t="s">
        <v>51</v>
      </c>
      <c r="E469" s="2" t="s">
        <v>52</v>
      </c>
      <c r="F469" s="2" t="s">
        <v>36</v>
      </c>
      <c r="G469" s="2" t="s">
        <v>36</v>
      </c>
    </row>
    <row r="470">
      <c r="A470" s="14">
        <v>43432.32824155093</v>
      </c>
      <c r="B470" s="10">
        <v>43432.3281712963</v>
      </c>
      <c r="C470" s="3" t="s">
        <v>157</v>
      </c>
      <c r="D470" s="2" t="s">
        <v>51</v>
      </c>
      <c r="E470" s="2" t="s">
        <v>52</v>
      </c>
      <c r="F470" s="2" t="s">
        <v>36</v>
      </c>
      <c r="G470" s="2" t="s">
        <v>36</v>
      </c>
    </row>
    <row r="471">
      <c r="A471" s="14">
        <v>43435.651586886575</v>
      </c>
      <c r="B471" s="10">
        <v>43435.6515625</v>
      </c>
      <c r="C471" s="3" t="s">
        <v>157</v>
      </c>
      <c r="D471" s="2" t="s">
        <v>51</v>
      </c>
      <c r="E471" s="2" t="s">
        <v>52</v>
      </c>
      <c r="F471" s="2" t="s">
        <v>36</v>
      </c>
      <c r="G471" s="2" t="s">
        <v>36</v>
      </c>
    </row>
    <row r="472">
      <c r="A472" s="14">
        <v>43430.45355872685</v>
      </c>
      <c r="B472" s="10">
        <v>43430.45349537037</v>
      </c>
      <c r="C472" s="3" t="s">
        <v>158</v>
      </c>
      <c r="D472" s="2" t="s">
        <v>51</v>
      </c>
      <c r="E472" s="2" t="s">
        <v>52</v>
      </c>
      <c r="F472" s="2" t="s">
        <v>36</v>
      </c>
      <c r="G472" s="2" t="s">
        <v>36</v>
      </c>
    </row>
    <row r="473">
      <c r="A473" s="14">
        <v>43430.453571307866</v>
      </c>
      <c r="B473" s="10">
        <v>43430.45349537037</v>
      </c>
      <c r="C473" s="3" t="s">
        <v>158</v>
      </c>
      <c r="D473" s="2" t="s">
        <v>51</v>
      </c>
      <c r="E473" s="2" t="s">
        <v>52</v>
      </c>
      <c r="F473" s="2" t="s">
        <v>36</v>
      </c>
      <c r="G473" s="2" t="s">
        <v>36</v>
      </c>
    </row>
    <row r="474">
      <c r="A474" s="14">
        <v>43430.559680555554</v>
      </c>
      <c r="B474" s="10">
        <v>43430.55962962963</v>
      </c>
      <c r="C474" s="3" t="s">
        <v>158</v>
      </c>
      <c r="D474" s="2" t="s">
        <v>51</v>
      </c>
      <c r="E474" s="2" t="s">
        <v>52</v>
      </c>
      <c r="F474" s="2">
        <v>34.1059724</v>
      </c>
      <c r="G474" s="2">
        <v>-117.7079987</v>
      </c>
    </row>
    <row r="475">
      <c r="A475" s="14">
        <v>43431.643489560185</v>
      </c>
      <c r="B475" s="10">
        <v>43431.64346064815</v>
      </c>
      <c r="C475" s="3" t="s">
        <v>158</v>
      </c>
      <c r="D475" s="2" t="s">
        <v>51</v>
      </c>
      <c r="E475" s="2" t="s">
        <v>52</v>
      </c>
      <c r="F475" s="2" t="s">
        <v>36</v>
      </c>
      <c r="G475" s="2" t="s">
        <v>36</v>
      </c>
    </row>
    <row r="476">
      <c r="A476" s="14">
        <v>43432.32919541666</v>
      </c>
      <c r="B476" s="10">
        <v>43432.329189814816</v>
      </c>
      <c r="C476" s="3" t="s">
        <v>158</v>
      </c>
      <c r="D476" s="2" t="s">
        <v>51</v>
      </c>
      <c r="E476" s="2" t="s">
        <v>52</v>
      </c>
      <c r="F476" s="2" t="s">
        <v>36</v>
      </c>
      <c r="G476" s="2" t="s">
        <v>36</v>
      </c>
    </row>
    <row r="477">
      <c r="A477" s="14">
        <v>43432.329240844905</v>
      </c>
      <c r="B477" s="10">
        <v>43432.329189814816</v>
      </c>
      <c r="C477" s="3" t="s">
        <v>158</v>
      </c>
      <c r="D477" s="2" t="s">
        <v>51</v>
      </c>
      <c r="E477" s="2" t="s">
        <v>52</v>
      </c>
      <c r="F477" s="2" t="s">
        <v>36</v>
      </c>
      <c r="G477" s="2" t="s">
        <v>36</v>
      </c>
    </row>
    <row r="478">
      <c r="A478" s="14">
        <v>43435.64977089121</v>
      </c>
      <c r="B478" s="10">
        <v>43435.64974537037</v>
      </c>
      <c r="C478" s="3" t="s">
        <v>158</v>
      </c>
      <c r="D478" s="2" t="s">
        <v>51</v>
      </c>
      <c r="E478" s="2" t="s">
        <v>52</v>
      </c>
      <c r="F478" s="2" t="s">
        <v>36</v>
      </c>
      <c r="G478" s="2" t="s">
        <v>36</v>
      </c>
    </row>
    <row r="479">
      <c r="A479" s="14">
        <v>43430.55680456018</v>
      </c>
      <c r="B479" s="10">
        <v>43430.556655092594</v>
      </c>
      <c r="C479" s="3" t="s">
        <v>159</v>
      </c>
      <c r="D479" s="2" t="s">
        <v>51</v>
      </c>
      <c r="E479" s="2" t="s">
        <v>52</v>
      </c>
      <c r="F479" s="2">
        <v>34.1059549</v>
      </c>
      <c r="G479" s="2">
        <v>-117.7087283</v>
      </c>
    </row>
    <row r="480">
      <c r="A480" s="14">
        <v>43435.64899457176</v>
      </c>
      <c r="B480" s="10">
        <v>43435.64896990741</v>
      </c>
      <c r="C480" s="3" t="s">
        <v>159</v>
      </c>
      <c r="D480" s="2" t="s">
        <v>51</v>
      </c>
      <c r="E480" s="2" t="s">
        <v>52</v>
      </c>
      <c r="F480" s="2" t="s">
        <v>36</v>
      </c>
      <c r="G480" s="2" t="s">
        <v>36</v>
      </c>
    </row>
    <row r="481">
      <c r="A481" s="14">
        <v>43430.503049583334</v>
      </c>
      <c r="B481" s="10">
        <v>43430.50303240741</v>
      </c>
      <c r="C481" s="3" t="s">
        <v>160</v>
      </c>
      <c r="D481" s="2" t="s">
        <v>51</v>
      </c>
      <c r="E481" s="2" t="s">
        <v>52</v>
      </c>
      <c r="F481" s="2">
        <v>34.1060235</v>
      </c>
      <c r="G481" s="2">
        <v>-117.7099688</v>
      </c>
    </row>
    <row r="482">
      <c r="A482" s="14">
        <v>43435.64718068287</v>
      </c>
      <c r="B482" s="10">
        <v>43435.647152777776</v>
      </c>
      <c r="C482" s="3" t="s">
        <v>160</v>
      </c>
      <c r="D482" s="2" t="s">
        <v>51</v>
      </c>
      <c r="E482" s="2" t="s">
        <v>52</v>
      </c>
      <c r="F482" s="2" t="s">
        <v>36</v>
      </c>
      <c r="G482" s="2" t="s">
        <v>36</v>
      </c>
    </row>
    <row r="483">
      <c r="A483" s="14">
        <v>43430.4984741088</v>
      </c>
      <c r="B483" s="10">
        <v>43430.498449074075</v>
      </c>
      <c r="C483" s="3" t="s">
        <v>161</v>
      </c>
      <c r="D483" s="2" t="s">
        <v>51</v>
      </c>
      <c r="E483" s="2" t="s">
        <v>52</v>
      </c>
      <c r="F483" s="2">
        <v>34.1060456</v>
      </c>
      <c r="G483" s="2">
        <v>-117.7116853</v>
      </c>
    </row>
    <row r="484">
      <c r="A484" s="14">
        <v>43435.64544923611</v>
      </c>
      <c r="B484" s="10">
        <v>43435.64542824074</v>
      </c>
      <c r="C484" s="3" t="s">
        <v>161</v>
      </c>
      <c r="D484" s="2" t="s">
        <v>51</v>
      </c>
      <c r="E484" s="2" t="s">
        <v>52</v>
      </c>
      <c r="F484" s="2" t="s">
        <v>36</v>
      </c>
      <c r="G484" s="2" t="s">
        <v>36</v>
      </c>
    </row>
    <row r="485">
      <c r="A485" s="14">
        <v>43430.499718321764</v>
      </c>
      <c r="B485" s="10">
        <v>43430.49969907408</v>
      </c>
      <c r="C485" s="3" t="s">
        <v>162</v>
      </c>
      <c r="D485" s="2" t="s">
        <v>51</v>
      </c>
      <c r="E485" s="2" t="s">
        <v>52</v>
      </c>
      <c r="F485" s="2">
        <v>34.1056538</v>
      </c>
      <c r="G485" s="2">
        <v>-117.7116541</v>
      </c>
    </row>
    <row r="486">
      <c r="A486" s="14">
        <v>43435.64446773149</v>
      </c>
      <c r="B486" s="10">
        <v>43435.64444444444</v>
      </c>
      <c r="C486" s="3" t="s">
        <v>162</v>
      </c>
      <c r="D486" s="2" t="s">
        <v>51</v>
      </c>
      <c r="E486" s="2" t="s">
        <v>52</v>
      </c>
      <c r="F486" s="2" t="s">
        <v>36</v>
      </c>
      <c r="G486" s="2" t="s">
        <v>36</v>
      </c>
    </row>
    <row r="487">
      <c r="A487" s="14">
        <v>43430.50085621528</v>
      </c>
      <c r="B487" s="10">
        <v>43430.50082175926</v>
      </c>
      <c r="C487" s="3" t="s">
        <v>163</v>
      </c>
      <c r="D487" s="2" t="s">
        <v>51</v>
      </c>
      <c r="E487" s="2" t="s">
        <v>52</v>
      </c>
      <c r="F487" s="2">
        <v>34.1063143</v>
      </c>
      <c r="G487" s="2">
        <v>-117.711749</v>
      </c>
    </row>
    <row r="488">
      <c r="A488" s="14">
        <v>43435.64350283565</v>
      </c>
      <c r="B488" s="10">
        <v>43435.643472222226</v>
      </c>
      <c r="C488" s="3" t="s">
        <v>163</v>
      </c>
      <c r="D488" s="2" t="s">
        <v>51</v>
      </c>
      <c r="E488" s="2" t="s">
        <v>52</v>
      </c>
      <c r="F488" s="2" t="s">
        <v>36</v>
      </c>
      <c r="G488" s="2" t="s">
        <v>36</v>
      </c>
    </row>
    <row r="489">
      <c r="A489" s="14">
        <v>43430.456265416666</v>
      </c>
      <c r="B489" s="10">
        <v>43430.45622685185</v>
      </c>
      <c r="C489" s="3" t="s">
        <v>164</v>
      </c>
      <c r="D489" s="2" t="s">
        <v>51</v>
      </c>
      <c r="E489" s="2" t="s">
        <v>52</v>
      </c>
      <c r="F489" s="2" t="s">
        <v>36</v>
      </c>
      <c r="G489" s="2" t="s">
        <v>36</v>
      </c>
    </row>
    <row r="490">
      <c r="A490" s="14">
        <v>43435.64274284722</v>
      </c>
      <c r="B490" s="10">
        <v>43435.64271990741</v>
      </c>
      <c r="C490" s="3" t="s">
        <v>164</v>
      </c>
      <c r="D490" s="2" t="s">
        <v>51</v>
      </c>
      <c r="E490" s="2" t="s">
        <v>52</v>
      </c>
      <c r="F490" s="2" t="s">
        <v>36</v>
      </c>
      <c r="G490" s="2" t="s">
        <v>36</v>
      </c>
    </row>
    <row r="491">
      <c r="A491" s="14">
        <v>43430.55469668981</v>
      </c>
      <c r="B491" s="10">
        <v>43430.55467592592</v>
      </c>
      <c r="C491" s="3" t="s">
        <v>165</v>
      </c>
      <c r="D491" s="2" t="s">
        <v>51</v>
      </c>
      <c r="E491" s="2" t="s">
        <v>52</v>
      </c>
      <c r="F491" s="2">
        <v>34.1062454</v>
      </c>
      <c r="G491" s="2">
        <v>-117.709622</v>
      </c>
    </row>
    <row r="492">
      <c r="A492" s="14">
        <v>43431.45795005787</v>
      </c>
      <c r="B492" s="10">
        <v>43431.45792824074</v>
      </c>
      <c r="C492" s="3" t="s">
        <v>165</v>
      </c>
      <c r="D492" s="2" t="s">
        <v>51</v>
      </c>
      <c r="E492" s="2" t="s">
        <v>52</v>
      </c>
      <c r="F492" s="2" t="s">
        <v>36</v>
      </c>
      <c r="G492" s="2" t="s">
        <v>36</v>
      </c>
    </row>
    <row r="493">
      <c r="A493" s="14">
        <v>43435.513434837965</v>
      </c>
      <c r="B493" s="10">
        <v>43435.513402777775</v>
      </c>
      <c r="C493" s="3" t="s">
        <v>165</v>
      </c>
      <c r="D493" s="2" t="s">
        <v>51</v>
      </c>
      <c r="E493" s="2" t="s">
        <v>52</v>
      </c>
      <c r="F493" s="2" t="s">
        <v>36</v>
      </c>
      <c r="G493" s="2" t="s">
        <v>36</v>
      </c>
    </row>
    <row r="494">
      <c r="A494" s="14">
        <v>43435.63860788195</v>
      </c>
      <c r="B494" s="10">
        <v>43435.63857638889</v>
      </c>
      <c r="C494" s="3" t="s">
        <v>165</v>
      </c>
      <c r="D494" s="2" t="s">
        <v>51</v>
      </c>
      <c r="E494" s="2" t="s">
        <v>52</v>
      </c>
      <c r="F494" s="2" t="s">
        <v>36</v>
      </c>
      <c r="G494" s="2" t="s">
        <v>36</v>
      </c>
    </row>
    <row r="495">
      <c r="A495" s="14">
        <v>43430.5553384375</v>
      </c>
      <c r="B495" s="10">
        <v>43430.5553125</v>
      </c>
      <c r="C495" s="3" t="s">
        <v>166</v>
      </c>
      <c r="D495" s="2" t="s">
        <v>51</v>
      </c>
      <c r="E495" s="2" t="s">
        <v>52</v>
      </c>
      <c r="F495" s="2">
        <v>34.106223</v>
      </c>
      <c r="G495" s="2">
        <v>-117.7091563</v>
      </c>
    </row>
    <row r="496">
      <c r="A496" s="14">
        <v>43430.55590715278</v>
      </c>
      <c r="B496" s="10">
        <v>43430.555868055555</v>
      </c>
      <c r="C496" s="3" t="s">
        <v>166</v>
      </c>
      <c r="D496" s="2" t="s">
        <v>51</v>
      </c>
      <c r="E496" s="2" t="s">
        <v>52</v>
      </c>
      <c r="F496" s="2">
        <v>34.1061968</v>
      </c>
      <c r="G496" s="2">
        <v>-117.7091547</v>
      </c>
    </row>
    <row r="497">
      <c r="A497" s="14">
        <v>43435.63777782407</v>
      </c>
      <c r="B497" s="10">
        <v>43435.637719907405</v>
      </c>
      <c r="C497" s="3" t="s">
        <v>166</v>
      </c>
      <c r="D497" s="2" t="s">
        <v>51</v>
      </c>
      <c r="E497" s="2" t="s">
        <v>52</v>
      </c>
      <c r="F497" s="2" t="s">
        <v>36</v>
      </c>
      <c r="G497" s="2" t="s">
        <v>36</v>
      </c>
    </row>
    <row r="498">
      <c r="A498" s="14">
        <v>43430.5575572338</v>
      </c>
      <c r="B498" s="10">
        <v>43430.55755787037</v>
      </c>
      <c r="C498" s="3" t="s">
        <v>118</v>
      </c>
      <c r="D498" s="2" t="s">
        <v>185</v>
      </c>
      <c r="E498" s="2" t="s">
        <v>186</v>
      </c>
      <c r="F498" s="2">
        <v>34.1059989</v>
      </c>
      <c r="G498" s="2">
        <v>-117.7084941</v>
      </c>
      <c r="I498" s="2">
        <v>6.0</v>
      </c>
      <c r="J498" t="str">
        <f t="shared" ref="J498:K498" si="17">MEDIAN(F671:F696)</f>
        <v>#NUM!</v>
      </c>
      <c r="K498" t="str">
        <f t="shared" si="17"/>
        <v>#NUM!</v>
      </c>
      <c r="L498" s="2">
        <v>434875.071881868</v>
      </c>
      <c r="M498" s="2">
        <v>3774095.93708475</v>
      </c>
      <c r="N498" s="2">
        <v>26.0</v>
      </c>
    </row>
    <row r="499">
      <c r="A499" s="14">
        <v>43435.51167388889</v>
      </c>
      <c r="B499" s="10">
        <v>43435.51164351852</v>
      </c>
      <c r="C499" s="3" t="s">
        <v>118</v>
      </c>
      <c r="D499" s="2" t="s">
        <v>185</v>
      </c>
      <c r="E499" s="2" t="s">
        <v>186</v>
      </c>
      <c r="F499" s="2" t="s">
        <v>36</v>
      </c>
      <c r="G499" s="2" t="s">
        <v>36</v>
      </c>
    </row>
    <row r="500">
      <c r="A500" s="14">
        <v>43435.63698299769</v>
      </c>
      <c r="B500" s="10">
        <v>43435.63695601852</v>
      </c>
      <c r="C500" s="3" t="s">
        <v>118</v>
      </c>
      <c r="D500" s="2" t="s">
        <v>185</v>
      </c>
      <c r="E500" s="2" t="s">
        <v>186</v>
      </c>
      <c r="F500" s="2" t="s">
        <v>36</v>
      </c>
      <c r="G500" s="2" t="s">
        <v>36</v>
      </c>
    </row>
    <row r="501">
      <c r="A501" s="14">
        <v>43430.56148363426</v>
      </c>
      <c r="B501" s="10">
        <v>43430.56150462963</v>
      </c>
      <c r="C501" s="3" t="s">
        <v>167</v>
      </c>
      <c r="D501" s="2" t="s">
        <v>185</v>
      </c>
      <c r="E501" s="2" t="s">
        <v>186</v>
      </c>
      <c r="F501" s="2">
        <v>34.1063955</v>
      </c>
      <c r="G501" s="2">
        <v>-117.7078779</v>
      </c>
    </row>
    <row r="502">
      <c r="A502" s="14">
        <v>43435.635718171296</v>
      </c>
      <c r="B502" s="10">
        <v>43435.63563657407</v>
      </c>
      <c r="C502" s="3" t="s">
        <v>167</v>
      </c>
      <c r="D502" s="2" t="s">
        <v>185</v>
      </c>
      <c r="E502" s="2" t="s">
        <v>186</v>
      </c>
      <c r="F502" s="2" t="s">
        <v>36</v>
      </c>
      <c r="G502" s="2" t="s">
        <v>36</v>
      </c>
    </row>
    <row r="503">
      <c r="A503" s="14">
        <v>43430.560551145834</v>
      </c>
      <c r="B503" s="10">
        <v>43430.56054398148</v>
      </c>
      <c r="C503" s="3" t="s">
        <v>130</v>
      </c>
      <c r="D503" s="2" t="s">
        <v>185</v>
      </c>
      <c r="E503" s="2" t="s">
        <v>186</v>
      </c>
      <c r="F503" s="2">
        <v>34.1062872</v>
      </c>
      <c r="G503" s="2">
        <v>-117.7077658</v>
      </c>
    </row>
    <row r="504">
      <c r="A504" s="14">
        <v>43430.56060034722</v>
      </c>
      <c r="B504" s="10">
        <v>43430.56054398148</v>
      </c>
      <c r="C504" s="3" t="s">
        <v>130</v>
      </c>
      <c r="D504" s="2" t="s">
        <v>185</v>
      </c>
      <c r="E504" s="2" t="s">
        <v>186</v>
      </c>
      <c r="F504" s="2">
        <v>34.1062872</v>
      </c>
      <c r="G504" s="2">
        <v>-117.7077658</v>
      </c>
    </row>
    <row r="505">
      <c r="A505" s="14">
        <v>43435.63411295139</v>
      </c>
      <c r="B505" s="10">
        <v>43435.63408564815</v>
      </c>
      <c r="C505" s="3" t="s">
        <v>130</v>
      </c>
      <c r="D505" s="2" t="s">
        <v>185</v>
      </c>
      <c r="E505" s="2" t="s">
        <v>186</v>
      </c>
      <c r="F505" s="2" t="s">
        <v>36</v>
      </c>
      <c r="G505" s="2" t="s">
        <v>36</v>
      </c>
    </row>
    <row r="506">
      <c r="A506" s="14">
        <v>43430.563023842595</v>
      </c>
      <c r="B506" s="10">
        <v>43430.563043981485</v>
      </c>
      <c r="C506" s="3" t="s">
        <v>154</v>
      </c>
      <c r="D506" s="2" t="s">
        <v>185</v>
      </c>
      <c r="E506" s="2" t="s">
        <v>186</v>
      </c>
      <c r="F506" s="2">
        <v>34.1058316</v>
      </c>
      <c r="G506" s="2">
        <v>-117.7069064</v>
      </c>
    </row>
    <row r="507">
      <c r="A507" s="14">
        <v>43435.656453460644</v>
      </c>
      <c r="B507" s="10">
        <v>43435.65642361111</v>
      </c>
      <c r="C507" s="3" t="s">
        <v>154</v>
      </c>
      <c r="D507" s="2" t="s">
        <v>185</v>
      </c>
      <c r="E507" s="2" t="s">
        <v>186</v>
      </c>
      <c r="F507" s="2" t="s">
        <v>36</v>
      </c>
      <c r="G507" s="2" t="s">
        <v>36</v>
      </c>
    </row>
    <row r="508">
      <c r="A508" s="14">
        <v>43430.57093362269</v>
      </c>
      <c r="B508" s="10">
        <v>43430.57096064815</v>
      </c>
      <c r="C508" s="3" t="s">
        <v>168</v>
      </c>
      <c r="D508" s="2" t="s">
        <v>185</v>
      </c>
      <c r="E508" s="2" t="s">
        <v>186</v>
      </c>
      <c r="F508" s="2">
        <v>34.1061829</v>
      </c>
      <c r="G508" s="2">
        <v>-117.7061286</v>
      </c>
    </row>
    <row r="509">
      <c r="A509" s="14">
        <v>43430.57143458333</v>
      </c>
      <c r="B509" s="10">
        <v>43430.57146990741</v>
      </c>
      <c r="C509" s="3" t="s">
        <v>155</v>
      </c>
      <c r="D509" s="2" t="s">
        <v>185</v>
      </c>
      <c r="E509" s="2" t="s">
        <v>186</v>
      </c>
      <c r="F509" s="2">
        <v>34.1060758</v>
      </c>
      <c r="G509" s="2">
        <v>-117.7059995</v>
      </c>
    </row>
    <row r="510">
      <c r="A510" s="14">
        <v>43435.65392114583</v>
      </c>
      <c r="B510" s="10">
        <v>43435.65390046296</v>
      </c>
      <c r="C510" s="3" t="s">
        <v>155</v>
      </c>
      <c r="D510" s="2" t="s">
        <v>185</v>
      </c>
      <c r="E510" s="2" t="s">
        <v>186</v>
      </c>
      <c r="F510" s="2" t="s">
        <v>36</v>
      </c>
      <c r="G510" s="2" t="s">
        <v>36</v>
      </c>
    </row>
    <row r="511">
      <c r="A511" s="14">
        <v>43430.567515902774</v>
      </c>
      <c r="B511" s="10">
        <v>43430.5675462963</v>
      </c>
      <c r="C511" s="3" t="s">
        <v>156</v>
      </c>
      <c r="D511" s="2" t="s">
        <v>185</v>
      </c>
      <c r="E511" s="2" t="s">
        <v>186</v>
      </c>
      <c r="F511" s="2">
        <v>34.1056477</v>
      </c>
      <c r="G511" s="2">
        <v>-117.7060119</v>
      </c>
    </row>
    <row r="512">
      <c r="A512" s="14">
        <v>43435.65279771991</v>
      </c>
      <c r="B512" s="10">
        <v>43435.652766203704</v>
      </c>
      <c r="C512" s="3" t="s">
        <v>156</v>
      </c>
      <c r="D512" s="2" t="s">
        <v>185</v>
      </c>
      <c r="E512" s="2" t="s">
        <v>186</v>
      </c>
      <c r="F512" s="2" t="s">
        <v>36</v>
      </c>
      <c r="G512" s="2" t="s">
        <v>36</v>
      </c>
    </row>
    <row r="513">
      <c r="A513" s="14">
        <v>43430.565691145835</v>
      </c>
      <c r="B513" s="10">
        <v>43430.565717592595</v>
      </c>
      <c r="C513" s="3" t="s">
        <v>157</v>
      </c>
      <c r="D513" s="2" t="s">
        <v>185</v>
      </c>
      <c r="E513" s="2" t="s">
        <v>186</v>
      </c>
      <c r="F513" s="2">
        <v>34.105531</v>
      </c>
      <c r="G513" s="2">
        <v>-117.706737</v>
      </c>
    </row>
    <row r="514">
      <c r="A514" s="14">
        <v>43434.66363888889</v>
      </c>
      <c r="B514" s="10">
        <v>43434.66359953704</v>
      </c>
      <c r="C514" s="3" t="s">
        <v>157</v>
      </c>
      <c r="D514" s="2" t="s">
        <v>185</v>
      </c>
      <c r="E514" s="2" t="s">
        <v>186</v>
      </c>
      <c r="F514" s="2" t="s">
        <v>36</v>
      </c>
      <c r="G514" s="2" t="s">
        <v>36</v>
      </c>
    </row>
    <row r="515">
      <c r="A515" s="14">
        <v>43435.65152835648</v>
      </c>
      <c r="B515" s="10">
        <v>43435.65149305556</v>
      </c>
      <c r="C515" s="3" t="s">
        <v>157</v>
      </c>
      <c r="D515" s="2" t="s">
        <v>185</v>
      </c>
      <c r="E515" s="2" t="s">
        <v>186</v>
      </c>
      <c r="F515" s="2" t="s">
        <v>36</v>
      </c>
      <c r="G515" s="2" t="s">
        <v>36</v>
      </c>
    </row>
    <row r="516">
      <c r="A516" s="14">
        <v>43430.558249050926</v>
      </c>
      <c r="B516" s="10">
        <v>43430.558275462965</v>
      </c>
      <c r="C516" s="3" t="s">
        <v>158</v>
      </c>
      <c r="D516" s="2" t="s">
        <v>185</v>
      </c>
      <c r="E516" s="2" t="s">
        <v>186</v>
      </c>
      <c r="F516" s="2">
        <v>34.1062101</v>
      </c>
      <c r="G516" s="2">
        <v>-117.7081665</v>
      </c>
    </row>
    <row r="517">
      <c r="A517" s="14">
        <v>43435.64986653935</v>
      </c>
      <c r="B517" s="10">
        <v>43435.64981481482</v>
      </c>
      <c r="C517" s="3" t="s">
        <v>158</v>
      </c>
      <c r="D517" s="2" t="s">
        <v>185</v>
      </c>
      <c r="E517" s="2" t="s">
        <v>186</v>
      </c>
      <c r="F517" s="2" t="s">
        <v>36</v>
      </c>
      <c r="G517" s="2" t="s">
        <v>36</v>
      </c>
    </row>
    <row r="518">
      <c r="A518" s="14">
        <v>43430.556796273144</v>
      </c>
      <c r="B518" s="10">
        <v>43430.556759259256</v>
      </c>
      <c r="C518" s="3" t="s">
        <v>159</v>
      </c>
      <c r="D518" s="2" t="s">
        <v>185</v>
      </c>
      <c r="E518" s="2" t="s">
        <v>186</v>
      </c>
      <c r="F518" s="2">
        <v>34.1061691</v>
      </c>
      <c r="G518" s="2">
        <v>-117.7085007</v>
      </c>
    </row>
    <row r="519">
      <c r="A519" s="14">
        <v>43435.64872315973</v>
      </c>
      <c r="B519" s="10">
        <v>43435.648518518516</v>
      </c>
      <c r="C519" s="3" t="s">
        <v>159</v>
      </c>
      <c r="D519" s="2" t="s">
        <v>185</v>
      </c>
      <c r="E519" s="2" t="s">
        <v>186</v>
      </c>
      <c r="F519" s="2" t="s">
        <v>36</v>
      </c>
      <c r="G519" s="2" t="s">
        <v>36</v>
      </c>
    </row>
    <row r="520">
      <c r="A520" s="14">
        <v>43435.64879390046</v>
      </c>
      <c r="B520" s="10">
        <v>43435.64877314815</v>
      </c>
      <c r="C520" s="3" t="s">
        <v>159</v>
      </c>
      <c r="D520" s="2" t="s">
        <v>185</v>
      </c>
      <c r="E520" s="2" t="s">
        <v>186</v>
      </c>
      <c r="F520" s="2" t="s">
        <v>36</v>
      </c>
      <c r="G520" s="2" t="s">
        <v>36</v>
      </c>
    </row>
    <row r="521">
      <c r="A521" s="14">
        <v>43430.50304207176</v>
      </c>
      <c r="B521" s="10">
        <v>43430.503067129626</v>
      </c>
      <c r="C521" s="3" t="s">
        <v>160</v>
      </c>
      <c r="D521" s="2" t="s">
        <v>185</v>
      </c>
      <c r="E521" s="2" t="s">
        <v>186</v>
      </c>
      <c r="F521" s="2">
        <v>34.1058515</v>
      </c>
      <c r="G521" s="2">
        <v>-117.7099369</v>
      </c>
    </row>
    <row r="522">
      <c r="A522" s="14">
        <v>43435.64721142361</v>
      </c>
      <c r="B522" s="10">
        <v>43435.64717592593</v>
      </c>
      <c r="C522" s="3" t="s">
        <v>160</v>
      </c>
      <c r="D522" s="2" t="s">
        <v>185</v>
      </c>
      <c r="E522" s="2" t="s">
        <v>186</v>
      </c>
      <c r="F522" s="2" t="s">
        <v>36</v>
      </c>
      <c r="G522" s="2" t="s">
        <v>36</v>
      </c>
    </row>
    <row r="523">
      <c r="A523" s="14">
        <v>43430.49842070602</v>
      </c>
      <c r="B523" s="10">
        <v>43430.498449074075</v>
      </c>
      <c r="C523" s="3" t="s">
        <v>161</v>
      </c>
      <c r="D523" s="2" t="s">
        <v>185</v>
      </c>
      <c r="E523" s="2" t="s">
        <v>186</v>
      </c>
      <c r="F523" s="2">
        <v>34.1060745</v>
      </c>
      <c r="G523" s="2">
        <v>-117.7116951</v>
      </c>
    </row>
    <row r="524">
      <c r="A524" s="14">
        <v>43435.64547322917</v>
      </c>
      <c r="B524" s="10">
        <v>43435.64543981481</v>
      </c>
      <c r="C524" s="3" t="s">
        <v>161</v>
      </c>
      <c r="D524" s="2" t="s">
        <v>185</v>
      </c>
      <c r="E524" s="2" t="s">
        <v>186</v>
      </c>
      <c r="F524" s="2" t="s">
        <v>36</v>
      </c>
      <c r="G524" s="2" t="s">
        <v>36</v>
      </c>
    </row>
    <row r="525">
      <c r="A525" s="14">
        <v>43430.499749525465</v>
      </c>
      <c r="B525" s="10">
        <v>43430.49978009259</v>
      </c>
      <c r="C525" s="3" t="s">
        <v>162</v>
      </c>
      <c r="D525" s="2" t="s">
        <v>185</v>
      </c>
      <c r="E525" s="2" t="s">
        <v>186</v>
      </c>
      <c r="F525" s="2">
        <v>34.1056409</v>
      </c>
      <c r="G525" s="2">
        <v>-117.7116278</v>
      </c>
    </row>
    <row r="526">
      <c r="A526" s="14">
        <v>43435.644456574075</v>
      </c>
      <c r="B526" s="10">
        <v>43435.64440972222</v>
      </c>
      <c r="C526" s="3" t="s">
        <v>162</v>
      </c>
      <c r="D526" s="2" t="s">
        <v>185</v>
      </c>
      <c r="E526" s="2" t="s">
        <v>186</v>
      </c>
      <c r="F526" s="2" t="s">
        <v>36</v>
      </c>
      <c r="G526" s="2" t="s">
        <v>36</v>
      </c>
    </row>
    <row r="527">
      <c r="A527" s="14">
        <v>43435.644615972225</v>
      </c>
      <c r="B527" s="10">
        <v>43435.644594907404</v>
      </c>
      <c r="C527" s="3" t="s">
        <v>162</v>
      </c>
      <c r="D527" s="2" t="s">
        <v>185</v>
      </c>
      <c r="E527" s="2" t="s">
        <v>186</v>
      </c>
      <c r="F527" s="2" t="s">
        <v>36</v>
      </c>
      <c r="G527" s="2" t="s">
        <v>36</v>
      </c>
    </row>
    <row r="528">
      <c r="A528" s="14">
        <v>43430.50085001157</v>
      </c>
      <c r="B528" s="10">
        <v>43430.50087962963</v>
      </c>
      <c r="C528" s="3" t="s">
        <v>163</v>
      </c>
      <c r="D528" s="2" t="s">
        <v>185</v>
      </c>
      <c r="E528" s="2" t="s">
        <v>186</v>
      </c>
      <c r="F528" s="2">
        <v>34.1062447</v>
      </c>
      <c r="G528" s="2">
        <v>-117.7117103</v>
      </c>
    </row>
    <row r="529">
      <c r="A529" s="14">
        <v>43435.6434459375</v>
      </c>
      <c r="B529" s="10">
        <v>43435.643425925926</v>
      </c>
      <c r="C529" s="3" t="s">
        <v>163</v>
      </c>
      <c r="D529" s="2" t="s">
        <v>185</v>
      </c>
      <c r="E529" s="2" t="s">
        <v>186</v>
      </c>
      <c r="F529" s="2" t="s">
        <v>36</v>
      </c>
      <c r="G529" s="2" t="s">
        <v>36</v>
      </c>
    </row>
    <row r="530">
      <c r="A530" s="14">
        <v>43430.497144340276</v>
      </c>
      <c r="B530" s="10">
        <v>43430.49716435185</v>
      </c>
      <c r="C530" s="3" t="s">
        <v>164</v>
      </c>
      <c r="D530" s="2" t="s">
        <v>185</v>
      </c>
      <c r="E530" s="2" t="s">
        <v>186</v>
      </c>
      <c r="F530" s="2">
        <v>34.1062081</v>
      </c>
      <c r="G530" s="2">
        <v>-117.7110569</v>
      </c>
    </row>
    <row r="531">
      <c r="A531" s="14">
        <v>43435.64272471065</v>
      </c>
      <c r="B531" s="10">
        <v>43435.642696759256</v>
      </c>
      <c r="C531" s="3" t="s">
        <v>164</v>
      </c>
      <c r="D531" s="2" t="s">
        <v>185</v>
      </c>
      <c r="E531" s="2" t="s">
        <v>186</v>
      </c>
      <c r="F531" s="2" t="s">
        <v>36</v>
      </c>
      <c r="G531" s="2" t="s">
        <v>36</v>
      </c>
    </row>
    <row r="532">
      <c r="A532" s="14">
        <v>43430.55459586806</v>
      </c>
      <c r="B532" s="10">
        <v>43430.55462962963</v>
      </c>
      <c r="C532" s="3" t="s">
        <v>165</v>
      </c>
      <c r="D532" s="2" t="s">
        <v>185</v>
      </c>
      <c r="E532" s="2" t="s">
        <v>186</v>
      </c>
      <c r="F532" s="2">
        <v>34.1062423</v>
      </c>
      <c r="G532" s="2">
        <v>-117.7095461</v>
      </c>
    </row>
    <row r="533">
      <c r="A533" s="14">
        <v>43435.51329782407</v>
      </c>
      <c r="B533" s="10">
        <v>43435.51327546296</v>
      </c>
      <c r="C533" s="3" t="s">
        <v>165</v>
      </c>
      <c r="D533" s="2" t="s">
        <v>185</v>
      </c>
      <c r="E533" s="2" t="s">
        <v>186</v>
      </c>
      <c r="F533" s="2" t="s">
        <v>36</v>
      </c>
      <c r="G533" s="2" t="s">
        <v>36</v>
      </c>
    </row>
    <row r="534">
      <c r="A534" s="14">
        <v>43435.638744282405</v>
      </c>
      <c r="B534" s="10">
        <v>43435.638715277775</v>
      </c>
      <c r="C534" s="3" t="s">
        <v>165</v>
      </c>
      <c r="D534" s="2" t="s">
        <v>185</v>
      </c>
      <c r="E534" s="2" t="s">
        <v>186</v>
      </c>
      <c r="F534" s="2" t="s">
        <v>36</v>
      </c>
      <c r="G534" s="2" t="s">
        <v>36</v>
      </c>
    </row>
    <row r="535">
      <c r="A535" s="14">
        <v>43430.555854687496</v>
      </c>
      <c r="B535" s="10">
        <v>43430.555868055555</v>
      </c>
      <c r="C535" s="3" t="s">
        <v>166</v>
      </c>
      <c r="D535" s="2" t="s">
        <v>185</v>
      </c>
      <c r="E535" s="2" t="s">
        <v>186</v>
      </c>
      <c r="F535" s="2">
        <v>34.1060233</v>
      </c>
      <c r="G535" s="2">
        <v>-117.7089563</v>
      </c>
    </row>
    <row r="536">
      <c r="A536" s="14">
        <v>43435.637990902775</v>
      </c>
      <c r="B536" s="10">
        <v>43435.63796296297</v>
      </c>
      <c r="C536" s="3" t="s">
        <v>166</v>
      </c>
      <c r="D536" s="2" t="s">
        <v>185</v>
      </c>
      <c r="E536" s="2" t="s">
        <v>186</v>
      </c>
      <c r="F536" s="2" t="s">
        <v>36</v>
      </c>
      <c r="G536" s="2" t="s">
        <v>36</v>
      </c>
    </row>
    <row r="537">
      <c r="A537" s="14">
        <v>43431.69091553241</v>
      </c>
      <c r="B537" s="10">
        <v>43431.69087962963</v>
      </c>
      <c r="C537" s="3" t="s">
        <v>118</v>
      </c>
      <c r="D537" s="2" t="s">
        <v>119</v>
      </c>
      <c r="E537" s="2" t="s">
        <v>120</v>
      </c>
      <c r="F537" s="2" t="s">
        <v>36</v>
      </c>
      <c r="G537" s="2" t="s">
        <v>36</v>
      </c>
    </row>
    <row r="538">
      <c r="A538" s="14">
        <v>43435.428333495365</v>
      </c>
      <c r="B538" s="10">
        <v>43435.42827546296</v>
      </c>
      <c r="C538" s="3" t="s">
        <v>118</v>
      </c>
      <c r="D538" s="2" t="s">
        <v>119</v>
      </c>
      <c r="E538" s="2" t="s">
        <v>120</v>
      </c>
      <c r="F538" s="2">
        <v>34.1062432</v>
      </c>
      <c r="G538" s="2">
        <v>-117.7084527</v>
      </c>
    </row>
    <row r="539">
      <c r="A539" s="14">
        <v>43435.495871226856</v>
      </c>
      <c r="B539" s="10">
        <v>43435.495787037034</v>
      </c>
      <c r="C539" s="3" t="s">
        <v>118</v>
      </c>
      <c r="D539" s="2" t="s">
        <v>119</v>
      </c>
      <c r="E539" s="2" t="s">
        <v>120</v>
      </c>
      <c r="F539" s="2" t="s">
        <v>36</v>
      </c>
      <c r="G539" s="2" t="s">
        <v>36</v>
      </c>
    </row>
    <row r="540">
      <c r="A540" s="14">
        <v>43435.49589909722</v>
      </c>
      <c r="B540" s="10">
        <v>43435.495787037034</v>
      </c>
      <c r="C540" s="3" t="s">
        <v>118</v>
      </c>
      <c r="D540" s="2" t="s">
        <v>119</v>
      </c>
      <c r="E540" s="2" t="s">
        <v>120</v>
      </c>
      <c r="F540" s="2" t="s">
        <v>36</v>
      </c>
      <c r="G540" s="2" t="s">
        <v>36</v>
      </c>
    </row>
    <row r="541">
      <c r="A541" s="14">
        <v>43431.68968476852</v>
      </c>
      <c r="B541" s="10">
        <v>43431.68965277778</v>
      </c>
      <c r="C541" s="3" t="s">
        <v>130</v>
      </c>
      <c r="D541" s="2" t="s">
        <v>119</v>
      </c>
      <c r="E541" s="2" t="s">
        <v>120</v>
      </c>
      <c r="F541" s="2" t="s">
        <v>36</v>
      </c>
      <c r="G541" s="2" t="s">
        <v>36</v>
      </c>
    </row>
    <row r="542">
      <c r="A542" s="14">
        <v>43435.42755877315</v>
      </c>
      <c r="B542" s="10">
        <v>43435.4275</v>
      </c>
      <c r="C542" s="3" t="s">
        <v>130</v>
      </c>
      <c r="D542" s="2" t="s">
        <v>119</v>
      </c>
      <c r="E542" s="2" t="s">
        <v>120</v>
      </c>
      <c r="F542" s="2">
        <v>34.1063222</v>
      </c>
      <c r="G542" s="2">
        <v>-117.7076421</v>
      </c>
    </row>
    <row r="543">
      <c r="A543" s="14">
        <v>43435.46252925926</v>
      </c>
      <c r="B543" s="10">
        <v>43435.4624537037</v>
      </c>
      <c r="C543" s="3" t="s">
        <v>130</v>
      </c>
      <c r="D543" s="2" t="s">
        <v>119</v>
      </c>
      <c r="E543" s="2" t="s">
        <v>120</v>
      </c>
      <c r="F543" s="2" t="s">
        <v>36</v>
      </c>
      <c r="G543" s="2" t="s">
        <v>36</v>
      </c>
    </row>
    <row r="544">
      <c r="A544" s="14">
        <v>43435.462534328704</v>
      </c>
      <c r="B544" s="10">
        <v>43435.4624537037</v>
      </c>
      <c r="C544" s="3" t="s">
        <v>130</v>
      </c>
      <c r="D544" s="2" t="s">
        <v>119</v>
      </c>
      <c r="E544" s="2" t="s">
        <v>120</v>
      </c>
      <c r="F544" s="2" t="s">
        <v>36</v>
      </c>
      <c r="G544" s="2" t="s">
        <v>36</v>
      </c>
    </row>
    <row r="545">
      <c r="A545" s="14">
        <v>43435.49389142361</v>
      </c>
      <c r="B545" s="10">
        <v>43435.49383101852</v>
      </c>
      <c r="C545" s="3" t="s">
        <v>130</v>
      </c>
      <c r="D545" s="2" t="s">
        <v>119</v>
      </c>
      <c r="E545" s="2" t="s">
        <v>120</v>
      </c>
      <c r="F545" s="2" t="s">
        <v>36</v>
      </c>
      <c r="G545" s="2" t="s">
        <v>36</v>
      </c>
    </row>
    <row r="546">
      <c r="A546" s="14">
        <v>43431.68914150463</v>
      </c>
      <c r="B546" s="10">
        <v>43431.689108796294</v>
      </c>
      <c r="C546" s="3" t="s">
        <v>154</v>
      </c>
      <c r="D546" s="2" t="s">
        <v>119</v>
      </c>
      <c r="E546" s="2" t="s">
        <v>120</v>
      </c>
      <c r="F546" s="2" t="s">
        <v>36</v>
      </c>
      <c r="G546" s="2" t="s">
        <v>36</v>
      </c>
    </row>
    <row r="547">
      <c r="A547" s="14">
        <v>43435.4615299537</v>
      </c>
      <c r="B547" s="10">
        <v>43435.46146990741</v>
      </c>
      <c r="C547" s="3" t="s">
        <v>154</v>
      </c>
      <c r="D547" s="2" t="s">
        <v>119</v>
      </c>
      <c r="E547" s="2" t="s">
        <v>120</v>
      </c>
      <c r="F547" s="2" t="s">
        <v>36</v>
      </c>
      <c r="G547" s="2" t="s">
        <v>36</v>
      </c>
    </row>
    <row r="548">
      <c r="A548" s="14">
        <v>43435.461561840275</v>
      </c>
      <c r="B548" s="10">
        <v>43435.46146990741</v>
      </c>
      <c r="C548" s="3" t="s">
        <v>154</v>
      </c>
      <c r="D548" s="2" t="s">
        <v>119</v>
      </c>
      <c r="E548" s="2" t="s">
        <v>120</v>
      </c>
      <c r="F548" s="2" t="s">
        <v>36</v>
      </c>
      <c r="G548" s="2" t="s">
        <v>36</v>
      </c>
    </row>
    <row r="549">
      <c r="A549" s="14">
        <v>43435.45872608796</v>
      </c>
      <c r="B549" s="10">
        <v>43435.45866898148</v>
      </c>
      <c r="C549" s="3" t="s">
        <v>155</v>
      </c>
      <c r="D549" s="2" t="s">
        <v>119</v>
      </c>
      <c r="E549" s="2" t="s">
        <v>120</v>
      </c>
      <c r="F549" s="2" t="s">
        <v>36</v>
      </c>
      <c r="G549" s="2" t="s">
        <v>36</v>
      </c>
    </row>
    <row r="550">
      <c r="A550" s="14">
        <v>43435.45875244213</v>
      </c>
      <c r="B550" s="10">
        <v>43435.45866898148</v>
      </c>
      <c r="C550" s="3" t="s">
        <v>155</v>
      </c>
      <c r="D550" s="2" t="s">
        <v>119</v>
      </c>
      <c r="E550" s="2" t="s">
        <v>120</v>
      </c>
      <c r="F550" s="2" t="s">
        <v>36</v>
      </c>
      <c r="G550" s="2" t="s">
        <v>36</v>
      </c>
    </row>
    <row r="551">
      <c r="A551" s="14">
        <v>43435.45501430555</v>
      </c>
      <c r="B551" s="10">
        <v>43435.45486111111</v>
      </c>
      <c r="C551" s="3" t="s">
        <v>156</v>
      </c>
      <c r="D551" s="2" t="s">
        <v>119</v>
      </c>
      <c r="E551" s="2" t="s">
        <v>120</v>
      </c>
      <c r="F551" s="2" t="s">
        <v>36</v>
      </c>
      <c r="G551" s="2" t="s">
        <v>36</v>
      </c>
    </row>
    <row r="552">
      <c r="A552" s="14">
        <v>43431.68850603009</v>
      </c>
      <c r="B552" s="10">
        <v>43431.68846064815</v>
      </c>
      <c r="C552" s="3" t="s">
        <v>157</v>
      </c>
      <c r="D552" s="2" t="s">
        <v>119</v>
      </c>
      <c r="E552" s="2" t="s">
        <v>120</v>
      </c>
      <c r="F552" s="2" t="s">
        <v>36</v>
      </c>
      <c r="G552" s="2" t="s">
        <v>36</v>
      </c>
    </row>
    <row r="553">
      <c r="A553" s="14">
        <v>43435.453833935186</v>
      </c>
      <c r="B553" s="10">
        <v>43435.453784722224</v>
      </c>
      <c r="C553" s="3" t="s">
        <v>157</v>
      </c>
      <c r="D553" s="2" t="s">
        <v>119</v>
      </c>
      <c r="E553" s="2" t="s">
        <v>120</v>
      </c>
      <c r="F553" s="2" t="s">
        <v>36</v>
      </c>
      <c r="G553" s="2" t="s">
        <v>36</v>
      </c>
    </row>
    <row r="554">
      <c r="A554" s="14">
        <v>43431.67130515046</v>
      </c>
      <c r="B554" s="10">
        <v>43431.671261574076</v>
      </c>
      <c r="C554" s="3" t="s">
        <v>158</v>
      </c>
      <c r="D554" s="2" t="s">
        <v>119</v>
      </c>
      <c r="E554" s="2" t="s">
        <v>120</v>
      </c>
      <c r="F554" s="2" t="s">
        <v>36</v>
      </c>
      <c r="G554" s="2" t="s">
        <v>36</v>
      </c>
    </row>
    <row r="555">
      <c r="A555" s="14">
        <v>43431.67076607639</v>
      </c>
      <c r="B555" s="10">
        <v>43431.67072916667</v>
      </c>
      <c r="C555" s="3" t="s">
        <v>159</v>
      </c>
      <c r="D555" s="2" t="s">
        <v>119</v>
      </c>
      <c r="E555" s="2" t="s">
        <v>120</v>
      </c>
      <c r="F555" s="2" t="s">
        <v>36</v>
      </c>
      <c r="G555" s="2" t="s">
        <v>36</v>
      </c>
    </row>
    <row r="556">
      <c r="A556" s="14">
        <v>43430.72474474537</v>
      </c>
      <c r="B556" s="10">
        <v>43430.7246875</v>
      </c>
      <c r="C556" s="3" t="s">
        <v>160</v>
      </c>
      <c r="D556" s="2" t="s">
        <v>119</v>
      </c>
      <c r="E556" s="2" t="s">
        <v>120</v>
      </c>
      <c r="F556" s="2" t="s">
        <v>36</v>
      </c>
      <c r="G556" s="2" t="s">
        <v>36</v>
      </c>
    </row>
    <row r="557">
      <c r="A557" s="14">
        <v>43431.50892407408</v>
      </c>
      <c r="B557" s="10">
        <v>43431.508877314816</v>
      </c>
      <c r="C557" s="3" t="s">
        <v>160</v>
      </c>
      <c r="D557" s="2" t="s">
        <v>119</v>
      </c>
      <c r="E557" s="2" t="s">
        <v>120</v>
      </c>
      <c r="F557" s="2" t="s">
        <v>36</v>
      </c>
      <c r="G557" s="2" t="s">
        <v>36</v>
      </c>
    </row>
    <row r="558">
      <c r="A558" s="14">
        <v>43431.66950296296</v>
      </c>
      <c r="B558" s="10">
        <v>43431.66946759259</v>
      </c>
      <c r="C558" s="3" t="s">
        <v>160</v>
      </c>
      <c r="D558" s="2" t="s">
        <v>119</v>
      </c>
      <c r="E558" s="2" t="s">
        <v>120</v>
      </c>
      <c r="F558" s="2" t="s">
        <v>36</v>
      </c>
      <c r="G558" s="2" t="s">
        <v>36</v>
      </c>
    </row>
    <row r="559">
      <c r="A559" s="14">
        <v>43430.45784396991</v>
      </c>
      <c r="B559" s="10">
        <v>43430.4578125</v>
      </c>
      <c r="C559" s="3" t="s">
        <v>161</v>
      </c>
      <c r="D559" s="2" t="s">
        <v>119</v>
      </c>
      <c r="E559" s="2" t="s">
        <v>120</v>
      </c>
      <c r="F559" s="2" t="s">
        <v>36</v>
      </c>
      <c r="G559" s="2" t="s">
        <v>36</v>
      </c>
    </row>
    <row r="560">
      <c r="A560" s="14">
        <v>43431.667213622684</v>
      </c>
      <c r="B560" s="10">
        <v>43431.667175925926</v>
      </c>
      <c r="C560" s="3" t="s">
        <v>161</v>
      </c>
      <c r="D560" s="2" t="s">
        <v>119</v>
      </c>
      <c r="E560" s="2" t="s">
        <v>120</v>
      </c>
      <c r="F560" s="2" t="s">
        <v>36</v>
      </c>
      <c r="G560" s="2" t="s">
        <v>36</v>
      </c>
    </row>
    <row r="561">
      <c r="A561" s="14">
        <v>43435.58202783565</v>
      </c>
      <c r="B561" s="10">
        <v>43435.58195601852</v>
      </c>
      <c r="C561" s="3" t="s">
        <v>161</v>
      </c>
      <c r="D561" s="2" t="s">
        <v>119</v>
      </c>
      <c r="E561" s="2" t="s">
        <v>120</v>
      </c>
      <c r="F561" s="2" t="s">
        <v>36</v>
      </c>
      <c r="G561" s="2" t="s">
        <v>36</v>
      </c>
    </row>
    <row r="562">
      <c r="A562" s="14">
        <v>43435.58203902778</v>
      </c>
      <c r="B562" s="10">
        <v>43435.58195601852</v>
      </c>
      <c r="C562" s="3" t="s">
        <v>161</v>
      </c>
      <c r="D562" s="2" t="s">
        <v>119</v>
      </c>
      <c r="E562" s="2" t="s">
        <v>120</v>
      </c>
      <c r="F562" s="2" t="s">
        <v>36</v>
      </c>
      <c r="G562" s="2" t="s">
        <v>36</v>
      </c>
    </row>
    <row r="563">
      <c r="A563" s="14">
        <v>43430.45697905093</v>
      </c>
      <c r="B563" s="10">
        <v>43430.45694444444</v>
      </c>
      <c r="C563" s="3" t="s">
        <v>162</v>
      </c>
      <c r="D563" s="2" t="s">
        <v>119</v>
      </c>
      <c r="E563" s="2" t="s">
        <v>120</v>
      </c>
      <c r="F563" s="2" t="s">
        <v>36</v>
      </c>
      <c r="G563" s="2" t="s">
        <v>36</v>
      </c>
    </row>
    <row r="564">
      <c r="A564" s="14">
        <v>43430.45703121528</v>
      </c>
      <c r="B564" s="10">
        <v>43430.45700231481</v>
      </c>
      <c r="C564" s="3" t="s">
        <v>162</v>
      </c>
      <c r="D564" s="2" t="s">
        <v>119</v>
      </c>
      <c r="E564" s="2" t="s">
        <v>120</v>
      </c>
      <c r="F564" s="2" t="s">
        <v>36</v>
      </c>
      <c r="G564" s="2" t="s">
        <v>36</v>
      </c>
    </row>
    <row r="565">
      <c r="A565" s="14">
        <v>43431.668032835645</v>
      </c>
      <c r="B565" s="10">
        <v>43431.66799768519</v>
      </c>
      <c r="C565" s="3" t="s">
        <v>162</v>
      </c>
      <c r="D565" s="2" t="s">
        <v>119</v>
      </c>
      <c r="E565" s="2" t="s">
        <v>120</v>
      </c>
      <c r="F565" s="2" t="s">
        <v>36</v>
      </c>
      <c r="G565" s="2" t="s">
        <v>36</v>
      </c>
    </row>
    <row r="566">
      <c r="A566" s="14">
        <v>43435.43269511574</v>
      </c>
      <c r="B566" s="10">
        <v>43435.43262731482</v>
      </c>
      <c r="C566" s="3" t="s">
        <v>162</v>
      </c>
      <c r="D566" s="2" t="s">
        <v>119</v>
      </c>
      <c r="E566" s="2" t="s">
        <v>120</v>
      </c>
      <c r="F566" s="2">
        <v>34.105664</v>
      </c>
      <c r="G566" s="2">
        <v>-117.7116311</v>
      </c>
    </row>
    <row r="567">
      <c r="A567" s="14">
        <v>43435.43271940972</v>
      </c>
      <c r="B567" s="10">
        <v>43435.43262731482</v>
      </c>
      <c r="C567" s="3" t="s">
        <v>162</v>
      </c>
      <c r="D567" s="2" t="s">
        <v>119</v>
      </c>
      <c r="E567" s="2" t="s">
        <v>120</v>
      </c>
      <c r="F567" s="2">
        <v>34.105664</v>
      </c>
      <c r="G567" s="2">
        <v>-117.7116311</v>
      </c>
    </row>
    <row r="568">
      <c r="A568" s="14">
        <v>43430.45854788194</v>
      </c>
      <c r="B568" s="10">
        <v>43430.45851851852</v>
      </c>
      <c r="C568" s="3" t="s">
        <v>163</v>
      </c>
      <c r="D568" s="2" t="s">
        <v>119</v>
      </c>
      <c r="E568" s="2" t="s">
        <v>120</v>
      </c>
      <c r="F568" s="2" t="s">
        <v>36</v>
      </c>
      <c r="G568" s="2" t="s">
        <v>36</v>
      </c>
    </row>
    <row r="569">
      <c r="A569" s="14">
        <v>43430.71811973379</v>
      </c>
      <c r="B569" s="10">
        <v>43430.71807870371</v>
      </c>
      <c r="C569" s="3" t="s">
        <v>163</v>
      </c>
      <c r="D569" s="2" t="s">
        <v>119</v>
      </c>
      <c r="E569" s="2" t="s">
        <v>120</v>
      </c>
      <c r="F569" s="2" t="s">
        <v>36</v>
      </c>
      <c r="G569" s="2" t="s">
        <v>36</v>
      </c>
    </row>
    <row r="570">
      <c r="A570" s="14">
        <v>43430.79323285879</v>
      </c>
      <c r="B570" s="10">
        <v>43430.79319444444</v>
      </c>
      <c r="C570" s="3" t="s">
        <v>163</v>
      </c>
      <c r="D570" s="2" t="s">
        <v>119</v>
      </c>
      <c r="E570" s="2" t="s">
        <v>120</v>
      </c>
      <c r="F570" s="2" t="s">
        <v>36</v>
      </c>
      <c r="G570" s="2" t="s">
        <v>36</v>
      </c>
    </row>
    <row r="571">
      <c r="A571" s="14">
        <v>43431.66651497685</v>
      </c>
      <c r="B571" s="10">
        <v>43431.666446759256</v>
      </c>
      <c r="C571" s="3" t="s">
        <v>163</v>
      </c>
      <c r="D571" s="2" t="s">
        <v>119</v>
      </c>
      <c r="E571" s="2" t="s">
        <v>120</v>
      </c>
      <c r="F571" s="2" t="s">
        <v>36</v>
      </c>
      <c r="G571" s="2" t="s">
        <v>36</v>
      </c>
    </row>
    <row r="572">
      <c r="A572" s="14">
        <v>43430.53850131945</v>
      </c>
      <c r="B572" s="10">
        <v>43430.538460648146</v>
      </c>
      <c r="C572" s="3" t="s">
        <v>164</v>
      </c>
      <c r="D572" s="2" t="s">
        <v>119</v>
      </c>
      <c r="E572" s="2" t="s">
        <v>120</v>
      </c>
      <c r="F572" s="2" t="s">
        <v>36</v>
      </c>
      <c r="G572" s="2" t="s">
        <v>36</v>
      </c>
    </row>
    <row r="573">
      <c r="A573" s="14">
        <v>43430.71899517361</v>
      </c>
      <c r="B573" s="10">
        <v>43430.71895833333</v>
      </c>
      <c r="C573" s="3" t="s">
        <v>164</v>
      </c>
      <c r="D573" s="2" t="s">
        <v>119</v>
      </c>
      <c r="E573" s="2" t="s">
        <v>120</v>
      </c>
      <c r="F573" s="2" t="s">
        <v>36</v>
      </c>
      <c r="G573" s="2" t="s">
        <v>36</v>
      </c>
    </row>
    <row r="574">
      <c r="A574" s="14">
        <v>43430.75169917824</v>
      </c>
      <c r="B574" s="10">
        <v>43430.75166666666</v>
      </c>
      <c r="C574" s="3" t="s">
        <v>164</v>
      </c>
      <c r="D574" s="2" t="s">
        <v>119</v>
      </c>
      <c r="E574" s="2" t="s">
        <v>120</v>
      </c>
      <c r="F574" s="2" t="s">
        <v>36</v>
      </c>
      <c r="G574" s="2" t="s">
        <v>36</v>
      </c>
    </row>
    <row r="575">
      <c r="A575" s="14">
        <v>43431.45505056713</v>
      </c>
      <c r="B575" s="10">
        <v>43431.45501157407</v>
      </c>
      <c r="C575" s="3" t="s">
        <v>164</v>
      </c>
      <c r="D575" s="2" t="s">
        <v>119</v>
      </c>
      <c r="E575" s="2" t="s">
        <v>120</v>
      </c>
      <c r="F575" s="2" t="s">
        <v>36</v>
      </c>
      <c r="G575" s="2" t="s">
        <v>36</v>
      </c>
    </row>
    <row r="576">
      <c r="A576" s="14">
        <v>43431.543025625</v>
      </c>
      <c r="B576" s="10">
        <v>43431.54298611111</v>
      </c>
      <c r="C576" s="3" t="s">
        <v>164</v>
      </c>
      <c r="D576" s="2" t="s">
        <v>119</v>
      </c>
      <c r="E576" s="2" t="s">
        <v>120</v>
      </c>
      <c r="F576" s="2" t="s">
        <v>36</v>
      </c>
      <c r="G576" s="2" t="s">
        <v>36</v>
      </c>
    </row>
    <row r="577">
      <c r="A577" s="14">
        <v>43435.430454155096</v>
      </c>
      <c r="B577" s="10">
        <v>43435.430393518516</v>
      </c>
      <c r="C577" s="3" t="s">
        <v>164</v>
      </c>
      <c r="D577" s="2" t="s">
        <v>119</v>
      </c>
      <c r="E577" s="2" t="s">
        <v>120</v>
      </c>
      <c r="F577" s="2">
        <v>34.1062616</v>
      </c>
      <c r="G577" s="2">
        <v>-117.7110888</v>
      </c>
    </row>
    <row r="578">
      <c r="A578" s="14">
        <v>43435.43047732639</v>
      </c>
      <c r="B578" s="10">
        <v>43435.430393518516</v>
      </c>
      <c r="C578" s="3" t="s">
        <v>164</v>
      </c>
      <c r="D578" s="2" t="s">
        <v>119</v>
      </c>
      <c r="E578" s="2" t="s">
        <v>120</v>
      </c>
      <c r="F578" s="2">
        <v>34.1062616</v>
      </c>
      <c r="G578" s="2">
        <v>-117.7110888</v>
      </c>
    </row>
    <row r="579">
      <c r="A579" s="14">
        <v>43430.460895185184</v>
      </c>
      <c r="B579" s="10">
        <v>43430.460856481484</v>
      </c>
      <c r="C579" s="3" t="s">
        <v>165</v>
      </c>
      <c r="D579" s="2" t="s">
        <v>119</v>
      </c>
      <c r="E579" s="2" t="s">
        <v>120</v>
      </c>
      <c r="F579" s="2" t="s">
        <v>36</v>
      </c>
      <c r="G579" s="2" t="s">
        <v>36</v>
      </c>
    </row>
    <row r="580">
      <c r="A580" s="14">
        <v>43430.72017006944</v>
      </c>
      <c r="B580" s="10">
        <v>43430.720138888886</v>
      </c>
      <c r="C580" s="3" t="s">
        <v>165</v>
      </c>
      <c r="D580" s="2" t="s">
        <v>119</v>
      </c>
      <c r="E580" s="2" t="s">
        <v>120</v>
      </c>
      <c r="F580" s="2" t="s">
        <v>36</v>
      </c>
      <c r="G580" s="2" t="s">
        <v>36</v>
      </c>
    </row>
    <row r="581">
      <c r="A581" s="14">
        <v>43430.75072805556</v>
      </c>
      <c r="B581" s="10">
        <v>43430.75069444445</v>
      </c>
      <c r="C581" s="3" t="s">
        <v>165</v>
      </c>
      <c r="D581" s="2" t="s">
        <v>119</v>
      </c>
      <c r="E581" s="2" t="s">
        <v>120</v>
      </c>
      <c r="F581" s="2" t="s">
        <v>36</v>
      </c>
      <c r="G581" s="2" t="s">
        <v>36</v>
      </c>
    </row>
    <row r="582">
      <c r="A582" s="14">
        <v>43430.795040717596</v>
      </c>
      <c r="B582" s="10">
        <v>43430.794965277775</v>
      </c>
      <c r="C582" s="3" t="s">
        <v>165</v>
      </c>
      <c r="D582" s="2" t="s">
        <v>119</v>
      </c>
      <c r="E582" s="2" t="s">
        <v>120</v>
      </c>
      <c r="F582" s="2" t="s">
        <v>36</v>
      </c>
      <c r="G582" s="2" t="s">
        <v>36</v>
      </c>
    </row>
    <row r="583">
      <c r="A583" s="14">
        <v>43430.79507180555</v>
      </c>
      <c r="B583" s="10">
        <v>43430.794965277775</v>
      </c>
      <c r="C583" s="3" t="s">
        <v>165</v>
      </c>
      <c r="D583" s="2" t="s">
        <v>119</v>
      </c>
      <c r="E583" s="2" t="s">
        <v>120</v>
      </c>
      <c r="F583" s="2" t="s">
        <v>36</v>
      </c>
      <c r="G583" s="2" t="s">
        <v>36</v>
      </c>
    </row>
    <row r="584">
      <c r="A584" s="14">
        <v>43431.45402747685</v>
      </c>
      <c r="B584" s="10">
        <v>43431.453993055555</v>
      </c>
      <c r="C584" s="3" t="s">
        <v>165</v>
      </c>
      <c r="D584" s="2" t="s">
        <v>119</v>
      </c>
      <c r="E584" s="2" t="s">
        <v>120</v>
      </c>
      <c r="F584" s="2" t="s">
        <v>36</v>
      </c>
      <c r="G584" s="2" t="s">
        <v>36</v>
      </c>
    </row>
    <row r="585">
      <c r="A585" s="14">
        <v>43431.50933516204</v>
      </c>
      <c r="B585" s="10">
        <v>43431.50929398148</v>
      </c>
      <c r="C585" s="3" t="s">
        <v>165</v>
      </c>
      <c r="D585" s="2" t="s">
        <v>119</v>
      </c>
      <c r="E585" s="2" t="s">
        <v>120</v>
      </c>
      <c r="F585" s="2" t="s">
        <v>36</v>
      </c>
      <c r="G585" s="2" t="s">
        <v>36</v>
      </c>
    </row>
    <row r="586">
      <c r="A586" s="14">
        <v>43431.54146760417</v>
      </c>
      <c r="B586" s="10">
        <v>43431.54141203704</v>
      </c>
      <c r="C586" s="3" t="s">
        <v>165</v>
      </c>
      <c r="D586" s="2" t="s">
        <v>119</v>
      </c>
      <c r="E586" s="2" t="s">
        <v>120</v>
      </c>
      <c r="F586" s="2" t="s">
        <v>36</v>
      </c>
      <c r="G586" s="2" t="s">
        <v>36</v>
      </c>
    </row>
    <row r="587">
      <c r="A587" s="14">
        <v>43431.5415052662</v>
      </c>
      <c r="B587" s="10">
        <v>43431.54141203704</v>
      </c>
      <c r="C587" s="3" t="s">
        <v>165</v>
      </c>
      <c r="D587" s="2" t="s">
        <v>119</v>
      </c>
      <c r="E587" s="2" t="s">
        <v>120</v>
      </c>
      <c r="F587" s="2" t="s">
        <v>36</v>
      </c>
      <c r="G587" s="2" t="s">
        <v>36</v>
      </c>
    </row>
    <row r="588">
      <c r="A588" s="14">
        <v>43432.391143437504</v>
      </c>
      <c r="B588" s="10">
        <v>43432.39111111111</v>
      </c>
      <c r="C588" s="3" t="s">
        <v>165</v>
      </c>
      <c r="D588" s="2" t="s">
        <v>119</v>
      </c>
      <c r="E588" s="2" t="s">
        <v>120</v>
      </c>
      <c r="F588" s="2" t="s">
        <v>36</v>
      </c>
      <c r="G588" s="2" t="s">
        <v>36</v>
      </c>
    </row>
    <row r="589">
      <c r="A589" s="14">
        <v>43435.42920932871</v>
      </c>
      <c r="B589" s="10">
        <v>43435.42915509259</v>
      </c>
      <c r="C589" s="3" t="s">
        <v>165</v>
      </c>
      <c r="D589" s="2" t="s">
        <v>119</v>
      </c>
      <c r="E589" s="2" t="s">
        <v>120</v>
      </c>
      <c r="F589" s="2">
        <v>34.1062463</v>
      </c>
      <c r="G589" s="2">
        <v>-117.7095761</v>
      </c>
    </row>
    <row r="590">
      <c r="A590" s="14">
        <v>43430.72072131945</v>
      </c>
      <c r="B590" s="10">
        <v>43430.72068287037</v>
      </c>
      <c r="C590" s="3" t="s">
        <v>166</v>
      </c>
      <c r="D590" s="2" t="s">
        <v>119</v>
      </c>
      <c r="E590" s="2" t="s">
        <v>120</v>
      </c>
      <c r="F590" s="2" t="s">
        <v>36</v>
      </c>
      <c r="G590" s="2" t="s">
        <v>36</v>
      </c>
    </row>
    <row r="591">
      <c r="A591" s="14">
        <v>43430.72404863426</v>
      </c>
      <c r="B591" s="10">
        <v>43430.72400462963</v>
      </c>
      <c r="C591" s="3" t="s">
        <v>166</v>
      </c>
      <c r="D591" s="2" t="s">
        <v>119</v>
      </c>
      <c r="E591" s="2" t="s">
        <v>120</v>
      </c>
      <c r="F591" s="2" t="s">
        <v>36</v>
      </c>
      <c r="G591" s="2" t="s">
        <v>36</v>
      </c>
    </row>
    <row r="592">
      <c r="A592" s="14">
        <v>43431.45366056713</v>
      </c>
      <c r="B592" s="10">
        <v>43431.453622685185</v>
      </c>
      <c r="C592" s="3" t="s">
        <v>166</v>
      </c>
      <c r="D592" s="2" t="s">
        <v>119</v>
      </c>
      <c r="E592" s="2" t="s">
        <v>120</v>
      </c>
      <c r="F592" s="2" t="s">
        <v>36</v>
      </c>
      <c r="G592" s="2" t="s">
        <v>36</v>
      </c>
    </row>
    <row r="593">
      <c r="A593" s="14">
        <v>43431.50971863426</v>
      </c>
      <c r="B593" s="10">
        <v>43431.5096875</v>
      </c>
      <c r="C593" s="3" t="s">
        <v>166</v>
      </c>
      <c r="D593" s="2" t="s">
        <v>119</v>
      </c>
      <c r="E593" s="2" t="s">
        <v>120</v>
      </c>
      <c r="F593" s="2" t="s">
        <v>36</v>
      </c>
      <c r="G593" s="2" t="s">
        <v>36</v>
      </c>
    </row>
    <row r="594">
      <c r="A594" s="14">
        <v>43431.54121487269</v>
      </c>
      <c r="B594" s="10">
        <v>43431.54100694445</v>
      </c>
      <c r="C594" s="3" t="s">
        <v>166</v>
      </c>
      <c r="D594" s="2" t="s">
        <v>119</v>
      </c>
      <c r="E594" s="2" t="s">
        <v>120</v>
      </c>
      <c r="F594" s="2" t="s">
        <v>36</v>
      </c>
      <c r="G594" s="2" t="s">
        <v>36</v>
      </c>
    </row>
    <row r="595">
      <c r="A595" s="14">
        <v>43431.541231446754</v>
      </c>
      <c r="B595" s="10">
        <v>43431.54100694445</v>
      </c>
      <c r="C595" s="3" t="s">
        <v>166</v>
      </c>
      <c r="D595" s="2" t="s">
        <v>119</v>
      </c>
      <c r="E595" s="2" t="s">
        <v>120</v>
      </c>
      <c r="F595" s="2" t="s">
        <v>36</v>
      </c>
      <c r="G595" s="2" t="s">
        <v>36</v>
      </c>
    </row>
    <row r="596">
      <c r="A596" s="14">
        <v>43431.691517569445</v>
      </c>
      <c r="B596" s="10">
        <v>43431.69148148148</v>
      </c>
      <c r="C596" s="3" t="s">
        <v>166</v>
      </c>
      <c r="D596" s="2" t="s">
        <v>119</v>
      </c>
      <c r="E596" s="2" t="s">
        <v>120</v>
      </c>
      <c r="F596" s="2" t="s">
        <v>36</v>
      </c>
      <c r="G596" s="2" t="s">
        <v>36</v>
      </c>
    </row>
    <row r="597">
      <c r="A597" s="14">
        <v>43432.390774907406</v>
      </c>
      <c r="B597" s="10">
        <v>43432.39074074074</v>
      </c>
      <c r="C597" s="3" t="s">
        <v>166</v>
      </c>
      <c r="D597" s="2" t="s">
        <v>119</v>
      </c>
      <c r="E597" s="2" t="s">
        <v>120</v>
      </c>
      <c r="F597" s="2" t="s">
        <v>36</v>
      </c>
      <c r="G597" s="2" t="s">
        <v>36</v>
      </c>
    </row>
    <row r="598">
      <c r="A598" s="2" t="s">
        <v>36</v>
      </c>
      <c r="B598" s="2" t="s">
        <v>36</v>
      </c>
      <c r="C598" s="3" t="s">
        <v>36</v>
      </c>
      <c r="D598" s="2" t="s">
        <v>36</v>
      </c>
      <c r="E598" s="2" t="s">
        <v>36</v>
      </c>
      <c r="F598" s="2" t="s">
        <v>36</v>
      </c>
      <c r="G598" s="2" t="s">
        <v>36</v>
      </c>
    </row>
    <row r="599">
      <c r="A599" s="2" t="s">
        <v>36</v>
      </c>
      <c r="B599" s="2" t="s">
        <v>36</v>
      </c>
      <c r="C599" s="3" t="s">
        <v>36</v>
      </c>
      <c r="D599" s="2" t="s">
        <v>36</v>
      </c>
      <c r="E599" s="2" t="s">
        <v>36</v>
      </c>
      <c r="F599" s="2" t="s">
        <v>36</v>
      </c>
      <c r="G599" s="2" t="s">
        <v>36</v>
      </c>
    </row>
    <row r="600">
      <c r="A600" s="15"/>
      <c r="C600" s="16"/>
      <c r="D600" s="11"/>
    </row>
    <row r="601">
      <c r="A601" s="15"/>
      <c r="C601" s="16"/>
      <c r="D601" s="11"/>
    </row>
    <row r="602">
      <c r="A602" s="15"/>
      <c r="C602" s="16"/>
      <c r="D602" s="11"/>
    </row>
    <row r="603">
      <c r="A603" s="15"/>
      <c r="C603" s="16"/>
      <c r="D603" s="11"/>
    </row>
    <row r="604">
      <c r="A604" s="15"/>
      <c r="C604" s="16"/>
      <c r="D604" s="11"/>
    </row>
    <row r="605">
      <c r="A605" s="15"/>
      <c r="C605" s="16"/>
      <c r="D605" s="11"/>
    </row>
    <row r="606">
      <c r="A606" s="15"/>
      <c r="C606" s="16"/>
      <c r="D606" s="11"/>
    </row>
    <row r="607">
      <c r="A607" s="15"/>
      <c r="C607" s="16"/>
      <c r="D607" s="11"/>
    </row>
    <row r="608">
      <c r="A608" s="15"/>
      <c r="C608" s="16"/>
      <c r="D608" s="11"/>
    </row>
    <row r="609">
      <c r="A609" s="15"/>
      <c r="C609" s="16"/>
      <c r="D609" s="11"/>
    </row>
    <row r="610">
      <c r="A610" s="15"/>
      <c r="C610" s="16"/>
      <c r="D610" s="11"/>
    </row>
    <row r="611">
      <c r="A611" s="15"/>
      <c r="C611" s="16"/>
      <c r="D611" s="11"/>
    </row>
    <row r="612">
      <c r="A612" s="15"/>
      <c r="C612" s="16"/>
      <c r="D612" s="11"/>
    </row>
    <row r="613">
      <c r="A613" s="15"/>
      <c r="C613" s="16"/>
      <c r="D613" s="11"/>
    </row>
    <row r="614">
      <c r="A614" s="15"/>
      <c r="C614" s="16"/>
      <c r="D614" s="11"/>
    </row>
    <row r="615">
      <c r="A615" s="15"/>
      <c r="C615" s="16"/>
      <c r="D615" s="11"/>
    </row>
    <row r="616">
      <c r="A616" s="15"/>
      <c r="C616" s="16"/>
      <c r="D616" s="11"/>
    </row>
    <row r="617">
      <c r="A617" s="15"/>
      <c r="C617" s="16"/>
      <c r="D617" s="11"/>
    </row>
    <row r="618">
      <c r="A618" s="15"/>
      <c r="C618" s="16"/>
      <c r="D618" s="11"/>
    </row>
    <row r="619">
      <c r="A619" s="15"/>
      <c r="C619" s="16"/>
      <c r="D619" s="11"/>
    </row>
    <row r="620">
      <c r="A620" s="15"/>
      <c r="C620" s="16"/>
      <c r="D620" s="11"/>
    </row>
    <row r="621">
      <c r="A621" s="15"/>
      <c r="C621" s="16"/>
      <c r="D621" s="11"/>
    </row>
    <row r="622">
      <c r="A622" s="15"/>
      <c r="C622" s="16"/>
      <c r="D622" s="11"/>
    </row>
    <row r="623">
      <c r="A623" s="15"/>
      <c r="C623" s="16"/>
      <c r="D623" s="11"/>
    </row>
    <row r="624">
      <c r="A624" s="15"/>
      <c r="C624" s="16"/>
      <c r="D624" s="11"/>
    </row>
    <row r="625">
      <c r="A625" s="15"/>
      <c r="C625" s="16"/>
      <c r="D625" s="11"/>
    </row>
    <row r="626">
      <c r="A626" s="15"/>
      <c r="C626" s="16"/>
      <c r="D626" s="11"/>
    </row>
    <row r="627">
      <c r="A627" s="15"/>
      <c r="C627" s="16"/>
      <c r="D627" s="11"/>
    </row>
    <row r="628">
      <c r="A628" s="15"/>
      <c r="C628" s="16"/>
      <c r="D628" s="11"/>
    </row>
    <row r="629">
      <c r="A629" s="15"/>
      <c r="C629" s="16"/>
      <c r="D629" s="11"/>
    </row>
    <row r="630">
      <c r="A630" s="15"/>
      <c r="C630" s="16"/>
      <c r="D630" s="11"/>
    </row>
    <row r="631">
      <c r="A631" s="15"/>
      <c r="C631" s="16"/>
      <c r="D631" s="11"/>
    </row>
    <row r="632">
      <c r="A632" s="15"/>
      <c r="C632" s="16"/>
      <c r="D632" s="11"/>
    </row>
    <row r="633">
      <c r="A633" s="15"/>
      <c r="C633" s="16"/>
      <c r="D633" s="11"/>
    </row>
    <row r="634">
      <c r="A634" s="15"/>
      <c r="C634" s="16"/>
      <c r="D634" s="11"/>
    </row>
    <row r="635">
      <c r="A635" s="15"/>
      <c r="C635" s="16"/>
      <c r="D635" s="11"/>
    </row>
    <row r="636">
      <c r="A636" s="15"/>
      <c r="C636" s="16"/>
      <c r="D636" s="11"/>
    </row>
    <row r="637">
      <c r="A637" s="15"/>
      <c r="C637" s="16"/>
      <c r="D637" s="11"/>
    </row>
    <row r="638">
      <c r="A638" s="15"/>
      <c r="C638" s="16"/>
      <c r="D638" s="11"/>
    </row>
    <row r="639">
      <c r="A639" s="15"/>
      <c r="C639" s="16"/>
      <c r="D639" s="11"/>
    </row>
    <row r="640">
      <c r="A640" s="15"/>
      <c r="C640" s="16"/>
      <c r="D640" s="11"/>
    </row>
    <row r="641">
      <c r="A641" s="15"/>
      <c r="C641" s="16"/>
      <c r="D641" s="11"/>
    </row>
    <row r="642">
      <c r="A642" s="15"/>
      <c r="C642" s="16"/>
      <c r="D642" s="11"/>
    </row>
    <row r="643">
      <c r="A643" s="15"/>
      <c r="C643" s="16"/>
      <c r="D643" s="11"/>
    </row>
    <row r="644">
      <c r="A644" s="15"/>
      <c r="C644" s="16"/>
      <c r="D644" s="11"/>
    </row>
    <row r="645">
      <c r="A645" s="15"/>
      <c r="C645" s="16"/>
      <c r="D645" s="11"/>
    </row>
    <row r="646">
      <c r="A646" s="15"/>
      <c r="C646" s="16"/>
      <c r="D646" s="11"/>
    </row>
    <row r="647">
      <c r="A647" s="15"/>
      <c r="C647" s="16"/>
      <c r="D647" s="11"/>
    </row>
    <row r="648">
      <c r="A648" s="15"/>
      <c r="C648" s="16"/>
      <c r="D648" s="11"/>
    </row>
    <row r="649">
      <c r="A649" s="15"/>
      <c r="C649" s="16"/>
      <c r="D649" s="11"/>
    </row>
    <row r="650">
      <c r="A650" s="15"/>
      <c r="C650" s="16"/>
      <c r="D650" s="11"/>
    </row>
    <row r="651">
      <c r="A651" s="15"/>
      <c r="C651" s="16"/>
      <c r="D651" s="11"/>
    </row>
    <row r="652">
      <c r="A652" s="15"/>
      <c r="C652" s="16"/>
      <c r="D652" s="11"/>
    </row>
    <row r="653">
      <c r="A653" s="15"/>
      <c r="C653" s="16"/>
      <c r="D653" s="11"/>
    </row>
    <row r="654">
      <c r="A654" s="15"/>
      <c r="C654" s="16"/>
      <c r="D654" s="11"/>
    </row>
    <row r="655">
      <c r="A655" s="15"/>
      <c r="C655" s="16"/>
      <c r="D655" s="11"/>
    </row>
    <row r="656">
      <c r="A656" s="15"/>
      <c r="C656" s="16"/>
      <c r="D656" s="11"/>
    </row>
    <row r="657">
      <c r="A657" s="15"/>
      <c r="C657" s="16"/>
      <c r="D657" s="11"/>
    </row>
    <row r="658">
      <c r="A658" s="15"/>
      <c r="C658" s="16"/>
      <c r="D658" s="11"/>
    </row>
    <row r="659">
      <c r="A659" s="15"/>
      <c r="C659" s="16"/>
      <c r="D659" s="11"/>
    </row>
    <row r="660">
      <c r="A660" s="15"/>
      <c r="C660" s="16"/>
      <c r="D660" s="11"/>
    </row>
    <row r="661">
      <c r="A661" s="15"/>
      <c r="C661" s="16"/>
      <c r="D661" s="11"/>
    </row>
    <row r="662">
      <c r="A662" s="15"/>
      <c r="C662" s="16"/>
      <c r="D662" s="11"/>
    </row>
    <row r="663">
      <c r="A663" s="15"/>
      <c r="C663" s="16"/>
      <c r="D663" s="11"/>
    </row>
    <row r="664">
      <c r="A664" s="15"/>
      <c r="C664" s="16"/>
      <c r="D664" s="11"/>
    </row>
    <row r="665">
      <c r="A665" s="15"/>
      <c r="C665" s="16"/>
      <c r="D665" s="11"/>
    </row>
    <row r="666">
      <c r="A666" s="15"/>
      <c r="C666" s="16"/>
      <c r="D666" s="11"/>
    </row>
    <row r="667">
      <c r="A667" s="15"/>
      <c r="C667" s="16"/>
      <c r="D667" s="11"/>
    </row>
    <row r="668">
      <c r="A668" s="15"/>
      <c r="C668" s="16"/>
      <c r="D668" s="11"/>
    </row>
    <row r="669">
      <c r="A669" s="15"/>
      <c r="C669" s="16"/>
      <c r="D669" s="11"/>
    </row>
    <row r="670">
      <c r="A670" s="15"/>
      <c r="C670" s="16"/>
      <c r="D670" s="11"/>
    </row>
    <row r="671">
      <c r="A671" s="15"/>
      <c r="C671" s="16"/>
      <c r="D671" s="11"/>
    </row>
    <row r="672">
      <c r="A672" s="15"/>
      <c r="C672" s="16"/>
      <c r="D672" s="11"/>
    </row>
    <row r="673">
      <c r="A673" s="15"/>
      <c r="C673" s="16"/>
      <c r="D673" s="11"/>
    </row>
    <row r="674">
      <c r="A674" s="15"/>
      <c r="C674" s="16"/>
      <c r="D674" s="11"/>
    </row>
    <row r="675">
      <c r="A675" s="15"/>
      <c r="C675" s="16"/>
      <c r="D675" s="11"/>
    </row>
    <row r="676">
      <c r="A676" s="15"/>
      <c r="C676" s="16"/>
      <c r="D676" s="11"/>
    </row>
    <row r="677">
      <c r="A677" s="15"/>
      <c r="C677" s="16"/>
      <c r="D677" s="11"/>
    </row>
    <row r="678">
      <c r="A678" s="15"/>
      <c r="C678" s="16"/>
      <c r="D678" s="11"/>
    </row>
    <row r="679">
      <c r="A679" s="15"/>
      <c r="C679" s="16"/>
      <c r="D679" s="11"/>
    </row>
    <row r="680">
      <c r="A680" s="15"/>
      <c r="C680" s="16"/>
      <c r="D680" s="11"/>
    </row>
    <row r="681">
      <c r="A681" s="15"/>
      <c r="C681" s="16"/>
      <c r="D681" s="11"/>
    </row>
    <row r="682">
      <c r="A682" s="15"/>
      <c r="C682" s="16"/>
      <c r="D682" s="11"/>
    </row>
    <row r="683">
      <c r="A683" s="15"/>
      <c r="C683" s="16"/>
      <c r="D683" s="11"/>
    </row>
    <row r="684">
      <c r="A684" s="15"/>
      <c r="C684" s="16"/>
      <c r="D684" s="11"/>
    </row>
    <row r="685">
      <c r="A685" s="15"/>
      <c r="C685" s="16"/>
      <c r="D685" s="11"/>
    </row>
    <row r="686">
      <c r="A686" s="15"/>
      <c r="C686" s="16"/>
      <c r="D686" s="11"/>
    </row>
    <row r="687">
      <c r="A687" s="15"/>
      <c r="C687" s="16"/>
      <c r="D687" s="11"/>
    </row>
    <row r="688">
      <c r="A688" s="15"/>
      <c r="C688" s="16"/>
      <c r="D688" s="11"/>
    </row>
    <row r="689">
      <c r="A689" s="15"/>
      <c r="C689" s="16"/>
      <c r="D689" s="11"/>
    </row>
    <row r="690">
      <c r="A690" s="15"/>
      <c r="C690" s="16"/>
      <c r="D690" s="11"/>
    </row>
    <row r="691">
      <c r="A691" s="15"/>
      <c r="C691" s="16"/>
      <c r="D691" s="11"/>
    </row>
    <row r="692">
      <c r="A692" s="15"/>
      <c r="C692" s="16"/>
      <c r="D692" s="11"/>
    </row>
    <row r="693">
      <c r="A693" s="15"/>
      <c r="C693" s="16"/>
      <c r="D693" s="11"/>
    </row>
    <row r="694">
      <c r="A694" s="15"/>
      <c r="C694" s="16"/>
      <c r="D694" s="11"/>
    </row>
    <row r="695">
      <c r="A695" s="15"/>
      <c r="C695" s="16"/>
      <c r="D695" s="11"/>
    </row>
    <row r="696">
      <c r="A696" s="15"/>
      <c r="C696" s="16"/>
      <c r="D696" s="11"/>
    </row>
    <row r="697">
      <c r="A697" s="15"/>
      <c r="C697" s="16"/>
      <c r="D697" s="11"/>
    </row>
    <row r="698">
      <c r="A698" s="15"/>
      <c r="C698" s="16"/>
      <c r="D698" s="11"/>
    </row>
    <row r="699">
      <c r="A699" s="15"/>
      <c r="C699" s="16"/>
      <c r="D699" s="11"/>
    </row>
    <row r="700">
      <c r="A700" s="15"/>
      <c r="C700" s="16"/>
      <c r="D700" s="11"/>
    </row>
    <row r="701">
      <c r="A701" s="15"/>
      <c r="C701" s="16"/>
      <c r="D701" s="11"/>
    </row>
    <row r="702">
      <c r="A702" s="15"/>
      <c r="C702" s="16"/>
      <c r="D702" s="11"/>
    </row>
    <row r="703">
      <c r="A703" s="15"/>
      <c r="C703" s="16"/>
      <c r="D703" s="11"/>
    </row>
    <row r="704">
      <c r="A704" s="15"/>
      <c r="C704" s="16"/>
      <c r="D704" s="11"/>
    </row>
    <row r="705">
      <c r="A705" s="15"/>
      <c r="C705" s="16"/>
      <c r="D705" s="11"/>
    </row>
    <row r="706">
      <c r="A706" s="15"/>
      <c r="C706" s="16"/>
      <c r="D706" s="11"/>
    </row>
    <row r="707">
      <c r="A707" s="15"/>
      <c r="C707" s="16"/>
      <c r="D707" s="11"/>
    </row>
    <row r="708">
      <c r="A708" s="15"/>
      <c r="C708" s="16"/>
      <c r="D708" s="11"/>
    </row>
    <row r="709">
      <c r="A709" s="15"/>
      <c r="C709" s="16"/>
      <c r="D709" s="11"/>
    </row>
    <row r="710">
      <c r="A710" s="15"/>
      <c r="C710" s="16"/>
      <c r="D710" s="11"/>
    </row>
    <row r="711">
      <c r="A711" s="15"/>
      <c r="C711" s="16"/>
      <c r="D711" s="11"/>
    </row>
    <row r="712">
      <c r="A712" s="15"/>
      <c r="C712" s="16"/>
      <c r="D712" s="11"/>
    </row>
    <row r="713">
      <c r="A713" s="15"/>
      <c r="C713" s="16"/>
      <c r="D713" s="11"/>
    </row>
    <row r="714">
      <c r="A714" s="15"/>
      <c r="C714" s="16"/>
      <c r="D714" s="11"/>
    </row>
    <row r="715">
      <c r="A715" s="15"/>
      <c r="C715" s="16"/>
      <c r="D715" s="11"/>
    </row>
    <row r="716">
      <c r="A716" s="15"/>
      <c r="C716" s="16"/>
      <c r="D716" s="11"/>
    </row>
    <row r="717">
      <c r="A717" s="15"/>
      <c r="C717" s="16"/>
      <c r="D717" s="11"/>
    </row>
    <row r="718">
      <c r="A718" s="15"/>
      <c r="C718" s="16"/>
      <c r="D718" s="11"/>
    </row>
    <row r="719">
      <c r="A719" s="15"/>
      <c r="C719" s="16"/>
      <c r="D719" s="11"/>
    </row>
    <row r="720">
      <c r="A720" s="15"/>
      <c r="C720" s="16"/>
      <c r="D720" s="11"/>
    </row>
    <row r="721">
      <c r="A721" s="15"/>
      <c r="C721" s="16"/>
      <c r="D721" s="11"/>
    </row>
    <row r="722">
      <c r="A722" s="15"/>
      <c r="C722" s="16"/>
      <c r="D722" s="11"/>
    </row>
    <row r="723">
      <c r="A723" s="15"/>
      <c r="C723" s="16"/>
      <c r="D723" s="11"/>
    </row>
    <row r="724">
      <c r="A724" s="15"/>
      <c r="C724" s="16"/>
      <c r="D724" s="11"/>
    </row>
    <row r="725">
      <c r="A725" s="15"/>
      <c r="C725" s="16"/>
      <c r="D725" s="11"/>
    </row>
    <row r="726">
      <c r="A726" s="15"/>
      <c r="C726" s="16"/>
      <c r="D726" s="11"/>
    </row>
    <row r="727">
      <c r="A727" s="15"/>
      <c r="C727" s="16"/>
      <c r="D727" s="11"/>
    </row>
    <row r="728">
      <c r="A728" s="15"/>
      <c r="C728" s="16"/>
      <c r="D728" s="11"/>
    </row>
    <row r="729">
      <c r="A729" s="15"/>
      <c r="C729" s="16"/>
      <c r="D729" s="11"/>
    </row>
    <row r="730">
      <c r="A730" s="15"/>
      <c r="C730" s="16"/>
      <c r="D730" s="11"/>
    </row>
    <row r="731">
      <c r="A731" s="15"/>
      <c r="C731" s="16"/>
      <c r="D731" s="11"/>
    </row>
    <row r="732">
      <c r="A732" s="15"/>
      <c r="C732" s="16"/>
      <c r="D732" s="11"/>
    </row>
    <row r="733">
      <c r="A733" s="15"/>
      <c r="C733" s="16"/>
      <c r="D733" s="11"/>
    </row>
    <row r="734">
      <c r="A734" s="15"/>
      <c r="C734" s="16"/>
      <c r="D734" s="11"/>
    </row>
    <row r="735">
      <c r="A735" s="15"/>
      <c r="C735" s="16"/>
      <c r="D735" s="11"/>
    </row>
    <row r="736">
      <c r="A736" s="15"/>
      <c r="C736" s="16"/>
      <c r="D736" s="11"/>
    </row>
    <row r="737">
      <c r="A737" s="15"/>
      <c r="C737" s="16"/>
      <c r="D737" s="11"/>
    </row>
    <row r="738">
      <c r="A738" s="15"/>
      <c r="C738" s="16"/>
      <c r="D738" s="11"/>
    </row>
    <row r="739">
      <c r="A739" s="15"/>
      <c r="C739" s="16"/>
      <c r="D739" s="11"/>
    </row>
    <row r="740">
      <c r="A740" s="15"/>
      <c r="C740" s="16"/>
      <c r="D740" s="11"/>
    </row>
    <row r="741">
      <c r="A741" s="15"/>
      <c r="C741" s="16"/>
      <c r="D741" s="11"/>
    </row>
    <row r="742">
      <c r="A742" s="15"/>
      <c r="C742" s="16"/>
      <c r="D742" s="11"/>
    </row>
    <row r="743">
      <c r="A743" s="15"/>
      <c r="C743" s="16"/>
      <c r="D743" s="11"/>
    </row>
    <row r="744">
      <c r="A744" s="15"/>
      <c r="C744" s="16"/>
      <c r="D744" s="11"/>
    </row>
    <row r="745">
      <c r="A745" s="15"/>
      <c r="C745" s="16"/>
      <c r="D745" s="11"/>
    </row>
    <row r="746">
      <c r="A746" s="15"/>
      <c r="C746" s="16"/>
      <c r="D746" s="11"/>
    </row>
    <row r="747">
      <c r="A747" s="15"/>
      <c r="C747" s="16"/>
      <c r="D747" s="11"/>
    </row>
    <row r="748">
      <c r="A748" s="15"/>
      <c r="C748" s="16"/>
      <c r="D748" s="11"/>
    </row>
    <row r="749">
      <c r="A749" s="15"/>
      <c r="C749" s="16"/>
      <c r="D749" s="11"/>
    </row>
    <row r="750">
      <c r="A750" s="15"/>
      <c r="C750" s="16"/>
      <c r="D750" s="11"/>
    </row>
    <row r="751">
      <c r="A751" s="15"/>
      <c r="C751" s="16"/>
      <c r="D751" s="11"/>
    </row>
    <row r="752">
      <c r="A752" s="15"/>
      <c r="C752" s="16"/>
      <c r="D752" s="11"/>
    </row>
    <row r="753">
      <c r="A753" s="15"/>
      <c r="C753" s="16"/>
      <c r="D753" s="11"/>
    </row>
    <row r="754">
      <c r="A754" s="15"/>
      <c r="C754" s="16"/>
      <c r="D754" s="11"/>
    </row>
    <row r="755">
      <c r="A755" s="15"/>
      <c r="C755" s="16"/>
      <c r="D755" s="11"/>
    </row>
    <row r="756">
      <c r="A756" s="15"/>
      <c r="C756" s="16"/>
      <c r="D756" s="11"/>
    </row>
    <row r="757">
      <c r="A757" s="15"/>
      <c r="C757" s="16"/>
      <c r="D757" s="11"/>
    </row>
    <row r="758">
      <c r="A758" s="15"/>
      <c r="C758" s="16"/>
      <c r="D758" s="11"/>
    </row>
    <row r="759">
      <c r="A759" s="15"/>
      <c r="C759" s="16"/>
      <c r="D759" s="11"/>
    </row>
    <row r="760">
      <c r="A760" s="15"/>
      <c r="C760" s="16"/>
      <c r="D760" s="11"/>
    </row>
    <row r="761">
      <c r="A761" s="15"/>
      <c r="C761" s="16"/>
      <c r="D761" s="11"/>
    </row>
    <row r="762">
      <c r="A762" s="15"/>
      <c r="C762" s="16"/>
      <c r="D762" s="11"/>
    </row>
    <row r="763">
      <c r="A763" s="15"/>
      <c r="C763" s="16"/>
      <c r="D763" s="11"/>
    </row>
    <row r="764">
      <c r="A764" s="15"/>
      <c r="C764" s="16"/>
      <c r="D764" s="11"/>
    </row>
    <row r="765">
      <c r="A765" s="15"/>
      <c r="C765" s="16"/>
      <c r="D765" s="11"/>
    </row>
    <row r="766">
      <c r="A766" s="15"/>
      <c r="C766" s="16"/>
      <c r="D766" s="11"/>
    </row>
    <row r="767">
      <c r="A767" s="15"/>
      <c r="C767" s="16"/>
      <c r="D767" s="11"/>
    </row>
    <row r="768">
      <c r="A768" s="15"/>
      <c r="C768" s="16"/>
      <c r="D768" s="11"/>
    </row>
    <row r="769">
      <c r="A769" s="15"/>
      <c r="C769" s="16"/>
      <c r="D769" s="11"/>
    </row>
    <row r="770">
      <c r="A770" s="15"/>
      <c r="C770" s="16"/>
      <c r="D770" s="11"/>
    </row>
    <row r="771">
      <c r="A771" s="15"/>
      <c r="C771" s="16"/>
      <c r="D771" s="11"/>
    </row>
    <row r="772">
      <c r="A772" s="15"/>
      <c r="C772" s="16"/>
      <c r="D772" s="11"/>
    </row>
    <row r="773">
      <c r="A773" s="15"/>
      <c r="C773" s="16"/>
      <c r="D773" s="11"/>
    </row>
    <row r="774">
      <c r="A774" s="15"/>
      <c r="C774" s="16"/>
      <c r="D774" s="11"/>
    </row>
    <row r="775">
      <c r="A775" s="15"/>
      <c r="C775" s="16"/>
      <c r="D775" s="11"/>
    </row>
    <row r="776">
      <c r="A776" s="15"/>
      <c r="C776" s="16"/>
      <c r="D776" s="11"/>
    </row>
    <row r="777">
      <c r="A777" s="15"/>
      <c r="C777" s="16"/>
      <c r="D777" s="11"/>
    </row>
    <row r="778">
      <c r="A778" s="15"/>
      <c r="C778" s="16"/>
      <c r="D778" s="11"/>
    </row>
    <row r="779">
      <c r="A779" s="15"/>
      <c r="C779" s="16"/>
      <c r="D779" s="11"/>
    </row>
    <row r="780">
      <c r="A780" s="15"/>
      <c r="C780" s="16"/>
      <c r="D780" s="11"/>
    </row>
    <row r="781">
      <c r="A781" s="15"/>
      <c r="C781" s="16"/>
      <c r="D781" s="11"/>
    </row>
    <row r="782">
      <c r="A782" s="15"/>
      <c r="C782" s="16"/>
      <c r="D782" s="11"/>
    </row>
    <row r="783">
      <c r="A783" s="15"/>
      <c r="C783" s="16"/>
      <c r="D783" s="11"/>
    </row>
    <row r="784">
      <c r="A784" s="15"/>
      <c r="C784" s="16"/>
      <c r="D784" s="11"/>
    </row>
    <row r="785">
      <c r="A785" s="15"/>
      <c r="C785" s="16"/>
      <c r="D785" s="11"/>
    </row>
    <row r="786">
      <c r="A786" s="15"/>
      <c r="C786" s="16"/>
      <c r="D786" s="11"/>
    </row>
    <row r="787">
      <c r="A787" s="15"/>
      <c r="C787" s="16"/>
      <c r="D787" s="11"/>
    </row>
    <row r="788">
      <c r="A788" s="15"/>
      <c r="C788" s="16"/>
      <c r="D788" s="11"/>
    </row>
    <row r="789">
      <c r="A789" s="15"/>
      <c r="C789" s="16"/>
      <c r="D789" s="11"/>
    </row>
    <row r="790">
      <c r="A790" s="15"/>
      <c r="C790" s="16"/>
      <c r="D790" s="11"/>
    </row>
    <row r="791">
      <c r="A791" s="15"/>
      <c r="C791" s="16"/>
      <c r="D791" s="11"/>
    </row>
    <row r="792">
      <c r="A792" s="15"/>
      <c r="C792" s="16"/>
      <c r="D792" s="11"/>
    </row>
    <row r="793">
      <c r="A793" s="15"/>
      <c r="C793" s="16"/>
      <c r="D793" s="11"/>
    </row>
    <row r="794">
      <c r="A794" s="15"/>
      <c r="C794" s="16"/>
      <c r="D794" s="11"/>
    </row>
    <row r="795">
      <c r="A795" s="15"/>
      <c r="C795" s="16"/>
      <c r="D795" s="11"/>
    </row>
    <row r="796">
      <c r="A796" s="15"/>
      <c r="C796" s="16"/>
      <c r="D796" s="11"/>
    </row>
    <row r="797">
      <c r="A797" s="15"/>
      <c r="C797" s="16"/>
      <c r="D797" s="11"/>
    </row>
    <row r="798">
      <c r="A798" s="15"/>
      <c r="C798" s="16"/>
      <c r="D798" s="11"/>
    </row>
    <row r="799">
      <c r="A799" s="15"/>
      <c r="C799" s="16"/>
      <c r="D799" s="11"/>
    </row>
    <row r="800">
      <c r="A800" s="15"/>
      <c r="C800" s="16"/>
      <c r="D800" s="11"/>
    </row>
    <row r="801">
      <c r="A801" s="15"/>
      <c r="C801" s="16"/>
      <c r="D801" s="11"/>
    </row>
    <row r="802">
      <c r="A802" s="15"/>
      <c r="C802" s="16"/>
      <c r="D802" s="11"/>
    </row>
    <row r="803">
      <c r="A803" s="15"/>
      <c r="C803" s="16"/>
      <c r="D803" s="11"/>
    </row>
    <row r="804">
      <c r="A804" s="15"/>
      <c r="C804" s="16"/>
      <c r="D804" s="11"/>
    </row>
    <row r="805">
      <c r="A805" s="15"/>
      <c r="C805" s="16"/>
      <c r="D805" s="11"/>
    </row>
    <row r="806">
      <c r="A806" s="15"/>
      <c r="C806" s="16"/>
      <c r="D806" s="11"/>
    </row>
    <row r="807">
      <c r="A807" s="15"/>
      <c r="C807" s="16"/>
      <c r="D807" s="11"/>
    </row>
    <row r="808">
      <c r="A808" s="15"/>
      <c r="C808" s="16"/>
      <c r="D808" s="11"/>
    </row>
    <row r="809">
      <c r="A809" s="15"/>
      <c r="C809" s="16"/>
      <c r="D809" s="11"/>
    </row>
    <row r="810">
      <c r="A810" s="15"/>
      <c r="C810" s="16"/>
      <c r="D810" s="11"/>
    </row>
    <row r="811">
      <c r="A811" s="15"/>
      <c r="C811" s="16"/>
      <c r="D811" s="11"/>
    </row>
    <row r="812">
      <c r="A812" s="15"/>
      <c r="C812" s="16"/>
      <c r="D812" s="11"/>
    </row>
    <row r="813">
      <c r="A813" s="15"/>
      <c r="C813" s="16"/>
      <c r="D813" s="11"/>
    </row>
    <row r="814">
      <c r="A814" s="15"/>
      <c r="C814" s="16"/>
      <c r="D814" s="11"/>
    </row>
    <row r="815">
      <c r="A815" s="15"/>
      <c r="C815" s="16"/>
      <c r="D815" s="11"/>
    </row>
    <row r="816">
      <c r="A816" s="15"/>
      <c r="C816" s="16"/>
      <c r="D816" s="11"/>
    </row>
    <row r="817">
      <c r="A817" s="15"/>
      <c r="C817" s="16"/>
      <c r="D817" s="11"/>
    </row>
    <row r="818">
      <c r="A818" s="15"/>
      <c r="C818" s="16"/>
      <c r="D818" s="11"/>
    </row>
    <row r="819">
      <c r="A819" s="15"/>
      <c r="C819" s="16"/>
      <c r="D819" s="11"/>
    </row>
    <row r="820">
      <c r="A820" s="15"/>
      <c r="C820" s="16"/>
      <c r="D820" s="11"/>
    </row>
    <row r="821">
      <c r="A821" s="15"/>
      <c r="C821" s="16"/>
      <c r="D821" s="11"/>
    </row>
    <row r="822">
      <c r="A822" s="15"/>
      <c r="C822" s="16"/>
      <c r="D822" s="11"/>
    </row>
    <row r="823">
      <c r="A823" s="15"/>
      <c r="C823" s="16"/>
      <c r="D823" s="11"/>
    </row>
    <row r="824">
      <c r="A824" s="15"/>
      <c r="C824" s="16"/>
      <c r="D824" s="11"/>
    </row>
    <row r="825">
      <c r="A825" s="15"/>
      <c r="C825" s="16"/>
      <c r="D825" s="11"/>
    </row>
    <row r="826">
      <c r="A826" s="15"/>
      <c r="C826" s="16"/>
      <c r="D826" s="11"/>
    </row>
    <row r="827">
      <c r="A827" s="15"/>
      <c r="C827" s="16"/>
      <c r="D827" s="11"/>
    </row>
    <row r="828">
      <c r="A828" s="15"/>
      <c r="C828" s="16"/>
      <c r="D828" s="11"/>
    </row>
    <row r="829">
      <c r="A829" s="15"/>
      <c r="C829" s="16"/>
      <c r="D829" s="11"/>
    </row>
    <row r="830">
      <c r="A830" s="15"/>
      <c r="C830" s="16"/>
      <c r="D830" s="11"/>
    </row>
    <row r="831">
      <c r="A831" s="15"/>
      <c r="C831" s="16"/>
      <c r="D831" s="11"/>
    </row>
    <row r="832">
      <c r="A832" s="15"/>
      <c r="C832" s="16"/>
      <c r="D832" s="11"/>
    </row>
    <row r="833">
      <c r="A833" s="15"/>
      <c r="C833" s="16"/>
      <c r="D833" s="11"/>
    </row>
    <row r="834">
      <c r="A834" s="15"/>
      <c r="C834" s="16"/>
      <c r="D834" s="11"/>
    </row>
    <row r="835">
      <c r="A835" s="15"/>
      <c r="C835" s="16"/>
      <c r="D835" s="11"/>
    </row>
    <row r="836">
      <c r="A836" s="15"/>
      <c r="C836" s="16"/>
      <c r="D836" s="11"/>
    </row>
    <row r="837">
      <c r="A837" s="15"/>
      <c r="C837" s="16"/>
      <c r="D837" s="11"/>
    </row>
    <row r="838">
      <c r="A838" s="15"/>
      <c r="C838" s="16"/>
      <c r="D838" s="11"/>
    </row>
    <row r="839">
      <c r="A839" s="15"/>
      <c r="C839" s="16"/>
      <c r="D839" s="11"/>
    </row>
    <row r="840">
      <c r="A840" s="15"/>
      <c r="C840" s="16"/>
      <c r="D840" s="11"/>
    </row>
    <row r="841">
      <c r="A841" s="15"/>
      <c r="C841" s="16"/>
      <c r="D841" s="11"/>
    </row>
    <row r="842">
      <c r="A842" s="15"/>
      <c r="C842" s="16"/>
      <c r="D842" s="11"/>
    </row>
    <row r="843">
      <c r="A843" s="15"/>
      <c r="C843" s="16"/>
      <c r="D843" s="11"/>
    </row>
    <row r="844">
      <c r="A844" s="15"/>
      <c r="C844" s="16"/>
      <c r="D844" s="11"/>
    </row>
    <row r="845">
      <c r="A845" s="15"/>
      <c r="C845" s="16"/>
      <c r="D845" s="11"/>
    </row>
    <row r="846">
      <c r="A846" s="15"/>
      <c r="C846" s="16"/>
      <c r="D846" s="11"/>
    </row>
    <row r="847">
      <c r="A847" s="15"/>
      <c r="C847" s="16"/>
      <c r="D847" s="11"/>
    </row>
    <row r="848">
      <c r="A848" s="15"/>
      <c r="C848" s="16"/>
      <c r="D848" s="11"/>
    </row>
    <row r="849">
      <c r="A849" s="15"/>
      <c r="C849" s="16"/>
      <c r="D849" s="11"/>
    </row>
    <row r="850">
      <c r="A850" s="15"/>
      <c r="C850" s="16"/>
      <c r="D850" s="11"/>
    </row>
    <row r="851">
      <c r="A851" s="15"/>
      <c r="C851" s="16"/>
      <c r="D851" s="11"/>
    </row>
    <row r="852">
      <c r="A852" s="15"/>
      <c r="C852" s="16"/>
      <c r="D852" s="11"/>
    </row>
    <row r="853">
      <c r="A853" s="15"/>
      <c r="C853" s="16"/>
      <c r="D853" s="11"/>
    </row>
    <row r="854">
      <c r="A854" s="15"/>
      <c r="C854" s="16"/>
      <c r="D854" s="11"/>
    </row>
    <row r="855">
      <c r="A855" s="15"/>
      <c r="C855" s="16"/>
      <c r="D855" s="11"/>
    </row>
    <row r="856">
      <c r="A856" s="15"/>
      <c r="C856" s="16"/>
      <c r="D856" s="11"/>
    </row>
    <row r="857">
      <c r="A857" s="15"/>
      <c r="C857" s="16"/>
      <c r="D857" s="11"/>
    </row>
    <row r="858">
      <c r="A858" s="15"/>
      <c r="C858" s="16"/>
      <c r="D858" s="11"/>
    </row>
    <row r="859">
      <c r="A859" s="15"/>
      <c r="C859" s="16"/>
      <c r="D859" s="11"/>
    </row>
    <row r="860">
      <c r="A860" s="15"/>
      <c r="C860" s="16"/>
      <c r="D860" s="11"/>
    </row>
    <row r="861">
      <c r="A861" s="15"/>
      <c r="C861" s="16"/>
      <c r="D861" s="11"/>
    </row>
    <row r="862">
      <c r="A862" s="15"/>
      <c r="C862" s="16"/>
      <c r="D862" s="11"/>
    </row>
    <row r="863">
      <c r="A863" s="15"/>
      <c r="C863" s="16"/>
      <c r="D863" s="11"/>
    </row>
    <row r="864">
      <c r="A864" s="15"/>
      <c r="C864" s="16"/>
      <c r="D864" s="11"/>
    </row>
    <row r="865">
      <c r="A865" s="15"/>
      <c r="C865" s="16"/>
      <c r="D865" s="11"/>
    </row>
    <row r="866">
      <c r="A866" s="15"/>
      <c r="C866" s="16"/>
      <c r="D866" s="11"/>
    </row>
    <row r="867">
      <c r="A867" s="15"/>
      <c r="C867" s="16"/>
      <c r="D867" s="11"/>
    </row>
    <row r="868">
      <c r="A868" s="15"/>
      <c r="C868" s="16"/>
      <c r="D868" s="11"/>
    </row>
    <row r="869">
      <c r="A869" s="15"/>
      <c r="C869" s="16"/>
      <c r="D869" s="11"/>
    </row>
    <row r="870">
      <c r="A870" s="15"/>
      <c r="C870" s="16"/>
      <c r="D870" s="11"/>
    </row>
    <row r="871">
      <c r="A871" s="15"/>
      <c r="C871" s="16"/>
      <c r="D871" s="11"/>
    </row>
    <row r="872">
      <c r="A872" s="15"/>
      <c r="C872" s="16"/>
      <c r="D872" s="11"/>
    </row>
    <row r="873">
      <c r="A873" s="15"/>
      <c r="C873" s="16"/>
      <c r="D873" s="11"/>
    </row>
    <row r="874">
      <c r="A874" s="15"/>
      <c r="C874" s="16"/>
      <c r="D874" s="11"/>
    </row>
    <row r="875">
      <c r="A875" s="15"/>
      <c r="C875" s="16"/>
      <c r="D875" s="11"/>
    </row>
    <row r="876">
      <c r="A876" s="15"/>
      <c r="C876" s="16"/>
      <c r="D876" s="11"/>
    </row>
    <row r="877">
      <c r="A877" s="15"/>
      <c r="C877" s="16"/>
      <c r="D877" s="11"/>
    </row>
    <row r="878">
      <c r="A878" s="15"/>
      <c r="C878" s="16"/>
      <c r="D878" s="11"/>
    </row>
    <row r="879">
      <c r="A879" s="15"/>
      <c r="C879" s="16"/>
      <c r="D879" s="11"/>
    </row>
    <row r="880">
      <c r="A880" s="15"/>
      <c r="C880" s="16"/>
      <c r="D880" s="11"/>
    </row>
    <row r="881">
      <c r="A881" s="15"/>
      <c r="C881" s="16"/>
      <c r="D881" s="11"/>
    </row>
    <row r="882">
      <c r="A882" s="15"/>
      <c r="C882" s="16"/>
      <c r="D882" s="11"/>
    </row>
    <row r="883">
      <c r="A883" s="15"/>
      <c r="C883" s="16"/>
      <c r="D883" s="11"/>
    </row>
    <row r="884">
      <c r="A884" s="15"/>
      <c r="C884" s="16"/>
      <c r="D884" s="11"/>
    </row>
    <row r="885">
      <c r="A885" s="15"/>
      <c r="C885" s="16"/>
      <c r="D885" s="11"/>
    </row>
    <row r="886">
      <c r="A886" s="15"/>
      <c r="C886" s="16"/>
      <c r="D886" s="11"/>
    </row>
    <row r="887">
      <c r="A887" s="15"/>
      <c r="C887" s="16"/>
      <c r="D887" s="11"/>
    </row>
    <row r="888">
      <c r="A888" s="15"/>
      <c r="C888" s="16"/>
      <c r="D888" s="11"/>
    </row>
    <row r="889">
      <c r="A889" s="15"/>
      <c r="C889" s="16"/>
      <c r="D889" s="11"/>
    </row>
    <row r="890">
      <c r="A890" s="15"/>
      <c r="C890" s="16"/>
      <c r="D890" s="11"/>
    </row>
    <row r="891">
      <c r="A891" s="15"/>
      <c r="C891" s="16"/>
      <c r="D891" s="11"/>
    </row>
    <row r="892">
      <c r="A892" s="15"/>
      <c r="C892" s="16"/>
      <c r="D892" s="11"/>
    </row>
    <row r="893">
      <c r="A893" s="15"/>
      <c r="C893" s="16"/>
      <c r="D893" s="11"/>
    </row>
    <row r="894">
      <c r="A894" s="15"/>
      <c r="C894" s="16"/>
      <c r="D894" s="11"/>
    </row>
    <row r="895">
      <c r="A895" s="15"/>
      <c r="C895" s="16"/>
      <c r="D895" s="11"/>
    </row>
    <row r="896">
      <c r="A896" s="15"/>
      <c r="C896" s="16"/>
      <c r="D896" s="11"/>
    </row>
    <row r="897">
      <c r="A897" s="15"/>
      <c r="C897" s="16"/>
      <c r="D897" s="11"/>
    </row>
    <row r="898">
      <c r="A898" s="15"/>
      <c r="C898" s="16"/>
      <c r="D898" s="11"/>
    </row>
    <row r="899">
      <c r="A899" s="15"/>
      <c r="C899" s="16"/>
      <c r="D899" s="11"/>
    </row>
    <row r="900">
      <c r="A900" s="15"/>
      <c r="C900" s="16"/>
      <c r="D900" s="11"/>
    </row>
    <row r="901">
      <c r="A901" s="15"/>
      <c r="C901" s="16"/>
      <c r="D901" s="11"/>
    </row>
    <row r="902">
      <c r="A902" s="15"/>
      <c r="C902" s="16"/>
      <c r="D902" s="11"/>
    </row>
    <row r="903">
      <c r="A903" s="15"/>
      <c r="C903" s="16"/>
      <c r="D903" s="11"/>
    </row>
    <row r="904">
      <c r="A904" s="15"/>
      <c r="C904" s="16"/>
      <c r="D904" s="11"/>
    </row>
    <row r="905">
      <c r="A905" s="15"/>
      <c r="C905" s="16"/>
      <c r="D905" s="11"/>
    </row>
    <row r="906">
      <c r="A906" s="15"/>
      <c r="C906" s="16"/>
      <c r="D906" s="11"/>
    </row>
    <row r="907">
      <c r="A907" s="15"/>
      <c r="C907" s="16"/>
      <c r="D907" s="11"/>
    </row>
    <row r="908">
      <c r="A908" s="15"/>
      <c r="C908" s="16"/>
      <c r="D908" s="11"/>
    </row>
    <row r="909">
      <c r="A909" s="15"/>
      <c r="C909" s="16"/>
      <c r="D909" s="11"/>
    </row>
    <row r="910">
      <c r="A910" s="15"/>
      <c r="C910" s="16"/>
      <c r="D910" s="11"/>
    </row>
    <row r="911">
      <c r="A911" s="15"/>
      <c r="C911" s="16"/>
      <c r="D911" s="11"/>
    </row>
    <row r="912">
      <c r="A912" s="15"/>
      <c r="C912" s="16"/>
      <c r="D912" s="11"/>
    </row>
    <row r="913">
      <c r="A913" s="15"/>
      <c r="C913" s="16"/>
      <c r="D913" s="11"/>
    </row>
    <row r="914">
      <c r="A914" s="15"/>
      <c r="C914" s="16"/>
      <c r="D914" s="11"/>
    </row>
    <row r="915">
      <c r="A915" s="15"/>
      <c r="C915" s="16"/>
      <c r="D915" s="11"/>
    </row>
    <row r="916">
      <c r="A916" s="15"/>
      <c r="C916" s="16"/>
      <c r="D916" s="11"/>
    </row>
    <row r="917">
      <c r="A917" s="15"/>
      <c r="C917" s="16"/>
      <c r="D917" s="11"/>
    </row>
    <row r="918">
      <c r="A918" s="15"/>
      <c r="C918" s="16"/>
      <c r="D918" s="11"/>
    </row>
    <row r="919">
      <c r="A919" s="15"/>
      <c r="C919" s="16"/>
      <c r="D919" s="11"/>
    </row>
    <row r="920">
      <c r="A920" s="15"/>
      <c r="C920" s="16"/>
      <c r="D920" s="11"/>
    </row>
    <row r="921">
      <c r="A921" s="15"/>
      <c r="C921" s="16"/>
      <c r="D921" s="11"/>
    </row>
    <row r="922">
      <c r="A922" s="15"/>
      <c r="C922" s="16"/>
      <c r="D922" s="11"/>
    </row>
    <row r="923">
      <c r="A923" s="15"/>
      <c r="C923" s="16"/>
      <c r="D923" s="11"/>
    </row>
    <row r="924">
      <c r="A924" s="15"/>
      <c r="C924" s="16"/>
      <c r="D924" s="11"/>
    </row>
    <row r="925">
      <c r="A925" s="15"/>
      <c r="C925" s="16"/>
      <c r="D925" s="11"/>
    </row>
    <row r="926">
      <c r="A926" s="15"/>
      <c r="C926" s="16"/>
      <c r="D926" s="11"/>
    </row>
    <row r="927">
      <c r="A927" s="15"/>
      <c r="C927" s="16"/>
      <c r="D927" s="11"/>
    </row>
    <row r="928">
      <c r="A928" s="15"/>
      <c r="C928" s="16"/>
      <c r="D928" s="11"/>
    </row>
    <row r="929">
      <c r="A929" s="15"/>
      <c r="C929" s="16"/>
      <c r="D929" s="11"/>
    </row>
    <row r="930">
      <c r="A930" s="15"/>
      <c r="C930" s="16"/>
      <c r="D930" s="11"/>
    </row>
    <row r="931">
      <c r="A931" s="15"/>
      <c r="C931" s="16"/>
      <c r="D931" s="11"/>
    </row>
    <row r="932">
      <c r="A932" s="15"/>
      <c r="C932" s="16"/>
      <c r="D932" s="11"/>
    </row>
    <row r="933">
      <c r="A933" s="15"/>
      <c r="C933" s="16"/>
      <c r="D933" s="11"/>
    </row>
    <row r="934">
      <c r="A934" s="15"/>
      <c r="C934" s="16"/>
      <c r="D934" s="11"/>
    </row>
    <row r="935">
      <c r="A935" s="15"/>
      <c r="C935" s="16"/>
      <c r="D935" s="11"/>
    </row>
    <row r="936">
      <c r="A936" s="15"/>
      <c r="C936" s="16"/>
      <c r="D936" s="11"/>
    </row>
    <row r="937">
      <c r="A937" s="15"/>
      <c r="C937" s="16"/>
      <c r="D937" s="11"/>
    </row>
    <row r="938">
      <c r="A938" s="15"/>
      <c r="C938" s="16"/>
      <c r="D938" s="11"/>
    </row>
    <row r="939">
      <c r="A939" s="15"/>
      <c r="C939" s="16"/>
      <c r="D939" s="11"/>
    </row>
    <row r="940">
      <c r="A940" s="15"/>
      <c r="C940" s="16"/>
      <c r="D940" s="11"/>
    </row>
    <row r="941">
      <c r="A941" s="15"/>
      <c r="C941" s="16"/>
      <c r="D941" s="11"/>
    </row>
    <row r="942">
      <c r="A942" s="15"/>
      <c r="C942" s="16"/>
      <c r="D942" s="11"/>
    </row>
    <row r="943">
      <c r="A943" s="15"/>
      <c r="C943" s="16"/>
      <c r="D943" s="11"/>
    </row>
    <row r="944">
      <c r="A944" s="15"/>
      <c r="C944" s="16"/>
      <c r="D944" s="11"/>
    </row>
    <row r="945">
      <c r="A945" s="15"/>
      <c r="C945" s="16"/>
      <c r="D945" s="11"/>
    </row>
    <row r="946">
      <c r="A946" s="15"/>
      <c r="C946" s="16"/>
      <c r="D946" s="11"/>
    </row>
    <row r="947">
      <c r="A947" s="15"/>
      <c r="C947" s="16"/>
      <c r="D947" s="11"/>
    </row>
    <row r="948">
      <c r="A948" s="15"/>
      <c r="C948" s="16"/>
      <c r="D948" s="11"/>
    </row>
    <row r="949">
      <c r="A949" s="15"/>
      <c r="C949" s="16"/>
      <c r="D949" s="11"/>
    </row>
    <row r="950">
      <c r="A950" s="15"/>
      <c r="C950" s="16"/>
      <c r="D950" s="11"/>
    </row>
    <row r="951">
      <c r="A951" s="15"/>
      <c r="C951" s="16"/>
      <c r="D951" s="11"/>
    </row>
    <row r="952">
      <c r="A952" s="15"/>
      <c r="C952" s="16"/>
      <c r="D952" s="11"/>
    </row>
    <row r="953">
      <c r="A953" s="15"/>
      <c r="C953" s="16"/>
      <c r="D953" s="11"/>
    </row>
    <row r="954">
      <c r="A954" s="15"/>
      <c r="C954" s="16"/>
      <c r="D954" s="11"/>
    </row>
    <row r="955">
      <c r="A955" s="15"/>
      <c r="C955" s="16"/>
      <c r="D955" s="11"/>
    </row>
    <row r="956">
      <c r="A956" s="15"/>
      <c r="C956" s="16"/>
      <c r="D956" s="11"/>
    </row>
    <row r="957">
      <c r="A957" s="15"/>
      <c r="C957" s="16"/>
      <c r="D957" s="11"/>
    </row>
    <row r="958">
      <c r="A958" s="15"/>
      <c r="C958" s="16"/>
      <c r="D958" s="11"/>
    </row>
    <row r="959">
      <c r="A959" s="15"/>
      <c r="C959" s="16"/>
      <c r="D959" s="11"/>
    </row>
    <row r="960">
      <c r="A960" s="15"/>
      <c r="C960" s="16"/>
      <c r="D960" s="11"/>
    </row>
    <row r="961">
      <c r="A961" s="15"/>
      <c r="C961" s="16"/>
      <c r="D961" s="11"/>
    </row>
    <row r="962">
      <c r="A962" s="15"/>
      <c r="C962" s="16"/>
      <c r="D962" s="11"/>
    </row>
    <row r="963">
      <c r="A963" s="15"/>
      <c r="C963" s="16"/>
      <c r="D963" s="11"/>
    </row>
    <row r="964">
      <c r="A964" s="15"/>
      <c r="C964" s="16"/>
      <c r="D964" s="11"/>
    </row>
    <row r="965">
      <c r="A965" s="15"/>
      <c r="C965" s="16"/>
      <c r="D965" s="11"/>
    </row>
    <row r="966">
      <c r="A966" s="15"/>
      <c r="C966" s="16"/>
      <c r="D966" s="11"/>
    </row>
    <row r="967">
      <c r="A967" s="15"/>
      <c r="C967" s="16"/>
      <c r="D967" s="11"/>
    </row>
    <row r="968">
      <c r="A968" s="15"/>
      <c r="C968" s="16"/>
      <c r="D968" s="11"/>
    </row>
    <row r="969">
      <c r="A969" s="15"/>
      <c r="C969" s="16"/>
      <c r="D969" s="11"/>
    </row>
    <row r="970">
      <c r="A970" s="15"/>
      <c r="C970" s="16"/>
      <c r="D970" s="11"/>
    </row>
    <row r="971">
      <c r="A971" s="15"/>
      <c r="C971" s="16"/>
      <c r="D971" s="11"/>
    </row>
    <row r="972">
      <c r="A972" s="15"/>
      <c r="C972" s="16"/>
      <c r="D972" s="11"/>
    </row>
    <row r="973">
      <c r="A973" s="15"/>
      <c r="C973" s="16"/>
      <c r="D973" s="11"/>
    </row>
    <row r="974">
      <c r="A974" s="15"/>
      <c r="C974" s="16"/>
      <c r="D974" s="11"/>
    </row>
    <row r="975">
      <c r="A975" s="15"/>
      <c r="C975" s="16"/>
      <c r="D975" s="11"/>
    </row>
    <row r="976">
      <c r="A976" s="15"/>
      <c r="C976" s="16"/>
      <c r="D976" s="11"/>
    </row>
    <row r="977">
      <c r="A977" s="15"/>
      <c r="C977" s="16"/>
      <c r="D977" s="11"/>
    </row>
    <row r="978">
      <c r="A978" s="15"/>
      <c r="C978" s="16"/>
      <c r="D978" s="11"/>
    </row>
    <row r="979">
      <c r="A979" s="15"/>
      <c r="C979" s="16"/>
      <c r="D979" s="11"/>
    </row>
    <row r="980">
      <c r="A980" s="15"/>
      <c r="C980" s="16"/>
      <c r="D980" s="11"/>
    </row>
    <row r="981">
      <c r="A981" s="15"/>
      <c r="C981" s="16"/>
      <c r="D981" s="11"/>
    </row>
    <row r="982">
      <c r="A982" s="15"/>
      <c r="C982" s="16"/>
      <c r="D982" s="11"/>
    </row>
    <row r="983">
      <c r="A983" s="15"/>
      <c r="C983" s="16"/>
      <c r="D983" s="11"/>
    </row>
    <row r="984">
      <c r="A984" s="15"/>
      <c r="C984" s="16"/>
      <c r="D984" s="11"/>
    </row>
    <row r="985">
      <c r="A985" s="15"/>
      <c r="C985" s="16"/>
      <c r="D985" s="11"/>
    </row>
    <row r="986">
      <c r="A986" s="15"/>
      <c r="C986" s="16"/>
      <c r="D986" s="11"/>
    </row>
    <row r="987">
      <c r="A987" s="15"/>
      <c r="C987" s="16"/>
      <c r="D987" s="11"/>
    </row>
    <row r="988">
      <c r="A988" s="15"/>
      <c r="C988" s="16"/>
      <c r="D988" s="11"/>
    </row>
    <row r="989">
      <c r="A989" s="15"/>
      <c r="C989" s="16"/>
      <c r="D989" s="11"/>
    </row>
    <row r="990">
      <c r="A990" s="15"/>
      <c r="C990" s="16"/>
      <c r="D990" s="11"/>
    </row>
    <row r="991">
      <c r="A991" s="15"/>
      <c r="C991" s="16"/>
      <c r="D991" s="11"/>
    </row>
    <row r="992">
      <c r="A992" s="15"/>
      <c r="C992" s="16"/>
      <c r="D992" s="11"/>
    </row>
    <row r="993">
      <c r="A993" s="15"/>
      <c r="C993" s="16"/>
      <c r="D993" s="11"/>
    </row>
    <row r="994">
      <c r="A994" s="15"/>
      <c r="C994" s="16"/>
      <c r="D994" s="11"/>
    </row>
    <row r="995">
      <c r="A995" s="15"/>
      <c r="C995" s="16"/>
      <c r="D995" s="11"/>
    </row>
    <row r="996">
      <c r="A996" s="15"/>
      <c r="C996" s="16"/>
      <c r="D996" s="11"/>
    </row>
    <row r="997">
      <c r="A997" s="15"/>
      <c r="C997" s="16"/>
      <c r="D997" s="11"/>
    </row>
    <row r="998">
      <c r="A998" s="15"/>
      <c r="C998" s="16"/>
      <c r="D998" s="11"/>
    </row>
    <row r="999">
      <c r="A999" s="15"/>
      <c r="C999" s="16"/>
      <c r="D999" s="11"/>
    </row>
    <row r="1000">
      <c r="A1000" s="15"/>
      <c r="C1000" s="16"/>
      <c r="D1000" s="11"/>
    </row>
    <row r="1001">
      <c r="A1001" s="15"/>
      <c r="C1001" s="16"/>
      <c r="D1001" s="11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1.14"/>
    <col customWidth="1" min="2" max="2" width="23.71"/>
    <col customWidth="1" min="5" max="6" width="18.43"/>
  </cols>
  <sheetData>
    <row r="1">
      <c r="A1" s="14">
        <v>43430.5533590625</v>
      </c>
      <c r="B1" s="10">
        <v>43430.55334490741</v>
      </c>
      <c r="C1" s="3" t="s">
        <v>118</v>
      </c>
      <c r="D1" s="2" t="s">
        <v>64</v>
      </c>
      <c r="E1" s="2" t="s">
        <v>44</v>
      </c>
      <c r="F1" s="2" t="s">
        <v>171</v>
      </c>
      <c r="G1" s="2">
        <v>34.1059496</v>
      </c>
      <c r="H1" s="2">
        <v>-117.7080607</v>
      </c>
      <c r="J1" s="2" t="s">
        <v>172</v>
      </c>
      <c r="K1" s="2">
        <v>100.0</v>
      </c>
    </row>
    <row r="2">
      <c r="A2" s="14">
        <v>43430.57903847222</v>
      </c>
      <c r="B2" s="10">
        <v>43430.57907407408</v>
      </c>
      <c r="C2" s="3" t="s">
        <v>118</v>
      </c>
      <c r="D2" s="2" t="s">
        <v>64</v>
      </c>
      <c r="E2" s="2" t="s">
        <v>138</v>
      </c>
      <c r="F2" s="2" t="s">
        <v>173</v>
      </c>
      <c r="G2" s="2">
        <v>34.1059341</v>
      </c>
      <c r="H2" s="2">
        <v>-117.7080445</v>
      </c>
    </row>
    <row r="3">
      <c r="A3" s="14">
        <v>43433.332868136575</v>
      </c>
      <c r="B3" s="10">
        <v>43433.332870370374</v>
      </c>
      <c r="C3" s="3" t="s">
        <v>118</v>
      </c>
      <c r="D3" s="2" t="s">
        <v>64</v>
      </c>
      <c r="E3" s="2" t="s">
        <v>153</v>
      </c>
      <c r="F3" s="2" t="s">
        <v>174</v>
      </c>
      <c r="G3" s="2" t="s">
        <v>36</v>
      </c>
      <c r="H3" s="2" t="s">
        <v>36</v>
      </c>
    </row>
    <row r="4">
      <c r="A4" s="14">
        <v>43430.74021826389</v>
      </c>
      <c r="B4" s="10">
        <v>43430.74019675926</v>
      </c>
      <c r="C4" s="3" t="s">
        <v>167</v>
      </c>
      <c r="D4" s="2" t="s">
        <v>64</v>
      </c>
      <c r="E4" s="2" t="s">
        <v>44</v>
      </c>
      <c r="F4" s="2" t="s">
        <v>171</v>
      </c>
      <c r="G4" s="2" t="s">
        <v>36</v>
      </c>
      <c r="H4" s="2" t="s">
        <v>36</v>
      </c>
    </row>
    <row r="5">
      <c r="A5" s="14">
        <v>43430.8867024537</v>
      </c>
      <c r="B5" s="10">
        <v>43430.88667824074</v>
      </c>
      <c r="C5" s="3" t="s">
        <v>167</v>
      </c>
      <c r="D5" s="2" t="s">
        <v>64</v>
      </c>
      <c r="E5" s="2" t="s">
        <v>136</v>
      </c>
      <c r="F5" s="2" t="s">
        <v>175</v>
      </c>
      <c r="G5" s="2">
        <v>34.1015609</v>
      </c>
      <c r="H5" s="2">
        <v>-117.7110086</v>
      </c>
    </row>
    <row r="6">
      <c r="A6" s="14">
        <v>43430.74675280093</v>
      </c>
      <c r="B6" s="10">
        <v>43430.74673611111</v>
      </c>
      <c r="C6" s="3" t="s">
        <v>130</v>
      </c>
      <c r="D6" s="2" t="s">
        <v>64</v>
      </c>
      <c r="E6" s="2" t="s">
        <v>44</v>
      </c>
      <c r="F6" s="2" t="s">
        <v>171</v>
      </c>
      <c r="G6" s="2" t="s">
        <v>36</v>
      </c>
      <c r="H6" s="2" t="s">
        <v>36</v>
      </c>
    </row>
    <row r="7">
      <c r="A7" s="14">
        <v>43430.890867939816</v>
      </c>
      <c r="B7" s="10">
        <v>43430.89082175926</v>
      </c>
      <c r="C7" s="3" t="s">
        <v>130</v>
      </c>
      <c r="D7" s="2" t="s">
        <v>64</v>
      </c>
      <c r="E7" s="2" t="s">
        <v>136</v>
      </c>
      <c r="F7" s="2" t="s">
        <v>175</v>
      </c>
      <c r="G7" s="2">
        <v>34.1019439</v>
      </c>
      <c r="H7" s="2">
        <v>-117.7127261</v>
      </c>
    </row>
    <row r="8">
      <c r="A8" s="14">
        <v>43430.906927523145</v>
      </c>
      <c r="B8" s="10">
        <v>43430.90689814815</v>
      </c>
      <c r="C8" s="3" t="s">
        <v>154</v>
      </c>
      <c r="D8" s="2" t="s">
        <v>64</v>
      </c>
      <c r="E8" s="2" t="s">
        <v>136</v>
      </c>
      <c r="F8" s="2" t="s">
        <v>175</v>
      </c>
      <c r="G8" s="2">
        <v>34.102532</v>
      </c>
      <c r="H8" s="2">
        <v>-117.7055099</v>
      </c>
    </row>
    <row r="9">
      <c r="A9" s="14">
        <v>43430.91375085648</v>
      </c>
      <c r="B9" s="10">
        <v>43430.91373842592</v>
      </c>
      <c r="C9" s="3" t="s">
        <v>168</v>
      </c>
      <c r="D9" s="2" t="s">
        <v>64</v>
      </c>
      <c r="E9" s="2" t="s">
        <v>136</v>
      </c>
      <c r="F9" s="2" t="s">
        <v>175</v>
      </c>
      <c r="G9" s="2">
        <v>34.1060583</v>
      </c>
      <c r="H9" s="2">
        <v>-117.7053318</v>
      </c>
    </row>
    <row r="10">
      <c r="A10" s="14" t="s">
        <v>0</v>
      </c>
      <c r="B10" s="2" t="s">
        <v>1</v>
      </c>
      <c r="C10" s="3" t="s">
        <v>2</v>
      </c>
      <c r="D10" s="3" t="s">
        <v>3</v>
      </c>
      <c r="E10" s="2" t="s">
        <v>4</v>
      </c>
      <c r="F10" s="2" t="s">
        <v>176</v>
      </c>
      <c r="G10" s="2" t="s">
        <v>5</v>
      </c>
      <c r="H10" s="2" t="s">
        <v>6</v>
      </c>
    </row>
    <row r="11">
      <c r="A11" s="14">
        <v>43433.84519099537</v>
      </c>
      <c r="B11" s="10">
        <v>43433.84516203704</v>
      </c>
      <c r="C11" s="3" t="s">
        <v>118</v>
      </c>
      <c r="D11" s="2" t="s">
        <v>104</v>
      </c>
      <c r="E11" s="2" t="s">
        <v>115</v>
      </c>
      <c r="F11" s="2" t="s">
        <v>36</v>
      </c>
      <c r="G11" s="2" t="s">
        <v>36</v>
      </c>
      <c r="H11" s="2" t="s">
        <v>36</v>
      </c>
      <c r="I11" s="2" t="s">
        <v>36</v>
      </c>
      <c r="J11" s="2" t="s">
        <v>36</v>
      </c>
      <c r="K11" s="2" t="s">
        <v>36</v>
      </c>
    </row>
    <row r="12">
      <c r="A12" s="14">
        <v>43433.84536364583</v>
      </c>
      <c r="B12" s="10">
        <v>43433.84533564815</v>
      </c>
      <c r="C12" s="3" t="s">
        <v>118</v>
      </c>
      <c r="D12" s="2" t="s">
        <v>104</v>
      </c>
      <c r="E12" s="2" t="s">
        <v>115</v>
      </c>
      <c r="F12" s="2" t="s">
        <v>36</v>
      </c>
      <c r="G12" s="2" t="s">
        <v>36</v>
      </c>
      <c r="H12" s="2" t="s">
        <v>36</v>
      </c>
      <c r="I12" s="2" t="s">
        <v>36</v>
      </c>
      <c r="J12" s="2" t="s">
        <v>36</v>
      </c>
      <c r="K12" s="2" t="s">
        <v>36</v>
      </c>
    </row>
    <row r="13">
      <c r="A13" s="14">
        <v>43430.81351637731</v>
      </c>
      <c r="B13" s="10">
        <v>43430.81348379629</v>
      </c>
      <c r="C13" s="3" t="s">
        <v>118</v>
      </c>
      <c r="D13" s="2" t="s">
        <v>169</v>
      </c>
      <c r="E13" s="2" t="s">
        <v>170</v>
      </c>
      <c r="F13" s="2" t="s">
        <v>177</v>
      </c>
      <c r="G13" s="2" t="s">
        <v>36</v>
      </c>
      <c r="H13" s="2" t="s">
        <v>36</v>
      </c>
    </row>
    <row r="14">
      <c r="A14" s="14">
        <v>43430.88559934028</v>
      </c>
      <c r="B14" s="10">
        <v>43430.8855787037</v>
      </c>
      <c r="C14" s="3" t="s">
        <v>167</v>
      </c>
      <c r="D14" s="2" t="s">
        <v>169</v>
      </c>
      <c r="E14" s="2" t="s">
        <v>170</v>
      </c>
      <c r="F14" s="2" t="s">
        <v>177</v>
      </c>
      <c r="G14" s="2">
        <v>34.101555</v>
      </c>
      <c r="H14" s="2">
        <v>-117.7109976</v>
      </c>
    </row>
    <row r="15">
      <c r="A15" s="14">
        <v>43430.90199440972</v>
      </c>
      <c r="B15" s="10">
        <v>43430.901967592596</v>
      </c>
      <c r="C15" s="3" t="s">
        <v>130</v>
      </c>
      <c r="D15" s="2" t="s">
        <v>169</v>
      </c>
      <c r="E15" s="2" t="s">
        <v>170</v>
      </c>
      <c r="F15" s="2" t="s">
        <v>177</v>
      </c>
      <c r="G15" s="2">
        <v>34.1019912</v>
      </c>
      <c r="H15" s="2">
        <v>-117.7126937</v>
      </c>
    </row>
    <row r="16">
      <c r="A16" s="14">
        <v>43430.911585243055</v>
      </c>
      <c r="B16" s="10">
        <v>43430.9115625</v>
      </c>
      <c r="C16" s="3" t="s">
        <v>154</v>
      </c>
      <c r="D16" s="2" t="s">
        <v>169</v>
      </c>
      <c r="E16" s="2" t="s">
        <v>170</v>
      </c>
      <c r="F16" s="2" t="s">
        <v>177</v>
      </c>
      <c r="G16" s="2">
        <v>34.1026178</v>
      </c>
      <c r="H16" s="2">
        <v>-117.7055393</v>
      </c>
    </row>
    <row r="17">
      <c r="A17" s="14">
        <v>43430.94642945602</v>
      </c>
      <c r="B17" s="10">
        <v>43430.94640046296</v>
      </c>
      <c r="C17" s="3" t="s">
        <v>168</v>
      </c>
      <c r="D17" s="2" t="s">
        <v>169</v>
      </c>
      <c r="E17" s="2" t="s">
        <v>170</v>
      </c>
      <c r="F17" s="2" t="s">
        <v>177</v>
      </c>
      <c r="G17" s="2">
        <v>34.1060103</v>
      </c>
      <c r="H17" s="2">
        <v>-117.7052825</v>
      </c>
    </row>
    <row r="18">
      <c r="A18" s="14">
        <v>43430.67653747685</v>
      </c>
      <c r="B18" s="10">
        <v>43430.67652777778</v>
      </c>
      <c r="C18" s="3" t="s">
        <v>118</v>
      </c>
      <c r="D18" s="2" t="s">
        <v>116</v>
      </c>
      <c r="E18" s="2" t="s">
        <v>117</v>
      </c>
      <c r="F18" s="2" t="s">
        <v>178</v>
      </c>
      <c r="G18" s="2">
        <v>34.1059839</v>
      </c>
      <c r="H18" s="2">
        <v>-117.7080535</v>
      </c>
    </row>
    <row r="19">
      <c r="A19" s="14">
        <v>43435.69915326389</v>
      </c>
      <c r="B19" s="10">
        <v>43435.69913194444</v>
      </c>
      <c r="C19" s="3" t="s">
        <v>118</v>
      </c>
      <c r="D19" s="2" t="s">
        <v>78</v>
      </c>
      <c r="E19" s="2" t="s">
        <v>79</v>
      </c>
      <c r="F19" s="2" t="s">
        <v>36</v>
      </c>
      <c r="G19" s="2" t="s">
        <v>36</v>
      </c>
      <c r="H19" s="2" t="s">
        <v>36</v>
      </c>
      <c r="I19" s="2" t="s">
        <v>36</v>
      </c>
      <c r="J19" s="2" t="s">
        <v>36</v>
      </c>
      <c r="K19" s="2" t="s">
        <v>36</v>
      </c>
    </row>
    <row r="20">
      <c r="A20" s="14">
        <v>43430.54641918981</v>
      </c>
      <c r="B20" s="10">
        <v>43430.54638888889</v>
      </c>
      <c r="C20" s="3" t="s">
        <v>118</v>
      </c>
      <c r="D20" s="2" t="s">
        <v>45</v>
      </c>
      <c r="E20" s="2" t="s">
        <v>46</v>
      </c>
      <c r="F20" s="2" t="s">
        <v>179</v>
      </c>
      <c r="G20" s="2">
        <v>34.1059272</v>
      </c>
      <c r="H20" s="2">
        <v>-117.7080373</v>
      </c>
      <c r="J20" s="2" t="s">
        <v>180</v>
      </c>
      <c r="K20" s="2">
        <v>100.0</v>
      </c>
    </row>
    <row r="21">
      <c r="A21" s="14">
        <v>43430.72713483796</v>
      </c>
      <c r="B21" s="10">
        <v>43430.727106481485</v>
      </c>
      <c r="C21" s="3" t="s">
        <v>167</v>
      </c>
      <c r="D21" s="2" t="s">
        <v>45</v>
      </c>
      <c r="E21" s="2" t="s">
        <v>46</v>
      </c>
      <c r="F21" s="2" t="s">
        <v>179</v>
      </c>
      <c r="G21" s="2">
        <v>34.1015238</v>
      </c>
      <c r="H21" s="2">
        <v>-117.7110056</v>
      </c>
    </row>
    <row r="22">
      <c r="A22" s="9">
        <v>43512.820657777775</v>
      </c>
      <c r="B22" s="10">
        <v>43512.820625</v>
      </c>
      <c r="C22" s="2">
        <v>1.0</v>
      </c>
      <c r="D22" s="2" t="s">
        <v>181</v>
      </c>
      <c r="E22" s="2" t="s">
        <v>36</v>
      </c>
      <c r="F22" s="2" t="s">
        <v>36</v>
      </c>
      <c r="G22" s="2" t="s">
        <v>36</v>
      </c>
      <c r="H22" s="2" t="s">
        <v>36</v>
      </c>
      <c r="J22" s="2"/>
    </row>
    <row r="23">
      <c r="A23" s="9">
        <v>43512.821953437495</v>
      </c>
      <c r="B23" s="10">
        <v>43512.821921296294</v>
      </c>
      <c r="C23" s="3" t="s">
        <v>167</v>
      </c>
      <c r="D23" s="2" t="s">
        <v>181</v>
      </c>
      <c r="E23" s="2" t="s">
        <v>36</v>
      </c>
      <c r="F23" s="2" t="s">
        <v>36</v>
      </c>
      <c r="G23" s="2" t="s">
        <v>36</v>
      </c>
      <c r="H23" s="2" t="s">
        <v>36</v>
      </c>
    </row>
    <row r="24">
      <c r="A24" s="9">
        <v>43512.824791203704</v>
      </c>
      <c r="B24" s="10">
        <v>43512.82475694444</v>
      </c>
      <c r="C24" s="3" t="s">
        <v>167</v>
      </c>
      <c r="D24" s="2" t="s">
        <v>181</v>
      </c>
      <c r="E24" s="2" t="s">
        <v>36</v>
      </c>
      <c r="F24" s="2" t="s">
        <v>36</v>
      </c>
      <c r="G24" s="2" t="s">
        <v>36</v>
      </c>
      <c r="H24" s="2" t="s">
        <v>36</v>
      </c>
    </row>
    <row r="25">
      <c r="A25" s="9">
        <v>43512.825798923615</v>
      </c>
      <c r="B25" s="10">
        <v>43512.82576388889</v>
      </c>
      <c r="C25" s="3" t="s">
        <v>167</v>
      </c>
      <c r="D25" s="2" t="s">
        <v>181</v>
      </c>
      <c r="E25" s="2" t="s">
        <v>36</v>
      </c>
      <c r="F25" s="2" t="s">
        <v>36</v>
      </c>
      <c r="G25" s="2" t="s">
        <v>36</v>
      </c>
      <c r="H25" s="2" t="s">
        <v>36</v>
      </c>
    </row>
    <row r="26">
      <c r="A26" s="14">
        <v>43512.827070914354</v>
      </c>
      <c r="B26" s="10">
        <v>43512.82703703704</v>
      </c>
      <c r="C26" s="3" t="s">
        <v>167</v>
      </c>
      <c r="D26" s="2" t="s">
        <v>181</v>
      </c>
      <c r="E26" s="2" t="s">
        <v>36</v>
      </c>
      <c r="F26" s="2" t="s">
        <v>36</v>
      </c>
      <c r="G26" s="2" t="s">
        <v>36</v>
      </c>
      <c r="H26" s="2" t="s">
        <v>36</v>
      </c>
    </row>
    <row r="27">
      <c r="A27" s="14">
        <v>43512.82830026621</v>
      </c>
      <c r="B27" s="10">
        <v>43512.82826388889</v>
      </c>
      <c r="C27" s="3" t="s">
        <v>167</v>
      </c>
      <c r="D27" s="2" t="s">
        <v>181</v>
      </c>
      <c r="E27" s="2" t="s">
        <v>36</v>
      </c>
      <c r="F27" s="2" t="s">
        <v>36</v>
      </c>
      <c r="G27" s="2" t="s">
        <v>36</v>
      </c>
      <c r="H27" s="2" t="s">
        <v>36</v>
      </c>
    </row>
    <row r="28">
      <c r="A28" s="14">
        <v>43512.86200663194</v>
      </c>
      <c r="B28" s="10">
        <v>43512.861967592595</v>
      </c>
      <c r="C28" s="3" t="s">
        <v>167</v>
      </c>
      <c r="D28" s="2" t="s">
        <v>181</v>
      </c>
      <c r="E28" s="2" t="s">
        <v>36</v>
      </c>
      <c r="F28" s="2" t="s">
        <v>36</v>
      </c>
      <c r="G28" s="2" t="s">
        <v>36</v>
      </c>
      <c r="H28" s="2" t="s">
        <v>36</v>
      </c>
    </row>
    <row r="29">
      <c r="A29" s="14">
        <v>43430.573471157404</v>
      </c>
      <c r="B29" s="10">
        <v>43430.573425925926</v>
      </c>
      <c r="C29" s="3" t="s">
        <v>118</v>
      </c>
      <c r="D29" s="2" t="s">
        <v>111</v>
      </c>
      <c r="E29" s="2" t="s">
        <v>112</v>
      </c>
      <c r="F29" s="2" t="s">
        <v>182</v>
      </c>
      <c r="G29" s="2">
        <v>34.1059425</v>
      </c>
      <c r="H29" s="2">
        <v>-117.7080723</v>
      </c>
      <c r="J29" s="2" t="s">
        <v>177</v>
      </c>
      <c r="K29" s="2">
        <v>100.0</v>
      </c>
    </row>
    <row r="30">
      <c r="A30" s="14">
        <v>43430.573481423606</v>
      </c>
      <c r="B30" s="10">
        <v>43430.573425925926</v>
      </c>
      <c r="C30" s="3" t="s">
        <v>118</v>
      </c>
      <c r="D30" s="2" t="s">
        <v>111</v>
      </c>
      <c r="E30" s="2" t="s">
        <v>112</v>
      </c>
      <c r="F30" s="2" t="s">
        <v>182</v>
      </c>
      <c r="G30" s="2">
        <v>34.1059425</v>
      </c>
      <c r="H30" s="2">
        <v>-117.7080723</v>
      </c>
      <c r="J30" s="2" t="s">
        <v>175</v>
      </c>
      <c r="K30" s="2">
        <v>80.0</v>
      </c>
    </row>
    <row r="31">
      <c r="A31" s="14">
        <v>43430.57351421296</v>
      </c>
      <c r="B31" s="10">
        <v>43430.573483796295</v>
      </c>
      <c r="C31" s="3" t="s">
        <v>118</v>
      </c>
      <c r="D31" s="2" t="s">
        <v>111</v>
      </c>
      <c r="E31" s="2" t="s">
        <v>112</v>
      </c>
      <c r="F31" s="2" t="s">
        <v>182</v>
      </c>
      <c r="G31" s="2">
        <v>34.1059414</v>
      </c>
      <c r="H31" s="2">
        <v>-117.7080883</v>
      </c>
    </row>
    <row r="32">
      <c r="A32" s="14">
        <v>43430.51157553241</v>
      </c>
      <c r="B32" s="10">
        <v>43430.51152777778</v>
      </c>
      <c r="C32" s="3" t="s">
        <v>147</v>
      </c>
      <c r="D32" s="3" t="s">
        <v>125</v>
      </c>
      <c r="E32" s="2" t="s">
        <v>126</v>
      </c>
      <c r="F32" s="2" t="s">
        <v>183</v>
      </c>
      <c r="G32" s="2" t="s">
        <v>36</v>
      </c>
      <c r="H32" s="2" t="s">
        <v>36</v>
      </c>
      <c r="I32">
        <f t="shared" ref="I32:J32" si="1">MEDIAN(G32:G47)</f>
        <v>34.1061119</v>
      </c>
      <c r="J32">
        <f t="shared" si="1"/>
        <v>-117.7081864</v>
      </c>
    </row>
    <row r="33">
      <c r="A33" s="14">
        <v>43430.511954305555</v>
      </c>
      <c r="B33" s="10">
        <v>43430.51190972222</v>
      </c>
      <c r="C33" s="3" t="s">
        <v>147</v>
      </c>
      <c r="D33" s="3" t="s">
        <v>125</v>
      </c>
      <c r="E33" s="2" t="s">
        <v>126</v>
      </c>
      <c r="F33" s="2" t="s">
        <v>183</v>
      </c>
      <c r="G33" s="2" t="s">
        <v>36</v>
      </c>
      <c r="H33" s="2" t="s">
        <v>36</v>
      </c>
      <c r="J33" s="2" t="s">
        <v>184</v>
      </c>
    </row>
    <row r="34">
      <c r="A34" s="14">
        <v>43430.51458340278</v>
      </c>
      <c r="B34" s="10">
        <v>43430.51453703704</v>
      </c>
      <c r="C34" s="3" t="s">
        <v>147</v>
      </c>
      <c r="D34" s="3" t="s">
        <v>125</v>
      </c>
      <c r="E34" s="2" t="s">
        <v>126</v>
      </c>
      <c r="F34" s="2" t="s">
        <v>183</v>
      </c>
      <c r="G34" s="2" t="s">
        <v>36</v>
      </c>
      <c r="H34" s="2" t="s">
        <v>36</v>
      </c>
    </row>
    <row r="35">
      <c r="A35" s="14">
        <v>43430.514685428236</v>
      </c>
      <c r="B35" s="10">
        <v>43430.51464120371</v>
      </c>
      <c r="C35" s="3" t="s">
        <v>118</v>
      </c>
      <c r="D35" s="2" t="s">
        <v>125</v>
      </c>
      <c r="E35" s="2" t="s">
        <v>126</v>
      </c>
      <c r="F35" s="2" t="s">
        <v>183</v>
      </c>
      <c r="G35" s="2" t="s">
        <v>36</v>
      </c>
      <c r="H35" s="2" t="s">
        <v>36</v>
      </c>
      <c r="J35" s="2" t="s">
        <v>179</v>
      </c>
      <c r="K35" s="2">
        <v>40.0</v>
      </c>
    </row>
    <row r="36">
      <c r="A36" s="14">
        <v>43430.52475549768</v>
      </c>
      <c r="B36" s="10">
        <v>43430.524722222224</v>
      </c>
      <c r="C36" s="3" t="s">
        <v>118</v>
      </c>
      <c r="D36" s="2" t="s">
        <v>125</v>
      </c>
      <c r="E36" s="2" t="s">
        <v>126</v>
      </c>
      <c r="F36" s="2" t="s">
        <v>183</v>
      </c>
      <c r="G36" s="2">
        <v>34.1064211</v>
      </c>
      <c r="H36" s="2">
        <v>-117.7118254</v>
      </c>
      <c r="J36" s="2" t="s">
        <v>171</v>
      </c>
      <c r="K36" s="2">
        <v>60.0</v>
      </c>
    </row>
    <row r="37">
      <c r="A37" s="14">
        <v>43430.715514571755</v>
      </c>
      <c r="B37" s="10">
        <v>43430.715474537035</v>
      </c>
      <c r="C37" s="3" t="s">
        <v>118</v>
      </c>
      <c r="D37" s="2" t="s">
        <v>125</v>
      </c>
      <c r="E37" s="2" t="s">
        <v>126</v>
      </c>
      <c r="F37" s="2" t="s">
        <v>183</v>
      </c>
      <c r="G37" s="2">
        <v>34.1065443</v>
      </c>
      <c r="H37" s="2">
        <v>-117.7110199</v>
      </c>
    </row>
    <row r="38">
      <c r="A38" s="14">
        <v>43430.71620173611</v>
      </c>
      <c r="B38" s="10">
        <v>43430.71616898148</v>
      </c>
      <c r="C38" s="3" t="s">
        <v>118</v>
      </c>
      <c r="D38" s="2" t="s">
        <v>125</v>
      </c>
      <c r="E38" s="2" t="s">
        <v>126</v>
      </c>
      <c r="F38" s="2" t="s">
        <v>183</v>
      </c>
      <c r="G38" s="2" t="s">
        <v>36</v>
      </c>
      <c r="H38" s="2" t="s">
        <v>36</v>
      </c>
    </row>
    <row r="39">
      <c r="A39" s="14">
        <v>43433.853683379624</v>
      </c>
      <c r="B39" s="10">
        <v>43433.85365740741</v>
      </c>
      <c r="C39" s="3" t="s">
        <v>167</v>
      </c>
      <c r="D39" s="2" t="s">
        <v>125</v>
      </c>
      <c r="E39" s="2" t="s">
        <v>126</v>
      </c>
      <c r="F39" s="2" t="s">
        <v>36</v>
      </c>
      <c r="G39" s="2" t="s">
        <v>36</v>
      </c>
      <c r="H39" s="2" t="s">
        <v>36</v>
      </c>
      <c r="I39" s="2" t="s">
        <v>36</v>
      </c>
      <c r="J39" s="2" t="s">
        <v>36</v>
      </c>
      <c r="K39" s="2" t="s">
        <v>36</v>
      </c>
    </row>
    <row r="40">
      <c r="A40" s="14">
        <v>43430.559493113426</v>
      </c>
      <c r="B40" s="10">
        <v>43430.55946759259</v>
      </c>
      <c r="C40" s="3" t="s">
        <v>118</v>
      </c>
      <c r="D40" s="2" t="s">
        <v>51</v>
      </c>
      <c r="E40" s="2" t="s">
        <v>52</v>
      </c>
      <c r="F40" s="2" t="s">
        <v>172</v>
      </c>
      <c r="G40" s="2">
        <v>34.1059592</v>
      </c>
      <c r="H40" s="2">
        <v>-117.7080149</v>
      </c>
      <c r="J40" s="2" t="s">
        <v>178</v>
      </c>
      <c r="K40" s="2">
        <v>20.0</v>
      </c>
    </row>
    <row r="41">
      <c r="A41" s="14">
        <v>43430.88689591435</v>
      </c>
      <c r="B41" s="10">
        <v>43430.88686342593</v>
      </c>
      <c r="C41" s="3" t="s">
        <v>167</v>
      </c>
      <c r="D41" s="2" t="s">
        <v>51</v>
      </c>
      <c r="E41" s="2" t="s">
        <v>52</v>
      </c>
      <c r="F41" s="2" t="s">
        <v>172</v>
      </c>
      <c r="G41" s="2" t="s">
        <v>36</v>
      </c>
      <c r="H41" s="2" t="s">
        <v>36</v>
      </c>
    </row>
    <row r="42">
      <c r="A42" s="14">
        <v>43430.89046542824</v>
      </c>
      <c r="B42" s="10">
        <v>43430.890439814815</v>
      </c>
      <c r="C42" s="3" t="s">
        <v>130</v>
      </c>
      <c r="D42" s="2" t="s">
        <v>51</v>
      </c>
      <c r="E42" s="2" t="s">
        <v>52</v>
      </c>
      <c r="F42" s="2" t="s">
        <v>172</v>
      </c>
      <c r="G42" s="2" t="s">
        <v>36</v>
      </c>
      <c r="H42" s="2" t="s">
        <v>36</v>
      </c>
    </row>
    <row r="43">
      <c r="A43" s="14">
        <v>43430.906472800925</v>
      </c>
      <c r="B43" s="10">
        <v>43430.90641203704</v>
      </c>
      <c r="C43" s="3" t="s">
        <v>154</v>
      </c>
      <c r="D43" s="2" t="s">
        <v>51</v>
      </c>
      <c r="E43" s="2" t="s">
        <v>52</v>
      </c>
      <c r="F43" s="2" t="s">
        <v>172</v>
      </c>
      <c r="G43" s="2" t="s">
        <v>36</v>
      </c>
      <c r="H43" s="2" t="s">
        <v>36</v>
      </c>
    </row>
    <row r="44">
      <c r="A44" s="14">
        <v>43430.913578125</v>
      </c>
      <c r="B44" s="10">
        <v>43430.91342592592</v>
      </c>
      <c r="C44" s="3" t="s">
        <v>168</v>
      </c>
      <c r="D44" s="2" t="s">
        <v>51</v>
      </c>
      <c r="E44" s="2" t="s">
        <v>52</v>
      </c>
      <c r="F44" s="2" t="s">
        <v>172</v>
      </c>
      <c r="G44" s="2" t="s">
        <v>36</v>
      </c>
      <c r="H44" s="2" t="s">
        <v>36</v>
      </c>
    </row>
    <row r="45">
      <c r="A45" s="14">
        <v>43430.913695034724</v>
      </c>
      <c r="B45" s="10">
        <v>43430.913668981484</v>
      </c>
      <c r="C45" s="3" t="s">
        <v>168</v>
      </c>
      <c r="D45" s="2" t="s">
        <v>51</v>
      </c>
      <c r="E45" s="2" t="s">
        <v>52</v>
      </c>
      <c r="F45" s="2" t="s">
        <v>172</v>
      </c>
      <c r="G45" s="2" t="s">
        <v>36</v>
      </c>
      <c r="H45" s="2" t="s">
        <v>36</v>
      </c>
    </row>
    <row r="46">
      <c r="A46" s="14">
        <v>43430.55843959491</v>
      </c>
      <c r="B46" s="10">
        <v>43430.558391203704</v>
      </c>
      <c r="C46" s="3" t="s">
        <v>118</v>
      </c>
      <c r="D46" s="2" t="s">
        <v>185</v>
      </c>
      <c r="E46" s="2" t="s">
        <v>186</v>
      </c>
      <c r="F46" s="2" t="s">
        <v>180</v>
      </c>
      <c r="G46" s="2">
        <v>34.1061119</v>
      </c>
      <c r="H46" s="2">
        <v>-117.7081864</v>
      </c>
      <c r="J46" s="2" t="s">
        <v>182</v>
      </c>
      <c r="K46" s="2">
        <v>20.0</v>
      </c>
    </row>
    <row r="47">
      <c r="A47" s="14">
        <v>43430.55845805556</v>
      </c>
      <c r="B47" s="10">
        <v>43430.558391203704</v>
      </c>
      <c r="C47" s="3" t="s">
        <v>118</v>
      </c>
      <c r="D47" s="2" t="s">
        <v>185</v>
      </c>
      <c r="E47" s="2" t="s">
        <v>186</v>
      </c>
      <c r="F47" s="2" t="s">
        <v>180</v>
      </c>
      <c r="G47" s="2">
        <v>34.1061119</v>
      </c>
      <c r="H47" s="2">
        <v>-117.7081864</v>
      </c>
      <c r="J47" s="2" t="s">
        <v>173</v>
      </c>
      <c r="K47" s="2">
        <v>20.0</v>
      </c>
    </row>
    <row r="48">
      <c r="A48" s="14">
        <v>43430.88709539352</v>
      </c>
      <c r="B48" s="10">
        <v>43430.88711805556</v>
      </c>
      <c r="C48" s="3" t="s">
        <v>167</v>
      </c>
      <c r="D48" s="2" t="s">
        <v>185</v>
      </c>
      <c r="E48" s="2" t="s">
        <v>186</v>
      </c>
      <c r="F48" s="2" t="s">
        <v>180</v>
      </c>
      <c r="G48" s="2" t="s">
        <v>36</v>
      </c>
      <c r="H48" s="2" t="s">
        <v>36</v>
      </c>
    </row>
    <row r="49">
      <c r="A49" s="14">
        <v>43430.89053586806</v>
      </c>
      <c r="B49" s="10">
        <v>43430.89056712963</v>
      </c>
      <c r="C49" s="3" t="s">
        <v>130</v>
      </c>
      <c r="D49" s="2" t="s">
        <v>185</v>
      </c>
      <c r="E49" s="2" t="s">
        <v>186</v>
      </c>
      <c r="F49" s="2" t="s">
        <v>180</v>
      </c>
      <c r="G49" s="2" t="s">
        <v>36</v>
      </c>
      <c r="H49" s="2" t="s">
        <v>36</v>
      </c>
    </row>
    <row r="50">
      <c r="A50" s="14">
        <v>43430.90619653935</v>
      </c>
      <c r="B50" s="10">
        <v>43430.90621527778</v>
      </c>
      <c r="C50" s="3" t="s">
        <v>154</v>
      </c>
      <c r="D50" s="2" t="s">
        <v>185</v>
      </c>
      <c r="E50" s="2" t="s">
        <v>186</v>
      </c>
      <c r="F50" s="2" t="s">
        <v>180</v>
      </c>
      <c r="G50" s="2" t="s">
        <v>36</v>
      </c>
      <c r="H50" s="2" t="s">
        <v>36</v>
      </c>
    </row>
    <row r="51">
      <c r="A51" s="14">
        <v>43430.91368582176</v>
      </c>
      <c r="B51" s="10">
        <v>43430.91371527778</v>
      </c>
      <c r="C51" s="3" t="s">
        <v>168</v>
      </c>
      <c r="D51" s="2" t="s">
        <v>185</v>
      </c>
      <c r="E51" s="2" t="s">
        <v>186</v>
      </c>
      <c r="F51" s="2" t="s">
        <v>180</v>
      </c>
      <c r="G51" s="2" t="s">
        <v>36</v>
      </c>
      <c r="H51" s="2" t="s">
        <v>36</v>
      </c>
    </row>
    <row r="52">
      <c r="A52" s="14"/>
      <c r="B52" s="10"/>
      <c r="C52" s="3"/>
    </row>
    <row r="53">
      <c r="A53" s="14"/>
      <c r="B53" s="10"/>
      <c r="C53" s="3"/>
    </row>
    <row r="54">
      <c r="A54" s="14"/>
      <c r="B54" s="10"/>
      <c r="C54" s="3"/>
    </row>
    <row r="55">
      <c r="A55" s="14"/>
      <c r="B55" s="10"/>
      <c r="C55" s="3"/>
    </row>
    <row r="56">
      <c r="A56" s="14"/>
      <c r="B56" s="10"/>
      <c r="C56" s="3"/>
    </row>
    <row r="57">
      <c r="A57" s="14"/>
      <c r="B57" s="10"/>
      <c r="C57" s="3"/>
    </row>
    <row r="58">
      <c r="A58" s="14"/>
      <c r="B58" s="10"/>
      <c r="C58" s="3"/>
    </row>
    <row r="59">
      <c r="A59" s="14"/>
      <c r="B59" s="10"/>
      <c r="C59" s="3"/>
    </row>
    <row r="60">
      <c r="A60" s="14"/>
      <c r="B60" s="10"/>
      <c r="C60" s="3"/>
    </row>
    <row r="61">
      <c r="A61" s="14"/>
      <c r="B61" s="10"/>
      <c r="C61" s="3"/>
    </row>
    <row r="62">
      <c r="A62" s="14"/>
      <c r="B62" s="10"/>
      <c r="C62" s="3"/>
    </row>
    <row r="63">
      <c r="A63" s="14"/>
      <c r="B63" s="10"/>
      <c r="C63" s="3"/>
    </row>
    <row r="64">
      <c r="A64" s="14"/>
      <c r="B64" s="10"/>
      <c r="C64" s="3"/>
    </row>
    <row r="65">
      <c r="A65" s="14"/>
      <c r="B65" s="10"/>
      <c r="C65" s="3"/>
    </row>
    <row r="66">
      <c r="A66" s="14"/>
      <c r="B66" s="10"/>
      <c r="C66" s="3"/>
    </row>
    <row r="67">
      <c r="A67" s="14"/>
      <c r="B67" s="10"/>
      <c r="C67" s="3"/>
    </row>
    <row r="68">
      <c r="A68" s="14"/>
      <c r="B68" s="10"/>
      <c r="C68" s="3"/>
    </row>
    <row r="69">
      <c r="A69" s="14"/>
      <c r="B69" s="10"/>
      <c r="C69" s="3"/>
    </row>
    <row r="70">
      <c r="A70" s="14"/>
      <c r="B70" s="10"/>
      <c r="C70" s="3"/>
    </row>
    <row r="71">
      <c r="A71" s="14"/>
      <c r="B71" s="10"/>
      <c r="C71" s="3"/>
    </row>
    <row r="72">
      <c r="A72" s="14"/>
      <c r="B72" s="10"/>
      <c r="C72" s="3"/>
    </row>
    <row r="73">
      <c r="A73" s="14"/>
      <c r="B73" s="10"/>
      <c r="C73" s="3"/>
    </row>
    <row r="74">
      <c r="A74" s="14"/>
      <c r="B74" s="10"/>
      <c r="C74" s="3"/>
    </row>
    <row r="75">
      <c r="A75" s="14"/>
      <c r="B75" s="10"/>
      <c r="C75" s="3"/>
    </row>
    <row r="76">
      <c r="A76" s="14"/>
      <c r="B76" s="10"/>
      <c r="C76" s="3"/>
    </row>
    <row r="77">
      <c r="A77" s="14"/>
      <c r="B77" s="10"/>
      <c r="C77" s="3"/>
    </row>
    <row r="78">
      <c r="A78" s="14"/>
      <c r="B78" s="10"/>
      <c r="C78" s="3"/>
    </row>
    <row r="79">
      <c r="A79" s="14"/>
      <c r="B79" s="10"/>
      <c r="C79" s="3"/>
    </row>
    <row r="80">
      <c r="A80" s="14"/>
      <c r="B80" s="10"/>
      <c r="C80" s="3"/>
    </row>
    <row r="81">
      <c r="A81" s="14"/>
      <c r="B81" s="10"/>
      <c r="C81" s="3"/>
    </row>
    <row r="82">
      <c r="A82" s="14"/>
      <c r="B82" s="10"/>
      <c r="C82" s="3"/>
    </row>
    <row r="83">
      <c r="A83" s="14"/>
      <c r="B83" s="10"/>
      <c r="C83" s="3"/>
    </row>
    <row r="84">
      <c r="A84" s="14"/>
      <c r="B84" s="10"/>
      <c r="C84" s="3"/>
    </row>
    <row r="85">
      <c r="A85" s="14"/>
      <c r="B85" s="10"/>
      <c r="C85" s="3"/>
    </row>
    <row r="86">
      <c r="A86" s="14"/>
      <c r="B86" s="10"/>
      <c r="C86" s="3"/>
    </row>
    <row r="87">
      <c r="A87" s="14"/>
      <c r="B87" s="10"/>
      <c r="C87" s="3"/>
    </row>
    <row r="88">
      <c r="A88" s="14"/>
      <c r="B88" s="10"/>
      <c r="C88" s="3"/>
    </row>
    <row r="89">
      <c r="A89" s="14"/>
      <c r="B89" s="10"/>
      <c r="C89" s="3"/>
    </row>
    <row r="90">
      <c r="A90" s="14"/>
      <c r="B90" s="10"/>
      <c r="C90" s="3"/>
    </row>
    <row r="91">
      <c r="A91" s="14"/>
      <c r="B91" s="10"/>
      <c r="C91" s="3"/>
    </row>
    <row r="92">
      <c r="A92" s="14"/>
      <c r="B92" s="10"/>
      <c r="C92" s="3"/>
    </row>
    <row r="93">
      <c r="A93" s="14"/>
      <c r="B93" s="10"/>
      <c r="C93" s="3"/>
    </row>
    <row r="94">
      <c r="A94" s="14"/>
      <c r="B94" s="10"/>
      <c r="C94" s="3"/>
    </row>
    <row r="95">
      <c r="A95" s="14"/>
      <c r="B95" s="10"/>
      <c r="C95" s="3"/>
    </row>
    <row r="96">
      <c r="A96" s="14"/>
      <c r="B96" s="10"/>
      <c r="C96" s="3"/>
    </row>
    <row r="97">
      <c r="A97" s="14"/>
      <c r="B97" s="10"/>
      <c r="C97" s="3"/>
    </row>
    <row r="98">
      <c r="A98" s="14"/>
      <c r="B98" s="10"/>
      <c r="C98" s="3"/>
    </row>
    <row r="99">
      <c r="A99" s="14"/>
      <c r="B99" s="10"/>
      <c r="C99" s="3"/>
    </row>
    <row r="100">
      <c r="A100" s="14"/>
      <c r="B100" s="10"/>
      <c r="C100" s="3"/>
    </row>
    <row r="101">
      <c r="A101" s="14"/>
      <c r="B101" s="10"/>
      <c r="C101" s="3"/>
    </row>
    <row r="102">
      <c r="A102" s="14"/>
      <c r="B102" s="10"/>
      <c r="C102" s="3"/>
    </row>
    <row r="103">
      <c r="A103" s="14"/>
      <c r="B103" s="10"/>
      <c r="C103" s="3"/>
    </row>
    <row r="104">
      <c r="A104" s="14"/>
      <c r="B104" s="10"/>
      <c r="C104" s="3"/>
    </row>
    <row r="105">
      <c r="A105" s="14"/>
      <c r="B105" s="10"/>
      <c r="C105" s="3"/>
    </row>
    <row r="106">
      <c r="A106" s="14"/>
      <c r="B106" s="10"/>
      <c r="C106" s="3"/>
    </row>
    <row r="107">
      <c r="A107" s="14"/>
      <c r="B107" s="10"/>
      <c r="C107" s="3"/>
    </row>
    <row r="108">
      <c r="A108" s="14"/>
      <c r="B108" s="10"/>
      <c r="C108" s="3"/>
    </row>
    <row r="109">
      <c r="A109" s="14"/>
      <c r="B109" s="10"/>
      <c r="C109" s="3"/>
    </row>
    <row r="110">
      <c r="A110" s="14"/>
      <c r="B110" s="10"/>
      <c r="C110" s="3"/>
    </row>
    <row r="111">
      <c r="A111" s="15"/>
      <c r="C111" s="16"/>
      <c r="D111" s="11"/>
    </row>
    <row r="112">
      <c r="A112" s="15"/>
      <c r="C112" s="16"/>
      <c r="D112" s="11"/>
    </row>
    <row r="113">
      <c r="A113" s="15"/>
      <c r="C113" s="16"/>
      <c r="D113" s="11"/>
    </row>
    <row r="114">
      <c r="A114" s="15"/>
      <c r="C114" s="16"/>
      <c r="D114" s="11"/>
    </row>
    <row r="115">
      <c r="A115" s="15"/>
      <c r="C115" s="16"/>
      <c r="D115" s="11"/>
    </row>
    <row r="116">
      <c r="A116" s="15"/>
      <c r="C116" s="16"/>
      <c r="D116" s="11"/>
    </row>
    <row r="117">
      <c r="A117" s="15"/>
      <c r="C117" s="16"/>
      <c r="D117" s="11"/>
    </row>
    <row r="118">
      <c r="A118" s="15"/>
      <c r="C118" s="16"/>
      <c r="D118" s="11"/>
    </row>
    <row r="119">
      <c r="A119" s="15"/>
      <c r="C119" s="16"/>
      <c r="D119" s="11"/>
    </row>
    <row r="120">
      <c r="A120" s="15"/>
      <c r="C120" s="16"/>
      <c r="D120" s="11"/>
    </row>
    <row r="121">
      <c r="A121" s="15"/>
      <c r="C121" s="16"/>
      <c r="D121" s="11"/>
    </row>
    <row r="122">
      <c r="A122" s="15"/>
      <c r="C122" s="16"/>
      <c r="D122" s="11"/>
    </row>
    <row r="123">
      <c r="A123" s="15"/>
      <c r="C123" s="16"/>
      <c r="D123" s="11"/>
    </row>
    <row r="124">
      <c r="A124" s="15"/>
      <c r="C124" s="16"/>
      <c r="D124" s="11"/>
    </row>
    <row r="125">
      <c r="A125" s="15"/>
      <c r="C125" s="16"/>
      <c r="D125" s="11"/>
    </row>
    <row r="126">
      <c r="A126" s="15"/>
      <c r="C126" s="16"/>
      <c r="D126" s="11"/>
    </row>
    <row r="127">
      <c r="A127" s="15"/>
      <c r="C127" s="16"/>
      <c r="D127" s="11"/>
    </row>
    <row r="128">
      <c r="A128" s="15"/>
      <c r="C128" s="16"/>
      <c r="D128" s="11"/>
    </row>
    <row r="129">
      <c r="A129" s="15"/>
      <c r="C129" s="16"/>
      <c r="D129" s="11"/>
    </row>
    <row r="130">
      <c r="A130" s="15"/>
      <c r="C130" s="16"/>
      <c r="D130" s="11"/>
    </row>
    <row r="131">
      <c r="A131" s="15"/>
      <c r="C131" s="16"/>
      <c r="D131" s="11"/>
    </row>
    <row r="132">
      <c r="A132" s="15"/>
      <c r="C132" s="16"/>
      <c r="D132" s="11"/>
    </row>
    <row r="133">
      <c r="A133" s="15"/>
      <c r="C133" s="16"/>
      <c r="D133" s="11"/>
    </row>
    <row r="134">
      <c r="A134" s="15"/>
      <c r="C134" s="16"/>
      <c r="D134" s="11"/>
    </row>
    <row r="135">
      <c r="A135" s="15"/>
      <c r="C135" s="16"/>
      <c r="D135" s="11"/>
    </row>
    <row r="136">
      <c r="A136" s="15"/>
      <c r="C136" s="16"/>
      <c r="D136" s="11"/>
    </row>
    <row r="137">
      <c r="A137" s="15"/>
      <c r="C137" s="16"/>
      <c r="D137" s="11"/>
    </row>
    <row r="138">
      <c r="A138" s="15"/>
      <c r="C138" s="16"/>
      <c r="D138" s="11"/>
    </row>
    <row r="139">
      <c r="A139" s="15"/>
      <c r="C139" s="16"/>
      <c r="D139" s="11"/>
    </row>
    <row r="140">
      <c r="A140" s="15"/>
      <c r="C140" s="16"/>
      <c r="D140" s="11"/>
    </row>
    <row r="141">
      <c r="A141" s="15"/>
      <c r="C141" s="16"/>
      <c r="D141" s="11"/>
    </row>
    <row r="142">
      <c r="A142" s="15"/>
      <c r="C142" s="16"/>
      <c r="D142" s="11"/>
    </row>
    <row r="143">
      <c r="A143" s="15"/>
      <c r="C143" s="16"/>
      <c r="D143" s="11"/>
    </row>
    <row r="144">
      <c r="A144" s="15"/>
      <c r="C144" s="16"/>
      <c r="D144" s="11"/>
    </row>
    <row r="145">
      <c r="A145" s="15"/>
      <c r="C145" s="16"/>
      <c r="D145" s="11"/>
    </row>
    <row r="146">
      <c r="A146" s="15"/>
      <c r="C146" s="16"/>
      <c r="D146" s="11"/>
    </row>
    <row r="147">
      <c r="A147" s="15"/>
      <c r="C147" s="16"/>
      <c r="D147" s="11"/>
    </row>
    <row r="148">
      <c r="A148" s="15"/>
      <c r="C148" s="16"/>
      <c r="D148" s="11"/>
    </row>
    <row r="149">
      <c r="A149" s="15"/>
      <c r="C149" s="16"/>
      <c r="D149" s="11"/>
    </row>
    <row r="150">
      <c r="A150" s="15"/>
      <c r="C150" s="16"/>
      <c r="D150" s="11"/>
    </row>
    <row r="151">
      <c r="A151" s="15"/>
      <c r="C151" s="16"/>
      <c r="D151" s="11"/>
    </row>
    <row r="152">
      <c r="A152" s="15"/>
      <c r="C152" s="16"/>
      <c r="D152" s="11"/>
    </row>
    <row r="153">
      <c r="A153" s="15"/>
      <c r="C153" s="16"/>
      <c r="D153" s="11"/>
    </row>
    <row r="154">
      <c r="A154" s="15"/>
      <c r="C154" s="16"/>
      <c r="D154" s="11"/>
    </row>
    <row r="155">
      <c r="A155" s="15"/>
      <c r="C155" s="16"/>
      <c r="D155" s="11"/>
    </row>
    <row r="156">
      <c r="A156" s="15"/>
      <c r="C156" s="16"/>
      <c r="D156" s="11"/>
    </row>
    <row r="157">
      <c r="A157" s="15"/>
      <c r="C157" s="16"/>
      <c r="D157" s="11"/>
    </row>
    <row r="158">
      <c r="A158" s="15"/>
      <c r="C158" s="16"/>
      <c r="D158" s="11"/>
    </row>
    <row r="159">
      <c r="A159" s="15"/>
      <c r="C159" s="16"/>
      <c r="D159" s="11"/>
    </row>
    <row r="160">
      <c r="A160" s="15"/>
      <c r="C160" s="16"/>
      <c r="D160" s="11"/>
    </row>
    <row r="161">
      <c r="A161" s="15"/>
      <c r="C161" s="16"/>
      <c r="D161" s="11"/>
    </row>
    <row r="162">
      <c r="A162" s="15"/>
      <c r="C162" s="16"/>
      <c r="D162" s="11"/>
    </row>
    <row r="163">
      <c r="A163" s="15"/>
      <c r="C163" s="16"/>
      <c r="D163" s="11"/>
    </row>
    <row r="164">
      <c r="A164" s="15"/>
      <c r="C164" s="16"/>
      <c r="D164" s="11"/>
    </row>
    <row r="165">
      <c r="A165" s="15"/>
      <c r="C165" s="16"/>
      <c r="D165" s="11"/>
    </row>
    <row r="166">
      <c r="A166" s="15"/>
      <c r="C166" s="16"/>
      <c r="D166" s="11"/>
    </row>
    <row r="167">
      <c r="A167" s="15"/>
      <c r="C167" s="16"/>
      <c r="D167" s="11"/>
    </row>
    <row r="168">
      <c r="A168" s="15"/>
      <c r="C168" s="16"/>
      <c r="D168" s="11"/>
    </row>
    <row r="169">
      <c r="A169" s="15"/>
      <c r="C169" s="16"/>
      <c r="D169" s="11"/>
    </row>
    <row r="170">
      <c r="A170" s="15"/>
      <c r="C170" s="16"/>
      <c r="D170" s="11"/>
    </row>
    <row r="171">
      <c r="A171" s="15"/>
      <c r="C171" s="16"/>
      <c r="D171" s="11"/>
    </row>
    <row r="172">
      <c r="A172" s="15"/>
      <c r="C172" s="16"/>
      <c r="D172" s="11"/>
    </row>
    <row r="173">
      <c r="A173" s="15"/>
      <c r="C173" s="16"/>
      <c r="D173" s="11"/>
    </row>
    <row r="174">
      <c r="A174" s="15"/>
      <c r="C174" s="16"/>
      <c r="D174" s="11"/>
    </row>
    <row r="175">
      <c r="A175" s="15"/>
      <c r="C175" s="16"/>
      <c r="D175" s="11"/>
    </row>
    <row r="176">
      <c r="A176" s="15"/>
      <c r="C176" s="16"/>
      <c r="D176" s="11"/>
    </row>
    <row r="177">
      <c r="A177" s="15"/>
      <c r="C177" s="16"/>
      <c r="D177" s="11"/>
    </row>
    <row r="178">
      <c r="A178" s="15"/>
      <c r="C178" s="16"/>
      <c r="D178" s="11"/>
    </row>
    <row r="179">
      <c r="A179" s="15"/>
      <c r="C179" s="16"/>
      <c r="D179" s="11"/>
    </row>
    <row r="180">
      <c r="A180" s="15"/>
      <c r="C180" s="16"/>
      <c r="D180" s="11"/>
    </row>
    <row r="181">
      <c r="A181" s="15"/>
      <c r="C181" s="16"/>
      <c r="D181" s="11"/>
    </row>
    <row r="182">
      <c r="A182" s="15"/>
      <c r="C182" s="16"/>
      <c r="D182" s="11"/>
    </row>
    <row r="183">
      <c r="A183" s="15"/>
      <c r="C183" s="16"/>
      <c r="D183" s="11"/>
    </row>
    <row r="184">
      <c r="A184" s="15"/>
      <c r="C184" s="16"/>
      <c r="D184" s="11"/>
    </row>
    <row r="185">
      <c r="A185" s="15"/>
      <c r="C185" s="16"/>
      <c r="D185" s="11"/>
    </row>
    <row r="186">
      <c r="A186" s="15"/>
      <c r="C186" s="16"/>
      <c r="D186" s="11"/>
    </row>
    <row r="187">
      <c r="A187" s="15"/>
      <c r="C187" s="16"/>
      <c r="D187" s="11"/>
    </row>
    <row r="188">
      <c r="A188" s="15"/>
      <c r="C188" s="16"/>
      <c r="D188" s="11"/>
    </row>
    <row r="189">
      <c r="A189" s="15"/>
      <c r="C189" s="16"/>
      <c r="D189" s="11"/>
    </row>
    <row r="190">
      <c r="A190" s="15"/>
      <c r="C190" s="16"/>
      <c r="D190" s="11"/>
    </row>
    <row r="191">
      <c r="A191" s="15"/>
      <c r="C191" s="16"/>
      <c r="D191" s="11"/>
    </row>
    <row r="192">
      <c r="A192" s="15"/>
      <c r="C192" s="16"/>
      <c r="D192" s="11"/>
    </row>
    <row r="193">
      <c r="A193" s="15"/>
      <c r="C193" s="16"/>
      <c r="D193" s="11"/>
    </row>
    <row r="194">
      <c r="A194" s="15"/>
      <c r="C194" s="16"/>
      <c r="D194" s="11"/>
    </row>
    <row r="195">
      <c r="A195" s="15"/>
      <c r="C195" s="16"/>
      <c r="D195" s="11"/>
    </row>
    <row r="196">
      <c r="A196" s="15"/>
      <c r="C196" s="16"/>
      <c r="D196" s="11"/>
    </row>
    <row r="197">
      <c r="A197" s="15"/>
      <c r="C197" s="16"/>
      <c r="D197" s="11"/>
    </row>
    <row r="198">
      <c r="A198" s="15"/>
      <c r="C198" s="16"/>
      <c r="D198" s="11"/>
    </row>
    <row r="199">
      <c r="A199" s="15"/>
      <c r="C199" s="16"/>
      <c r="D199" s="11"/>
    </row>
    <row r="200">
      <c r="A200" s="15"/>
      <c r="C200" s="16"/>
      <c r="D200" s="11"/>
    </row>
    <row r="201">
      <c r="A201" s="15"/>
      <c r="C201" s="16"/>
      <c r="D201" s="11"/>
    </row>
    <row r="202">
      <c r="A202" s="15"/>
      <c r="C202" s="16"/>
      <c r="D202" s="11"/>
    </row>
    <row r="203">
      <c r="A203" s="15"/>
      <c r="C203" s="16"/>
      <c r="D203" s="11"/>
    </row>
    <row r="204">
      <c r="A204" s="15"/>
      <c r="C204" s="16"/>
      <c r="D204" s="11"/>
    </row>
    <row r="205">
      <c r="A205" s="15"/>
      <c r="C205" s="16"/>
      <c r="D205" s="11"/>
    </row>
    <row r="206">
      <c r="A206" s="15"/>
      <c r="C206" s="16"/>
      <c r="D206" s="11"/>
    </row>
    <row r="207">
      <c r="A207" s="15"/>
      <c r="C207" s="16"/>
      <c r="D207" s="11"/>
    </row>
    <row r="208">
      <c r="A208" s="15"/>
      <c r="C208" s="16"/>
      <c r="D208" s="11"/>
    </row>
    <row r="209">
      <c r="A209" s="15"/>
      <c r="C209" s="16"/>
      <c r="D209" s="11"/>
    </row>
    <row r="210">
      <c r="A210" s="15"/>
      <c r="C210" s="16"/>
      <c r="D210" s="11"/>
    </row>
    <row r="211">
      <c r="A211" s="15"/>
      <c r="C211" s="16"/>
      <c r="D211" s="11"/>
    </row>
    <row r="212">
      <c r="A212" s="15"/>
      <c r="C212" s="16"/>
      <c r="D212" s="11"/>
    </row>
    <row r="213">
      <c r="A213" s="15"/>
      <c r="C213" s="16"/>
      <c r="D213" s="11"/>
    </row>
    <row r="214">
      <c r="A214" s="15"/>
      <c r="C214" s="16"/>
      <c r="D214" s="11"/>
    </row>
    <row r="215">
      <c r="A215" s="15"/>
      <c r="C215" s="16"/>
      <c r="D215" s="11"/>
    </row>
    <row r="216">
      <c r="A216" s="15"/>
      <c r="C216" s="16"/>
      <c r="D216" s="11"/>
    </row>
    <row r="217">
      <c r="A217" s="15"/>
      <c r="C217" s="16"/>
      <c r="D217" s="11"/>
    </row>
    <row r="218">
      <c r="A218" s="15"/>
      <c r="C218" s="16"/>
      <c r="D218" s="11"/>
    </row>
    <row r="219">
      <c r="A219" s="15"/>
      <c r="C219" s="16"/>
      <c r="D219" s="11"/>
    </row>
    <row r="220">
      <c r="A220" s="15"/>
      <c r="C220" s="16"/>
      <c r="D220" s="11"/>
    </row>
    <row r="221">
      <c r="A221" s="15"/>
      <c r="C221" s="16"/>
      <c r="D221" s="11"/>
    </row>
    <row r="222">
      <c r="A222" s="15"/>
      <c r="C222" s="16"/>
      <c r="D222" s="11"/>
    </row>
    <row r="223">
      <c r="A223" s="15"/>
      <c r="C223" s="16"/>
      <c r="D223" s="11"/>
    </row>
    <row r="224">
      <c r="A224" s="15"/>
      <c r="C224" s="16"/>
      <c r="D224" s="11"/>
    </row>
    <row r="225">
      <c r="A225" s="15"/>
      <c r="C225" s="16"/>
      <c r="D225" s="11"/>
    </row>
    <row r="226">
      <c r="A226" s="15"/>
      <c r="C226" s="16"/>
      <c r="D226" s="11"/>
    </row>
    <row r="227">
      <c r="A227" s="15"/>
      <c r="C227" s="16"/>
      <c r="D227" s="11"/>
    </row>
    <row r="228">
      <c r="A228" s="15"/>
      <c r="C228" s="16"/>
      <c r="D228" s="11"/>
    </row>
    <row r="229">
      <c r="A229" s="15"/>
      <c r="C229" s="16"/>
      <c r="D229" s="11"/>
    </row>
    <row r="230">
      <c r="A230" s="15"/>
      <c r="C230" s="16"/>
      <c r="D230" s="11"/>
    </row>
    <row r="231">
      <c r="A231" s="15"/>
      <c r="C231" s="16"/>
      <c r="D231" s="11"/>
    </row>
    <row r="232">
      <c r="A232" s="15"/>
      <c r="C232" s="16"/>
      <c r="D232" s="11"/>
    </row>
    <row r="233">
      <c r="A233" s="15"/>
      <c r="C233" s="16"/>
      <c r="D233" s="11"/>
    </row>
    <row r="234">
      <c r="A234" s="15"/>
      <c r="C234" s="16"/>
      <c r="D234" s="11"/>
    </row>
    <row r="235">
      <c r="A235" s="15"/>
      <c r="C235" s="16"/>
      <c r="D235" s="11"/>
    </row>
    <row r="236">
      <c r="A236" s="15"/>
      <c r="C236" s="16"/>
      <c r="D236" s="11"/>
    </row>
    <row r="237">
      <c r="A237" s="15"/>
      <c r="C237" s="16"/>
      <c r="D237" s="11"/>
    </row>
    <row r="238">
      <c r="A238" s="15"/>
      <c r="C238" s="16"/>
      <c r="D238" s="11"/>
    </row>
    <row r="239">
      <c r="A239" s="15"/>
      <c r="C239" s="16"/>
      <c r="D239" s="11"/>
    </row>
    <row r="240">
      <c r="A240" s="15"/>
      <c r="C240" s="16"/>
      <c r="D240" s="11"/>
    </row>
    <row r="241">
      <c r="A241" s="15"/>
      <c r="C241" s="16"/>
      <c r="D241" s="11"/>
    </row>
    <row r="242">
      <c r="A242" s="15"/>
      <c r="C242" s="16"/>
      <c r="D242" s="11"/>
    </row>
    <row r="243">
      <c r="A243" s="15"/>
      <c r="C243" s="16"/>
      <c r="D243" s="11"/>
    </row>
    <row r="244">
      <c r="A244" s="15"/>
      <c r="C244" s="16"/>
      <c r="D244" s="11"/>
    </row>
    <row r="245">
      <c r="A245" s="15"/>
      <c r="C245" s="16"/>
      <c r="D245" s="11"/>
    </row>
    <row r="246">
      <c r="A246" s="15"/>
      <c r="C246" s="16"/>
      <c r="D246" s="11"/>
    </row>
    <row r="247">
      <c r="A247" s="15"/>
      <c r="C247" s="16"/>
      <c r="D247" s="11"/>
    </row>
    <row r="248">
      <c r="A248" s="15"/>
      <c r="C248" s="16"/>
      <c r="D248" s="11"/>
    </row>
    <row r="249">
      <c r="A249" s="15"/>
      <c r="C249" s="16"/>
      <c r="D249" s="11"/>
    </row>
    <row r="250">
      <c r="A250" s="15"/>
      <c r="C250" s="16"/>
      <c r="D250" s="11"/>
    </row>
    <row r="251">
      <c r="A251" s="15"/>
      <c r="C251" s="16"/>
      <c r="D251" s="11"/>
    </row>
    <row r="252">
      <c r="A252" s="15"/>
      <c r="C252" s="16"/>
      <c r="D252" s="11"/>
    </row>
    <row r="253">
      <c r="A253" s="15"/>
      <c r="C253" s="16"/>
      <c r="D253" s="11"/>
    </row>
    <row r="254">
      <c r="A254" s="15"/>
      <c r="C254" s="16"/>
      <c r="D254" s="11"/>
    </row>
    <row r="255">
      <c r="A255" s="15"/>
      <c r="C255" s="16"/>
      <c r="D255" s="11"/>
    </row>
    <row r="256">
      <c r="A256" s="15"/>
      <c r="C256" s="16"/>
      <c r="D256" s="11"/>
    </row>
    <row r="257">
      <c r="A257" s="15"/>
      <c r="C257" s="16"/>
      <c r="D257" s="11"/>
    </row>
    <row r="258">
      <c r="A258" s="15"/>
      <c r="C258" s="16"/>
      <c r="D258" s="11"/>
    </row>
    <row r="259">
      <c r="A259" s="15"/>
      <c r="C259" s="16"/>
      <c r="D259" s="11"/>
    </row>
    <row r="260">
      <c r="A260" s="15"/>
      <c r="C260" s="16"/>
      <c r="D260" s="11"/>
    </row>
    <row r="261">
      <c r="A261" s="15"/>
      <c r="C261" s="16"/>
      <c r="D261" s="11"/>
    </row>
    <row r="262">
      <c r="A262" s="15"/>
      <c r="C262" s="16"/>
      <c r="D262" s="11"/>
    </row>
    <row r="263">
      <c r="A263" s="15"/>
      <c r="C263" s="16"/>
      <c r="D263" s="11"/>
    </row>
    <row r="264">
      <c r="A264" s="15"/>
      <c r="C264" s="16"/>
      <c r="D264" s="11"/>
    </row>
    <row r="265">
      <c r="A265" s="15"/>
      <c r="C265" s="16"/>
      <c r="D265" s="11"/>
    </row>
    <row r="266">
      <c r="A266" s="15"/>
      <c r="C266" s="16"/>
      <c r="D266" s="11"/>
    </row>
    <row r="267">
      <c r="A267" s="15"/>
      <c r="C267" s="16"/>
      <c r="D267" s="11"/>
    </row>
    <row r="268">
      <c r="A268" s="15"/>
      <c r="C268" s="16"/>
      <c r="D268" s="11"/>
    </row>
    <row r="269">
      <c r="A269" s="15"/>
      <c r="C269" s="16"/>
      <c r="D269" s="11"/>
    </row>
    <row r="270">
      <c r="A270" s="15"/>
      <c r="C270" s="16"/>
      <c r="D270" s="11"/>
    </row>
    <row r="271">
      <c r="A271" s="15"/>
      <c r="C271" s="16"/>
      <c r="D271" s="11"/>
    </row>
    <row r="272">
      <c r="A272" s="15"/>
      <c r="C272" s="16"/>
      <c r="D272" s="11"/>
    </row>
    <row r="273">
      <c r="A273" s="15"/>
      <c r="C273" s="16"/>
      <c r="D273" s="11"/>
    </row>
    <row r="274">
      <c r="A274" s="15"/>
      <c r="C274" s="16"/>
      <c r="D274" s="11"/>
    </row>
    <row r="275">
      <c r="A275" s="15"/>
      <c r="C275" s="16"/>
      <c r="D275" s="11"/>
    </row>
    <row r="276">
      <c r="A276" s="15"/>
      <c r="C276" s="16"/>
      <c r="D276" s="11"/>
    </row>
    <row r="277">
      <c r="A277" s="15"/>
      <c r="C277" s="16"/>
      <c r="D277" s="11"/>
    </row>
    <row r="278">
      <c r="A278" s="15"/>
      <c r="C278" s="16"/>
      <c r="D278" s="11"/>
    </row>
    <row r="279">
      <c r="A279" s="15"/>
      <c r="C279" s="16"/>
      <c r="D279" s="11"/>
    </row>
    <row r="280">
      <c r="A280" s="15"/>
      <c r="C280" s="16"/>
      <c r="D280" s="11"/>
    </row>
    <row r="281">
      <c r="A281" s="15"/>
      <c r="C281" s="16"/>
      <c r="D281" s="11"/>
    </row>
    <row r="282">
      <c r="A282" s="15"/>
      <c r="C282" s="16"/>
      <c r="D282" s="11"/>
    </row>
    <row r="283">
      <c r="A283" s="15"/>
      <c r="C283" s="16"/>
      <c r="D283" s="11"/>
    </row>
    <row r="284">
      <c r="A284" s="15"/>
      <c r="C284" s="16"/>
      <c r="D284" s="11"/>
    </row>
    <row r="285">
      <c r="A285" s="15"/>
      <c r="C285" s="16"/>
      <c r="D285" s="11"/>
    </row>
    <row r="286">
      <c r="A286" s="15"/>
      <c r="C286" s="16"/>
      <c r="D286" s="11"/>
    </row>
    <row r="287">
      <c r="A287" s="15"/>
      <c r="C287" s="16"/>
      <c r="D287" s="11"/>
    </row>
    <row r="288">
      <c r="A288" s="15"/>
      <c r="C288" s="16"/>
      <c r="D288" s="11"/>
    </row>
    <row r="289">
      <c r="A289" s="15"/>
      <c r="C289" s="16"/>
      <c r="D289" s="11"/>
    </row>
    <row r="290">
      <c r="A290" s="15"/>
      <c r="C290" s="16"/>
      <c r="D290" s="11"/>
    </row>
    <row r="291">
      <c r="A291" s="15"/>
      <c r="C291" s="16"/>
      <c r="D291" s="11"/>
    </row>
    <row r="292">
      <c r="A292" s="15"/>
      <c r="C292" s="16"/>
      <c r="D292" s="11"/>
    </row>
    <row r="293">
      <c r="A293" s="15"/>
      <c r="C293" s="16"/>
      <c r="D293" s="11"/>
    </row>
    <row r="294">
      <c r="A294" s="15"/>
      <c r="C294" s="16"/>
      <c r="D294" s="11"/>
    </row>
    <row r="295">
      <c r="A295" s="15"/>
      <c r="C295" s="16"/>
      <c r="D295" s="11"/>
    </row>
    <row r="296">
      <c r="A296" s="15"/>
      <c r="C296" s="16"/>
      <c r="D296" s="11"/>
    </row>
    <row r="297">
      <c r="A297" s="15"/>
      <c r="C297" s="16"/>
      <c r="D297" s="11"/>
    </row>
    <row r="298">
      <c r="A298" s="15"/>
      <c r="C298" s="16"/>
      <c r="D298" s="11"/>
    </row>
    <row r="299">
      <c r="A299" s="15"/>
      <c r="C299" s="16"/>
      <c r="D299" s="11"/>
    </row>
    <row r="300">
      <c r="A300" s="15"/>
      <c r="C300" s="16"/>
      <c r="D300" s="11"/>
    </row>
    <row r="301">
      <c r="A301" s="15"/>
      <c r="C301" s="16"/>
      <c r="D301" s="11"/>
    </row>
    <row r="302">
      <c r="A302" s="15"/>
      <c r="C302" s="16"/>
      <c r="D302" s="11"/>
    </row>
    <row r="303">
      <c r="A303" s="15"/>
      <c r="C303" s="16"/>
      <c r="D303" s="11"/>
    </row>
    <row r="304">
      <c r="A304" s="15"/>
      <c r="C304" s="16"/>
      <c r="D304" s="11"/>
    </row>
    <row r="305">
      <c r="A305" s="15"/>
      <c r="C305" s="16"/>
      <c r="D305" s="11"/>
    </row>
    <row r="306">
      <c r="A306" s="15"/>
      <c r="C306" s="16"/>
      <c r="D306" s="11"/>
    </row>
    <row r="307">
      <c r="A307" s="15"/>
      <c r="C307" s="16"/>
      <c r="D307" s="11"/>
    </row>
    <row r="308">
      <c r="A308" s="15"/>
      <c r="C308" s="16"/>
      <c r="D308" s="11"/>
    </row>
    <row r="309">
      <c r="A309" s="15"/>
      <c r="C309" s="16"/>
      <c r="D309" s="11"/>
    </row>
    <row r="310">
      <c r="A310" s="15"/>
      <c r="C310" s="16"/>
      <c r="D310" s="11"/>
    </row>
    <row r="311">
      <c r="A311" s="15"/>
      <c r="C311" s="16"/>
      <c r="D311" s="11"/>
    </row>
    <row r="312">
      <c r="A312" s="15"/>
      <c r="C312" s="16"/>
      <c r="D312" s="11"/>
    </row>
    <row r="313">
      <c r="A313" s="15"/>
      <c r="C313" s="16"/>
      <c r="D313" s="11"/>
    </row>
    <row r="314">
      <c r="A314" s="15"/>
      <c r="C314" s="16"/>
      <c r="D314" s="11"/>
    </row>
    <row r="315">
      <c r="A315" s="15"/>
      <c r="C315" s="16"/>
      <c r="D315" s="11"/>
    </row>
    <row r="316">
      <c r="A316" s="15"/>
      <c r="C316" s="16"/>
      <c r="D316" s="11"/>
    </row>
    <row r="317">
      <c r="A317" s="15"/>
      <c r="C317" s="16"/>
      <c r="D317" s="11"/>
    </row>
    <row r="318">
      <c r="A318" s="15"/>
      <c r="C318" s="16"/>
      <c r="D318" s="11"/>
    </row>
    <row r="319">
      <c r="A319" s="15"/>
      <c r="C319" s="16"/>
      <c r="D319" s="11"/>
    </row>
    <row r="320">
      <c r="A320" s="15"/>
      <c r="C320" s="16"/>
      <c r="D320" s="11"/>
    </row>
    <row r="321">
      <c r="A321" s="15"/>
      <c r="C321" s="16"/>
      <c r="D321" s="11"/>
    </row>
    <row r="322">
      <c r="A322" s="15"/>
      <c r="C322" s="16"/>
      <c r="D322" s="11"/>
    </row>
    <row r="323">
      <c r="A323" s="15"/>
      <c r="C323" s="16"/>
      <c r="D323" s="11"/>
    </row>
    <row r="324">
      <c r="A324" s="15"/>
      <c r="C324" s="16"/>
      <c r="D324" s="11"/>
    </row>
    <row r="325">
      <c r="A325" s="15"/>
      <c r="C325" s="16"/>
      <c r="D325" s="11"/>
    </row>
    <row r="326">
      <c r="A326" s="15"/>
      <c r="C326" s="16"/>
      <c r="D326" s="11"/>
    </row>
    <row r="327">
      <c r="A327" s="15"/>
      <c r="C327" s="16"/>
      <c r="D327" s="11"/>
    </row>
    <row r="328">
      <c r="A328" s="15"/>
      <c r="C328" s="16"/>
      <c r="D328" s="11"/>
    </row>
    <row r="329">
      <c r="A329" s="15"/>
      <c r="C329" s="16"/>
      <c r="D329" s="11"/>
    </row>
    <row r="330">
      <c r="A330" s="15"/>
      <c r="C330" s="16"/>
      <c r="D330" s="11"/>
    </row>
    <row r="331">
      <c r="A331" s="15"/>
      <c r="C331" s="16"/>
      <c r="D331" s="11"/>
    </row>
    <row r="332">
      <c r="A332" s="15"/>
      <c r="C332" s="16"/>
      <c r="D332" s="11"/>
    </row>
    <row r="333">
      <c r="A333" s="15"/>
      <c r="C333" s="16"/>
      <c r="D333" s="11"/>
    </row>
    <row r="334">
      <c r="A334" s="15"/>
      <c r="C334" s="16"/>
      <c r="D334" s="11"/>
    </row>
    <row r="335">
      <c r="A335" s="15"/>
      <c r="C335" s="16"/>
      <c r="D335" s="11"/>
    </row>
    <row r="336">
      <c r="A336" s="15"/>
      <c r="C336" s="16"/>
      <c r="D336" s="11"/>
    </row>
    <row r="337">
      <c r="A337" s="15"/>
      <c r="C337" s="16"/>
      <c r="D337" s="11"/>
    </row>
    <row r="338">
      <c r="A338" s="15"/>
      <c r="C338" s="16"/>
      <c r="D338" s="11"/>
    </row>
    <row r="339">
      <c r="A339" s="15"/>
      <c r="C339" s="16"/>
      <c r="D339" s="11"/>
    </row>
    <row r="340">
      <c r="A340" s="15"/>
      <c r="C340" s="16"/>
      <c r="D340" s="11"/>
    </row>
    <row r="341">
      <c r="A341" s="15"/>
      <c r="C341" s="16"/>
      <c r="D341" s="11"/>
    </row>
    <row r="342">
      <c r="A342" s="15"/>
      <c r="C342" s="16"/>
      <c r="D342" s="11"/>
    </row>
    <row r="343">
      <c r="A343" s="15"/>
      <c r="C343" s="16"/>
      <c r="D343" s="11"/>
    </row>
    <row r="344">
      <c r="A344" s="15"/>
      <c r="C344" s="16"/>
      <c r="D344" s="11"/>
    </row>
    <row r="345">
      <c r="A345" s="15"/>
      <c r="C345" s="16"/>
      <c r="D345" s="11"/>
    </row>
    <row r="346">
      <c r="A346" s="15"/>
      <c r="C346" s="16"/>
      <c r="D346" s="11"/>
    </row>
    <row r="347">
      <c r="A347" s="15"/>
      <c r="C347" s="16"/>
      <c r="D347" s="11"/>
    </row>
    <row r="348">
      <c r="A348" s="15"/>
      <c r="C348" s="16"/>
      <c r="D348" s="11"/>
    </row>
    <row r="349">
      <c r="A349" s="15"/>
      <c r="C349" s="16"/>
      <c r="D349" s="11"/>
    </row>
    <row r="350">
      <c r="A350" s="15"/>
      <c r="C350" s="16"/>
      <c r="D350" s="11"/>
    </row>
    <row r="351">
      <c r="A351" s="15"/>
      <c r="C351" s="16"/>
      <c r="D351" s="11"/>
    </row>
    <row r="352">
      <c r="A352" s="15"/>
      <c r="C352" s="16"/>
      <c r="D352" s="11"/>
    </row>
    <row r="353">
      <c r="A353" s="15"/>
      <c r="C353" s="16"/>
      <c r="D353" s="11"/>
    </row>
    <row r="354">
      <c r="A354" s="15"/>
      <c r="C354" s="16"/>
      <c r="D354" s="11"/>
    </row>
    <row r="355">
      <c r="A355" s="15"/>
      <c r="C355" s="16"/>
      <c r="D355" s="11"/>
    </row>
    <row r="356">
      <c r="A356" s="15"/>
      <c r="C356" s="16"/>
      <c r="D356" s="11"/>
    </row>
    <row r="357">
      <c r="A357" s="15"/>
      <c r="C357" s="16"/>
      <c r="D357" s="11"/>
    </row>
    <row r="358">
      <c r="A358" s="15"/>
      <c r="C358" s="16"/>
      <c r="D358" s="11"/>
    </row>
    <row r="359">
      <c r="A359" s="15"/>
      <c r="C359" s="16"/>
      <c r="D359" s="11"/>
    </row>
    <row r="360">
      <c r="A360" s="15"/>
      <c r="C360" s="16"/>
      <c r="D360" s="11"/>
    </row>
    <row r="361">
      <c r="A361" s="15"/>
      <c r="C361" s="16"/>
      <c r="D361" s="11"/>
    </row>
    <row r="362">
      <c r="A362" s="15"/>
      <c r="C362" s="16"/>
      <c r="D362" s="11"/>
    </row>
    <row r="363">
      <c r="A363" s="15"/>
      <c r="C363" s="16"/>
      <c r="D363" s="11"/>
    </row>
    <row r="364">
      <c r="A364" s="15"/>
      <c r="C364" s="16"/>
      <c r="D364" s="11"/>
    </row>
    <row r="365">
      <c r="A365" s="15"/>
      <c r="C365" s="16"/>
      <c r="D365" s="11"/>
    </row>
    <row r="366">
      <c r="A366" s="15"/>
      <c r="C366" s="16"/>
      <c r="D366" s="11"/>
    </row>
    <row r="367">
      <c r="A367" s="15"/>
      <c r="C367" s="16"/>
      <c r="D367" s="11"/>
    </row>
    <row r="368">
      <c r="A368" s="15"/>
      <c r="C368" s="16"/>
      <c r="D368" s="11"/>
    </row>
    <row r="369">
      <c r="A369" s="15"/>
      <c r="C369" s="16"/>
      <c r="D369" s="11"/>
    </row>
    <row r="370">
      <c r="A370" s="15"/>
      <c r="C370" s="16"/>
      <c r="D370" s="11"/>
    </row>
    <row r="371">
      <c r="A371" s="15"/>
      <c r="C371" s="16"/>
      <c r="D371" s="11"/>
    </row>
    <row r="372">
      <c r="A372" s="15"/>
      <c r="C372" s="16"/>
      <c r="D372" s="11"/>
    </row>
    <row r="373">
      <c r="A373" s="15"/>
      <c r="C373" s="16"/>
      <c r="D373" s="11"/>
    </row>
    <row r="374">
      <c r="A374" s="15"/>
      <c r="C374" s="16"/>
      <c r="D374" s="11"/>
    </row>
    <row r="375">
      <c r="A375" s="15"/>
      <c r="C375" s="16"/>
      <c r="D375" s="11"/>
    </row>
    <row r="376">
      <c r="A376" s="15"/>
      <c r="C376" s="16"/>
      <c r="D376" s="11"/>
    </row>
    <row r="377">
      <c r="A377" s="15"/>
      <c r="C377" s="16"/>
      <c r="D377" s="11"/>
    </row>
    <row r="378">
      <c r="A378" s="15"/>
      <c r="C378" s="16"/>
      <c r="D378" s="11"/>
    </row>
    <row r="379">
      <c r="A379" s="15"/>
      <c r="C379" s="16"/>
      <c r="D379" s="11"/>
    </row>
    <row r="380">
      <c r="A380" s="15"/>
      <c r="C380" s="16"/>
      <c r="D380" s="11"/>
    </row>
    <row r="381">
      <c r="A381" s="15"/>
      <c r="C381" s="16"/>
      <c r="D381" s="11"/>
    </row>
    <row r="382">
      <c r="A382" s="15"/>
      <c r="C382" s="16"/>
      <c r="D382" s="11"/>
    </row>
    <row r="383">
      <c r="A383" s="15"/>
      <c r="C383" s="16"/>
      <c r="D383" s="11"/>
    </row>
    <row r="384">
      <c r="A384" s="15"/>
      <c r="C384" s="16"/>
      <c r="D384" s="11"/>
    </row>
    <row r="385">
      <c r="A385" s="15"/>
      <c r="C385" s="16"/>
      <c r="D385" s="11"/>
    </row>
    <row r="386">
      <c r="A386" s="15"/>
      <c r="C386" s="16"/>
      <c r="D386" s="11"/>
    </row>
    <row r="387">
      <c r="A387" s="15"/>
      <c r="C387" s="16"/>
      <c r="D387" s="11"/>
    </row>
    <row r="388">
      <c r="A388" s="15"/>
      <c r="C388" s="16"/>
      <c r="D388" s="11"/>
    </row>
    <row r="389">
      <c r="A389" s="15"/>
      <c r="C389" s="16"/>
      <c r="D389" s="11"/>
    </row>
    <row r="390">
      <c r="A390" s="15"/>
      <c r="C390" s="16"/>
      <c r="D390" s="11"/>
    </row>
    <row r="391">
      <c r="A391" s="15"/>
      <c r="C391" s="16"/>
      <c r="D391" s="11"/>
    </row>
    <row r="392">
      <c r="A392" s="15"/>
      <c r="C392" s="16"/>
      <c r="D392" s="11"/>
    </row>
    <row r="393">
      <c r="A393" s="15"/>
      <c r="C393" s="16"/>
      <c r="D393" s="11"/>
    </row>
    <row r="394">
      <c r="A394" s="15"/>
      <c r="C394" s="16"/>
      <c r="D394" s="11"/>
    </row>
    <row r="395">
      <c r="A395" s="15"/>
      <c r="C395" s="16"/>
      <c r="D395" s="11"/>
    </row>
    <row r="396">
      <c r="A396" s="15"/>
      <c r="C396" s="16"/>
      <c r="D396" s="11"/>
    </row>
    <row r="397">
      <c r="A397" s="15"/>
      <c r="C397" s="16"/>
      <c r="D397" s="11"/>
    </row>
    <row r="398">
      <c r="A398" s="15"/>
      <c r="C398" s="16"/>
      <c r="D398" s="11"/>
    </row>
    <row r="399">
      <c r="A399" s="15"/>
      <c r="C399" s="16"/>
      <c r="D399" s="11"/>
    </row>
    <row r="400">
      <c r="A400" s="15"/>
      <c r="C400" s="16"/>
      <c r="D400" s="11"/>
    </row>
    <row r="401">
      <c r="A401" s="15"/>
      <c r="C401" s="16"/>
      <c r="D401" s="11"/>
    </row>
    <row r="402">
      <c r="A402" s="15"/>
      <c r="C402" s="16"/>
      <c r="D402" s="11"/>
    </row>
    <row r="403">
      <c r="A403" s="15"/>
      <c r="C403" s="16"/>
      <c r="D403" s="11"/>
    </row>
    <row r="404">
      <c r="A404" s="15"/>
      <c r="C404" s="16"/>
      <c r="D404" s="11"/>
    </row>
    <row r="405">
      <c r="A405" s="15"/>
      <c r="C405" s="16"/>
      <c r="D405" s="11"/>
    </row>
    <row r="406">
      <c r="A406" s="15"/>
      <c r="C406" s="16"/>
      <c r="D406" s="11"/>
    </row>
    <row r="407">
      <c r="A407" s="15"/>
      <c r="C407" s="16"/>
      <c r="D407" s="11"/>
    </row>
    <row r="408">
      <c r="A408" s="15"/>
      <c r="C408" s="16"/>
      <c r="D408" s="11"/>
    </row>
    <row r="409">
      <c r="A409" s="15"/>
      <c r="C409" s="16"/>
      <c r="D409" s="11"/>
    </row>
    <row r="410">
      <c r="A410" s="15"/>
      <c r="C410" s="16"/>
      <c r="D410" s="11"/>
    </row>
    <row r="411">
      <c r="A411" s="15"/>
      <c r="C411" s="16"/>
      <c r="D411" s="11"/>
    </row>
    <row r="412">
      <c r="A412" s="15"/>
      <c r="C412" s="16"/>
      <c r="D412" s="11"/>
    </row>
    <row r="413">
      <c r="A413" s="15"/>
      <c r="C413" s="16"/>
      <c r="D413" s="11"/>
    </row>
    <row r="414">
      <c r="A414" s="15"/>
      <c r="C414" s="16"/>
      <c r="D414" s="11"/>
    </row>
    <row r="415">
      <c r="A415" s="15"/>
      <c r="C415" s="16"/>
      <c r="D415" s="11"/>
    </row>
    <row r="416">
      <c r="A416" s="15"/>
      <c r="C416" s="16"/>
      <c r="D416" s="11"/>
    </row>
    <row r="417">
      <c r="A417" s="15"/>
      <c r="C417" s="16"/>
      <c r="D417" s="11"/>
    </row>
    <row r="418">
      <c r="A418" s="15"/>
      <c r="C418" s="16"/>
      <c r="D418" s="11"/>
    </row>
    <row r="419">
      <c r="A419" s="15"/>
      <c r="C419" s="16"/>
      <c r="D419" s="11"/>
    </row>
    <row r="420">
      <c r="A420" s="15"/>
      <c r="C420" s="16"/>
      <c r="D420" s="11"/>
    </row>
    <row r="421">
      <c r="A421" s="15"/>
      <c r="C421" s="16"/>
      <c r="D421" s="11"/>
    </row>
    <row r="422">
      <c r="A422" s="15"/>
      <c r="C422" s="16"/>
      <c r="D422" s="11"/>
    </row>
    <row r="423">
      <c r="A423" s="15"/>
      <c r="C423" s="16"/>
      <c r="D423" s="11"/>
    </row>
    <row r="424">
      <c r="A424" s="15"/>
      <c r="C424" s="16"/>
      <c r="D424" s="11"/>
    </row>
    <row r="425">
      <c r="A425" s="15"/>
      <c r="C425" s="16"/>
      <c r="D425" s="11"/>
    </row>
    <row r="426">
      <c r="A426" s="15"/>
      <c r="C426" s="16"/>
      <c r="D426" s="11"/>
    </row>
    <row r="427">
      <c r="A427" s="15"/>
      <c r="C427" s="16"/>
      <c r="D427" s="11"/>
    </row>
    <row r="428">
      <c r="A428" s="15"/>
      <c r="C428" s="16"/>
      <c r="D428" s="11"/>
    </row>
    <row r="429">
      <c r="A429" s="15"/>
      <c r="C429" s="16"/>
      <c r="D429" s="11"/>
    </row>
    <row r="430">
      <c r="A430" s="15"/>
      <c r="C430" s="16"/>
      <c r="D430" s="11"/>
    </row>
    <row r="431">
      <c r="A431" s="15"/>
      <c r="C431" s="16"/>
      <c r="D431" s="11"/>
    </row>
    <row r="432">
      <c r="A432" s="15"/>
      <c r="C432" s="16"/>
      <c r="D432" s="11"/>
    </row>
    <row r="433">
      <c r="A433" s="15"/>
      <c r="C433" s="16"/>
      <c r="D433" s="11"/>
    </row>
    <row r="434">
      <c r="A434" s="15"/>
      <c r="C434" s="16"/>
      <c r="D434" s="11"/>
    </row>
    <row r="435">
      <c r="A435" s="15"/>
      <c r="C435" s="16"/>
      <c r="D435" s="11"/>
    </row>
    <row r="436">
      <c r="A436" s="15"/>
      <c r="C436" s="16"/>
      <c r="D436" s="11"/>
    </row>
    <row r="437">
      <c r="A437" s="15"/>
      <c r="C437" s="16"/>
      <c r="D437" s="11"/>
    </row>
    <row r="438">
      <c r="A438" s="15"/>
      <c r="C438" s="16"/>
      <c r="D438" s="11"/>
    </row>
    <row r="439">
      <c r="A439" s="15"/>
      <c r="C439" s="16"/>
      <c r="D439" s="11"/>
    </row>
    <row r="440">
      <c r="A440" s="15"/>
      <c r="C440" s="16"/>
      <c r="D440" s="11"/>
    </row>
    <row r="441">
      <c r="A441" s="15"/>
      <c r="C441" s="16"/>
      <c r="D441" s="11"/>
    </row>
    <row r="442">
      <c r="A442" s="15"/>
      <c r="C442" s="16"/>
      <c r="D442" s="11"/>
    </row>
    <row r="443">
      <c r="A443" s="15"/>
      <c r="C443" s="16"/>
      <c r="D443" s="11"/>
    </row>
    <row r="444">
      <c r="A444" s="15"/>
      <c r="C444" s="16"/>
      <c r="D444" s="11"/>
    </row>
    <row r="445">
      <c r="A445" s="15"/>
      <c r="C445" s="16"/>
      <c r="D445" s="11"/>
    </row>
    <row r="446">
      <c r="A446" s="15"/>
      <c r="C446" s="16"/>
      <c r="D446" s="11"/>
    </row>
    <row r="447">
      <c r="A447" s="15"/>
      <c r="C447" s="16"/>
      <c r="D447" s="11"/>
    </row>
    <row r="448">
      <c r="A448" s="15"/>
      <c r="C448" s="16"/>
      <c r="D448" s="11"/>
    </row>
    <row r="449">
      <c r="A449" s="15"/>
      <c r="C449" s="16"/>
      <c r="D449" s="11"/>
    </row>
    <row r="450">
      <c r="A450" s="15"/>
      <c r="C450" s="16"/>
      <c r="D450" s="11"/>
    </row>
    <row r="451">
      <c r="A451" s="15"/>
      <c r="C451" s="16"/>
      <c r="D451" s="11"/>
    </row>
    <row r="452">
      <c r="A452" s="15"/>
      <c r="C452" s="16"/>
      <c r="D452" s="11"/>
    </row>
    <row r="453">
      <c r="A453" s="15"/>
      <c r="C453" s="16"/>
      <c r="D453" s="11"/>
    </row>
    <row r="454">
      <c r="A454" s="15"/>
      <c r="C454" s="16"/>
      <c r="D454" s="11"/>
    </row>
    <row r="455">
      <c r="A455" s="15"/>
      <c r="C455" s="16"/>
      <c r="D455" s="11"/>
    </row>
    <row r="456">
      <c r="A456" s="15"/>
      <c r="C456" s="16"/>
      <c r="D456" s="11"/>
    </row>
    <row r="457">
      <c r="A457" s="15"/>
      <c r="C457" s="16"/>
      <c r="D457" s="11"/>
    </row>
    <row r="458">
      <c r="A458" s="15"/>
      <c r="C458" s="16"/>
      <c r="D458" s="11"/>
    </row>
    <row r="459">
      <c r="A459" s="15"/>
      <c r="C459" s="16"/>
      <c r="D459" s="11"/>
    </row>
    <row r="460">
      <c r="A460" s="15"/>
      <c r="C460" s="16"/>
      <c r="D460" s="11"/>
    </row>
    <row r="461">
      <c r="A461" s="15"/>
      <c r="C461" s="16"/>
      <c r="D461" s="11"/>
    </row>
    <row r="462">
      <c r="A462" s="15"/>
      <c r="C462" s="16"/>
      <c r="D462" s="11"/>
    </row>
    <row r="463">
      <c r="A463" s="15"/>
      <c r="C463" s="16"/>
      <c r="D463" s="11"/>
    </row>
    <row r="464">
      <c r="A464" s="15"/>
      <c r="C464" s="16"/>
      <c r="D464" s="11"/>
    </row>
    <row r="465">
      <c r="A465" s="15"/>
      <c r="C465" s="16"/>
      <c r="D465" s="11"/>
    </row>
    <row r="466">
      <c r="A466" s="15"/>
      <c r="C466" s="16"/>
      <c r="D466" s="11"/>
    </row>
    <row r="467">
      <c r="A467" s="15"/>
      <c r="C467" s="16"/>
      <c r="D467" s="11"/>
    </row>
    <row r="468">
      <c r="A468" s="15"/>
      <c r="C468" s="16"/>
      <c r="D468" s="11"/>
    </row>
    <row r="469">
      <c r="A469" s="15"/>
      <c r="C469" s="16"/>
      <c r="D469" s="11"/>
    </row>
    <row r="470">
      <c r="A470" s="15"/>
      <c r="C470" s="16"/>
      <c r="D470" s="11"/>
    </row>
    <row r="471">
      <c r="A471" s="15"/>
      <c r="C471" s="16"/>
      <c r="D471" s="11"/>
    </row>
    <row r="472">
      <c r="A472" s="15"/>
      <c r="C472" s="16"/>
      <c r="D472" s="11"/>
    </row>
    <row r="473">
      <c r="A473" s="15"/>
      <c r="C473" s="16"/>
      <c r="D473" s="11"/>
    </row>
    <row r="474">
      <c r="A474" s="15"/>
      <c r="C474" s="16"/>
      <c r="D474" s="11"/>
    </row>
    <row r="475">
      <c r="A475" s="15"/>
      <c r="C475" s="16"/>
      <c r="D475" s="11"/>
    </row>
    <row r="476">
      <c r="A476" s="15"/>
      <c r="C476" s="16"/>
      <c r="D476" s="11"/>
    </row>
    <row r="477">
      <c r="A477" s="15"/>
      <c r="C477" s="16"/>
      <c r="D477" s="11"/>
    </row>
    <row r="478">
      <c r="A478" s="15"/>
      <c r="C478" s="16"/>
      <c r="D478" s="11"/>
    </row>
    <row r="479">
      <c r="A479" s="15"/>
      <c r="C479" s="16"/>
      <c r="D479" s="11"/>
    </row>
    <row r="480">
      <c r="A480" s="15"/>
      <c r="C480" s="16"/>
      <c r="D480" s="11"/>
    </row>
    <row r="481">
      <c r="A481" s="15"/>
      <c r="C481" s="16"/>
      <c r="D481" s="11"/>
    </row>
    <row r="482">
      <c r="A482" s="15"/>
      <c r="C482" s="16"/>
      <c r="D482" s="11"/>
    </row>
    <row r="483">
      <c r="A483" s="15"/>
      <c r="C483" s="16"/>
      <c r="D483" s="11"/>
    </row>
    <row r="484">
      <c r="A484" s="15"/>
      <c r="C484" s="16"/>
      <c r="D484" s="11"/>
    </row>
    <row r="485">
      <c r="A485" s="15"/>
      <c r="C485" s="16"/>
      <c r="D485" s="11"/>
    </row>
    <row r="486">
      <c r="A486" s="15"/>
      <c r="C486" s="16"/>
      <c r="D486" s="11"/>
    </row>
    <row r="487">
      <c r="A487" s="15"/>
      <c r="C487" s="16"/>
      <c r="D487" s="11"/>
    </row>
    <row r="488">
      <c r="A488" s="15"/>
      <c r="C488" s="16"/>
      <c r="D488" s="11"/>
    </row>
    <row r="489">
      <c r="A489" s="15"/>
      <c r="C489" s="16"/>
      <c r="D489" s="11"/>
    </row>
    <row r="490">
      <c r="A490" s="15"/>
      <c r="C490" s="16"/>
      <c r="D490" s="11"/>
    </row>
    <row r="491">
      <c r="A491" s="15"/>
      <c r="C491" s="16"/>
      <c r="D491" s="11"/>
    </row>
    <row r="492">
      <c r="A492" s="15"/>
      <c r="C492" s="16"/>
      <c r="D492" s="11"/>
    </row>
    <row r="493">
      <c r="A493" s="15"/>
      <c r="C493" s="16"/>
      <c r="D493" s="11"/>
    </row>
    <row r="494">
      <c r="A494" s="15"/>
      <c r="C494" s="16"/>
      <c r="D494" s="11"/>
    </row>
    <row r="495">
      <c r="A495" s="15"/>
      <c r="C495" s="16"/>
      <c r="D495" s="11"/>
    </row>
    <row r="496">
      <c r="A496" s="15"/>
      <c r="C496" s="16"/>
      <c r="D496" s="11"/>
    </row>
    <row r="497">
      <c r="A497" s="15"/>
      <c r="C497" s="16"/>
      <c r="D497" s="11"/>
    </row>
    <row r="498">
      <c r="A498" s="15"/>
      <c r="C498" s="16"/>
      <c r="D498" s="11"/>
    </row>
    <row r="499">
      <c r="A499" s="15"/>
      <c r="C499" s="16"/>
      <c r="D499" s="11"/>
    </row>
    <row r="500">
      <c r="A500" s="15"/>
      <c r="C500" s="16"/>
      <c r="D500" s="11"/>
    </row>
    <row r="501">
      <c r="A501" s="15"/>
      <c r="C501" s="16"/>
      <c r="D501" s="11"/>
    </row>
    <row r="502">
      <c r="A502" s="15"/>
      <c r="C502" s="16"/>
      <c r="D502" s="11"/>
    </row>
    <row r="503">
      <c r="A503" s="15"/>
      <c r="C503" s="16"/>
      <c r="D503" s="11"/>
    </row>
    <row r="504">
      <c r="A504" s="15"/>
      <c r="C504" s="16"/>
      <c r="D504" s="11"/>
    </row>
    <row r="505">
      <c r="A505" s="15"/>
      <c r="C505" s="16"/>
      <c r="D505" s="11"/>
    </row>
    <row r="506">
      <c r="A506" s="15"/>
      <c r="C506" s="16"/>
      <c r="D506" s="11"/>
    </row>
    <row r="507">
      <c r="A507" s="15"/>
      <c r="C507" s="16"/>
      <c r="D507" s="11"/>
    </row>
    <row r="508">
      <c r="A508" s="15"/>
      <c r="C508" s="16"/>
      <c r="D508" s="11"/>
    </row>
    <row r="509">
      <c r="A509" s="15"/>
      <c r="C509" s="16"/>
      <c r="D509" s="11"/>
    </row>
    <row r="510">
      <c r="A510" s="15"/>
      <c r="C510" s="16"/>
      <c r="D510" s="11"/>
    </row>
    <row r="511">
      <c r="A511" s="15"/>
      <c r="C511" s="16"/>
      <c r="D511" s="11"/>
    </row>
    <row r="512">
      <c r="A512" s="15"/>
      <c r="C512" s="16"/>
      <c r="D512" s="11"/>
    </row>
    <row r="513">
      <c r="A513" s="15"/>
      <c r="C513" s="16"/>
      <c r="D513" s="11"/>
    </row>
    <row r="514">
      <c r="A514" s="15"/>
      <c r="C514" s="16"/>
      <c r="D514" s="11"/>
    </row>
    <row r="515">
      <c r="A515" s="15"/>
      <c r="C515" s="16"/>
      <c r="D515" s="11"/>
    </row>
    <row r="516">
      <c r="A516" s="15"/>
      <c r="C516" s="16"/>
      <c r="D516" s="11"/>
    </row>
    <row r="517">
      <c r="A517" s="15"/>
      <c r="C517" s="16"/>
      <c r="D517" s="11"/>
    </row>
    <row r="518">
      <c r="A518" s="15"/>
      <c r="C518" s="16"/>
      <c r="D518" s="11"/>
    </row>
    <row r="519">
      <c r="A519" s="15"/>
      <c r="C519" s="16"/>
      <c r="D519" s="11"/>
    </row>
    <row r="520">
      <c r="A520" s="15"/>
      <c r="C520" s="16"/>
      <c r="D520" s="11"/>
    </row>
    <row r="521">
      <c r="A521" s="15"/>
      <c r="C521" s="16"/>
      <c r="D521" s="11"/>
    </row>
    <row r="522">
      <c r="A522" s="15"/>
      <c r="C522" s="16"/>
      <c r="D522" s="11"/>
    </row>
    <row r="523">
      <c r="A523" s="15"/>
      <c r="C523" s="16"/>
      <c r="D523" s="11"/>
    </row>
    <row r="524">
      <c r="A524" s="15"/>
      <c r="C524" s="16"/>
      <c r="D524" s="11"/>
    </row>
    <row r="525">
      <c r="A525" s="15"/>
      <c r="C525" s="16"/>
      <c r="D525" s="11"/>
    </row>
    <row r="526">
      <c r="A526" s="15"/>
      <c r="C526" s="16"/>
      <c r="D526" s="11"/>
    </row>
    <row r="527">
      <c r="A527" s="15"/>
      <c r="C527" s="16"/>
      <c r="D527" s="11"/>
    </row>
    <row r="528">
      <c r="A528" s="15"/>
      <c r="C528" s="16"/>
      <c r="D528" s="11"/>
    </row>
    <row r="529">
      <c r="A529" s="15"/>
      <c r="C529" s="16"/>
      <c r="D529" s="11"/>
    </row>
    <row r="530">
      <c r="A530" s="15"/>
      <c r="C530" s="16"/>
      <c r="D530" s="11"/>
    </row>
    <row r="531">
      <c r="A531" s="15"/>
      <c r="C531" s="16"/>
      <c r="D531" s="11"/>
    </row>
    <row r="532">
      <c r="A532" s="15"/>
      <c r="C532" s="16"/>
      <c r="D532" s="11"/>
    </row>
    <row r="533">
      <c r="A533" s="15"/>
      <c r="C533" s="16"/>
      <c r="D533" s="11"/>
    </row>
    <row r="534">
      <c r="A534" s="15"/>
      <c r="C534" s="16"/>
      <c r="D534" s="11"/>
    </row>
    <row r="535">
      <c r="A535" s="15"/>
      <c r="C535" s="16"/>
      <c r="D535" s="11"/>
    </row>
    <row r="536">
      <c r="A536" s="15"/>
      <c r="C536" s="16"/>
      <c r="D536" s="11"/>
    </row>
    <row r="537">
      <c r="A537" s="15"/>
      <c r="C537" s="16"/>
      <c r="D537" s="11"/>
    </row>
    <row r="538">
      <c r="A538" s="15"/>
      <c r="C538" s="16"/>
      <c r="D538" s="11"/>
    </row>
    <row r="539">
      <c r="A539" s="15"/>
      <c r="C539" s="16"/>
      <c r="D539" s="11"/>
    </row>
    <row r="540">
      <c r="A540" s="15"/>
      <c r="C540" s="16"/>
      <c r="D540" s="11"/>
    </row>
    <row r="541">
      <c r="A541" s="15"/>
      <c r="C541" s="16"/>
      <c r="D541" s="11"/>
    </row>
    <row r="542">
      <c r="A542" s="15"/>
      <c r="C542" s="16"/>
      <c r="D542" s="11"/>
    </row>
    <row r="543">
      <c r="A543" s="15"/>
      <c r="C543" s="16"/>
      <c r="D543" s="11"/>
    </row>
    <row r="544">
      <c r="A544" s="15"/>
      <c r="C544" s="16"/>
      <c r="D544" s="11"/>
    </row>
    <row r="545">
      <c r="A545" s="15"/>
      <c r="C545" s="16"/>
      <c r="D545" s="11"/>
    </row>
    <row r="546">
      <c r="A546" s="15"/>
      <c r="C546" s="16"/>
      <c r="D546" s="11"/>
    </row>
    <row r="547">
      <c r="A547" s="15"/>
      <c r="C547" s="16"/>
      <c r="D547" s="11"/>
    </row>
    <row r="548">
      <c r="A548" s="15"/>
      <c r="C548" s="16"/>
      <c r="D548" s="11"/>
    </row>
    <row r="549">
      <c r="A549" s="15"/>
      <c r="C549" s="16"/>
      <c r="D549" s="11"/>
    </row>
    <row r="550">
      <c r="A550" s="15"/>
      <c r="C550" s="16"/>
      <c r="D550" s="11"/>
    </row>
    <row r="551">
      <c r="A551" s="15"/>
      <c r="C551" s="16"/>
      <c r="D551" s="11"/>
    </row>
    <row r="552">
      <c r="A552" s="15"/>
      <c r="C552" s="16"/>
      <c r="D552" s="11"/>
    </row>
    <row r="553">
      <c r="A553" s="15"/>
      <c r="C553" s="16"/>
      <c r="D553" s="11"/>
    </row>
    <row r="554">
      <c r="A554" s="15"/>
      <c r="C554" s="16"/>
      <c r="D554" s="11"/>
    </row>
    <row r="555">
      <c r="A555" s="15"/>
      <c r="C555" s="16"/>
      <c r="D555" s="11"/>
    </row>
    <row r="556">
      <c r="A556" s="15"/>
      <c r="C556" s="16"/>
      <c r="D556" s="11"/>
    </row>
    <row r="557">
      <c r="A557" s="15"/>
      <c r="C557" s="16"/>
      <c r="D557" s="11"/>
    </row>
    <row r="558">
      <c r="A558" s="15"/>
      <c r="C558" s="16"/>
      <c r="D558" s="11"/>
    </row>
    <row r="559">
      <c r="A559" s="15"/>
      <c r="C559" s="16"/>
      <c r="D559" s="11"/>
    </row>
    <row r="560">
      <c r="A560" s="15"/>
      <c r="C560" s="16"/>
      <c r="D560" s="11"/>
    </row>
    <row r="561">
      <c r="A561" s="15"/>
      <c r="C561" s="16"/>
      <c r="D561" s="11"/>
    </row>
    <row r="562">
      <c r="A562" s="15"/>
      <c r="C562" s="16"/>
      <c r="D562" s="11"/>
    </row>
    <row r="563">
      <c r="A563" s="15"/>
      <c r="C563" s="16"/>
      <c r="D563" s="11"/>
    </row>
    <row r="564">
      <c r="A564" s="15"/>
      <c r="C564" s="16"/>
      <c r="D564" s="11"/>
    </row>
    <row r="565">
      <c r="A565" s="15"/>
      <c r="C565" s="16"/>
      <c r="D565" s="11"/>
    </row>
    <row r="566">
      <c r="A566" s="15"/>
      <c r="C566" s="16"/>
      <c r="D566" s="11"/>
    </row>
    <row r="567">
      <c r="A567" s="15"/>
      <c r="C567" s="16"/>
      <c r="D567" s="11"/>
    </row>
    <row r="568">
      <c r="A568" s="15"/>
      <c r="C568" s="16"/>
      <c r="D568" s="11"/>
    </row>
    <row r="569">
      <c r="A569" s="15"/>
      <c r="C569" s="16"/>
      <c r="D569" s="11"/>
    </row>
    <row r="570">
      <c r="A570" s="15"/>
      <c r="C570" s="16"/>
      <c r="D570" s="11"/>
    </row>
    <row r="571">
      <c r="A571" s="15"/>
      <c r="C571" s="16"/>
      <c r="D571" s="11"/>
    </row>
    <row r="572">
      <c r="A572" s="15"/>
      <c r="C572" s="16"/>
      <c r="D572" s="11"/>
    </row>
    <row r="573">
      <c r="A573" s="15"/>
      <c r="C573" s="16"/>
      <c r="D573" s="11"/>
    </row>
    <row r="574">
      <c r="A574" s="15"/>
      <c r="C574" s="16"/>
      <c r="D574" s="11"/>
    </row>
    <row r="575">
      <c r="A575" s="15"/>
      <c r="C575" s="16"/>
      <c r="D575" s="11"/>
    </row>
    <row r="576">
      <c r="A576" s="15"/>
      <c r="C576" s="16"/>
      <c r="D576" s="11"/>
    </row>
    <row r="577">
      <c r="A577" s="15"/>
      <c r="C577" s="16"/>
      <c r="D577" s="11"/>
    </row>
    <row r="578">
      <c r="A578" s="15"/>
      <c r="C578" s="16"/>
      <c r="D578" s="11"/>
    </row>
    <row r="579">
      <c r="A579" s="15"/>
      <c r="C579" s="16"/>
      <c r="D579" s="11"/>
    </row>
    <row r="580">
      <c r="A580" s="15"/>
      <c r="C580" s="16"/>
      <c r="D580" s="11"/>
    </row>
    <row r="581">
      <c r="A581" s="15"/>
      <c r="C581" s="16"/>
      <c r="D581" s="11"/>
    </row>
    <row r="582">
      <c r="A582" s="15"/>
      <c r="C582" s="16"/>
      <c r="D582" s="11"/>
    </row>
    <row r="583">
      <c r="A583" s="15"/>
      <c r="C583" s="16"/>
      <c r="D583" s="11"/>
    </row>
    <row r="584">
      <c r="A584" s="15"/>
      <c r="C584" s="16"/>
      <c r="D584" s="11"/>
    </row>
    <row r="585">
      <c r="A585" s="15"/>
      <c r="C585" s="16"/>
      <c r="D585" s="11"/>
    </row>
    <row r="586">
      <c r="A586" s="15"/>
      <c r="C586" s="16"/>
      <c r="D586" s="11"/>
    </row>
    <row r="587">
      <c r="A587" s="15"/>
      <c r="C587" s="16"/>
      <c r="D587" s="11"/>
    </row>
    <row r="588">
      <c r="A588" s="15"/>
      <c r="C588" s="16"/>
      <c r="D588" s="11"/>
    </row>
    <row r="589">
      <c r="A589" s="15"/>
      <c r="C589" s="16"/>
      <c r="D589" s="11"/>
    </row>
    <row r="590">
      <c r="A590" s="15"/>
      <c r="C590" s="16"/>
      <c r="D590" s="11"/>
    </row>
    <row r="591">
      <c r="A591" s="15"/>
      <c r="C591" s="16"/>
      <c r="D591" s="11"/>
    </row>
    <row r="592">
      <c r="A592" s="15"/>
      <c r="C592" s="16"/>
      <c r="D592" s="11"/>
    </row>
    <row r="593">
      <c r="A593" s="15"/>
      <c r="C593" s="16"/>
      <c r="D593" s="11"/>
    </row>
    <row r="594">
      <c r="A594" s="15"/>
      <c r="C594" s="16"/>
      <c r="D594" s="11"/>
    </row>
    <row r="595">
      <c r="A595" s="15"/>
      <c r="C595" s="16"/>
      <c r="D595" s="11"/>
    </row>
    <row r="596">
      <c r="A596" s="15"/>
      <c r="C596" s="16"/>
      <c r="D596" s="11"/>
    </row>
    <row r="597">
      <c r="A597" s="15"/>
      <c r="C597" s="16"/>
      <c r="D597" s="11"/>
    </row>
    <row r="598">
      <c r="A598" s="15"/>
      <c r="C598" s="16"/>
      <c r="D598" s="11"/>
    </row>
    <row r="599">
      <c r="A599" s="15"/>
      <c r="C599" s="16"/>
      <c r="D599" s="11"/>
    </row>
    <row r="600">
      <c r="A600" s="15"/>
      <c r="C600" s="16"/>
      <c r="D600" s="11"/>
    </row>
    <row r="601">
      <c r="A601" s="15"/>
      <c r="C601" s="16"/>
      <c r="D601" s="11"/>
    </row>
    <row r="602">
      <c r="A602" s="15"/>
      <c r="C602" s="16"/>
      <c r="D602" s="11"/>
    </row>
    <row r="603">
      <c r="A603" s="15"/>
      <c r="C603" s="16"/>
      <c r="D603" s="11"/>
    </row>
    <row r="604">
      <c r="A604" s="15"/>
      <c r="C604" s="16"/>
      <c r="D604" s="11"/>
    </row>
    <row r="605">
      <c r="A605" s="15"/>
      <c r="C605" s="16"/>
      <c r="D605" s="11"/>
    </row>
    <row r="606">
      <c r="A606" s="15"/>
      <c r="C606" s="16"/>
      <c r="D606" s="11"/>
    </row>
    <row r="607">
      <c r="A607" s="15"/>
      <c r="C607" s="16"/>
      <c r="D607" s="11"/>
    </row>
    <row r="608">
      <c r="A608" s="15"/>
      <c r="C608" s="16"/>
      <c r="D608" s="11"/>
    </row>
    <row r="609">
      <c r="A609" s="15"/>
      <c r="C609" s="16"/>
      <c r="D609" s="11"/>
    </row>
    <row r="610">
      <c r="A610" s="15"/>
      <c r="C610" s="16"/>
      <c r="D610" s="11"/>
    </row>
    <row r="611">
      <c r="A611" s="15"/>
      <c r="C611" s="16"/>
      <c r="D611" s="11"/>
    </row>
    <row r="612">
      <c r="A612" s="15"/>
      <c r="C612" s="16"/>
      <c r="D612" s="11"/>
    </row>
    <row r="613">
      <c r="A613" s="15"/>
      <c r="C613" s="16"/>
      <c r="D613" s="11"/>
    </row>
    <row r="614">
      <c r="A614" s="15"/>
      <c r="C614" s="16"/>
      <c r="D614" s="11"/>
    </row>
    <row r="615">
      <c r="A615" s="15"/>
      <c r="C615" s="16"/>
      <c r="D615" s="11"/>
    </row>
    <row r="616">
      <c r="A616" s="15"/>
      <c r="C616" s="16"/>
      <c r="D616" s="11"/>
    </row>
    <row r="617">
      <c r="A617" s="15"/>
      <c r="C617" s="16"/>
      <c r="D617" s="11"/>
    </row>
    <row r="618">
      <c r="A618" s="15"/>
      <c r="C618" s="16"/>
      <c r="D618" s="11"/>
    </row>
    <row r="619">
      <c r="A619" s="15"/>
      <c r="C619" s="16"/>
      <c r="D619" s="11"/>
    </row>
    <row r="620">
      <c r="A620" s="15"/>
      <c r="C620" s="16"/>
      <c r="D620" s="11"/>
    </row>
    <row r="621">
      <c r="A621" s="15"/>
      <c r="C621" s="16"/>
      <c r="D621" s="11"/>
    </row>
    <row r="622">
      <c r="A622" s="15"/>
      <c r="C622" s="16"/>
      <c r="D622" s="11"/>
    </row>
    <row r="623">
      <c r="A623" s="15"/>
      <c r="C623" s="16"/>
      <c r="D623" s="11"/>
    </row>
    <row r="624">
      <c r="A624" s="15"/>
      <c r="C624" s="16"/>
      <c r="D624" s="11"/>
    </row>
    <row r="625">
      <c r="A625" s="15"/>
      <c r="C625" s="16"/>
      <c r="D625" s="11"/>
    </row>
    <row r="626">
      <c r="A626" s="15"/>
      <c r="C626" s="16"/>
      <c r="D626" s="11"/>
    </row>
    <row r="627">
      <c r="A627" s="15"/>
      <c r="C627" s="16"/>
      <c r="D627" s="11"/>
    </row>
    <row r="628">
      <c r="A628" s="15"/>
      <c r="C628" s="16"/>
      <c r="D628" s="11"/>
    </row>
    <row r="629">
      <c r="A629" s="15"/>
      <c r="C629" s="16"/>
      <c r="D629" s="11"/>
    </row>
    <row r="630">
      <c r="A630" s="15"/>
      <c r="C630" s="16"/>
      <c r="D630" s="11"/>
    </row>
    <row r="631">
      <c r="A631" s="15"/>
      <c r="C631" s="16"/>
      <c r="D631" s="11"/>
    </row>
    <row r="632">
      <c r="A632" s="15"/>
      <c r="C632" s="16"/>
      <c r="D632" s="11"/>
    </row>
    <row r="633">
      <c r="A633" s="15"/>
      <c r="C633" s="16"/>
      <c r="D633" s="11"/>
    </row>
    <row r="634">
      <c r="A634" s="15"/>
      <c r="C634" s="16"/>
      <c r="D634" s="11"/>
    </row>
    <row r="635">
      <c r="A635" s="15"/>
      <c r="C635" s="16"/>
      <c r="D635" s="11"/>
    </row>
    <row r="636">
      <c r="A636" s="15"/>
      <c r="C636" s="16"/>
      <c r="D636" s="11"/>
    </row>
    <row r="637">
      <c r="A637" s="15"/>
      <c r="C637" s="16"/>
      <c r="D637" s="11"/>
    </row>
    <row r="638">
      <c r="A638" s="15"/>
      <c r="C638" s="16"/>
      <c r="D638" s="11"/>
    </row>
    <row r="639">
      <c r="A639" s="15"/>
      <c r="C639" s="16"/>
      <c r="D639" s="11"/>
    </row>
    <row r="640">
      <c r="A640" s="15"/>
      <c r="C640" s="16"/>
      <c r="D640" s="11"/>
    </row>
    <row r="641">
      <c r="A641" s="15"/>
      <c r="C641" s="16"/>
      <c r="D641" s="11"/>
    </row>
    <row r="642">
      <c r="A642" s="15"/>
      <c r="C642" s="16"/>
      <c r="D642" s="11"/>
    </row>
    <row r="643">
      <c r="A643" s="15"/>
      <c r="C643" s="16"/>
      <c r="D643" s="11"/>
    </row>
    <row r="644">
      <c r="A644" s="15"/>
      <c r="C644" s="16"/>
      <c r="D644" s="11"/>
    </row>
    <row r="645">
      <c r="A645" s="15"/>
      <c r="C645" s="16"/>
      <c r="D645" s="11"/>
    </row>
    <row r="646">
      <c r="A646" s="15"/>
      <c r="C646" s="16"/>
      <c r="D646" s="11"/>
    </row>
    <row r="647">
      <c r="A647" s="15"/>
      <c r="C647" s="16"/>
      <c r="D647" s="11"/>
    </row>
    <row r="648">
      <c r="A648" s="15"/>
      <c r="C648" s="16"/>
      <c r="D648" s="11"/>
    </row>
    <row r="649">
      <c r="A649" s="15"/>
      <c r="C649" s="16"/>
      <c r="D649" s="11"/>
    </row>
    <row r="650">
      <c r="A650" s="15"/>
      <c r="C650" s="16"/>
      <c r="D650" s="11"/>
    </row>
    <row r="651">
      <c r="A651" s="15"/>
      <c r="C651" s="16"/>
      <c r="D651" s="11"/>
    </row>
    <row r="652">
      <c r="A652" s="15"/>
      <c r="C652" s="16"/>
      <c r="D652" s="11"/>
    </row>
    <row r="653">
      <c r="A653" s="15"/>
      <c r="C653" s="16"/>
      <c r="D653" s="11"/>
    </row>
    <row r="654">
      <c r="A654" s="15"/>
      <c r="C654" s="16"/>
      <c r="D654" s="11"/>
    </row>
    <row r="655">
      <c r="A655" s="15"/>
      <c r="C655" s="16"/>
      <c r="D655" s="11"/>
    </row>
    <row r="656">
      <c r="A656" s="15"/>
      <c r="C656" s="16"/>
      <c r="D656" s="11"/>
    </row>
    <row r="657">
      <c r="A657" s="15"/>
      <c r="C657" s="16"/>
      <c r="D657" s="11"/>
    </row>
    <row r="658">
      <c r="A658" s="15"/>
      <c r="C658" s="16"/>
      <c r="D658" s="11"/>
    </row>
    <row r="659">
      <c r="A659" s="15"/>
      <c r="C659" s="16"/>
      <c r="D659" s="11"/>
    </row>
    <row r="660">
      <c r="A660" s="15"/>
      <c r="C660" s="16"/>
      <c r="D660" s="11"/>
    </row>
    <row r="661">
      <c r="A661" s="15"/>
      <c r="C661" s="16"/>
      <c r="D661" s="11"/>
    </row>
    <row r="662">
      <c r="A662" s="15"/>
      <c r="C662" s="16"/>
      <c r="D662" s="11"/>
    </row>
    <row r="663">
      <c r="A663" s="15"/>
      <c r="C663" s="16"/>
      <c r="D663" s="11"/>
    </row>
    <row r="664">
      <c r="A664" s="15"/>
      <c r="C664" s="16"/>
      <c r="D664" s="11"/>
    </row>
    <row r="665">
      <c r="A665" s="15"/>
      <c r="C665" s="16"/>
      <c r="D665" s="11"/>
    </row>
    <row r="666">
      <c r="A666" s="15"/>
      <c r="C666" s="16"/>
      <c r="D666" s="11"/>
    </row>
    <row r="667">
      <c r="A667" s="15"/>
      <c r="C667" s="16"/>
      <c r="D667" s="11"/>
    </row>
    <row r="668">
      <c r="A668" s="15"/>
      <c r="C668" s="16"/>
      <c r="D668" s="11"/>
    </row>
    <row r="669">
      <c r="A669" s="15"/>
      <c r="C669" s="16"/>
      <c r="D669" s="11"/>
    </row>
    <row r="670">
      <c r="A670" s="15"/>
      <c r="C670" s="16"/>
      <c r="D670" s="11"/>
    </row>
    <row r="671">
      <c r="A671" s="15"/>
      <c r="C671" s="16"/>
      <c r="D671" s="11"/>
    </row>
    <row r="672">
      <c r="A672" s="15"/>
      <c r="C672" s="16"/>
      <c r="D672" s="11"/>
    </row>
    <row r="673">
      <c r="A673" s="15"/>
      <c r="C673" s="16"/>
      <c r="D673" s="11"/>
    </row>
    <row r="674">
      <c r="A674" s="15"/>
      <c r="C674" s="16"/>
      <c r="D674" s="11"/>
    </row>
    <row r="675">
      <c r="A675" s="15"/>
      <c r="C675" s="16"/>
      <c r="D675" s="11"/>
    </row>
    <row r="676">
      <c r="A676" s="15"/>
      <c r="C676" s="16"/>
      <c r="D676" s="11"/>
    </row>
    <row r="677">
      <c r="A677" s="15"/>
      <c r="C677" s="16"/>
      <c r="D677" s="11"/>
    </row>
    <row r="678">
      <c r="A678" s="15"/>
      <c r="C678" s="16"/>
      <c r="D678" s="11"/>
    </row>
    <row r="679">
      <c r="A679" s="15"/>
      <c r="C679" s="16"/>
      <c r="D679" s="11"/>
    </row>
    <row r="680">
      <c r="A680" s="15"/>
      <c r="C680" s="16"/>
      <c r="D680" s="11"/>
    </row>
    <row r="681">
      <c r="A681" s="15"/>
      <c r="C681" s="16"/>
      <c r="D681" s="11"/>
    </row>
    <row r="682">
      <c r="A682" s="15"/>
      <c r="C682" s="16"/>
      <c r="D682" s="11"/>
    </row>
    <row r="683">
      <c r="A683" s="15"/>
      <c r="C683" s="16"/>
      <c r="D683" s="11"/>
    </row>
    <row r="684">
      <c r="A684" s="15"/>
      <c r="C684" s="16"/>
      <c r="D684" s="11"/>
    </row>
    <row r="685">
      <c r="A685" s="15"/>
      <c r="C685" s="16"/>
      <c r="D685" s="11"/>
    </row>
    <row r="686">
      <c r="A686" s="15"/>
      <c r="C686" s="16"/>
      <c r="D686" s="11"/>
    </row>
    <row r="687">
      <c r="A687" s="15"/>
      <c r="C687" s="16"/>
      <c r="D687" s="11"/>
    </row>
    <row r="688">
      <c r="A688" s="15"/>
      <c r="C688" s="16"/>
      <c r="D688" s="11"/>
    </row>
    <row r="689">
      <c r="A689" s="15"/>
      <c r="C689" s="16"/>
      <c r="D689" s="11"/>
    </row>
    <row r="690">
      <c r="A690" s="15"/>
      <c r="C690" s="16"/>
      <c r="D690" s="11"/>
    </row>
    <row r="691">
      <c r="A691" s="15"/>
      <c r="C691" s="16"/>
      <c r="D691" s="11"/>
    </row>
    <row r="692">
      <c r="A692" s="15"/>
      <c r="C692" s="16"/>
      <c r="D692" s="11"/>
    </row>
    <row r="693">
      <c r="A693" s="15"/>
      <c r="C693" s="16"/>
      <c r="D693" s="11"/>
    </row>
    <row r="694">
      <c r="A694" s="15"/>
      <c r="C694" s="16"/>
      <c r="D694" s="11"/>
    </row>
    <row r="695">
      <c r="A695" s="15"/>
      <c r="C695" s="16"/>
      <c r="D695" s="11"/>
    </row>
    <row r="696">
      <c r="A696" s="15"/>
      <c r="C696" s="16"/>
      <c r="D696" s="11"/>
    </row>
    <row r="697">
      <c r="A697" s="15"/>
      <c r="C697" s="16"/>
      <c r="D697" s="11"/>
    </row>
    <row r="698">
      <c r="A698" s="15"/>
      <c r="C698" s="16"/>
      <c r="D698" s="11"/>
    </row>
    <row r="699">
      <c r="A699" s="15"/>
      <c r="C699" s="16"/>
      <c r="D699" s="11"/>
    </row>
    <row r="700">
      <c r="A700" s="15"/>
      <c r="C700" s="16"/>
      <c r="D700" s="11"/>
    </row>
    <row r="701">
      <c r="A701" s="15"/>
      <c r="C701" s="16"/>
      <c r="D701" s="11"/>
    </row>
    <row r="702">
      <c r="A702" s="15"/>
      <c r="C702" s="16"/>
      <c r="D702" s="11"/>
    </row>
    <row r="703">
      <c r="A703" s="15"/>
      <c r="C703" s="16"/>
      <c r="D703" s="11"/>
    </row>
    <row r="704">
      <c r="A704" s="15"/>
      <c r="C704" s="16"/>
      <c r="D704" s="11"/>
    </row>
    <row r="705">
      <c r="A705" s="15"/>
      <c r="C705" s="16"/>
      <c r="D705" s="11"/>
    </row>
    <row r="706">
      <c r="A706" s="15"/>
      <c r="C706" s="16"/>
      <c r="D706" s="11"/>
    </row>
    <row r="707">
      <c r="A707" s="15"/>
      <c r="C707" s="16"/>
      <c r="D707" s="11"/>
    </row>
    <row r="708">
      <c r="A708" s="15"/>
      <c r="C708" s="16"/>
      <c r="D708" s="11"/>
    </row>
    <row r="709">
      <c r="A709" s="15"/>
      <c r="C709" s="16"/>
      <c r="D709" s="11"/>
    </row>
    <row r="710">
      <c r="A710" s="15"/>
      <c r="C710" s="16"/>
      <c r="D710" s="11"/>
    </row>
    <row r="711">
      <c r="A711" s="15"/>
      <c r="C711" s="16"/>
      <c r="D711" s="11"/>
    </row>
    <row r="712">
      <c r="A712" s="15"/>
      <c r="C712" s="16"/>
      <c r="D712" s="11"/>
    </row>
    <row r="713">
      <c r="A713" s="15"/>
      <c r="C713" s="16"/>
      <c r="D713" s="11"/>
    </row>
    <row r="714">
      <c r="A714" s="15"/>
      <c r="C714" s="16"/>
      <c r="D714" s="11"/>
    </row>
    <row r="715">
      <c r="A715" s="15"/>
      <c r="C715" s="16"/>
      <c r="D715" s="11"/>
    </row>
    <row r="716">
      <c r="A716" s="15"/>
      <c r="C716" s="16"/>
      <c r="D716" s="11"/>
    </row>
    <row r="717">
      <c r="A717" s="15"/>
      <c r="C717" s="16"/>
      <c r="D717" s="11"/>
    </row>
    <row r="718">
      <c r="A718" s="15"/>
      <c r="C718" s="16"/>
      <c r="D718" s="11"/>
    </row>
    <row r="719">
      <c r="A719" s="15"/>
      <c r="C719" s="16"/>
      <c r="D719" s="11"/>
    </row>
    <row r="720">
      <c r="A720" s="15"/>
      <c r="C720" s="16"/>
      <c r="D720" s="11"/>
    </row>
    <row r="721">
      <c r="A721" s="15"/>
      <c r="C721" s="16"/>
      <c r="D721" s="11"/>
    </row>
    <row r="722">
      <c r="A722" s="15"/>
      <c r="C722" s="16"/>
      <c r="D722" s="11"/>
    </row>
    <row r="723">
      <c r="A723" s="15"/>
      <c r="C723" s="16"/>
      <c r="D723" s="11"/>
    </row>
    <row r="724">
      <c r="A724" s="15"/>
      <c r="C724" s="16"/>
      <c r="D724" s="11"/>
    </row>
    <row r="725">
      <c r="A725" s="15"/>
      <c r="C725" s="16"/>
      <c r="D725" s="11"/>
    </row>
    <row r="726">
      <c r="A726" s="15"/>
      <c r="C726" s="16"/>
      <c r="D726" s="11"/>
    </row>
    <row r="727">
      <c r="A727" s="15"/>
      <c r="C727" s="16"/>
      <c r="D727" s="11"/>
    </row>
    <row r="728">
      <c r="A728" s="15"/>
      <c r="C728" s="16"/>
      <c r="D728" s="11"/>
    </row>
    <row r="729">
      <c r="A729" s="15"/>
      <c r="C729" s="16"/>
      <c r="D729" s="11"/>
    </row>
    <row r="730">
      <c r="A730" s="15"/>
      <c r="C730" s="16"/>
      <c r="D730" s="11"/>
    </row>
    <row r="731">
      <c r="A731" s="15"/>
      <c r="C731" s="16"/>
      <c r="D731" s="11"/>
    </row>
    <row r="732">
      <c r="A732" s="15"/>
      <c r="C732" s="16"/>
      <c r="D732" s="11"/>
    </row>
    <row r="733">
      <c r="A733" s="15"/>
      <c r="C733" s="16"/>
      <c r="D733" s="11"/>
    </row>
    <row r="734">
      <c r="A734" s="15"/>
      <c r="C734" s="16"/>
      <c r="D734" s="11"/>
    </row>
    <row r="735">
      <c r="A735" s="15"/>
      <c r="C735" s="16"/>
      <c r="D735" s="11"/>
    </row>
    <row r="736">
      <c r="A736" s="15"/>
      <c r="C736" s="16"/>
      <c r="D736" s="11"/>
    </row>
    <row r="737">
      <c r="A737" s="15"/>
      <c r="C737" s="16"/>
      <c r="D737" s="11"/>
    </row>
    <row r="738">
      <c r="A738" s="15"/>
      <c r="C738" s="16"/>
      <c r="D738" s="11"/>
    </row>
    <row r="739">
      <c r="A739" s="15"/>
      <c r="C739" s="16"/>
      <c r="D739" s="11"/>
    </row>
    <row r="740">
      <c r="A740" s="15"/>
      <c r="C740" s="16"/>
      <c r="D740" s="11"/>
    </row>
    <row r="741">
      <c r="A741" s="15"/>
      <c r="C741" s="16"/>
      <c r="D741" s="11"/>
    </row>
    <row r="742">
      <c r="A742" s="15"/>
      <c r="C742" s="16"/>
      <c r="D742" s="11"/>
    </row>
    <row r="743">
      <c r="A743" s="15"/>
      <c r="C743" s="16"/>
      <c r="D743" s="11"/>
    </row>
    <row r="744">
      <c r="A744" s="15"/>
      <c r="C744" s="16"/>
      <c r="D744" s="11"/>
    </row>
    <row r="745">
      <c r="A745" s="15"/>
      <c r="C745" s="16"/>
      <c r="D745" s="11"/>
    </row>
    <row r="746">
      <c r="A746" s="15"/>
      <c r="C746" s="16"/>
      <c r="D746" s="11"/>
    </row>
    <row r="747">
      <c r="A747" s="15"/>
      <c r="C747" s="16"/>
      <c r="D747" s="11"/>
    </row>
    <row r="748">
      <c r="A748" s="15"/>
      <c r="C748" s="16"/>
      <c r="D748" s="11"/>
    </row>
    <row r="749">
      <c r="A749" s="15"/>
      <c r="C749" s="16"/>
      <c r="D749" s="11"/>
    </row>
    <row r="750">
      <c r="A750" s="15"/>
      <c r="C750" s="16"/>
      <c r="D750" s="11"/>
    </row>
    <row r="751">
      <c r="A751" s="15"/>
      <c r="C751" s="16"/>
      <c r="D751" s="11"/>
    </row>
    <row r="752">
      <c r="A752" s="15"/>
      <c r="C752" s="16"/>
      <c r="D752" s="11"/>
    </row>
    <row r="753">
      <c r="A753" s="15"/>
      <c r="C753" s="16"/>
      <c r="D753" s="11"/>
    </row>
    <row r="754">
      <c r="A754" s="15"/>
      <c r="C754" s="16"/>
      <c r="D754" s="11"/>
    </row>
    <row r="755">
      <c r="A755" s="15"/>
      <c r="C755" s="16"/>
      <c r="D755" s="11"/>
    </row>
    <row r="756">
      <c r="A756" s="15"/>
      <c r="C756" s="16"/>
      <c r="D756" s="11"/>
    </row>
    <row r="757">
      <c r="A757" s="15"/>
      <c r="C757" s="16"/>
      <c r="D757" s="11"/>
    </row>
    <row r="758">
      <c r="A758" s="15"/>
      <c r="C758" s="16"/>
      <c r="D758" s="11"/>
    </row>
    <row r="759">
      <c r="A759" s="15"/>
      <c r="C759" s="16"/>
      <c r="D759" s="11"/>
    </row>
    <row r="760">
      <c r="A760" s="15"/>
      <c r="C760" s="16"/>
      <c r="D760" s="11"/>
    </row>
    <row r="761">
      <c r="A761" s="15"/>
      <c r="C761" s="16"/>
      <c r="D761" s="11"/>
    </row>
    <row r="762">
      <c r="A762" s="15"/>
      <c r="C762" s="16"/>
      <c r="D762" s="11"/>
    </row>
    <row r="763">
      <c r="A763" s="15"/>
      <c r="C763" s="16"/>
      <c r="D763" s="11"/>
    </row>
    <row r="764">
      <c r="A764" s="15"/>
      <c r="C764" s="16"/>
      <c r="D764" s="11"/>
    </row>
    <row r="765">
      <c r="A765" s="15"/>
      <c r="C765" s="16"/>
      <c r="D765" s="11"/>
    </row>
    <row r="766">
      <c r="A766" s="15"/>
      <c r="C766" s="16"/>
      <c r="D766" s="11"/>
    </row>
    <row r="767">
      <c r="A767" s="15"/>
      <c r="C767" s="16"/>
      <c r="D767" s="11"/>
    </row>
    <row r="768">
      <c r="A768" s="15"/>
      <c r="C768" s="16"/>
      <c r="D768" s="11"/>
    </row>
    <row r="769">
      <c r="A769" s="15"/>
      <c r="C769" s="16"/>
      <c r="D769" s="11"/>
    </row>
    <row r="770">
      <c r="A770" s="15"/>
      <c r="C770" s="16"/>
      <c r="D770" s="11"/>
    </row>
    <row r="771">
      <c r="A771" s="15"/>
      <c r="C771" s="16"/>
      <c r="D771" s="11"/>
    </row>
    <row r="772">
      <c r="A772" s="15"/>
      <c r="C772" s="16"/>
      <c r="D772" s="11"/>
    </row>
    <row r="773">
      <c r="A773" s="15"/>
      <c r="C773" s="16"/>
      <c r="D773" s="11"/>
    </row>
    <row r="774">
      <c r="A774" s="15"/>
      <c r="C774" s="16"/>
      <c r="D774" s="11"/>
    </row>
    <row r="775">
      <c r="A775" s="15"/>
      <c r="C775" s="16"/>
      <c r="D775" s="11"/>
    </row>
    <row r="776">
      <c r="A776" s="15"/>
      <c r="C776" s="16"/>
      <c r="D776" s="11"/>
    </row>
    <row r="777">
      <c r="A777" s="15"/>
      <c r="C777" s="16"/>
      <c r="D777" s="11"/>
    </row>
    <row r="778">
      <c r="A778" s="15"/>
      <c r="C778" s="16"/>
      <c r="D778" s="11"/>
    </row>
    <row r="779">
      <c r="A779" s="15"/>
      <c r="C779" s="16"/>
      <c r="D779" s="11"/>
    </row>
    <row r="780">
      <c r="A780" s="15"/>
      <c r="C780" s="16"/>
      <c r="D780" s="11"/>
    </row>
    <row r="781">
      <c r="A781" s="15"/>
      <c r="C781" s="16"/>
      <c r="D781" s="11"/>
    </row>
    <row r="782">
      <c r="A782" s="15"/>
      <c r="C782" s="16"/>
      <c r="D782" s="11"/>
    </row>
    <row r="783">
      <c r="A783" s="15"/>
      <c r="C783" s="16"/>
      <c r="D783" s="11"/>
    </row>
    <row r="784">
      <c r="A784" s="15"/>
      <c r="C784" s="16"/>
      <c r="D784" s="11"/>
    </row>
    <row r="785">
      <c r="A785" s="15"/>
      <c r="C785" s="16"/>
      <c r="D785" s="11"/>
    </row>
    <row r="786">
      <c r="A786" s="15"/>
      <c r="C786" s="16"/>
      <c r="D786" s="11"/>
    </row>
    <row r="787">
      <c r="A787" s="15"/>
      <c r="C787" s="16"/>
      <c r="D787" s="11"/>
    </row>
    <row r="788">
      <c r="A788" s="15"/>
      <c r="C788" s="16"/>
      <c r="D788" s="11"/>
    </row>
    <row r="789">
      <c r="A789" s="15"/>
      <c r="C789" s="16"/>
      <c r="D789" s="11"/>
    </row>
    <row r="790">
      <c r="A790" s="15"/>
      <c r="C790" s="16"/>
      <c r="D790" s="11"/>
    </row>
    <row r="791">
      <c r="A791" s="15"/>
      <c r="C791" s="16"/>
      <c r="D791" s="11"/>
    </row>
    <row r="792">
      <c r="A792" s="15"/>
      <c r="C792" s="16"/>
      <c r="D792" s="11"/>
    </row>
    <row r="793">
      <c r="A793" s="15"/>
      <c r="C793" s="16"/>
      <c r="D793" s="11"/>
    </row>
    <row r="794">
      <c r="A794" s="15"/>
      <c r="C794" s="16"/>
      <c r="D794" s="11"/>
    </row>
    <row r="795">
      <c r="A795" s="15"/>
      <c r="C795" s="16"/>
      <c r="D795" s="11"/>
    </row>
    <row r="796">
      <c r="A796" s="15"/>
      <c r="C796" s="16"/>
      <c r="D796" s="11"/>
    </row>
    <row r="797">
      <c r="A797" s="15"/>
      <c r="C797" s="16"/>
      <c r="D797" s="11"/>
    </row>
    <row r="798">
      <c r="A798" s="15"/>
      <c r="C798" s="16"/>
      <c r="D798" s="11"/>
    </row>
    <row r="799">
      <c r="A799" s="15"/>
      <c r="C799" s="16"/>
      <c r="D799" s="11"/>
    </row>
    <row r="800">
      <c r="A800" s="15"/>
      <c r="C800" s="16"/>
      <c r="D800" s="11"/>
    </row>
    <row r="801">
      <c r="A801" s="15"/>
      <c r="C801" s="16"/>
      <c r="D801" s="11"/>
    </row>
    <row r="802">
      <c r="A802" s="15"/>
      <c r="C802" s="16"/>
      <c r="D802" s="11"/>
    </row>
    <row r="803">
      <c r="A803" s="15"/>
      <c r="C803" s="16"/>
      <c r="D803" s="11"/>
    </row>
    <row r="804">
      <c r="A804" s="15"/>
      <c r="C804" s="16"/>
      <c r="D804" s="11"/>
    </row>
    <row r="805">
      <c r="A805" s="15"/>
      <c r="C805" s="16"/>
      <c r="D805" s="11"/>
    </row>
    <row r="806">
      <c r="A806" s="15"/>
      <c r="C806" s="16"/>
      <c r="D806" s="11"/>
    </row>
    <row r="807">
      <c r="A807" s="15"/>
      <c r="C807" s="16"/>
      <c r="D807" s="11"/>
    </row>
    <row r="808">
      <c r="A808" s="15"/>
      <c r="C808" s="16"/>
      <c r="D808" s="11"/>
    </row>
    <row r="809">
      <c r="A809" s="15"/>
      <c r="C809" s="16"/>
      <c r="D809" s="11"/>
    </row>
    <row r="810">
      <c r="A810" s="15"/>
      <c r="C810" s="16"/>
      <c r="D810" s="11"/>
    </row>
    <row r="811">
      <c r="A811" s="15"/>
      <c r="C811" s="16"/>
      <c r="D811" s="11"/>
    </row>
    <row r="812">
      <c r="A812" s="15"/>
      <c r="C812" s="16"/>
      <c r="D812" s="11"/>
    </row>
    <row r="813">
      <c r="A813" s="15"/>
      <c r="C813" s="16"/>
      <c r="D813" s="11"/>
    </row>
    <row r="814">
      <c r="A814" s="15"/>
      <c r="C814" s="16"/>
      <c r="D814" s="11"/>
    </row>
    <row r="815">
      <c r="A815" s="15"/>
      <c r="C815" s="16"/>
      <c r="D815" s="11"/>
    </row>
    <row r="816">
      <c r="A816" s="15"/>
      <c r="C816" s="16"/>
      <c r="D816" s="11"/>
    </row>
    <row r="817">
      <c r="A817" s="15"/>
      <c r="C817" s="16"/>
      <c r="D817" s="11"/>
    </row>
    <row r="818">
      <c r="A818" s="15"/>
      <c r="C818" s="16"/>
      <c r="D818" s="11"/>
    </row>
    <row r="819">
      <c r="A819" s="15"/>
      <c r="C819" s="16"/>
      <c r="D819" s="11"/>
    </row>
    <row r="820">
      <c r="A820" s="15"/>
      <c r="C820" s="16"/>
      <c r="D820" s="11"/>
    </row>
    <row r="821">
      <c r="A821" s="15"/>
      <c r="C821" s="16"/>
      <c r="D821" s="11"/>
    </row>
    <row r="822">
      <c r="A822" s="15"/>
      <c r="C822" s="16"/>
      <c r="D822" s="11"/>
    </row>
    <row r="823">
      <c r="A823" s="15"/>
      <c r="C823" s="16"/>
      <c r="D823" s="11"/>
    </row>
    <row r="824">
      <c r="A824" s="15"/>
      <c r="C824" s="16"/>
      <c r="D824" s="11"/>
    </row>
    <row r="825">
      <c r="A825" s="15"/>
      <c r="C825" s="16"/>
      <c r="D825" s="11"/>
    </row>
    <row r="826">
      <c r="A826" s="15"/>
      <c r="C826" s="16"/>
      <c r="D826" s="11"/>
    </row>
    <row r="827">
      <c r="A827" s="15"/>
      <c r="C827" s="16"/>
      <c r="D827" s="11"/>
    </row>
    <row r="828">
      <c r="A828" s="15"/>
      <c r="C828" s="16"/>
      <c r="D828" s="11"/>
    </row>
    <row r="829">
      <c r="A829" s="15"/>
      <c r="C829" s="16"/>
      <c r="D829" s="11"/>
    </row>
    <row r="830">
      <c r="A830" s="15"/>
      <c r="C830" s="16"/>
      <c r="D830" s="11"/>
    </row>
    <row r="831">
      <c r="A831" s="15"/>
      <c r="C831" s="16"/>
      <c r="D831" s="11"/>
    </row>
    <row r="832">
      <c r="A832" s="15"/>
      <c r="C832" s="16"/>
      <c r="D832" s="11"/>
    </row>
    <row r="833">
      <c r="A833" s="15"/>
      <c r="C833" s="16"/>
      <c r="D833" s="11"/>
    </row>
    <row r="834">
      <c r="A834" s="15"/>
      <c r="C834" s="16"/>
      <c r="D834" s="11"/>
    </row>
    <row r="835">
      <c r="A835" s="15"/>
      <c r="C835" s="16"/>
      <c r="D835" s="11"/>
    </row>
    <row r="836">
      <c r="A836" s="15"/>
      <c r="C836" s="16"/>
      <c r="D836" s="11"/>
    </row>
    <row r="837">
      <c r="A837" s="15"/>
      <c r="C837" s="16"/>
      <c r="D837" s="11"/>
    </row>
    <row r="838">
      <c r="A838" s="15"/>
      <c r="C838" s="16"/>
      <c r="D838" s="11"/>
    </row>
    <row r="839">
      <c r="A839" s="15"/>
      <c r="C839" s="16"/>
      <c r="D839" s="11"/>
    </row>
    <row r="840">
      <c r="A840" s="15"/>
      <c r="C840" s="16"/>
      <c r="D840" s="11"/>
    </row>
    <row r="841">
      <c r="A841" s="15"/>
      <c r="C841" s="16"/>
      <c r="D841" s="11"/>
    </row>
    <row r="842">
      <c r="A842" s="15"/>
      <c r="C842" s="16"/>
      <c r="D842" s="11"/>
    </row>
    <row r="843">
      <c r="A843" s="15"/>
      <c r="C843" s="16"/>
      <c r="D843" s="11"/>
    </row>
    <row r="844">
      <c r="A844" s="15"/>
      <c r="C844" s="16"/>
      <c r="D844" s="11"/>
    </row>
    <row r="845">
      <c r="A845" s="15"/>
      <c r="C845" s="16"/>
      <c r="D845" s="11"/>
    </row>
    <row r="846">
      <c r="A846" s="15"/>
      <c r="C846" s="16"/>
      <c r="D846" s="11"/>
    </row>
    <row r="847">
      <c r="A847" s="15"/>
      <c r="C847" s="16"/>
      <c r="D847" s="11"/>
    </row>
    <row r="848">
      <c r="A848" s="15"/>
      <c r="C848" s="16"/>
      <c r="D848" s="11"/>
    </row>
    <row r="849">
      <c r="A849" s="15"/>
      <c r="C849" s="16"/>
      <c r="D849" s="11"/>
    </row>
    <row r="850">
      <c r="A850" s="15"/>
      <c r="C850" s="16"/>
      <c r="D850" s="11"/>
    </row>
    <row r="851">
      <c r="A851" s="15"/>
      <c r="C851" s="16"/>
      <c r="D851" s="11"/>
    </row>
    <row r="852">
      <c r="A852" s="15"/>
      <c r="C852" s="16"/>
      <c r="D852" s="11"/>
    </row>
    <row r="853">
      <c r="A853" s="15"/>
      <c r="C853" s="16"/>
      <c r="D853" s="11"/>
    </row>
    <row r="854">
      <c r="A854" s="15"/>
      <c r="C854" s="16"/>
      <c r="D854" s="11"/>
    </row>
    <row r="855">
      <c r="A855" s="15"/>
      <c r="C855" s="16"/>
      <c r="D855" s="11"/>
    </row>
    <row r="856">
      <c r="A856" s="15"/>
      <c r="C856" s="16"/>
      <c r="D856" s="11"/>
    </row>
    <row r="857">
      <c r="A857" s="15"/>
      <c r="C857" s="16"/>
      <c r="D857" s="11"/>
    </row>
    <row r="858">
      <c r="A858" s="15"/>
      <c r="C858" s="16"/>
      <c r="D858" s="11"/>
    </row>
    <row r="859">
      <c r="A859" s="15"/>
      <c r="C859" s="16"/>
      <c r="D859" s="11"/>
    </row>
    <row r="860">
      <c r="A860" s="15"/>
      <c r="C860" s="16"/>
      <c r="D860" s="11"/>
    </row>
    <row r="861">
      <c r="A861" s="15"/>
      <c r="C861" s="16"/>
      <c r="D861" s="11"/>
    </row>
    <row r="862">
      <c r="A862" s="15"/>
      <c r="C862" s="16"/>
      <c r="D862" s="11"/>
    </row>
    <row r="863">
      <c r="A863" s="15"/>
      <c r="C863" s="16"/>
      <c r="D863" s="11"/>
    </row>
    <row r="864">
      <c r="A864" s="15"/>
      <c r="C864" s="16"/>
      <c r="D864" s="11"/>
    </row>
    <row r="865">
      <c r="A865" s="15"/>
      <c r="C865" s="16"/>
      <c r="D865" s="11"/>
    </row>
    <row r="866">
      <c r="A866" s="15"/>
      <c r="C866" s="16"/>
      <c r="D866" s="11"/>
    </row>
    <row r="867">
      <c r="A867" s="15"/>
      <c r="C867" s="16"/>
      <c r="D867" s="11"/>
    </row>
    <row r="868">
      <c r="A868" s="15"/>
      <c r="C868" s="16"/>
      <c r="D868" s="11"/>
    </row>
    <row r="869">
      <c r="A869" s="15"/>
      <c r="C869" s="16"/>
      <c r="D869" s="11"/>
    </row>
    <row r="870">
      <c r="A870" s="15"/>
      <c r="C870" s="16"/>
      <c r="D870" s="11"/>
    </row>
    <row r="871">
      <c r="A871" s="15"/>
      <c r="C871" s="16"/>
      <c r="D871" s="11"/>
    </row>
    <row r="872">
      <c r="A872" s="15"/>
      <c r="C872" s="16"/>
      <c r="D872" s="11"/>
    </row>
    <row r="873">
      <c r="A873" s="15"/>
      <c r="C873" s="16"/>
      <c r="D873" s="11"/>
    </row>
    <row r="874">
      <c r="A874" s="15"/>
      <c r="C874" s="16"/>
      <c r="D874" s="11"/>
    </row>
    <row r="875">
      <c r="A875" s="15"/>
      <c r="C875" s="16"/>
      <c r="D875" s="11"/>
    </row>
    <row r="876">
      <c r="A876" s="15"/>
      <c r="C876" s="16"/>
      <c r="D876" s="11"/>
    </row>
    <row r="877">
      <c r="A877" s="15"/>
      <c r="C877" s="16"/>
      <c r="D877" s="11"/>
    </row>
    <row r="878">
      <c r="A878" s="15"/>
      <c r="C878" s="16"/>
      <c r="D878" s="11"/>
    </row>
    <row r="879">
      <c r="A879" s="15"/>
      <c r="C879" s="16"/>
      <c r="D879" s="11"/>
    </row>
    <row r="880">
      <c r="A880" s="15"/>
      <c r="C880" s="16"/>
      <c r="D880" s="11"/>
    </row>
    <row r="881">
      <c r="A881" s="15"/>
      <c r="C881" s="16"/>
      <c r="D881" s="11"/>
    </row>
    <row r="882">
      <c r="A882" s="15"/>
      <c r="C882" s="16"/>
      <c r="D882" s="11"/>
    </row>
    <row r="883">
      <c r="A883" s="15"/>
      <c r="C883" s="16"/>
      <c r="D883" s="11"/>
    </row>
    <row r="884">
      <c r="A884" s="15"/>
      <c r="C884" s="16"/>
      <c r="D884" s="11"/>
    </row>
    <row r="885">
      <c r="A885" s="15"/>
      <c r="C885" s="16"/>
      <c r="D885" s="11"/>
    </row>
    <row r="886">
      <c r="A886" s="15"/>
      <c r="C886" s="16"/>
      <c r="D886" s="11"/>
    </row>
    <row r="887">
      <c r="A887" s="15"/>
      <c r="C887" s="16"/>
      <c r="D887" s="11"/>
    </row>
    <row r="888">
      <c r="A888" s="15"/>
      <c r="C888" s="16"/>
      <c r="D888" s="11"/>
    </row>
    <row r="889">
      <c r="A889" s="15"/>
      <c r="C889" s="16"/>
      <c r="D889" s="11"/>
    </row>
    <row r="890">
      <c r="A890" s="15"/>
      <c r="C890" s="16"/>
      <c r="D890" s="11"/>
    </row>
    <row r="891">
      <c r="A891" s="15"/>
      <c r="C891" s="16"/>
      <c r="D891" s="11"/>
    </row>
    <row r="892">
      <c r="A892" s="15"/>
      <c r="C892" s="16"/>
      <c r="D892" s="11"/>
    </row>
    <row r="893">
      <c r="A893" s="15"/>
      <c r="C893" s="16"/>
      <c r="D893" s="11"/>
    </row>
    <row r="894">
      <c r="A894" s="15"/>
      <c r="C894" s="16"/>
      <c r="D894" s="11"/>
    </row>
    <row r="895">
      <c r="A895" s="15"/>
      <c r="C895" s="16"/>
      <c r="D895" s="11"/>
    </row>
    <row r="896">
      <c r="A896" s="15"/>
      <c r="C896" s="16"/>
      <c r="D896" s="11"/>
    </row>
    <row r="897">
      <c r="A897" s="15"/>
      <c r="C897" s="16"/>
      <c r="D897" s="11"/>
    </row>
    <row r="898">
      <c r="A898" s="15"/>
      <c r="C898" s="16"/>
      <c r="D898" s="11"/>
    </row>
    <row r="899">
      <c r="A899" s="15"/>
      <c r="C899" s="16"/>
      <c r="D899" s="11"/>
    </row>
    <row r="900">
      <c r="A900" s="15"/>
      <c r="C900" s="16"/>
      <c r="D900" s="11"/>
    </row>
    <row r="901">
      <c r="A901" s="15"/>
      <c r="C901" s="16"/>
      <c r="D901" s="11"/>
    </row>
    <row r="902">
      <c r="A902" s="15"/>
      <c r="C902" s="16"/>
      <c r="D902" s="11"/>
    </row>
    <row r="903">
      <c r="A903" s="15"/>
      <c r="C903" s="16"/>
      <c r="D903" s="11"/>
    </row>
    <row r="904">
      <c r="A904" s="15"/>
      <c r="C904" s="16"/>
      <c r="D904" s="11"/>
    </row>
    <row r="905">
      <c r="A905" s="15"/>
      <c r="C905" s="16"/>
      <c r="D905" s="11"/>
    </row>
    <row r="906">
      <c r="A906" s="15"/>
      <c r="C906" s="16"/>
      <c r="D906" s="11"/>
    </row>
    <row r="907">
      <c r="A907" s="15"/>
      <c r="C907" s="16"/>
      <c r="D907" s="11"/>
    </row>
    <row r="908">
      <c r="A908" s="15"/>
      <c r="C908" s="16"/>
      <c r="D908" s="11"/>
    </row>
    <row r="909">
      <c r="A909" s="15"/>
      <c r="C909" s="16"/>
      <c r="D909" s="11"/>
    </row>
    <row r="910">
      <c r="A910" s="15"/>
      <c r="C910" s="16"/>
      <c r="D910" s="11"/>
    </row>
    <row r="911">
      <c r="A911" s="15"/>
      <c r="C911" s="16"/>
      <c r="D911" s="11"/>
    </row>
    <row r="912">
      <c r="A912" s="15"/>
      <c r="C912" s="16"/>
      <c r="D912" s="11"/>
    </row>
    <row r="913">
      <c r="A913" s="15"/>
      <c r="C913" s="16"/>
      <c r="D913" s="11"/>
    </row>
    <row r="914">
      <c r="A914" s="15"/>
      <c r="C914" s="16"/>
      <c r="D914" s="11"/>
    </row>
    <row r="915">
      <c r="A915" s="15"/>
      <c r="C915" s="16"/>
      <c r="D915" s="11"/>
    </row>
    <row r="916">
      <c r="A916" s="15"/>
      <c r="C916" s="16"/>
      <c r="D916" s="11"/>
    </row>
    <row r="917">
      <c r="A917" s="15"/>
      <c r="C917" s="16"/>
      <c r="D917" s="11"/>
    </row>
    <row r="918">
      <c r="A918" s="15"/>
      <c r="C918" s="16"/>
      <c r="D918" s="11"/>
    </row>
    <row r="919">
      <c r="A919" s="15"/>
      <c r="C919" s="16"/>
      <c r="D919" s="11"/>
    </row>
    <row r="920">
      <c r="A920" s="15"/>
      <c r="C920" s="16"/>
      <c r="D920" s="11"/>
    </row>
    <row r="921">
      <c r="A921" s="15"/>
      <c r="C921" s="16"/>
      <c r="D921" s="11"/>
    </row>
    <row r="922">
      <c r="A922" s="15"/>
      <c r="C922" s="16"/>
      <c r="D922" s="11"/>
    </row>
    <row r="923">
      <c r="A923" s="15"/>
      <c r="C923" s="16"/>
      <c r="D923" s="11"/>
    </row>
    <row r="924">
      <c r="A924" s="15"/>
      <c r="C924" s="16"/>
      <c r="D924" s="11"/>
    </row>
    <row r="925">
      <c r="A925" s="15"/>
      <c r="C925" s="16"/>
      <c r="D925" s="11"/>
    </row>
    <row r="926">
      <c r="A926" s="15"/>
      <c r="C926" s="16"/>
      <c r="D926" s="11"/>
    </row>
    <row r="927">
      <c r="A927" s="15"/>
      <c r="C927" s="16"/>
      <c r="D927" s="11"/>
    </row>
    <row r="928">
      <c r="A928" s="15"/>
      <c r="C928" s="16"/>
      <c r="D928" s="11"/>
    </row>
    <row r="929">
      <c r="A929" s="15"/>
      <c r="C929" s="16"/>
      <c r="D929" s="11"/>
    </row>
    <row r="930">
      <c r="A930" s="15"/>
      <c r="C930" s="16"/>
      <c r="D930" s="11"/>
    </row>
    <row r="931">
      <c r="A931" s="15"/>
      <c r="C931" s="16"/>
      <c r="D931" s="11"/>
    </row>
    <row r="932">
      <c r="A932" s="15"/>
      <c r="C932" s="16"/>
      <c r="D932" s="11"/>
    </row>
    <row r="933">
      <c r="A933" s="15"/>
      <c r="C933" s="16"/>
      <c r="D933" s="11"/>
    </row>
    <row r="934">
      <c r="A934" s="15"/>
      <c r="C934" s="16"/>
      <c r="D934" s="11"/>
    </row>
    <row r="935">
      <c r="A935" s="15"/>
      <c r="C935" s="16"/>
      <c r="D935" s="11"/>
    </row>
    <row r="936">
      <c r="A936" s="15"/>
      <c r="C936" s="16"/>
      <c r="D936" s="11"/>
    </row>
    <row r="937">
      <c r="A937" s="15"/>
      <c r="C937" s="16"/>
      <c r="D937" s="11"/>
    </row>
    <row r="938">
      <c r="A938" s="15"/>
      <c r="C938" s="16"/>
      <c r="D938" s="11"/>
    </row>
    <row r="939">
      <c r="A939" s="15"/>
      <c r="C939" s="16"/>
      <c r="D939" s="11"/>
    </row>
    <row r="940">
      <c r="A940" s="15"/>
      <c r="C940" s="16"/>
      <c r="D940" s="11"/>
    </row>
    <row r="941">
      <c r="A941" s="15"/>
      <c r="C941" s="16"/>
      <c r="D941" s="11"/>
    </row>
    <row r="942">
      <c r="A942" s="15"/>
      <c r="C942" s="16"/>
      <c r="D942" s="11"/>
    </row>
    <row r="943">
      <c r="A943" s="15"/>
      <c r="C943" s="16"/>
      <c r="D943" s="11"/>
    </row>
    <row r="944">
      <c r="A944" s="15"/>
      <c r="C944" s="16"/>
      <c r="D944" s="11"/>
    </row>
    <row r="945">
      <c r="A945" s="15"/>
      <c r="C945" s="16"/>
      <c r="D945" s="11"/>
    </row>
    <row r="946">
      <c r="A946" s="15"/>
      <c r="C946" s="16"/>
      <c r="D946" s="11"/>
    </row>
    <row r="947">
      <c r="A947" s="15"/>
      <c r="C947" s="16"/>
      <c r="D947" s="11"/>
    </row>
    <row r="948">
      <c r="A948" s="15"/>
      <c r="C948" s="16"/>
      <c r="D948" s="11"/>
    </row>
    <row r="949">
      <c r="A949" s="15"/>
      <c r="C949" s="16"/>
      <c r="D949" s="11"/>
    </row>
    <row r="950">
      <c r="A950" s="15"/>
      <c r="C950" s="16"/>
      <c r="D950" s="11"/>
    </row>
    <row r="951">
      <c r="A951" s="15"/>
      <c r="C951" s="16"/>
      <c r="D951" s="11"/>
    </row>
    <row r="952">
      <c r="A952" s="15"/>
      <c r="C952" s="16"/>
      <c r="D952" s="11"/>
    </row>
    <row r="953">
      <c r="A953" s="15"/>
      <c r="C953" s="16"/>
      <c r="D953" s="11"/>
    </row>
    <row r="954">
      <c r="A954" s="15"/>
      <c r="C954" s="16"/>
      <c r="D954" s="11"/>
    </row>
    <row r="955">
      <c r="A955" s="15"/>
      <c r="C955" s="16"/>
      <c r="D955" s="11"/>
    </row>
    <row r="956">
      <c r="A956" s="15"/>
      <c r="C956" s="16"/>
      <c r="D956" s="11"/>
    </row>
    <row r="957">
      <c r="A957" s="15"/>
      <c r="C957" s="16"/>
      <c r="D957" s="11"/>
    </row>
    <row r="958">
      <c r="A958" s="15"/>
      <c r="C958" s="16"/>
      <c r="D958" s="11"/>
    </row>
    <row r="959">
      <c r="A959" s="15"/>
      <c r="C959" s="16"/>
      <c r="D959" s="11"/>
    </row>
    <row r="960">
      <c r="A960" s="15"/>
      <c r="C960" s="16"/>
      <c r="D960" s="11"/>
    </row>
    <row r="961">
      <c r="A961" s="15"/>
      <c r="C961" s="16"/>
      <c r="D961" s="11"/>
    </row>
    <row r="962">
      <c r="A962" s="15"/>
      <c r="C962" s="16"/>
      <c r="D962" s="11"/>
    </row>
    <row r="963">
      <c r="A963" s="15"/>
      <c r="C963" s="16"/>
      <c r="D963" s="11"/>
    </row>
    <row r="964">
      <c r="A964" s="15"/>
      <c r="C964" s="16"/>
      <c r="D964" s="11"/>
    </row>
    <row r="965">
      <c r="A965" s="15"/>
      <c r="C965" s="16"/>
      <c r="D965" s="11"/>
    </row>
    <row r="966">
      <c r="A966" s="15"/>
      <c r="C966" s="16"/>
      <c r="D966" s="11"/>
    </row>
    <row r="967">
      <c r="A967" s="15"/>
      <c r="C967" s="16"/>
      <c r="D967" s="11"/>
    </row>
    <row r="968">
      <c r="A968" s="15"/>
      <c r="C968" s="16"/>
      <c r="D968" s="11"/>
    </row>
    <row r="969">
      <c r="A969" s="15"/>
      <c r="C969" s="16"/>
      <c r="D969" s="11"/>
    </row>
    <row r="970">
      <c r="A970" s="15"/>
      <c r="C970" s="16"/>
      <c r="D970" s="11"/>
    </row>
    <row r="971">
      <c r="A971" s="15"/>
      <c r="C971" s="16"/>
      <c r="D971" s="11"/>
    </row>
    <row r="972">
      <c r="A972" s="15"/>
      <c r="C972" s="16"/>
      <c r="D972" s="11"/>
    </row>
    <row r="973">
      <c r="A973" s="15"/>
      <c r="C973" s="16"/>
      <c r="D973" s="11"/>
    </row>
    <row r="974">
      <c r="A974" s="15"/>
      <c r="C974" s="16"/>
      <c r="D974" s="11"/>
    </row>
    <row r="975">
      <c r="A975" s="15"/>
      <c r="C975" s="16"/>
      <c r="D975" s="11"/>
    </row>
    <row r="976">
      <c r="A976" s="15"/>
      <c r="C976" s="16"/>
      <c r="D976" s="11"/>
    </row>
    <row r="977">
      <c r="A977" s="15"/>
      <c r="C977" s="16"/>
      <c r="D977" s="11"/>
    </row>
    <row r="978">
      <c r="A978" s="15"/>
      <c r="C978" s="16"/>
      <c r="D978" s="11"/>
    </row>
    <row r="979">
      <c r="A979" s="15"/>
      <c r="C979" s="16"/>
      <c r="D979" s="11"/>
    </row>
    <row r="980">
      <c r="A980" s="15"/>
      <c r="C980" s="16"/>
      <c r="D980" s="11"/>
    </row>
    <row r="981">
      <c r="A981" s="15"/>
      <c r="C981" s="16"/>
      <c r="D981" s="11"/>
    </row>
    <row r="982">
      <c r="A982" s="15"/>
      <c r="C982" s="16"/>
      <c r="D982" s="11"/>
    </row>
    <row r="983">
      <c r="A983" s="15"/>
      <c r="C983" s="16"/>
      <c r="D983" s="11"/>
    </row>
    <row r="984">
      <c r="A984" s="15"/>
      <c r="C984" s="16"/>
      <c r="D984" s="11"/>
    </row>
    <row r="985">
      <c r="A985" s="15"/>
      <c r="C985" s="16"/>
      <c r="D985" s="11"/>
    </row>
    <row r="986">
      <c r="A986" s="15"/>
      <c r="C986" s="16"/>
      <c r="D986" s="11"/>
    </row>
    <row r="987">
      <c r="A987" s="15"/>
      <c r="C987" s="16"/>
      <c r="D987" s="11"/>
    </row>
    <row r="988">
      <c r="A988" s="15"/>
      <c r="C988" s="16"/>
      <c r="D988" s="11"/>
    </row>
    <row r="989">
      <c r="A989" s="15"/>
      <c r="C989" s="16"/>
      <c r="D989" s="11"/>
    </row>
    <row r="990">
      <c r="A990" s="15"/>
      <c r="C990" s="16"/>
      <c r="D990" s="11"/>
    </row>
    <row r="991">
      <c r="A991" s="15"/>
      <c r="C991" s="16"/>
      <c r="D991" s="11"/>
    </row>
    <row r="992">
      <c r="A992" s="15"/>
      <c r="C992" s="16"/>
      <c r="D992" s="11"/>
    </row>
    <row r="993">
      <c r="A993" s="15"/>
      <c r="C993" s="16"/>
      <c r="D993" s="11"/>
    </row>
    <row r="994">
      <c r="A994" s="15"/>
      <c r="C994" s="16"/>
      <c r="D994" s="11"/>
    </row>
    <row r="995">
      <c r="A995" s="15"/>
      <c r="C995" s="16"/>
      <c r="D995" s="11"/>
    </row>
    <row r="996">
      <c r="A996" s="15"/>
      <c r="C996" s="16"/>
      <c r="D996" s="11"/>
    </row>
    <row r="997">
      <c r="A997" s="15"/>
      <c r="C997" s="16"/>
      <c r="D997" s="11"/>
    </row>
    <row r="998">
      <c r="A998" s="15"/>
      <c r="C998" s="16"/>
      <c r="D998" s="11"/>
    </row>
    <row r="999">
      <c r="A999" s="15"/>
      <c r="C999" s="16"/>
      <c r="D999" s="11"/>
    </row>
    <row r="1000">
      <c r="A1000" s="15"/>
      <c r="C1000" s="16"/>
      <c r="D1000" s="11"/>
    </row>
    <row r="1001">
      <c r="A1001" s="15"/>
      <c r="C1001" s="16"/>
      <c r="D1001" s="11"/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1.29"/>
    <col customWidth="1" min="5" max="6" width="19.14"/>
  </cols>
  <sheetData>
    <row r="1">
      <c r="A1" s="14" t="s">
        <v>0</v>
      </c>
      <c r="B1" s="2" t="s">
        <v>1</v>
      </c>
      <c r="C1" s="3" t="s">
        <v>2</v>
      </c>
      <c r="D1" s="3" t="s">
        <v>3</v>
      </c>
      <c r="E1" s="2" t="s">
        <v>4</v>
      </c>
      <c r="F1" s="2"/>
      <c r="G1" s="2" t="s">
        <v>5</v>
      </c>
      <c r="H1" s="2" t="s">
        <v>6</v>
      </c>
    </row>
    <row r="2">
      <c r="A2" s="9">
        <v>43431.456563472224</v>
      </c>
      <c r="B2" s="10">
        <v>43431.45653935185</v>
      </c>
      <c r="C2" s="2">
        <v>0.0</v>
      </c>
      <c r="D2" s="2" t="s">
        <v>76</v>
      </c>
      <c r="E2" s="2" t="s">
        <v>77</v>
      </c>
      <c r="F2" s="2" t="s">
        <v>187</v>
      </c>
      <c r="G2" s="2">
        <v>34.1061564</v>
      </c>
      <c r="H2" s="2">
        <v>-117.7084034</v>
      </c>
    </row>
    <row r="3">
      <c r="A3" s="9">
        <v>43431.45659722222</v>
      </c>
      <c r="B3" s="10">
        <v>43431.45657407407</v>
      </c>
      <c r="C3" s="2">
        <v>0.0</v>
      </c>
      <c r="D3" s="2" t="s">
        <v>76</v>
      </c>
      <c r="E3" s="2" t="s">
        <v>77</v>
      </c>
      <c r="F3" s="2" t="s">
        <v>187</v>
      </c>
      <c r="G3" s="2">
        <v>34.1061538</v>
      </c>
      <c r="H3" s="2">
        <v>-117.7084065</v>
      </c>
      <c r="J3" s="2" t="s">
        <v>187</v>
      </c>
      <c r="K3" s="2">
        <v>20.0</v>
      </c>
    </row>
    <row r="4">
      <c r="A4" s="9">
        <v>43431.45667024306</v>
      </c>
      <c r="B4" s="10">
        <v>43431.45664351852</v>
      </c>
      <c r="C4" s="2">
        <v>0.0</v>
      </c>
      <c r="D4" s="2" t="s">
        <v>76</v>
      </c>
      <c r="E4" s="2" t="s">
        <v>77</v>
      </c>
      <c r="F4" s="2" t="s">
        <v>187</v>
      </c>
      <c r="G4" s="2">
        <v>34.1061564</v>
      </c>
      <c r="H4" s="2">
        <v>-117.7084147</v>
      </c>
      <c r="J4" s="2" t="s">
        <v>179</v>
      </c>
      <c r="K4" s="2">
        <v>100.0</v>
      </c>
    </row>
    <row r="5">
      <c r="A5" s="9">
        <v>43431.459376956016</v>
      </c>
      <c r="B5" s="10">
        <v>43431.45936342593</v>
      </c>
      <c r="C5" s="2">
        <v>0.0</v>
      </c>
      <c r="D5" s="2" t="s">
        <v>51</v>
      </c>
      <c r="E5" s="2" t="s">
        <v>52</v>
      </c>
      <c r="F5" s="2" t="s">
        <v>172</v>
      </c>
      <c r="G5" s="2" t="s">
        <v>36</v>
      </c>
      <c r="H5" s="2" t="s">
        <v>36</v>
      </c>
      <c r="J5" s="2" t="s">
        <v>171</v>
      </c>
      <c r="K5" s="2">
        <v>100.0</v>
      </c>
    </row>
    <row r="6">
      <c r="A6" s="9">
        <v>43431.45947119213</v>
      </c>
      <c r="B6" s="10">
        <v>43431.45936342593</v>
      </c>
      <c r="C6" s="2">
        <v>0.0</v>
      </c>
      <c r="D6" s="2" t="s">
        <v>51</v>
      </c>
      <c r="E6" s="2" t="s">
        <v>52</v>
      </c>
      <c r="F6" s="2" t="s">
        <v>172</v>
      </c>
      <c r="G6" s="2" t="s">
        <v>36</v>
      </c>
      <c r="H6" s="2" t="s">
        <v>36</v>
      </c>
      <c r="J6" s="2" t="s">
        <v>172</v>
      </c>
      <c r="K6" s="2">
        <v>100.0</v>
      </c>
    </row>
    <row r="7">
      <c r="A7" s="9">
        <v>43431.45947922453</v>
      </c>
      <c r="B7" s="10">
        <v>43431.45946759259</v>
      </c>
      <c r="C7" s="2">
        <v>0.0</v>
      </c>
      <c r="D7" s="2" t="s">
        <v>64</v>
      </c>
      <c r="E7" s="2" t="s">
        <v>136</v>
      </c>
      <c r="F7" s="2" t="s">
        <v>175</v>
      </c>
      <c r="G7" s="2" t="s">
        <v>36</v>
      </c>
      <c r="H7" s="2" t="s">
        <v>36</v>
      </c>
      <c r="J7" s="2" t="s">
        <v>182</v>
      </c>
      <c r="K7" s="2">
        <v>40.0</v>
      </c>
    </row>
    <row r="8">
      <c r="A8" s="9">
        <v>43431.47018748843</v>
      </c>
      <c r="B8" s="10">
        <v>43431.47016203704</v>
      </c>
      <c r="C8" s="2">
        <v>0.0</v>
      </c>
      <c r="D8" s="2" t="s">
        <v>169</v>
      </c>
      <c r="E8" s="2" t="s">
        <v>170</v>
      </c>
      <c r="F8" s="2" t="s">
        <v>177</v>
      </c>
      <c r="G8" s="2">
        <v>34.1062006</v>
      </c>
      <c r="H8" s="2">
        <v>-117.708431</v>
      </c>
    </row>
    <row r="9">
      <c r="A9" s="9">
        <v>43431.47025175926</v>
      </c>
      <c r="B9" s="10">
        <v>43431.47016203704</v>
      </c>
      <c r="C9" s="2">
        <v>0.0</v>
      </c>
      <c r="D9" s="2" t="s">
        <v>169</v>
      </c>
      <c r="E9" s="2" t="s">
        <v>170</v>
      </c>
      <c r="F9" s="2" t="s">
        <v>177</v>
      </c>
      <c r="G9" s="2">
        <v>34.1062006</v>
      </c>
      <c r="H9" s="2">
        <v>-117.708431</v>
      </c>
      <c r="J9" s="2" t="s">
        <v>177</v>
      </c>
      <c r="K9" s="2">
        <v>100.0</v>
      </c>
    </row>
    <row r="10">
      <c r="A10" s="9">
        <v>43431.69085642361</v>
      </c>
      <c r="B10" s="10">
        <v>43431.69081018519</v>
      </c>
      <c r="C10" s="2">
        <v>0.0</v>
      </c>
      <c r="D10" s="2" t="s">
        <v>119</v>
      </c>
      <c r="E10" s="2" t="s">
        <v>120</v>
      </c>
      <c r="F10" s="2" t="s">
        <v>188</v>
      </c>
      <c r="G10" s="2" t="s">
        <v>36</v>
      </c>
      <c r="H10" s="2" t="s">
        <v>36</v>
      </c>
    </row>
    <row r="11">
      <c r="A11" s="9">
        <v>43431.94560092593</v>
      </c>
      <c r="B11" s="10">
        <v>43431.94556712963</v>
      </c>
      <c r="C11" s="2">
        <v>0.0</v>
      </c>
      <c r="D11" s="2" t="s">
        <v>64</v>
      </c>
      <c r="E11" s="2" t="s">
        <v>153</v>
      </c>
      <c r="F11" s="2" t="s">
        <v>174</v>
      </c>
      <c r="G11" s="2" t="s">
        <v>36</v>
      </c>
      <c r="H11" s="2" t="s">
        <v>36</v>
      </c>
    </row>
    <row r="12">
      <c r="A12" s="9">
        <v>43432.35830748842</v>
      </c>
      <c r="B12" s="10">
        <v>43432.35827546296</v>
      </c>
      <c r="C12" s="2">
        <v>0.0</v>
      </c>
      <c r="D12" s="2" t="s">
        <v>116</v>
      </c>
      <c r="E12" s="2" t="s">
        <v>117</v>
      </c>
      <c r="F12" s="2" t="s">
        <v>178</v>
      </c>
      <c r="G12" s="2">
        <v>34.1061135</v>
      </c>
      <c r="H12" s="2">
        <v>-117.7084803</v>
      </c>
    </row>
    <row r="13">
      <c r="A13" s="9">
        <v>43431.47263150463</v>
      </c>
      <c r="B13" s="10">
        <v>43431.47261574074</v>
      </c>
      <c r="C13" s="2">
        <v>1.0</v>
      </c>
      <c r="D13" s="2" t="s">
        <v>64</v>
      </c>
      <c r="E13" s="2" t="s">
        <v>136</v>
      </c>
      <c r="F13" s="2" t="s">
        <v>175</v>
      </c>
      <c r="G13" s="2" t="s">
        <v>36</v>
      </c>
      <c r="H13" s="2" t="s">
        <v>36</v>
      </c>
      <c r="J13" s="2" t="s">
        <v>175</v>
      </c>
      <c r="K13" s="2">
        <v>100.0</v>
      </c>
    </row>
    <row r="14">
      <c r="A14" s="9">
        <v>43431.47268298611</v>
      </c>
      <c r="B14" s="10">
        <v>43431.472662037035</v>
      </c>
      <c r="C14" s="2">
        <v>1.0</v>
      </c>
      <c r="D14" s="2" t="s">
        <v>51</v>
      </c>
      <c r="E14" s="2" t="s">
        <v>52</v>
      </c>
      <c r="F14" s="2" t="s">
        <v>172</v>
      </c>
      <c r="G14" s="2" t="s">
        <v>36</v>
      </c>
      <c r="H14" s="2" t="s">
        <v>36</v>
      </c>
      <c r="J14" s="2" t="s">
        <v>174</v>
      </c>
      <c r="K14" s="2">
        <v>20.0</v>
      </c>
    </row>
    <row r="15">
      <c r="A15" s="9">
        <v>43431.53865318287</v>
      </c>
      <c r="B15" s="10">
        <v>43431.538622685184</v>
      </c>
      <c r="C15" s="2">
        <v>1.0</v>
      </c>
      <c r="D15" s="2" t="s">
        <v>64</v>
      </c>
      <c r="E15" s="2" t="s">
        <v>44</v>
      </c>
      <c r="F15" s="2" t="s">
        <v>171</v>
      </c>
      <c r="G15" s="2">
        <v>34.1030149</v>
      </c>
      <c r="H15" s="2">
        <v>-117.7073661</v>
      </c>
      <c r="J15" s="2" t="s">
        <v>188</v>
      </c>
      <c r="K15" s="2">
        <v>100.0</v>
      </c>
    </row>
    <row r="16">
      <c r="A16" s="9">
        <v>43431.67430517361</v>
      </c>
      <c r="B16" s="10">
        <v>43431.674259259256</v>
      </c>
      <c r="C16" s="2">
        <v>1.0</v>
      </c>
      <c r="D16" s="2" t="s">
        <v>119</v>
      </c>
      <c r="E16" s="2" t="s">
        <v>120</v>
      </c>
      <c r="F16" s="2" t="s">
        <v>188</v>
      </c>
      <c r="G16" s="2" t="s">
        <v>36</v>
      </c>
      <c r="H16" s="2" t="s">
        <v>36</v>
      </c>
    </row>
    <row r="17">
      <c r="A17" s="9">
        <v>43431.68623721065</v>
      </c>
      <c r="B17" s="10">
        <v>43431.68619212963</v>
      </c>
      <c r="C17" s="2">
        <v>1.0</v>
      </c>
      <c r="D17" s="2" t="s">
        <v>119</v>
      </c>
      <c r="E17" s="2" t="s">
        <v>120</v>
      </c>
      <c r="F17" s="2" t="s">
        <v>188</v>
      </c>
      <c r="G17" s="2" t="s">
        <v>36</v>
      </c>
      <c r="H17" s="2" t="s">
        <v>36</v>
      </c>
    </row>
    <row r="18">
      <c r="A18" s="9">
        <v>43431.714335324075</v>
      </c>
      <c r="B18" s="10">
        <v>43431.71429398148</v>
      </c>
      <c r="C18" s="2">
        <v>1.0</v>
      </c>
      <c r="D18" s="2" t="s">
        <v>111</v>
      </c>
      <c r="E18" s="2" t="s">
        <v>112</v>
      </c>
      <c r="F18" s="2" t="s">
        <v>182</v>
      </c>
      <c r="G18" s="2" t="s">
        <v>36</v>
      </c>
      <c r="H18" s="2" t="s">
        <v>36</v>
      </c>
    </row>
    <row r="19">
      <c r="A19" s="9">
        <v>43431.91224351852</v>
      </c>
      <c r="B19" s="10">
        <v>43431.912210648145</v>
      </c>
      <c r="C19" s="2">
        <v>1.0</v>
      </c>
      <c r="D19" s="2" t="s">
        <v>169</v>
      </c>
      <c r="E19" s="2" t="s">
        <v>170</v>
      </c>
      <c r="F19" s="2" t="s">
        <v>177</v>
      </c>
      <c r="G19" s="2">
        <v>34.1030656</v>
      </c>
      <c r="H19" s="2">
        <v>-117.7073475</v>
      </c>
    </row>
    <row r="20">
      <c r="A20" s="9">
        <v>43431.54670684028</v>
      </c>
      <c r="B20" s="10">
        <v>43431.54666666667</v>
      </c>
      <c r="C20" s="2">
        <v>2.0</v>
      </c>
      <c r="D20" s="2" t="s">
        <v>64</v>
      </c>
      <c r="E20" s="2" t="s">
        <v>136</v>
      </c>
      <c r="F20" s="2" t="s">
        <v>175</v>
      </c>
      <c r="G20" s="2" t="s">
        <v>36</v>
      </c>
      <c r="H20" s="2" t="s">
        <v>36</v>
      </c>
    </row>
    <row r="21">
      <c r="A21" s="9">
        <v>43431.54676056713</v>
      </c>
      <c r="B21" s="10">
        <v>43431.54673611111</v>
      </c>
      <c r="C21" s="2">
        <v>2.0</v>
      </c>
      <c r="D21" s="2" t="s">
        <v>51</v>
      </c>
      <c r="E21" s="2" t="s">
        <v>52</v>
      </c>
      <c r="F21" s="2" t="s">
        <v>172</v>
      </c>
      <c r="G21" s="2" t="s">
        <v>36</v>
      </c>
      <c r="H21" s="2" t="s">
        <v>36</v>
      </c>
    </row>
    <row r="22">
      <c r="A22" s="9">
        <v>43431.61399607639</v>
      </c>
      <c r="B22" s="10">
        <v>43431.613969907405</v>
      </c>
      <c r="C22" s="2">
        <v>2.0</v>
      </c>
      <c r="D22" s="2" t="s">
        <v>64</v>
      </c>
      <c r="E22" s="2" t="s">
        <v>44</v>
      </c>
      <c r="F22" s="2" t="s">
        <v>171</v>
      </c>
      <c r="G22" s="2">
        <v>34.1027681</v>
      </c>
      <c r="H22" s="2">
        <v>-117.711392</v>
      </c>
    </row>
    <row r="23">
      <c r="A23" s="9">
        <v>43431.67811283565</v>
      </c>
      <c r="B23" s="10">
        <v>43431.67806712963</v>
      </c>
      <c r="C23" s="2">
        <v>2.0</v>
      </c>
      <c r="D23" s="2" t="s">
        <v>119</v>
      </c>
      <c r="E23" s="2" t="s">
        <v>120</v>
      </c>
      <c r="F23" s="2" t="s">
        <v>188</v>
      </c>
      <c r="G23" s="2" t="s">
        <v>36</v>
      </c>
      <c r="H23" s="2" t="s">
        <v>36</v>
      </c>
    </row>
    <row r="24">
      <c r="A24" s="9">
        <v>43431.67813768519</v>
      </c>
      <c r="B24" s="10">
        <v>43431.67806712963</v>
      </c>
      <c r="C24" s="2">
        <v>2.0</v>
      </c>
      <c r="D24" s="2" t="s">
        <v>119</v>
      </c>
      <c r="E24" s="2" t="s">
        <v>120</v>
      </c>
      <c r="F24" s="2" t="s">
        <v>188</v>
      </c>
      <c r="G24" s="2" t="s">
        <v>36</v>
      </c>
      <c r="H24" s="2" t="s">
        <v>36</v>
      </c>
    </row>
    <row r="25">
      <c r="A25" s="9">
        <v>43431.92242072917</v>
      </c>
      <c r="B25" s="10">
        <v>43431.92238425926</v>
      </c>
      <c r="C25" s="2">
        <v>2.0</v>
      </c>
      <c r="D25" s="2" t="s">
        <v>169</v>
      </c>
      <c r="E25" s="2" t="s">
        <v>170</v>
      </c>
      <c r="F25" s="2" t="s">
        <v>177</v>
      </c>
      <c r="G25" s="2">
        <v>34.1027862</v>
      </c>
      <c r="H25" s="2">
        <v>-117.7114169</v>
      </c>
    </row>
    <row r="26">
      <c r="A26" s="9">
        <v>43431.54978570602</v>
      </c>
      <c r="B26" s="10">
        <v>43431.54975694444</v>
      </c>
      <c r="C26" s="2">
        <v>3.0</v>
      </c>
      <c r="D26" s="2" t="s">
        <v>64</v>
      </c>
      <c r="E26" s="2" t="s">
        <v>136</v>
      </c>
      <c r="F26" s="2" t="s">
        <v>175</v>
      </c>
      <c r="G26" s="2" t="s">
        <v>36</v>
      </c>
      <c r="H26" s="2" t="s">
        <v>36</v>
      </c>
    </row>
    <row r="27">
      <c r="A27" s="9">
        <v>43431.54984935185</v>
      </c>
      <c r="B27" s="10">
        <v>43431.54982638889</v>
      </c>
      <c r="C27" s="2">
        <v>3.0</v>
      </c>
      <c r="D27" s="2" t="s">
        <v>51</v>
      </c>
      <c r="E27" s="2" t="s">
        <v>52</v>
      </c>
      <c r="F27" s="2" t="s">
        <v>172</v>
      </c>
      <c r="G27" s="2" t="s">
        <v>36</v>
      </c>
      <c r="H27" s="2" t="s">
        <v>36</v>
      </c>
    </row>
    <row r="28">
      <c r="A28" s="9">
        <v>43431.68092371528</v>
      </c>
      <c r="B28" s="10">
        <v>43431.6808912037</v>
      </c>
      <c r="C28" s="2">
        <v>3.0</v>
      </c>
      <c r="D28" s="2" t="s">
        <v>119</v>
      </c>
      <c r="E28" s="2" t="s">
        <v>120</v>
      </c>
      <c r="F28" s="2" t="s">
        <v>188</v>
      </c>
      <c r="G28" s="2" t="s">
        <v>36</v>
      </c>
      <c r="H28" s="2" t="s">
        <v>36</v>
      </c>
    </row>
    <row r="29">
      <c r="A29" s="9">
        <v>43431.68123966435</v>
      </c>
      <c r="B29" s="10">
        <v>43431.6812037037</v>
      </c>
      <c r="C29" s="2">
        <v>3.0</v>
      </c>
      <c r="D29" s="2" t="s">
        <v>119</v>
      </c>
      <c r="E29" s="2" t="s">
        <v>120</v>
      </c>
      <c r="F29" s="2" t="s">
        <v>188</v>
      </c>
      <c r="G29" s="2" t="s">
        <v>36</v>
      </c>
      <c r="H29" s="2" t="s">
        <v>36</v>
      </c>
    </row>
    <row r="30">
      <c r="A30" s="9">
        <v>43431.830963437504</v>
      </c>
      <c r="B30" s="10">
        <v>43431.8309375</v>
      </c>
      <c r="C30" s="2">
        <v>3.0</v>
      </c>
      <c r="D30" s="2" t="s">
        <v>64</v>
      </c>
      <c r="E30" s="2" t="s">
        <v>44</v>
      </c>
      <c r="F30" s="2" t="s">
        <v>171</v>
      </c>
      <c r="G30" s="2" t="s">
        <v>36</v>
      </c>
      <c r="H30" s="2" t="s">
        <v>36</v>
      </c>
    </row>
    <row r="31">
      <c r="A31" s="9">
        <v>43431.92616335648</v>
      </c>
      <c r="B31" s="10">
        <v>43431.92613425926</v>
      </c>
      <c r="C31" s="2">
        <v>3.0</v>
      </c>
      <c r="D31" s="2" t="s">
        <v>169</v>
      </c>
      <c r="E31" s="2" t="s">
        <v>170</v>
      </c>
      <c r="F31" s="2" t="s">
        <v>177</v>
      </c>
      <c r="G31" s="2">
        <v>34.1017389</v>
      </c>
      <c r="H31" s="2">
        <v>-117.709086</v>
      </c>
    </row>
    <row r="32">
      <c r="A32" s="9">
        <v>43431.554156909726</v>
      </c>
      <c r="B32" s="10">
        <v>43431.554131944446</v>
      </c>
      <c r="C32" s="2">
        <v>4.0</v>
      </c>
      <c r="D32" s="2" t="s">
        <v>64</v>
      </c>
      <c r="E32" s="2" t="s">
        <v>136</v>
      </c>
      <c r="F32" s="2" t="s">
        <v>175</v>
      </c>
      <c r="G32" s="2" t="s">
        <v>36</v>
      </c>
      <c r="H32" s="2" t="s">
        <v>36</v>
      </c>
    </row>
    <row r="33">
      <c r="A33" s="9">
        <v>43431.554259745375</v>
      </c>
      <c r="B33" s="10">
        <v>43431.55421296296</v>
      </c>
      <c r="C33" s="2">
        <v>4.0</v>
      </c>
      <c r="D33" s="2" t="s">
        <v>51</v>
      </c>
      <c r="E33" s="2" t="s">
        <v>52</v>
      </c>
      <c r="F33" s="2" t="s">
        <v>172</v>
      </c>
      <c r="G33" s="2" t="s">
        <v>36</v>
      </c>
      <c r="H33" s="2" t="s">
        <v>36</v>
      </c>
    </row>
    <row r="34">
      <c r="A34" s="9">
        <v>43431.554281875</v>
      </c>
      <c r="B34" s="10">
        <v>43431.55421296296</v>
      </c>
      <c r="C34" s="2">
        <v>4.0</v>
      </c>
      <c r="D34" s="2" t="s">
        <v>51</v>
      </c>
      <c r="E34" s="2" t="s">
        <v>52</v>
      </c>
      <c r="F34" s="2" t="s">
        <v>172</v>
      </c>
      <c r="G34" s="2" t="s">
        <v>36</v>
      </c>
      <c r="H34" s="2" t="s">
        <v>36</v>
      </c>
    </row>
    <row r="35">
      <c r="A35" s="9">
        <v>43431.68466240741</v>
      </c>
      <c r="B35" s="10">
        <v>43431.684594907405</v>
      </c>
      <c r="C35" s="2">
        <v>4.0</v>
      </c>
      <c r="D35" s="2" t="s">
        <v>119</v>
      </c>
      <c r="E35" s="2" t="s">
        <v>120</v>
      </c>
      <c r="F35" s="2" t="s">
        <v>188</v>
      </c>
      <c r="G35" s="2" t="s">
        <v>36</v>
      </c>
      <c r="H35" s="2" t="s">
        <v>36</v>
      </c>
    </row>
    <row r="36">
      <c r="A36" s="9">
        <v>43431.83639465278</v>
      </c>
      <c r="B36" s="10">
        <v>43431.83636574074</v>
      </c>
      <c r="C36" s="2">
        <v>4.0</v>
      </c>
      <c r="D36" s="2" t="s">
        <v>64</v>
      </c>
      <c r="E36" s="2" t="s">
        <v>44</v>
      </c>
      <c r="F36" s="2" t="s">
        <v>171</v>
      </c>
      <c r="G36" s="2" t="s">
        <v>36</v>
      </c>
      <c r="H36" s="2" t="s">
        <v>36</v>
      </c>
    </row>
    <row r="37">
      <c r="A37" s="9">
        <v>43431.93038689815</v>
      </c>
      <c r="B37" s="10">
        <v>43431.93035879629</v>
      </c>
      <c r="C37" s="2">
        <v>4.0</v>
      </c>
      <c r="D37" s="2" t="s">
        <v>169</v>
      </c>
      <c r="E37" s="2" t="s">
        <v>170</v>
      </c>
      <c r="F37" s="2" t="s">
        <v>177</v>
      </c>
      <c r="G37" s="2">
        <v>34.1025686</v>
      </c>
      <c r="H37" s="2">
        <v>-117.7055519</v>
      </c>
    </row>
    <row r="40">
      <c r="F40" s="2" t="s">
        <v>190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0.29"/>
    <col customWidth="1" min="2" max="2" width="22.14"/>
    <col customWidth="1" min="9" max="9" width="105.43"/>
  </cols>
  <sheetData>
    <row r="1">
      <c r="A1" s="14" t="s">
        <v>0</v>
      </c>
      <c r="B1" s="2" t="s">
        <v>1</v>
      </c>
      <c r="C1" s="3" t="s">
        <v>2</v>
      </c>
      <c r="D1" s="3" t="s">
        <v>3</v>
      </c>
      <c r="E1" s="2" t="s">
        <v>4</v>
      </c>
      <c r="F1" s="2" t="s">
        <v>189</v>
      </c>
      <c r="G1" s="2" t="s">
        <v>5</v>
      </c>
      <c r="H1" s="2" t="s">
        <v>6</v>
      </c>
    </row>
    <row r="2">
      <c r="A2" s="9">
        <v>43441.44778130787</v>
      </c>
      <c r="B2" s="10">
        <v>43441.447743055556</v>
      </c>
      <c r="C2" s="2">
        <v>0.0</v>
      </c>
      <c r="D2" s="2" t="s">
        <v>78</v>
      </c>
      <c r="E2" s="2" t="s">
        <v>79</v>
      </c>
      <c r="F2" s="2" t="s">
        <v>36</v>
      </c>
      <c r="G2" s="2" t="s">
        <v>36</v>
      </c>
      <c r="H2" s="2" t="s">
        <v>36</v>
      </c>
    </row>
    <row r="3">
      <c r="A3" s="9">
        <v>43441.48603663195</v>
      </c>
      <c r="B3" s="10">
        <v>43441.48600694445</v>
      </c>
      <c r="C3" s="2">
        <v>0.0</v>
      </c>
      <c r="D3" s="2" t="s">
        <v>78</v>
      </c>
      <c r="E3" s="2" t="s">
        <v>79</v>
      </c>
      <c r="F3" s="2" t="s">
        <v>36</v>
      </c>
      <c r="G3" s="2" t="s">
        <v>36</v>
      </c>
      <c r="H3" s="2" t="s">
        <v>36</v>
      </c>
    </row>
    <row r="4">
      <c r="A4" s="9">
        <v>43441.486091053244</v>
      </c>
      <c r="B4" s="10">
        <v>43441.48605324074</v>
      </c>
      <c r="C4" s="2">
        <v>0.0</v>
      </c>
      <c r="D4" s="2" t="s">
        <v>78</v>
      </c>
      <c r="E4" s="2" t="s">
        <v>79</v>
      </c>
      <c r="F4" s="2" t="s">
        <v>36</v>
      </c>
      <c r="G4" s="2" t="s">
        <v>36</v>
      </c>
      <c r="H4" s="2" t="s">
        <v>36</v>
      </c>
    </row>
    <row r="5">
      <c r="A5" s="9">
        <v>43441.48625827546</v>
      </c>
      <c r="B5" s="10">
        <v>43441.486226851855</v>
      </c>
      <c r="C5" s="2">
        <v>0.0</v>
      </c>
      <c r="D5" s="2" t="s">
        <v>113</v>
      </c>
      <c r="E5" s="2" t="s">
        <v>114</v>
      </c>
      <c r="F5" s="2" t="s">
        <v>36</v>
      </c>
      <c r="G5" s="2" t="s">
        <v>36</v>
      </c>
      <c r="H5" s="2" t="s">
        <v>36</v>
      </c>
    </row>
    <row r="6">
      <c r="A6" s="9">
        <v>43441.4863287037</v>
      </c>
      <c r="B6" s="10">
        <v>43441.486296296294</v>
      </c>
      <c r="C6" s="2">
        <v>0.0</v>
      </c>
      <c r="D6" s="2" t="s">
        <v>51</v>
      </c>
      <c r="E6" s="2" t="s">
        <v>52</v>
      </c>
      <c r="F6" s="2" t="s">
        <v>36</v>
      </c>
      <c r="G6" s="2" t="s">
        <v>36</v>
      </c>
      <c r="H6" s="2" t="s">
        <v>36</v>
      </c>
    </row>
    <row r="7">
      <c r="A7" s="9">
        <v>43441.48636982639</v>
      </c>
      <c r="B7" s="10">
        <v>43441.486342592594</v>
      </c>
      <c r="C7" s="2">
        <v>0.0</v>
      </c>
      <c r="D7" s="2" t="s">
        <v>51</v>
      </c>
      <c r="E7" s="2" t="s">
        <v>52</v>
      </c>
      <c r="F7" s="2" t="s">
        <v>36</v>
      </c>
      <c r="G7" s="2" t="s">
        <v>36</v>
      </c>
      <c r="H7" s="2" t="s">
        <v>36</v>
      </c>
    </row>
    <row r="8">
      <c r="A8" s="9">
        <v>43441.486400497684</v>
      </c>
      <c r="B8" s="10">
        <v>43441.48636574074</v>
      </c>
      <c r="C8" s="2">
        <v>0.0</v>
      </c>
      <c r="D8" s="2" t="s">
        <v>78</v>
      </c>
      <c r="E8" s="2" t="s">
        <v>79</v>
      </c>
      <c r="F8" s="2" t="s">
        <v>36</v>
      </c>
      <c r="G8" s="2" t="s">
        <v>36</v>
      </c>
      <c r="H8" s="2" t="s">
        <v>36</v>
      </c>
    </row>
    <row r="9">
      <c r="A9" s="9">
        <v>43492.65894528935</v>
      </c>
      <c r="B9" s="10">
        <v>43492.65891203703</v>
      </c>
      <c r="C9" s="2">
        <v>0.0</v>
      </c>
      <c r="D9" s="2" t="s">
        <v>51</v>
      </c>
      <c r="E9" s="2" t="s">
        <v>52</v>
      </c>
      <c r="F9" s="2" t="s">
        <v>36</v>
      </c>
      <c r="G9" s="2" t="s">
        <v>36</v>
      </c>
      <c r="H9" s="2" t="s">
        <v>36</v>
      </c>
    </row>
    <row r="10">
      <c r="A10" s="9">
        <v>43492.659227662036</v>
      </c>
      <c r="B10" s="10">
        <v>43492.65920138889</v>
      </c>
      <c r="C10" s="2">
        <v>0.0</v>
      </c>
      <c r="D10" s="2" t="s">
        <v>51</v>
      </c>
      <c r="E10" s="2" t="s">
        <v>52</v>
      </c>
      <c r="F10" s="2" t="s">
        <v>36</v>
      </c>
      <c r="G10" s="2">
        <v>34.1063399</v>
      </c>
      <c r="H10" s="2">
        <v>-117.7118027</v>
      </c>
    </row>
    <row r="11">
      <c r="A11" s="9">
        <v>43511.90850106481</v>
      </c>
      <c r="B11" s="10">
        <v>43511.90846064815</v>
      </c>
      <c r="C11" s="2">
        <v>0.0</v>
      </c>
      <c r="D11" s="2" t="s">
        <v>181</v>
      </c>
      <c r="E11" s="2" t="s">
        <v>36</v>
      </c>
      <c r="F11" s="2" t="s">
        <v>36</v>
      </c>
      <c r="G11" s="2" t="s">
        <v>36</v>
      </c>
      <c r="H11" s="2" t="s">
        <v>36</v>
      </c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5" max="6" width="19.86"/>
  </cols>
  <sheetData>
    <row r="1">
      <c r="A1" s="9">
        <v>43431.946034293986</v>
      </c>
      <c r="B1" s="10">
        <v>43431.94603009259</v>
      </c>
      <c r="C1" s="2">
        <v>0.0</v>
      </c>
      <c r="D1" s="2" t="s">
        <v>64</v>
      </c>
      <c r="E1" s="2" t="s">
        <v>153</v>
      </c>
      <c r="F1" s="2" t="s">
        <v>174</v>
      </c>
      <c r="G1" s="2" t="s">
        <v>36</v>
      </c>
      <c r="H1" s="2" t="s">
        <v>36</v>
      </c>
    </row>
    <row r="2">
      <c r="A2" s="9">
        <v>43432.35736978009</v>
      </c>
      <c r="B2" s="10">
        <v>43432.35736111111</v>
      </c>
      <c r="C2" s="2">
        <v>0.0</v>
      </c>
      <c r="D2" s="2" t="s">
        <v>116</v>
      </c>
      <c r="E2" s="2" t="s">
        <v>117</v>
      </c>
      <c r="F2" s="2" t="s">
        <v>178</v>
      </c>
      <c r="G2" s="2">
        <v>34.10616</v>
      </c>
      <c r="H2" s="2">
        <v>-117.7088033</v>
      </c>
    </row>
    <row r="3">
      <c r="A3" s="9">
        <v>43432.397263067134</v>
      </c>
      <c r="B3" s="10">
        <v>43432.397256944445</v>
      </c>
      <c r="C3" s="2">
        <v>0.0</v>
      </c>
      <c r="D3" s="2" t="s">
        <v>64</v>
      </c>
      <c r="E3" s="2" t="s">
        <v>153</v>
      </c>
      <c r="F3" s="2" t="s">
        <v>174</v>
      </c>
      <c r="G3" s="2" t="s">
        <v>36</v>
      </c>
      <c r="H3" s="2" t="s">
        <v>36</v>
      </c>
      <c r="J3" s="2" t="s">
        <v>179</v>
      </c>
      <c r="K3" s="2">
        <v>20.0</v>
      </c>
    </row>
    <row r="4">
      <c r="A4" s="9">
        <v>43432.49830438657</v>
      </c>
      <c r="B4" s="10">
        <v>43432.49827546296</v>
      </c>
      <c r="C4" s="2">
        <v>0.0</v>
      </c>
      <c r="D4" s="2" t="s">
        <v>51</v>
      </c>
      <c r="E4" s="2" t="s">
        <v>52</v>
      </c>
      <c r="F4" s="2" t="s">
        <v>172</v>
      </c>
      <c r="G4" s="2" t="s">
        <v>36</v>
      </c>
      <c r="H4" s="2" t="s">
        <v>36</v>
      </c>
      <c r="J4" s="2" t="s">
        <v>172</v>
      </c>
      <c r="K4" s="2">
        <v>80.0</v>
      </c>
    </row>
    <row r="5">
      <c r="A5" s="9">
        <v>43432.49835815972</v>
      </c>
      <c r="B5" s="10">
        <v>43432.49831018518</v>
      </c>
      <c r="C5" s="2">
        <v>0.0</v>
      </c>
      <c r="D5" s="2" t="s">
        <v>185</v>
      </c>
      <c r="E5" s="2" t="s">
        <v>186</v>
      </c>
      <c r="F5" s="2" t="s">
        <v>180</v>
      </c>
      <c r="G5" s="2" t="s">
        <v>36</v>
      </c>
      <c r="H5" s="2" t="s">
        <v>36</v>
      </c>
      <c r="J5" s="2" t="s">
        <v>178</v>
      </c>
      <c r="K5" s="2">
        <v>20.0</v>
      </c>
    </row>
    <row r="6">
      <c r="A6" s="9">
        <v>43432.54630538194</v>
      </c>
      <c r="B6" s="10">
        <v>43432.54628472222</v>
      </c>
      <c r="C6" s="2">
        <v>0.0</v>
      </c>
      <c r="D6" s="2" t="s">
        <v>45</v>
      </c>
      <c r="E6" s="2" t="s">
        <v>46</v>
      </c>
      <c r="F6" s="2" t="s">
        <v>179</v>
      </c>
      <c r="G6" s="2">
        <v>34.106197</v>
      </c>
      <c r="H6" s="2">
        <v>-117.7087727</v>
      </c>
    </row>
    <row r="7">
      <c r="A7" s="9">
        <v>43432.58660570602</v>
      </c>
      <c r="B7" s="10">
        <v>43432.58657407408</v>
      </c>
      <c r="C7" s="2">
        <v>0.0</v>
      </c>
      <c r="D7" s="2" t="s">
        <v>64</v>
      </c>
      <c r="E7" s="2" t="s">
        <v>44</v>
      </c>
      <c r="F7" s="2" t="s">
        <v>171</v>
      </c>
      <c r="G7" s="2" t="s">
        <v>36</v>
      </c>
      <c r="H7" s="2" t="s">
        <v>36</v>
      </c>
    </row>
    <row r="8">
      <c r="A8" s="9">
        <v>43432.63204680556</v>
      </c>
      <c r="B8" s="10">
        <v>43432.63202546296</v>
      </c>
      <c r="C8" s="2">
        <v>0.0</v>
      </c>
      <c r="D8" s="2" t="s">
        <v>45</v>
      </c>
      <c r="E8" s="2" t="s">
        <v>46</v>
      </c>
      <c r="F8" s="2" t="s">
        <v>179</v>
      </c>
      <c r="G8" s="2">
        <v>34.1061799</v>
      </c>
      <c r="H8" s="2">
        <v>-117.7087479</v>
      </c>
    </row>
    <row r="9">
      <c r="A9" s="9">
        <v>43432.40782258102</v>
      </c>
      <c r="B9" s="10">
        <v>43432.4078125</v>
      </c>
      <c r="C9" s="2">
        <v>1.0</v>
      </c>
      <c r="D9" s="2" t="s">
        <v>64</v>
      </c>
      <c r="E9" s="2" t="s">
        <v>153</v>
      </c>
      <c r="F9" s="2" t="s">
        <v>174</v>
      </c>
      <c r="G9" s="2" t="s">
        <v>36</v>
      </c>
      <c r="H9" s="2" t="s">
        <v>36</v>
      </c>
      <c r="J9" s="2" t="s">
        <v>171</v>
      </c>
      <c r="K9" s="2">
        <v>80.0</v>
      </c>
    </row>
    <row r="10">
      <c r="A10" s="9">
        <v>43432.52718521991</v>
      </c>
      <c r="B10" s="10">
        <v>43432.52715277778</v>
      </c>
      <c r="C10" s="2">
        <v>1.0</v>
      </c>
      <c r="D10" s="2" t="s">
        <v>51</v>
      </c>
      <c r="E10" s="2" t="s">
        <v>52</v>
      </c>
      <c r="F10" s="2" t="s">
        <v>172</v>
      </c>
      <c r="G10" s="2" t="s">
        <v>36</v>
      </c>
      <c r="H10" s="2" t="s">
        <v>36</v>
      </c>
      <c r="J10" s="2" t="s">
        <v>180</v>
      </c>
      <c r="K10" s="2">
        <v>80.0</v>
      </c>
    </row>
    <row r="11">
      <c r="A11" s="9">
        <v>43432.52721572916</v>
      </c>
      <c r="B11" s="10">
        <v>43432.5271875</v>
      </c>
      <c r="C11" s="2">
        <v>1.0</v>
      </c>
      <c r="D11" s="2" t="s">
        <v>185</v>
      </c>
      <c r="E11" s="2" t="s">
        <v>186</v>
      </c>
      <c r="F11" s="2" t="s">
        <v>180</v>
      </c>
      <c r="G11" s="2" t="s">
        <v>36</v>
      </c>
      <c r="H11" s="2" t="s">
        <v>36</v>
      </c>
      <c r="J11" s="2" t="s">
        <v>174</v>
      </c>
      <c r="K11" s="2">
        <v>60.0</v>
      </c>
    </row>
    <row r="12">
      <c r="A12" s="9">
        <v>43432.527582662035</v>
      </c>
      <c r="B12" s="10">
        <v>43432.52752314815</v>
      </c>
      <c r="C12" s="2">
        <v>1.0</v>
      </c>
      <c r="D12" s="2" t="s">
        <v>185</v>
      </c>
      <c r="E12" s="2" t="s">
        <v>186</v>
      </c>
      <c r="F12" s="2" t="s">
        <v>180</v>
      </c>
      <c r="G12" s="2" t="s">
        <v>36</v>
      </c>
      <c r="H12" s="2" t="s">
        <v>36</v>
      </c>
    </row>
    <row r="13">
      <c r="A13" s="9">
        <v>43432.777092187505</v>
      </c>
      <c r="B13" s="10">
        <v>43432.77706018519</v>
      </c>
      <c r="C13" s="2">
        <v>1.0</v>
      </c>
      <c r="D13" s="2" t="s">
        <v>64</v>
      </c>
      <c r="E13" s="2" t="s">
        <v>44</v>
      </c>
      <c r="F13" s="2" t="s">
        <v>171</v>
      </c>
      <c r="G13" s="2" t="s">
        <v>36</v>
      </c>
      <c r="H13" s="2" t="s">
        <v>36</v>
      </c>
    </row>
    <row r="14">
      <c r="A14" s="9">
        <v>43435.51916185185</v>
      </c>
      <c r="B14" s="10">
        <v>43435.51913194444</v>
      </c>
      <c r="C14" s="2">
        <v>1.0</v>
      </c>
      <c r="D14" s="2" t="s">
        <v>78</v>
      </c>
      <c r="E14" s="2" t="s">
        <v>79</v>
      </c>
      <c r="F14" s="2" t="s">
        <v>36</v>
      </c>
      <c r="G14" s="2" t="s">
        <v>36</v>
      </c>
      <c r="H14" s="2" t="s">
        <v>36</v>
      </c>
      <c r="I14" s="2" t="s">
        <v>36</v>
      </c>
      <c r="J14" s="2" t="s">
        <v>36</v>
      </c>
      <c r="K14" s="2" t="s">
        <v>36</v>
      </c>
    </row>
    <row r="15">
      <c r="A15" s="9">
        <v>43432.53351515046</v>
      </c>
      <c r="B15" s="10">
        <v>43432.533483796295</v>
      </c>
      <c r="C15" s="2">
        <v>2.0</v>
      </c>
      <c r="D15" s="2" t="s">
        <v>51</v>
      </c>
      <c r="E15" s="2" t="s">
        <v>52</v>
      </c>
      <c r="F15" s="2" t="s">
        <v>172</v>
      </c>
      <c r="G15" s="2" t="s">
        <v>36</v>
      </c>
      <c r="H15" s="2" t="s">
        <v>36</v>
      </c>
    </row>
    <row r="16">
      <c r="A16" s="9">
        <v>43432.53355408565</v>
      </c>
      <c r="B16" s="10">
        <v>43432.53350694444</v>
      </c>
      <c r="C16" s="2">
        <v>2.0</v>
      </c>
      <c r="D16" s="2" t="s">
        <v>185</v>
      </c>
      <c r="E16" s="2" t="s">
        <v>186</v>
      </c>
      <c r="F16" s="2" t="s">
        <v>180</v>
      </c>
      <c r="G16" s="2" t="s">
        <v>36</v>
      </c>
      <c r="H16" s="2" t="s">
        <v>36</v>
      </c>
    </row>
    <row r="17">
      <c r="A17" s="9">
        <v>43432.53392618056</v>
      </c>
      <c r="B17" s="10">
        <v>43432.53387731482</v>
      </c>
      <c r="C17" s="2">
        <v>2.0</v>
      </c>
      <c r="D17" s="2" t="s">
        <v>185</v>
      </c>
      <c r="E17" s="2" t="s">
        <v>186</v>
      </c>
      <c r="F17" s="2" t="s">
        <v>180</v>
      </c>
      <c r="G17" s="2" t="s">
        <v>36</v>
      </c>
      <c r="H17" s="2" t="s">
        <v>36</v>
      </c>
    </row>
    <row r="18">
      <c r="A18" s="9">
        <v>43432.781339560184</v>
      </c>
      <c r="B18" s="10">
        <v>43432.78128472222</v>
      </c>
      <c r="C18" s="2">
        <v>2.0</v>
      </c>
      <c r="D18" s="2" t="s">
        <v>64</v>
      </c>
      <c r="E18" s="2" t="s">
        <v>44</v>
      </c>
      <c r="F18" s="2" t="s">
        <v>171</v>
      </c>
      <c r="G18" s="2" t="s">
        <v>36</v>
      </c>
      <c r="H18" s="2" t="s">
        <v>36</v>
      </c>
    </row>
    <row r="19">
      <c r="A19" s="9">
        <v>43432.7813499537</v>
      </c>
      <c r="B19" s="10">
        <v>43432.78128472222</v>
      </c>
      <c r="C19" s="2">
        <v>2.0</v>
      </c>
      <c r="D19" s="2" t="s">
        <v>64</v>
      </c>
      <c r="E19" s="2" t="s">
        <v>44</v>
      </c>
      <c r="F19" s="2" t="s">
        <v>171</v>
      </c>
      <c r="G19" s="2" t="s">
        <v>36</v>
      </c>
      <c r="H19" s="2" t="s">
        <v>36</v>
      </c>
    </row>
    <row r="20">
      <c r="A20" s="9">
        <v>43431.94452813658</v>
      </c>
      <c r="B20" s="10">
        <v>43431.94451388889</v>
      </c>
      <c r="C20" s="2">
        <v>3.0</v>
      </c>
      <c r="D20" s="2" t="s">
        <v>64</v>
      </c>
      <c r="E20" s="2" t="s">
        <v>153</v>
      </c>
      <c r="F20" s="2" t="s">
        <v>174</v>
      </c>
      <c r="G20" s="2" t="s">
        <v>36</v>
      </c>
      <c r="H20" s="2" t="s">
        <v>36</v>
      </c>
    </row>
    <row r="21">
      <c r="A21" s="9">
        <v>43432.54215778935</v>
      </c>
      <c r="B21" s="10">
        <v>43432.542129629626</v>
      </c>
      <c r="C21" s="2">
        <v>3.0</v>
      </c>
      <c r="D21" s="2" t="s">
        <v>51</v>
      </c>
      <c r="E21" s="2" t="s">
        <v>52</v>
      </c>
      <c r="F21" s="2" t="s">
        <v>172</v>
      </c>
      <c r="G21" s="2" t="s">
        <v>36</v>
      </c>
      <c r="H21" s="2" t="s">
        <v>36</v>
      </c>
    </row>
    <row r="22">
      <c r="A22" s="9">
        <v>43432.54223211805</v>
      </c>
      <c r="B22" s="10">
        <v>43432.542175925926</v>
      </c>
      <c r="C22" s="2">
        <v>3.0</v>
      </c>
      <c r="D22" s="2" t="s">
        <v>185</v>
      </c>
      <c r="E22" s="2" t="s">
        <v>186</v>
      </c>
      <c r="F22" s="2" t="s">
        <v>180</v>
      </c>
      <c r="G22" s="2" t="s">
        <v>36</v>
      </c>
      <c r="H22" s="2" t="s">
        <v>36</v>
      </c>
    </row>
    <row r="23">
      <c r="A23" s="9">
        <v>43432.97725318287</v>
      </c>
      <c r="B23" s="10">
        <v>43432.97721064815</v>
      </c>
      <c r="C23" s="2">
        <v>3.0</v>
      </c>
      <c r="D23" s="2" t="s">
        <v>64</v>
      </c>
      <c r="E23" s="2" t="s">
        <v>44</v>
      </c>
      <c r="F23" s="2" t="s">
        <v>171</v>
      </c>
      <c r="G23" s="2" t="s">
        <v>36</v>
      </c>
      <c r="H23" s="2" t="s">
        <v>36</v>
      </c>
    </row>
    <row r="24">
      <c r="A24" s="14" t="s">
        <v>0</v>
      </c>
      <c r="B24" s="2" t="s">
        <v>1</v>
      </c>
      <c r="C24" s="3" t="s">
        <v>2</v>
      </c>
      <c r="D24" s="3" t="s">
        <v>3</v>
      </c>
      <c r="E24" s="2" t="s">
        <v>4</v>
      </c>
      <c r="F24" s="2" t="s">
        <v>193</v>
      </c>
      <c r="G24" s="2" t="s">
        <v>5</v>
      </c>
      <c r="H24" s="2" t="s">
        <v>6</v>
      </c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5" max="5" width="18.71"/>
  </cols>
  <sheetData>
    <row r="1">
      <c r="A1" s="14" t="s">
        <v>0</v>
      </c>
      <c r="B1" s="2" t="s">
        <v>1</v>
      </c>
      <c r="C1" s="3" t="s">
        <v>2</v>
      </c>
      <c r="D1" s="3" t="s">
        <v>3</v>
      </c>
      <c r="E1" s="2" t="s">
        <v>4</v>
      </c>
      <c r="F1" s="2" t="s">
        <v>5</v>
      </c>
      <c r="G1" s="2" t="s">
        <v>6</v>
      </c>
    </row>
    <row r="2">
      <c r="A2" s="9">
        <v>43433.33366319444</v>
      </c>
      <c r="B2" s="10">
        <v>43433.33366898148</v>
      </c>
      <c r="C2" s="2">
        <v>0.0</v>
      </c>
      <c r="D2" s="2" t="s">
        <v>64</v>
      </c>
      <c r="E2" s="2" t="s">
        <v>153</v>
      </c>
      <c r="F2" s="2" t="s">
        <v>36</v>
      </c>
      <c r="G2" s="2" t="s">
        <v>36</v>
      </c>
      <c r="H2" s="2" t="s">
        <v>191</v>
      </c>
    </row>
    <row r="3">
      <c r="A3" s="9">
        <v>43433.55985980324</v>
      </c>
      <c r="B3" s="10">
        <v>43433.55983796297</v>
      </c>
      <c r="C3" s="2">
        <v>0.0</v>
      </c>
      <c r="D3" s="2" t="s">
        <v>51</v>
      </c>
      <c r="E3" s="2" t="s">
        <v>52</v>
      </c>
      <c r="F3" s="2" t="s">
        <v>36</v>
      </c>
      <c r="G3" s="2" t="s">
        <v>36</v>
      </c>
      <c r="H3" s="2" t="s">
        <v>191</v>
      </c>
      <c r="I3" s="2" t="s">
        <v>179</v>
      </c>
      <c r="J3" s="2">
        <v>0.0</v>
      </c>
    </row>
    <row r="4">
      <c r="A4" s="9">
        <v>43433.584100266205</v>
      </c>
      <c r="B4" s="10">
        <v>43433.584074074075</v>
      </c>
      <c r="C4" s="2">
        <v>1.0</v>
      </c>
      <c r="D4" s="2" t="s">
        <v>51</v>
      </c>
      <c r="E4" s="2" t="s">
        <v>52</v>
      </c>
      <c r="F4" s="2" t="s">
        <v>36</v>
      </c>
      <c r="G4" s="2" t="s">
        <v>36</v>
      </c>
      <c r="H4" s="2" t="s">
        <v>191</v>
      </c>
      <c r="I4" s="2" t="s">
        <v>171</v>
      </c>
      <c r="J4" s="2">
        <v>20.0</v>
      </c>
    </row>
    <row r="5">
      <c r="A5" s="9">
        <v>43433.58414377314</v>
      </c>
      <c r="B5" s="10">
        <v>43433.5841087963</v>
      </c>
      <c r="C5" s="2">
        <v>1.0</v>
      </c>
      <c r="D5" s="2" t="s">
        <v>185</v>
      </c>
      <c r="E5" s="2" t="s">
        <v>186</v>
      </c>
      <c r="F5" s="2" t="s">
        <v>36</v>
      </c>
      <c r="G5" s="2" t="s">
        <v>36</v>
      </c>
      <c r="H5" s="2" t="s">
        <v>191</v>
      </c>
      <c r="I5" s="2" t="s">
        <v>180</v>
      </c>
      <c r="J5" s="2">
        <v>20.0</v>
      </c>
    </row>
    <row r="6">
      <c r="A6" s="9">
        <v>43433.962837858795</v>
      </c>
      <c r="B6" s="10">
        <v>43433.962800925925</v>
      </c>
      <c r="C6" s="2">
        <v>0.0</v>
      </c>
      <c r="D6" s="2" t="s">
        <v>64</v>
      </c>
      <c r="E6" s="2" t="s">
        <v>44</v>
      </c>
      <c r="F6" s="2" t="s">
        <v>36</v>
      </c>
      <c r="G6" s="2" t="s">
        <v>36</v>
      </c>
      <c r="H6" s="2" t="s">
        <v>191</v>
      </c>
      <c r="I6" s="2" t="s">
        <v>172</v>
      </c>
      <c r="J6" s="2">
        <v>40.0</v>
      </c>
    </row>
    <row r="7">
      <c r="A7" s="9">
        <v>43434.79669195601</v>
      </c>
      <c r="B7" s="10">
        <v>43434.79666666667</v>
      </c>
      <c r="C7" s="2">
        <v>0.0</v>
      </c>
      <c r="D7" s="2" t="s">
        <v>116</v>
      </c>
      <c r="E7" s="2" t="s">
        <v>117</v>
      </c>
      <c r="F7" s="2">
        <v>34.1059031</v>
      </c>
      <c r="G7" s="2">
        <v>-117.7086897</v>
      </c>
      <c r="H7" s="2" t="s">
        <v>191</v>
      </c>
      <c r="I7" s="2" t="s">
        <v>182</v>
      </c>
      <c r="J7" s="2">
        <v>0.0</v>
      </c>
    </row>
    <row r="8">
      <c r="A8" s="9">
        <v>43435.52736950231</v>
      </c>
      <c r="B8" s="10">
        <v>43435.527349537035</v>
      </c>
      <c r="C8" s="2">
        <v>3.0</v>
      </c>
      <c r="D8" s="2" t="s">
        <v>78</v>
      </c>
      <c r="E8" s="2" t="s">
        <v>79</v>
      </c>
      <c r="F8" s="2" t="s">
        <v>36</v>
      </c>
      <c r="G8" s="2" t="s">
        <v>36</v>
      </c>
      <c r="H8" s="2" t="s">
        <v>191</v>
      </c>
      <c r="I8" s="2" t="s">
        <v>173</v>
      </c>
      <c r="J8" s="2">
        <v>0.0</v>
      </c>
    </row>
    <row r="9">
      <c r="A9" s="9">
        <v>43435.69757423611</v>
      </c>
      <c r="B9" s="10">
        <v>43435.69755787037</v>
      </c>
      <c r="C9" s="2">
        <v>0.0</v>
      </c>
      <c r="D9" s="2" t="s">
        <v>78</v>
      </c>
      <c r="E9" s="2" t="s">
        <v>79</v>
      </c>
      <c r="F9" s="2" t="s">
        <v>36</v>
      </c>
      <c r="G9" s="2" t="s">
        <v>36</v>
      </c>
      <c r="H9" s="2" t="s">
        <v>191</v>
      </c>
      <c r="I9" s="2" t="s">
        <v>178</v>
      </c>
      <c r="J9" s="2">
        <v>20.0</v>
      </c>
    </row>
    <row r="10">
      <c r="A10" s="9">
        <v>43435.73180984954</v>
      </c>
      <c r="B10" s="10">
        <v>43435.731782407405</v>
      </c>
      <c r="C10" s="2">
        <v>3.0</v>
      </c>
      <c r="D10" s="2" t="s">
        <v>78</v>
      </c>
      <c r="E10" s="2" t="s">
        <v>79</v>
      </c>
      <c r="F10" s="2" t="s">
        <v>36</v>
      </c>
      <c r="G10" s="2" t="s">
        <v>36</v>
      </c>
      <c r="H10" s="2" t="s">
        <v>191</v>
      </c>
      <c r="I10" s="2" t="s">
        <v>177</v>
      </c>
      <c r="J10" s="2">
        <v>0.0</v>
      </c>
    </row>
    <row r="11">
      <c r="A11" s="9"/>
      <c r="B11" s="10"/>
      <c r="I11" s="2" t="s">
        <v>175</v>
      </c>
      <c r="J11" s="2">
        <v>0.0</v>
      </c>
    </row>
    <row r="12">
      <c r="A12" s="9"/>
      <c r="B12" s="10"/>
      <c r="I12" s="2" t="s">
        <v>174</v>
      </c>
      <c r="J12" s="2">
        <v>20.0</v>
      </c>
    </row>
    <row r="13">
      <c r="A13" s="9"/>
      <c r="B13" s="10"/>
      <c r="I13" s="2" t="s">
        <v>187</v>
      </c>
      <c r="J13" s="2">
        <v>0.0</v>
      </c>
    </row>
    <row r="14">
      <c r="A14" s="9"/>
      <c r="B14" s="10"/>
      <c r="I14" s="2" t="s">
        <v>188</v>
      </c>
      <c r="J14" s="2">
        <v>0.0</v>
      </c>
    </row>
    <row r="15">
      <c r="A15" s="9"/>
      <c r="B15" s="10"/>
      <c r="I15" s="2" t="s">
        <v>192</v>
      </c>
      <c r="J15" s="2">
        <v>40.0</v>
      </c>
    </row>
    <row r="16">
      <c r="A16" s="9"/>
      <c r="B16" s="10"/>
    </row>
    <row r="17">
      <c r="A17" s="9"/>
      <c r="B17" s="10"/>
    </row>
    <row r="18">
      <c r="A18" s="9"/>
      <c r="B18" s="10"/>
    </row>
    <row r="19">
      <c r="A19" s="9"/>
      <c r="B19" s="10"/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5" max="5" width="19.0"/>
  </cols>
  <sheetData>
    <row r="1">
      <c r="A1" s="9">
        <v>43434.41382681713</v>
      </c>
      <c r="B1" s="10">
        <v>43434.4137962963</v>
      </c>
      <c r="C1" s="2">
        <v>0.0</v>
      </c>
      <c r="D1" s="2" t="s">
        <v>51</v>
      </c>
      <c r="E1" s="2" t="s">
        <v>52</v>
      </c>
      <c r="F1" s="2" t="s">
        <v>172</v>
      </c>
      <c r="G1" s="2" t="s">
        <v>36</v>
      </c>
      <c r="H1" s="2" t="s">
        <v>36</v>
      </c>
    </row>
    <row r="2">
      <c r="A2" s="9">
        <v>43434.41471442129</v>
      </c>
      <c r="B2" s="10">
        <v>43434.41469907408</v>
      </c>
      <c r="C2" s="2">
        <v>0.0</v>
      </c>
      <c r="D2" s="2" t="s">
        <v>51</v>
      </c>
      <c r="E2" s="2" t="s">
        <v>52</v>
      </c>
      <c r="F2" s="2" t="s">
        <v>172</v>
      </c>
      <c r="G2" s="2" t="s">
        <v>36</v>
      </c>
      <c r="H2" s="2" t="s">
        <v>36</v>
      </c>
    </row>
    <row r="3">
      <c r="A3" s="9">
        <v>43434.41556709491</v>
      </c>
      <c r="B3" s="10">
        <v>43434.41554398148</v>
      </c>
      <c r="C3" s="2">
        <v>0.0</v>
      </c>
      <c r="D3" s="2" t="s">
        <v>51</v>
      </c>
      <c r="E3" s="2" t="s">
        <v>52</v>
      </c>
      <c r="F3" s="2" t="s">
        <v>172</v>
      </c>
      <c r="G3" s="2" t="s">
        <v>36</v>
      </c>
      <c r="H3" s="2" t="s">
        <v>36</v>
      </c>
      <c r="I3" s="2" t="s">
        <v>172</v>
      </c>
      <c r="J3" s="2">
        <v>80.0</v>
      </c>
    </row>
    <row r="4">
      <c r="A4" s="9">
        <v>43434.58297454861</v>
      </c>
      <c r="B4" s="10">
        <v>43434.58295138889</v>
      </c>
      <c r="C4" s="2">
        <v>0.0</v>
      </c>
      <c r="D4" s="2" t="s">
        <v>64</v>
      </c>
      <c r="E4" s="2" t="s">
        <v>153</v>
      </c>
      <c r="F4" s="2" t="s">
        <v>174</v>
      </c>
      <c r="G4" s="2" t="s">
        <v>36</v>
      </c>
      <c r="H4" s="2" t="s">
        <v>36</v>
      </c>
      <c r="I4" s="2" t="s">
        <v>180</v>
      </c>
      <c r="J4" s="2">
        <v>20.0</v>
      </c>
    </row>
    <row r="5">
      <c r="A5" s="9">
        <v>43434.68134378472</v>
      </c>
      <c r="B5" s="10">
        <v>43434.68131944445</v>
      </c>
      <c r="C5" s="2">
        <v>0.0</v>
      </c>
      <c r="D5" s="2" t="s">
        <v>45</v>
      </c>
      <c r="E5" s="2" t="s">
        <v>46</v>
      </c>
      <c r="F5" s="2" t="s">
        <v>179</v>
      </c>
      <c r="G5" s="2" t="s">
        <v>36</v>
      </c>
      <c r="H5" s="2" t="s">
        <v>36</v>
      </c>
    </row>
    <row r="6">
      <c r="A6" s="9">
        <v>43434.78981181713</v>
      </c>
      <c r="B6" s="10">
        <v>43434.78978009259</v>
      </c>
      <c r="C6" s="2">
        <v>0.0</v>
      </c>
      <c r="D6" s="2" t="s">
        <v>116</v>
      </c>
      <c r="E6" s="2" t="s">
        <v>117</v>
      </c>
      <c r="F6" s="2" t="s">
        <v>178</v>
      </c>
      <c r="G6" s="2">
        <v>34.1054926</v>
      </c>
      <c r="H6" s="2">
        <v>-117.7070265</v>
      </c>
    </row>
    <row r="7">
      <c r="A7" s="9">
        <v>43435.453811493055</v>
      </c>
      <c r="B7" s="10">
        <v>43435.453738425924</v>
      </c>
      <c r="C7" s="2">
        <v>0.0</v>
      </c>
      <c r="D7" s="2" t="s">
        <v>119</v>
      </c>
      <c r="E7" s="2" t="s">
        <v>120</v>
      </c>
      <c r="F7" s="2" t="s">
        <v>36</v>
      </c>
      <c r="G7" s="2" t="s">
        <v>36</v>
      </c>
      <c r="H7" s="2" t="s">
        <v>36</v>
      </c>
      <c r="I7" s="2" t="s">
        <v>36</v>
      </c>
      <c r="J7" s="2" t="s">
        <v>36</v>
      </c>
    </row>
    <row r="8">
      <c r="A8" s="9">
        <v>43435.453938356484</v>
      </c>
      <c r="B8" s="10">
        <v>43435.453877314816</v>
      </c>
      <c r="C8" s="2">
        <v>0.0</v>
      </c>
      <c r="D8" s="2" t="s">
        <v>119</v>
      </c>
      <c r="E8" s="2" t="s">
        <v>120</v>
      </c>
      <c r="F8" s="2" t="s">
        <v>36</v>
      </c>
      <c r="G8" s="2" t="s">
        <v>36</v>
      </c>
      <c r="H8" s="2" t="s">
        <v>36</v>
      </c>
      <c r="I8" s="2" t="s">
        <v>36</v>
      </c>
      <c r="J8" s="2" t="s">
        <v>36</v>
      </c>
    </row>
    <row r="9">
      <c r="A9" s="9">
        <v>43435.453961747684</v>
      </c>
      <c r="B9" s="10">
        <v>43435.453877314816</v>
      </c>
      <c r="C9" s="2">
        <v>0.0</v>
      </c>
      <c r="D9" s="2" t="s">
        <v>119</v>
      </c>
      <c r="E9" s="2" t="s">
        <v>120</v>
      </c>
      <c r="F9" s="2" t="s">
        <v>36</v>
      </c>
      <c r="G9" s="2" t="s">
        <v>36</v>
      </c>
      <c r="H9" s="2" t="s">
        <v>36</v>
      </c>
      <c r="I9" s="2" t="s">
        <v>36</v>
      </c>
      <c r="J9" s="2" t="s">
        <v>36</v>
      </c>
    </row>
    <row r="10">
      <c r="A10" s="9">
        <v>43435.683274062496</v>
      </c>
      <c r="B10" s="10">
        <v>43435.68324074074</v>
      </c>
      <c r="C10" s="2">
        <v>0.0</v>
      </c>
      <c r="D10" s="2" t="s">
        <v>45</v>
      </c>
      <c r="E10" s="2" t="s">
        <v>46</v>
      </c>
      <c r="F10" s="2" t="s">
        <v>36</v>
      </c>
      <c r="G10" s="2">
        <v>34.1055162</v>
      </c>
      <c r="H10" s="2">
        <v>-117.7070377</v>
      </c>
      <c r="I10" s="2" t="s">
        <v>36</v>
      </c>
      <c r="J10" s="2" t="s">
        <v>36</v>
      </c>
    </row>
    <row r="11">
      <c r="A11" s="9">
        <v>43435.683495324076</v>
      </c>
      <c r="B11" s="10">
        <v>43435.68346064815</v>
      </c>
      <c r="C11" s="2">
        <v>0.0</v>
      </c>
      <c r="D11" s="2" t="s">
        <v>45</v>
      </c>
      <c r="E11" s="2" t="s">
        <v>46</v>
      </c>
      <c r="F11" s="2" t="s">
        <v>36</v>
      </c>
      <c r="G11" s="2">
        <v>34.1054097</v>
      </c>
      <c r="H11" s="2">
        <v>-117.7066894</v>
      </c>
      <c r="I11" s="2" t="s">
        <v>36</v>
      </c>
      <c r="J11" s="2" t="s">
        <v>36</v>
      </c>
    </row>
    <row r="12">
      <c r="A12" s="9">
        <v>43435.68653679398</v>
      </c>
      <c r="B12" s="10">
        <v>43435.68650462963</v>
      </c>
      <c r="C12" s="2">
        <v>0.0</v>
      </c>
      <c r="D12" s="2" t="s">
        <v>45</v>
      </c>
      <c r="E12" s="2" t="s">
        <v>46</v>
      </c>
      <c r="F12" s="2" t="s">
        <v>36</v>
      </c>
      <c r="G12" s="2">
        <v>34.1056077</v>
      </c>
      <c r="H12" s="2">
        <v>-117.7068674</v>
      </c>
      <c r="I12" s="2" t="s">
        <v>36</v>
      </c>
      <c r="J12" s="2" t="s">
        <v>36</v>
      </c>
    </row>
    <row r="13">
      <c r="A13" s="9">
        <v>43435.68661927083</v>
      </c>
      <c r="B13" s="10">
        <v>43435.68650462963</v>
      </c>
      <c r="C13" s="2">
        <v>0.0</v>
      </c>
      <c r="D13" s="2" t="s">
        <v>45</v>
      </c>
      <c r="E13" s="2" t="s">
        <v>46</v>
      </c>
      <c r="F13" s="2" t="s">
        <v>36</v>
      </c>
      <c r="G13" s="2">
        <v>34.1056077</v>
      </c>
      <c r="H13" s="2">
        <v>-117.7068674</v>
      </c>
      <c r="I13" s="2" t="s">
        <v>36</v>
      </c>
      <c r="J13" s="2" t="s">
        <v>36</v>
      </c>
    </row>
    <row r="14">
      <c r="A14" s="9">
        <v>43435.70737106481</v>
      </c>
      <c r="B14" s="10">
        <v>43435.707349537035</v>
      </c>
      <c r="C14" s="2">
        <v>0.0</v>
      </c>
      <c r="D14" s="2" t="s">
        <v>78</v>
      </c>
      <c r="E14" s="2" t="s">
        <v>79</v>
      </c>
      <c r="F14" s="2" t="s">
        <v>36</v>
      </c>
      <c r="G14" s="2" t="s">
        <v>36</v>
      </c>
      <c r="H14" s="2" t="s">
        <v>36</v>
      </c>
      <c r="I14" s="2" t="s">
        <v>36</v>
      </c>
      <c r="J14" s="2" t="s">
        <v>36</v>
      </c>
    </row>
    <row r="15">
      <c r="A15" s="9">
        <v>43434.44204097222</v>
      </c>
      <c r="B15" s="10">
        <v>43434.44201388889</v>
      </c>
      <c r="C15" s="2">
        <v>1.0</v>
      </c>
      <c r="D15" s="2" t="s">
        <v>51</v>
      </c>
      <c r="E15" s="2" t="s">
        <v>52</v>
      </c>
      <c r="F15" s="2" t="s">
        <v>172</v>
      </c>
      <c r="G15" s="2" t="s">
        <v>36</v>
      </c>
      <c r="H15" s="2" t="s">
        <v>36</v>
      </c>
      <c r="I15" s="2" t="s">
        <v>174</v>
      </c>
      <c r="J15" s="2">
        <v>20.0</v>
      </c>
    </row>
    <row r="16">
      <c r="A16" s="9">
        <v>43434.79138708333</v>
      </c>
      <c r="B16" s="10">
        <v>43434.79133101852</v>
      </c>
      <c r="C16" s="2">
        <v>1.0</v>
      </c>
      <c r="D16" s="2" t="s">
        <v>116</v>
      </c>
      <c r="E16" s="2" t="s">
        <v>117</v>
      </c>
      <c r="F16" s="2" t="s">
        <v>178</v>
      </c>
      <c r="G16" s="2">
        <v>34.1045601</v>
      </c>
      <c r="H16" s="2">
        <v>-117.7072462</v>
      </c>
    </row>
    <row r="17">
      <c r="A17" s="9">
        <v>43435.70885314815</v>
      </c>
      <c r="B17" s="10">
        <v>43435.70883101852</v>
      </c>
      <c r="C17" s="2">
        <v>1.0</v>
      </c>
      <c r="D17" s="2" t="s">
        <v>78</v>
      </c>
      <c r="E17" s="2" t="s">
        <v>79</v>
      </c>
      <c r="F17" s="2" t="s">
        <v>36</v>
      </c>
      <c r="G17" s="2" t="s">
        <v>36</v>
      </c>
      <c r="H17" s="2" t="s">
        <v>36</v>
      </c>
      <c r="I17" s="2" t="s">
        <v>36</v>
      </c>
      <c r="J17" s="2" t="s">
        <v>36</v>
      </c>
    </row>
    <row r="18">
      <c r="A18" s="9">
        <v>43434.67138322917</v>
      </c>
      <c r="B18" s="10">
        <v>43434.67135416667</v>
      </c>
      <c r="C18" s="2">
        <v>2.0</v>
      </c>
      <c r="D18" s="2" t="s">
        <v>51</v>
      </c>
      <c r="E18" s="2" t="s">
        <v>52</v>
      </c>
      <c r="F18" s="2" t="s">
        <v>172</v>
      </c>
      <c r="G18" s="2">
        <v>34.1026136</v>
      </c>
      <c r="H18" s="2">
        <v>-117.7055482</v>
      </c>
      <c r="I18" s="2" t="s">
        <v>179</v>
      </c>
      <c r="J18" s="2">
        <v>20.0</v>
      </c>
    </row>
    <row r="19">
      <c r="A19" s="9">
        <v>43434.671420231476</v>
      </c>
      <c r="B19" s="10">
        <v>43434.67138888889</v>
      </c>
      <c r="C19" s="2">
        <v>2.0</v>
      </c>
      <c r="D19" s="2" t="s">
        <v>185</v>
      </c>
      <c r="E19" s="2" t="s">
        <v>186</v>
      </c>
      <c r="F19" s="2" t="s">
        <v>180</v>
      </c>
      <c r="G19" s="2" t="s">
        <v>36</v>
      </c>
      <c r="H19" s="2" t="s">
        <v>36</v>
      </c>
      <c r="I19" s="2" t="s">
        <v>178</v>
      </c>
      <c r="J19" s="2">
        <v>80.0</v>
      </c>
    </row>
    <row r="20">
      <c r="A20" s="9">
        <v>43434.79294777778</v>
      </c>
      <c r="B20" s="10">
        <v>43434.79288194444</v>
      </c>
      <c r="C20" s="2">
        <v>2.0</v>
      </c>
      <c r="D20" s="2" t="s">
        <v>116</v>
      </c>
      <c r="E20" s="2" t="s">
        <v>117</v>
      </c>
      <c r="F20" s="2" t="s">
        <v>178</v>
      </c>
      <c r="G20" s="2">
        <v>34.1026083</v>
      </c>
      <c r="H20" s="2">
        <v>-117.7055507</v>
      </c>
    </row>
    <row r="21">
      <c r="A21" s="9">
        <v>43435.71452430556</v>
      </c>
      <c r="B21" s="10">
        <v>43435.71450231481</v>
      </c>
      <c r="C21" s="2">
        <v>2.0</v>
      </c>
      <c r="D21" s="2" t="s">
        <v>78</v>
      </c>
      <c r="E21" s="2" t="s">
        <v>79</v>
      </c>
      <c r="F21" s="2" t="s">
        <v>36</v>
      </c>
      <c r="G21" s="2" t="s">
        <v>36</v>
      </c>
      <c r="H21" s="2" t="s">
        <v>36</v>
      </c>
      <c r="I21" s="2" t="s">
        <v>36</v>
      </c>
      <c r="J21" s="2" t="s">
        <v>36</v>
      </c>
    </row>
    <row r="22">
      <c r="A22" s="9">
        <v>43434.67416159722</v>
      </c>
      <c r="B22" s="10">
        <v>43434.67413194444</v>
      </c>
      <c r="C22" s="2">
        <v>3.0</v>
      </c>
      <c r="D22" s="2" t="s">
        <v>51</v>
      </c>
      <c r="E22" s="2" t="s">
        <v>52</v>
      </c>
      <c r="F22" s="2" t="s">
        <v>172</v>
      </c>
      <c r="G22" s="2" t="s">
        <v>36</v>
      </c>
      <c r="H22" s="2" t="s">
        <v>36</v>
      </c>
    </row>
    <row r="23">
      <c r="A23" s="9">
        <v>43434.81762769676</v>
      </c>
      <c r="B23" s="10">
        <v>43434.81758101852</v>
      </c>
      <c r="C23" s="2">
        <v>3.0</v>
      </c>
      <c r="D23" s="2" t="s">
        <v>116</v>
      </c>
      <c r="E23" s="2" t="s">
        <v>117</v>
      </c>
      <c r="F23" s="2" t="s">
        <v>178</v>
      </c>
      <c r="G23" s="2">
        <v>34.1030476</v>
      </c>
      <c r="H23" s="2">
        <v>-117.7073147</v>
      </c>
    </row>
    <row r="24">
      <c r="A24" s="14" t="s">
        <v>0</v>
      </c>
      <c r="B24" s="2" t="s">
        <v>1</v>
      </c>
      <c r="C24" s="3" t="s">
        <v>2</v>
      </c>
      <c r="D24" s="3" t="s">
        <v>3</v>
      </c>
      <c r="E24" s="2" t="s">
        <v>4</v>
      </c>
      <c r="F24" s="2" t="s">
        <v>200</v>
      </c>
      <c r="G24" s="2" t="s">
        <v>5</v>
      </c>
      <c r="H24" s="2" t="s">
        <v>6</v>
      </c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5" max="6" width="19.0"/>
  </cols>
  <sheetData>
    <row r="1">
      <c r="A1" s="14" t="s">
        <v>0</v>
      </c>
      <c r="B1" s="2" t="s">
        <v>1</v>
      </c>
      <c r="C1" s="3" t="s">
        <v>2</v>
      </c>
      <c r="D1" s="3" t="s">
        <v>3</v>
      </c>
      <c r="E1" s="2" t="s">
        <v>4</v>
      </c>
      <c r="F1" s="2" t="s">
        <v>189</v>
      </c>
      <c r="G1" s="2" t="s">
        <v>5</v>
      </c>
      <c r="H1" s="2" t="s">
        <v>6</v>
      </c>
    </row>
    <row r="2">
      <c r="A2" s="9">
        <v>43435.41382048611</v>
      </c>
      <c r="B2" s="10">
        <v>43435.41378472222</v>
      </c>
      <c r="C2" s="2">
        <v>0.0</v>
      </c>
      <c r="D2" s="2" t="s">
        <v>45</v>
      </c>
      <c r="E2" s="2" t="s">
        <v>46</v>
      </c>
      <c r="F2" s="2"/>
      <c r="G2" s="2" t="s">
        <v>36</v>
      </c>
      <c r="H2" s="2" t="s">
        <v>36</v>
      </c>
    </row>
    <row r="3">
      <c r="A3" s="9">
        <v>43435.42463288194</v>
      </c>
      <c r="B3" s="10">
        <v>43435.42460648148</v>
      </c>
      <c r="C3" s="2">
        <v>0.0</v>
      </c>
      <c r="D3" s="2" t="s">
        <v>116</v>
      </c>
      <c r="E3" s="2" t="s">
        <v>117</v>
      </c>
      <c r="F3" s="2"/>
      <c r="G3" s="2">
        <v>34.1062826</v>
      </c>
      <c r="H3" s="2">
        <v>-117.7075842</v>
      </c>
    </row>
    <row r="4">
      <c r="A4" s="9">
        <v>43435.43090310185</v>
      </c>
      <c r="B4" s="10">
        <v>43435.430868055555</v>
      </c>
      <c r="C4" s="2">
        <v>1.0</v>
      </c>
      <c r="D4" s="2" t="s">
        <v>45</v>
      </c>
      <c r="E4" s="2" t="s">
        <v>46</v>
      </c>
      <c r="F4" s="2"/>
      <c r="G4" s="2" t="s">
        <v>36</v>
      </c>
      <c r="H4" s="2" t="s">
        <v>36</v>
      </c>
    </row>
    <row r="5">
      <c r="A5" s="9">
        <v>43435.43092974537</v>
      </c>
      <c r="B5" s="10">
        <v>43435.43090277778</v>
      </c>
      <c r="C5" s="2">
        <v>1.0</v>
      </c>
      <c r="D5" s="2" t="s">
        <v>116</v>
      </c>
      <c r="E5" s="2" t="s">
        <v>117</v>
      </c>
      <c r="F5" s="2"/>
      <c r="G5" s="2">
        <v>34.1059544</v>
      </c>
      <c r="H5" s="2">
        <v>-117.7110861</v>
      </c>
    </row>
    <row r="6">
      <c r="A6" s="9">
        <v>43435.430967465276</v>
      </c>
      <c r="B6" s="10">
        <v>43435.43090277778</v>
      </c>
      <c r="C6" s="2">
        <v>1.0</v>
      </c>
      <c r="D6" s="2" t="s">
        <v>119</v>
      </c>
      <c r="E6" s="2" t="s">
        <v>120</v>
      </c>
      <c r="F6" s="2"/>
      <c r="G6" s="2">
        <v>34.1060712</v>
      </c>
      <c r="H6" s="2">
        <v>-117.7111434</v>
      </c>
    </row>
    <row r="7">
      <c r="A7" s="9">
        <v>43435.43099141204</v>
      </c>
      <c r="B7" s="10">
        <v>43435.43090277778</v>
      </c>
      <c r="C7" s="2">
        <v>1.0</v>
      </c>
      <c r="D7" s="2" t="s">
        <v>119</v>
      </c>
      <c r="E7" s="2" t="s">
        <v>120</v>
      </c>
      <c r="F7" s="2"/>
      <c r="G7" s="2">
        <v>34.1060712</v>
      </c>
      <c r="H7" s="2">
        <v>-117.7111434</v>
      </c>
    </row>
    <row r="8">
      <c r="A8" s="9">
        <v>43435.43513503472</v>
      </c>
      <c r="B8" s="10">
        <v>43435.43510416667</v>
      </c>
      <c r="C8" s="2">
        <v>2.0</v>
      </c>
      <c r="D8" s="2" t="s">
        <v>116</v>
      </c>
      <c r="E8" s="2" t="s">
        <v>117</v>
      </c>
      <c r="F8" s="2"/>
      <c r="G8" s="2">
        <v>34.1044939</v>
      </c>
      <c r="H8" s="2">
        <v>-117.7102312</v>
      </c>
    </row>
    <row r="9">
      <c r="A9" s="9">
        <v>43435.43518023148</v>
      </c>
      <c r="B9" s="10">
        <v>43435.43513888889</v>
      </c>
      <c r="C9" s="2">
        <v>2.0</v>
      </c>
      <c r="D9" s="2" t="s">
        <v>45</v>
      </c>
      <c r="E9" s="2" t="s">
        <v>46</v>
      </c>
      <c r="F9" s="2"/>
      <c r="G9" s="2" t="s">
        <v>36</v>
      </c>
      <c r="H9" s="2" t="s">
        <v>36</v>
      </c>
    </row>
    <row r="10">
      <c r="A10" s="9">
        <v>43435.435225775465</v>
      </c>
      <c r="B10" s="10">
        <v>43435.43513888889</v>
      </c>
      <c r="C10" s="2">
        <v>2.0</v>
      </c>
      <c r="D10" s="2" t="s">
        <v>45</v>
      </c>
      <c r="E10" s="2" t="s">
        <v>46</v>
      </c>
      <c r="F10" s="2"/>
      <c r="G10" s="2" t="s">
        <v>36</v>
      </c>
      <c r="H10" s="2" t="s">
        <v>36</v>
      </c>
    </row>
    <row r="11">
      <c r="A11" s="9">
        <v>43435.435267442124</v>
      </c>
      <c r="B11" s="10">
        <v>43435.435208333336</v>
      </c>
      <c r="C11" s="2">
        <v>2.0</v>
      </c>
      <c r="D11" s="2" t="s">
        <v>119</v>
      </c>
      <c r="E11" s="2" t="s">
        <v>120</v>
      </c>
      <c r="F11" s="2"/>
      <c r="G11" s="2">
        <v>34.1044545</v>
      </c>
      <c r="H11" s="2">
        <v>-117.7101525</v>
      </c>
    </row>
    <row r="12">
      <c r="A12" s="9">
        <v>43435.43529359954</v>
      </c>
      <c r="B12" s="10">
        <v>43435.435208333336</v>
      </c>
      <c r="C12" s="2">
        <v>2.0</v>
      </c>
      <c r="D12" s="2" t="s">
        <v>119</v>
      </c>
      <c r="E12" s="2" t="s">
        <v>120</v>
      </c>
      <c r="F12" s="2"/>
      <c r="G12" s="2">
        <v>34.1044545</v>
      </c>
      <c r="H12" s="2">
        <v>-117.7101525</v>
      </c>
    </row>
    <row r="13">
      <c r="A13" s="9">
        <v>43435.44088949074</v>
      </c>
      <c r="B13" s="10">
        <v>43435.44085648148</v>
      </c>
      <c r="C13" s="2">
        <v>3.0</v>
      </c>
      <c r="D13" s="2" t="s">
        <v>45</v>
      </c>
      <c r="E13" s="2" t="s">
        <v>46</v>
      </c>
      <c r="F13" s="2"/>
      <c r="G13" s="2" t="s">
        <v>36</v>
      </c>
      <c r="H13" s="2" t="s">
        <v>36</v>
      </c>
    </row>
    <row r="14">
      <c r="A14" s="9">
        <v>43435.44089802083</v>
      </c>
      <c r="B14" s="10">
        <v>43435.44079861111</v>
      </c>
      <c r="C14" s="2">
        <v>3.0</v>
      </c>
      <c r="D14" s="2" t="s">
        <v>119</v>
      </c>
      <c r="E14" s="2" t="s">
        <v>120</v>
      </c>
      <c r="F14" s="2"/>
      <c r="G14" s="2">
        <v>34.1016095</v>
      </c>
      <c r="H14" s="2">
        <v>-117.711043</v>
      </c>
    </row>
    <row r="15">
      <c r="A15" s="9">
        <v>43435.44091159722</v>
      </c>
      <c r="B15" s="10">
        <v>43435.44079861111</v>
      </c>
      <c r="C15" s="2">
        <v>3.0</v>
      </c>
      <c r="D15" s="2" t="s">
        <v>119</v>
      </c>
      <c r="E15" s="2" t="s">
        <v>120</v>
      </c>
      <c r="F15" s="2"/>
      <c r="G15" s="2">
        <v>34.1016095</v>
      </c>
      <c r="H15" s="2">
        <v>-117.711043</v>
      </c>
    </row>
    <row r="16">
      <c r="A16" s="9">
        <v>43435.44093349537</v>
      </c>
      <c r="B16" s="10">
        <v>43435.44087962963</v>
      </c>
      <c r="C16" s="2">
        <v>3.0</v>
      </c>
      <c r="D16" s="2" t="s">
        <v>116</v>
      </c>
      <c r="E16" s="2" t="s">
        <v>117</v>
      </c>
      <c r="F16" s="2"/>
      <c r="G16" s="2">
        <v>34.101589</v>
      </c>
      <c r="H16" s="2">
        <v>-117.7110343</v>
      </c>
    </row>
    <row r="17">
      <c r="A17" s="9">
        <v>43435.44326891204</v>
      </c>
      <c r="B17" s="10">
        <v>43435.443240740744</v>
      </c>
      <c r="C17" s="2">
        <v>4.0</v>
      </c>
      <c r="D17" s="2" t="s">
        <v>45</v>
      </c>
      <c r="E17" s="2" t="s">
        <v>46</v>
      </c>
      <c r="F17" s="2"/>
      <c r="G17" s="2" t="s">
        <v>36</v>
      </c>
      <c r="H17" s="2" t="s">
        <v>36</v>
      </c>
    </row>
    <row r="18">
      <c r="A18" s="9">
        <v>43435.44333625</v>
      </c>
      <c r="B18" s="10">
        <v>43435.44329861111</v>
      </c>
      <c r="C18" s="2">
        <v>4.0</v>
      </c>
      <c r="D18" s="2" t="s">
        <v>116</v>
      </c>
      <c r="E18" s="2" t="s">
        <v>117</v>
      </c>
      <c r="F18" s="2"/>
      <c r="G18" s="2">
        <v>34.1016203</v>
      </c>
      <c r="H18" s="2">
        <v>-117.7093221</v>
      </c>
    </row>
    <row r="19">
      <c r="A19" s="9">
        <v>43435.44334859954</v>
      </c>
      <c r="B19" s="10">
        <v>43435.44329861111</v>
      </c>
      <c r="C19" s="2">
        <v>4.0</v>
      </c>
      <c r="D19" s="2" t="s">
        <v>116</v>
      </c>
      <c r="E19" s="2" t="s">
        <v>117</v>
      </c>
      <c r="F19" s="2"/>
      <c r="G19" s="2">
        <v>34.1016203</v>
      </c>
      <c r="H19" s="2">
        <v>-117.7093221</v>
      </c>
    </row>
    <row r="20">
      <c r="A20" s="9">
        <v>43435.44335526621</v>
      </c>
      <c r="B20" s="10">
        <v>43435.44329861111</v>
      </c>
      <c r="C20" s="2">
        <v>4.0</v>
      </c>
      <c r="D20" s="2" t="s">
        <v>119</v>
      </c>
      <c r="E20" s="2" t="s">
        <v>120</v>
      </c>
      <c r="F20" s="2"/>
      <c r="G20" s="2">
        <v>34.1015513</v>
      </c>
      <c r="H20" s="2">
        <v>-117.7092589</v>
      </c>
    </row>
    <row r="21">
      <c r="A21" s="9">
        <v>43435.4433784375</v>
      </c>
      <c r="B21" s="10">
        <v>43435.44329861111</v>
      </c>
      <c r="C21" s="2">
        <v>4.0</v>
      </c>
      <c r="D21" s="2" t="s">
        <v>119</v>
      </c>
      <c r="E21" s="2" t="s">
        <v>120</v>
      </c>
      <c r="F21" s="2"/>
      <c r="G21" s="2">
        <v>34.1015513</v>
      </c>
      <c r="H21" s="2">
        <v>-117.7092589</v>
      </c>
    </row>
    <row r="22">
      <c r="A22" s="9">
        <v>43435.44802564815</v>
      </c>
      <c r="B22" s="10">
        <v>43435.44797453703</v>
      </c>
      <c r="C22" s="2">
        <v>5.0</v>
      </c>
      <c r="D22" s="2" t="s">
        <v>116</v>
      </c>
      <c r="E22" s="2" t="s">
        <v>117</v>
      </c>
      <c r="F22" s="2"/>
      <c r="G22" s="2">
        <v>34.1021151</v>
      </c>
      <c r="H22" s="2">
        <v>-117.7068495</v>
      </c>
    </row>
    <row r="23">
      <c r="A23" s="9">
        <v>43435.44808996528</v>
      </c>
      <c r="B23" s="10">
        <v>43435.44805555556</v>
      </c>
      <c r="C23" s="2">
        <v>5.0</v>
      </c>
      <c r="D23" s="2" t="s">
        <v>45</v>
      </c>
      <c r="E23" s="2" t="s">
        <v>46</v>
      </c>
      <c r="F23" s="2"/>
      <c r="G23" s="2" t="s">
        <v>36</v>
      </c>
      <c r="H23" s="2" t="s">
        <v>36</v>
      </c>
    </row>
    <row r="24">
      <c r="A24" s="9">
        <v>43435.448101608796</v>
      </c>
      <c r="B24" s="10">
        <v>43435.44800925926</v>
      </c>
      <c r="C24" s="2">
        <v>5.0</v>
      </c>
      <c r="D24" s="2" t="s">
        <v>119</v>
      </c>
      <c r="E24" s="2" t="s">
        <v>120</v>
      </c>
      <c r="F24" s="2"/>
      <c r="G24" s="2">
        <v>34.102103</v>
      </c>
      <c r="H24" s="2">
        <v>-117.7068522</v>
      </c>
    </row>
    <row r="25">
      <c r="A25" s="9">
        <v>43435.44812765047</v>
      </c>
      <c r="B25" s="10">
        <v>43435.44800925926</v>
      </c>
      <c r="C25" s="2">
        <v>5.0</v>
      </c>
      <c r="D25" s="2" t="s">
        <v>119</v>
      </c>
      <c r="E25" s="2" t="s">
        <v>120</v>
      </c>
      <c r="F25" s="2"/>
      <c r="G25" s="2">
        <v>34.102103</v>
      </c>
      <c r="H25" s="2">
        <v>-117.7068522</v>
      </c>
    </row>
    <row r="26">
      <c r="A26" s="9">
        <v>43435.45143854167</v>
      </c>
      <c r="B26" s="10">
        <v>43435.45141203704</v>
      </c>
      <c r="C26" s="2">
        <v>6.0</v>
      </c>
      <c r="D26" s="2" t="s">
        <v>116</v>
      </c>
      <c r="E26" s="2" t="s">
        <v>117</v>
      </c>
      <c r="F26" s="2"/>
      <c r="G26" s="2">
        <v>34.1043767</v>
      </c>
      <c r="H26" s="2">
        <v>-117.7073925</v>
      </c>
    </row>
    <row r="27">
      <c r="A27" s="9">
        <v>43435.451473333334</v>
      </c>
      <c r="B27" s="10">
        <v>43435.45144675926</v>
      </c>
      <c r="C27" s="2">
        <v>6.0</v>
      </c>
      <c r="D27" s="2" t="s">
        <v>45</v>
      </c>
      <c r="E27" s="2" t="s">
        <v>46</v>
      </c>
      <c r="F27" s="2"/>
      <c r="G27" s="2" t="s">
        <v>36</v>
      </c>
      <c r="H27" s="2" t="s">
        <v>36</v>
      </c>
    </row>
    <row r="28">
      <c r="A28" s="9">
        <v>43435.45172804398</v>
      </c>
      <c r="B28" s="10">
        <v>43435.45162037037</v>
      </c>
      <c r="C28" s="2">
        <v>6.0</v>
      </c>
      <c r="D28" s="2" t="s">
        <v>119</v>
      </c>
      <c r="E28" s="2" t="s">
        <v>120</v>
      </c>
      <c r="F28" s="2"/>
      <c r="G28" s="2">
        <v>34.104391</v>
      </c>
      <c r="H28" s="2">
        <v>-117.7074139</v>
      </c>
    </row>
    <row r="29">
      <c r="A29" s="9">
        <v>43435.45175179398</v>
      </c>
      <c r="B29" s="10">
        <v>43435.45162037037</v>
      </c>
      <c r="C29" s="2">
        <v>6.0</v>
      </c>
      <c r="D29" s="2" t="s">
        <v>119</v>
      </c>
      <c r="E29" s="2" t="s">
        <v>120</v>
      </c>
      <c r="F29" s="2"/>
      <c r="G29" s="2">
        <v>34.104391</v>
      </c>
      <c r="H29" s="2">
        <v>-117.7074139</v>
      </c>
    </row>
    <row r="30">
      <c r="A30" s="9">
        <v>43435.457205729166</v>
      </c>
      <c r="B30" s="10">
        <v>43435.45711805556</v>
      </c>
      <c r="C30" s="2">
        <v>7.0</v>
      </c>
      <c r="D30" s="2" t="s">
        <v>119</v>
      </c>
      <c r="E30" s="2" t="s">
        <v>120</v>
      </c>
      <c r="F30" s="2"/>
      <c r="G30" s="2" t="s">
        <v>36</v>
      </c>
      <c r="H30" s="2" t="s">
        <v>36</v>
      </c>
    </row>
    <row r="31">
      <c r="A31" s="9">
        <v>43435.45722822916</v>
      </c>
      <c r="B31" s="10">
        <v>43435.45711805556</v>
      </c>
      <c r="C31" s="2">
        <v>7.0</v>
      </c>
      <c r="D31" s="2" t="s">
        <v>119</v>
      </c>
      <c r="E31" s="2" t="s">
        <v>120</v>
      </c>
      <c r="F31" s="2"/>
      <c r="G31" s="2" t="s">
        <v>36</v>
      </c>
      <c r="H31" s="2" t="s">
        <v>36</v>
      </c>
    </row>
    <row r="32">
      <c r="A32" s="9">
        <v>43435.457338148146</v>
      </c>
      <c r="B32" s="10">
        <v>43435.45731481481</v>
      </c>
      <c r="C32" s="2">
        <v>7.0</v>
      </c>
      <c r="D32" s="2" t="s">
        <v>116</v>
      </c>
      <c r="E32" s="2" t="s">
        <v>117</v>
      </c>
      <c r="F32" s="2"/>
      <c r="G32" s="2">
        <v>34.1057982</v>
      </c>
      <c r="H32" s="2">
        <v>-117.705317</v>
      </c>
    </row>
    <row r="33">
      <c r="A33" s="9">
        <v>43435.45770119213</v>
      </c>
      <c r="B33" s="10">
        <v>43435.457662037035</v>
      </c>
      <c r="C33" s="2">
        <v>7.0</v>
      </c>
      <c r="D33" s="2" t="s">
        <v>45</v>
      </c>
      <c r="E33" s="2" t="s">
        <v>46</v>
      </c>
      <c r="F33" s="2"/>
      <c r="G33" s="2" t="s">
        <v>36</v>
      </c>
      <c r="H33" s="2" t="s">
        <v>36</v>
      </c>
    </row>
    <row r="34">
      <c r="A34" s="9">
        <v>43435.4909303125</v>
      </c>
      <c r="B34" s="10">
        <v>43435.490902777776</v>
      </c>
      <c r="C34" s="2">
        <v>99.0</v>
      </c>
      <c r="D34" s="2" t="s">
        <v>45</v>
      </c>
      <c r="E34" s="2" t="s">
        <v>46</v>
      </c>
      <c r="F34" s="2"/>
      <c r="G34" s="2" t="s">
        <v>36</v>
      </c>
      <c r="H34" s="2" t="s">
        <v>36</v>
      </c>
    </row>
    <row r="35">
      <c r="A35" s="9">
        <v>43435.491033865736</v>
      </c>
      <c r="B35" s="10">
        <v>43435.4909837963</v>
      </c>
      <c r="C35" s="2">
        <v>99.0</v>
      </c>
      <c r="D35" s="2" t="s">
        <v>116</v>
      </c>
      <c r="E35" s="2" t="s">
        <v>117</v>
      </c>
      <c r="F35" s="2"/>
      <c r="G35" s="2">
        <v>34.1062464</v>
      </c>
      <c r="H35" s="2">
        <v>-117.7077607</v>
      </c>
    </row>
    <row r="36">
      <c r="A36" s="9">
        <v>43435.49110758102</v>
      </c>
      <c r="B36" s="10">
        <v>43435.49105324074</v>
      </c>
      <c r="C36" s="2">
        <v>99.0</v>
      </c>
      <c r="D36" s="2" t="s">
        <v>119</v>
      </c>
      <c r="E36" s="2" t="s">
        <v>120</v>
      </c>
      <c r="F36" s="2"/>
      <c r="G36" s="2" t="s">
        <v>36</v>
      </c>
      <c r="H36" s="2" t="s">
        <v>36</v>
      </c>
    </row>
    <row r="37">
      <c r="A37" s="9">
        <v>43435.50789070602</v>
      </c>
      <c r="B37" s="10">
        <v>43435.50782407408</v>
      </c>
      <c r="C37" s="2">
        <v>0.0</v>
      </c>
      <c r="D37" s="2" t="s">
        <v>51</v>
      </c>
      <c r="E37" s="2" t="s">
        <v>52</v>
      </c>
      <c r="F37" s="2" t="s">
        <v>172</v>
      </c>
      <c r="G37" s="2" t="s">
        <v>36</v>
      </c>
      <c r="H37" s="2" t="s">
        <v>36</v>
      </c>
    </row>
    <row r="38">
      <c r="A38" s="9">
        <v>43435.507896006944</v>
      </c>
      <c r="B38" s="10">
        <v>43435.50782407408</v>
      </c>
      <c r="C38" s="2">
        <v>0.0</v>
      </c>
      <c r="D38" s="2" t="s">
        <v>51</v>
      </c>
      <c r="E38" s="2" t="s">
        <v>52</v>
      </c>
      <c r="F38" s="2" t="s">
        <v>172</v>
      </c>
      <c r="G38" s="2" t="s">
        <v>36</v>
      </c>
      <c r="H38" s="2" t="s">
        <v>36</v>
      </c>
    </row>
    <row r="39">
      <c r="A39" s="9">
        <v>43435.507916793984</v>
      </c>
      <c r="B39" s="10">
        <v>43435.507881944446</v>
      </c>
      <c r="C39" s="2">
        <v>0.0</v>
      </c>
      <c r="D39" s="2" t="s">
        <v>78</v>
      </c>
      <c r="E39" s="2" t="s">
        <v>79</v>
      </c>
      <c r="F39" s="2" t="s">
        <v>192</v>
      </c>
      <c r="G39" s="2" t="s">
        <v>36</v>
      </c>
      <c r="H39" s="2" t="s">
        <v>36</v>
      </c>
    </row>
    <row r="40">
      <c r="A40" s="9">
        <v>43435.50797571759</v>
      </c>
      <c r="B40" s="10">
        <v>43435.50795138889</v>
      </c>
      <c r="C40" s="2">
        <v>0.0</v>
      </c>
      <c r="D40" s="2" t="s">
        <v>185</v>
      </c>
      <c r="E40" s="2" t="s">
        <v>186</v>
      </c>
      <c r="F40" s="2" t="s">
        <v>180</v>
      </c>
      <c r="G40" s="2" t="s">
        <v>36</v>
      </c>
      <c r="H40" s="2" t="s">
        <v>36</v>
      </c>
    </row>
    <row r="41">
      <c r="A41" s="9">
        <v>43435.50980856481</v>
      </c>
      <c r="B41" s="10">
        <v>43435.50976851852</v>
      </c>
      <c r="C41" s="2">
        <v>0.0</v>
      </c>
      <c r="D41" s="2" t="s">
        <v>64</v>
      </c>
      <c r="E41" s="2" t="s">
        <v>136</v>
      </c>
      <c r="F41" s="2" t="s">
        <v>175</v>
      </c>
      <c r="G41" s="2" t="s">
        <v>36</v>
      </c>
      <c r="H41" s="2" t="s">
        <v>36</v>
      </c>
    </row>
    <row r="42">
      <c r="A42" s="9">
        <v>43435.509839907405</v>
      </c>
      <c r="B42" s="10">
        <v>43435.50976851852</v>
      </c>
      <c r="C42" s="2">
        <v>0.0</v>
      </c>
      <c r="D42" s="2" t="s">
        <v>64</v>
      </c>
      <c r="E42" s="2" t="s">
        <v>136</v>
      </c>
      <c r="F42" s="2"/>
      <c r="G42" s="2" t="s">
        <v>36</v>
      </c>
      <c r="H42" s="2" t="s">
        <v>36</v>
      </c>
    </row>
    <row r="43">
      <c r="A43" s="9">
        <v>43435.51525776621</v>
      </c>
      <c r="B43" s="10">
        <v>43435.515231481484</v>
      </c>
      <c r="C43" s="2">
        <v>1.0</v>
      </c>
      <c r="D43" s="2" t="s">
        <v>78</v>
      </c>
      <c r="E43" s="2" t="s">
        <v>79</v>
      </c>
      <c r="F43" s="2"/>
      <c r="G43" s="2" t="s">
        <v>36</v>
      </c>
      <c r="H43" s="2" t="s">
        <v>36</v>
      </c>
    </row>
    <row r="44">
      <c r="A44" s="9">
        <v>43435.515262789355</v>
      </c>
      <c r="B44" s="10">
        <v>43435.515231481484</v>
      </c>
      <c r="C44" s="2">
        <v>1.0</v>
      </c>
      <c r="D44" s="2" t="s">
        <v>51</v>
      </c>
      <c r="E44" s="2" t="s">
        <v>52</v>
      </c>
      <c r="F44" s="2"/>
      <c r="G44" s="2" t="s">
        <v>36</v>
      </c>
      <c r="H44" s="2" t="s">
        <v>36</v>
      </c>
    </row>
    <row r="45">
      <c r="A45" s="9">
        <v>43435.515289166666</v>
      </c>
      <c r="B45" s="10">
        <v>43435.51526620371</v>
      </c>
      <c r="C45" s="2">
        <v>1.0</v>
      </c>
      <c r="D45" s="2" t="s">
        <v>185</v>
      </c>
      <c r="E45" s="2" t="s">
        <v>186</v>
      </c>
      <c r="F45" s="2"/>
      <c r="G45" s="2" t="s">
        <v>36</v>
      </c>
      <c r="H45" s="2" t="s">
        <v>36</v>
      </c>
    </row>
    <row r="46">
      <c r="A46" s="9">
        <v>43435.515329016205</v>
      </c>
      <c r="B46" s="10">
        <v>43435.51530092592</v>
      </c>
      <c r="C46" s="2">
        <v>1.0</v>
      </c>
      <c r="D46" s="2" t="s">
        <v>64</v>
      </c>
      <c r="E46" s="2" t="s">
        <v>136</v>
      </c>
      <c r="F46" s="2"/>
      <c r="G46" s="2" t="s">
        <v>36</v>
      </c>
      <c r="H46" s="2" t="s">
        <v>36</v>
      </c>
    </row>
    <row r="47">
      <c r="A47" s="9">
        <v>43435.52318329861</v>
      </c>
      <c r="B47" s="10">
        <v>43435.523125</v>
      </c>
      <c r="C47" s="2">
        <v>2.0</v>
      </c>
      <c r="D47" s="2" t="s">
        <v>185</v>
      </c>
      <c r="E47" s="2" t="s">
        <v>186</v>
      </c>
      <c r="F47" s="2"/>
      <c r="G47" s="2" t="s">
        <v>36</v>
      </c>
      <c r="H47" s="2" t="s">
        <v>36</v>
      </c>
    </row>
    <row r="48">
      <c r="A48" s="9">
        <v>43435.5235640625</v>
      </c>
      <c r="B48" s="10">
        <v>43435.52353009259</v>
      </c>
      <c r="C48" s="2">
        <v>2.0</v>
      </c>
      <c r="D48" s="2" t="s">
        <v>51</v>
      </c>
      <c r="E48" s="2" t="s">
        <v>52</v>
      </c>
      <c r="F48" s="2"/>
      <c r="G48" s="2" t="s">
        <v>36</v>
      </c>
      <c r="H48" s="2" t="s">
        <v>36</v>
      </c>
    </row>
    <row r="49">
      <c r="A49" s="9">
        <v>43435.523602800924</v>
      </c>
      <c r="B49" s="10">
        <v>43435.52357638889</v>
      </c>
      <c r="C49" s="2">
        <v>2.0</v>
      </c>
      <c r="D49" s="2" t="s">
        <v>78</v>
      </c>
      <c r="E49" s="2" t="s">
        <v>79</v>
      </c>
      <c r="F49" s="2"/>
      <c r="G49" s="2" t="s">
        <v>36</v>
      </c>
      <c r="H49" s="2" t="s">
        <v>36</v>
      </c>
    </row>
    <row r="50">
      <c r="A50" s="9">
        <v>43435.52409665509</v>
      </c>
      <c r="B50" s="10">
        <v>43435.524039351854</v>
      </c>
      <c r="C50" s="2">
        <v>2.0</v>
      </c>
      <c r="D50" s="2" t="s">
        <v>64</v>
      </c>
      <c r="E50" s="2" t="s">
        <v>136</v>
      </c>
      <c r="F50" s="2"/>
      <c r="G50" s="2" t="s">
        <v>36</v>
      </c>
      <c r="H50" s="2" t="s">
        <v>36</v>
      </c>
    </row>
    <row r="51">
      <c r="A51" s="9">
        <v>43435.529335150466</v>
      </c>
      <c r="B51" s="10">
        <v>43435.52930555555</v>
      </c>
      <c r="C51" s="2">
        <v>3.0</v>
      </c>
      <c r="D51" s="2" t="s">
        <v>185</v>
      </c>
      <c r="E51" s="2" t="s">
        <v>186</v>
      </c>
      <c r="F51" s="2"/>
      <c r="G51" s="2" t="s">
        <v>36</v>
      </c>
      <c r="H51" s="2" t="s">
        <v>36</v>
      </c>
    </row>
    <row r="52">
      <c r="A52" s="9">
        <v>43435.52939527778</v>
      </c>
      <c r="B52" s="10">
        <v>43435.52936342593</v>
      </c>
      <c r="C52" s="2">
        <v>3.0</v>
      </c>
      <c r="D52" s="2" t="s">
        <v>51</v>
      </c>
      <c r="E52" s="2" t="s">
        <v>52</v>
      </c>
      <c r="F52" s="2"/>
      <c r="G52" s="2" t="s">
        <v>36</v>
      </c>
      <c r="H52" s="2" t="s">
        <v>36</v>
      </c>
    </row>
    <row r="53">
      <c r="A53" s="9">
        <v>43435.52970489583</v>
      </c>
      <c r="B53" s="10">
        <v>43435.529652777775</v>
      </c>
      <c r="C53" s="2">
        <v>3.0</v>
      </c>
      <c r="D53" s="2" t="s">
        <v>64</v>
      </c>
      <c r="E53" s="2" t="s">
        <v>136</v>
      </c>
      <c r="F53" s="2"/>
      <c r="G53" s="2" t="s">
        <v>36</v>
      </c>
      <c r="H53" s="2" t="s">
        <v>36</v>
      </c>
    </row>
    <row r="54">
      <c r="A54" s="9">
        <v>43435.529757870376</v>
      </c>
      <c r="B54" s="10">
        <v>43435.52972222222</v>
      </c>
      <c r="C54" s="2">
        <v>3.0</v>
      </c>
      <c r="D54" s="2" t="s">
        <v>78</v>
      </c>
      <c r="E54" s="2" t="s">
        <v>79</v>
      </c>
      <c r="F54" s="2"/>
      <c r="G54" s="2" t="s">
        <v>36</v>
      </c>
      <c r="H54" s="2" t="s">
        <v>36</v>
      </c>
    </row>
    <row r="55">
      <c r="A55" s="9">
        <v>43435.53101821759</v>
      </c>
      <c r="B55" s="10">
        <v>43435.531006944446</v>
      </c>
      <c r="C55" s="2">
        <v>3.0</v>
      </c>
      <c r="D55" s="2" t="s">
        <v>64</v>
      </c>
      <c r="E55" s="2" t="s">
        <v>77</v>
      </c>
      <c r="F55" s="2" t="s">
        <v>187</v>
      </c>
      <c r="G55" s="2" t="s">
        <v>36</v>
      </c>
      <c r="H55" s="2" t="s">
        <v>36</v>
      </c>
    </row>
    <row r="56">
      <c r="A56" s="9">
        <v>43435.53336642361</v>
      </c>
      <c r="B56" s="10">
        <v>43435.53333333333</v>
      </c>
      <c r="C56" s="2">
        <v>4.0</v>
      </c>
      <c r="D56" s="2" t="s">
        <v>51</v>
      </c>
      <c r="E56" s="2" t="s">
        <v>52</v>
      </c>
      <c r="F56" s="2"/>
      <c r="G56" s="2" t="s">
        <v>36</v>
      </c>
      <c r="H56" s="2" t="s">
        <v>36</v>
      </c>
    </row>
    <row r="57">
      <c r="A57" s="9">
        <v>43435.53337454861</v>
      </c>
      <c r="B57" s="10">
        <v>43435.533321759256</v>
      </c>
      <c r="C57" s="2">
        <v>4.0</v>
      </c>
      <c r="D57" s="2" t="s">
        <v>185</v>
      </c>
      <c r="E57" s="2" t="s">
        <v>186</v>
      </c>
      <c r="F57" s="2"/>
      <c r="G57" s="2" t="s">
        <v>36</v>
      </c>
      <c r="H57" s="2" t="s">
        <v>36</v>
      </c>
    </row>
    <row r="58">
      <c r="A58" s="9">
        <v>43435.533514166666</v>
      </c>
      <c r="B58" s="10">
        <v>43435.53350694444</v>
      </c>
      <c r="C58" s="2">
        <v>4.0</v>
      </c>
      <c r="D58" s="2" t="s">
        <v>64</v>
      </c>
      <c r="E58" s="2" t="s">
        <v>77</v>
      </c>
      <c r="F58" s="2"/>
      <c r="G58" s="2" t="s">
        <v>36</v>
      </c>
      <c r="H58" s="2" t="s">
        <v>36</v>
      </c>
      <c r="J58" s="2" t="s">
        <v>179</v>
      </c>
      <c r="K58" s="2">
        <v>300.0</v>
      </c>
    </row>
    <row r="59">
      <c r="A59" s="9">
        <v>43435.53365549768</v>
      </c>
      <c r="B59" s="10">
        <v>43435.53359953704</v>
      </c>
      <c r="C59" s="2">
        <v>4.0</v>
      </c>
      <c r="D59" s="2" t="s">
        <v>64</v>
      </c>
      <c r="E59" s="2" t="s">
        <v>136</v>
      </c>
      <c r="F59" s="2"/>
      <c r="G59" s="2" t="s">
        <v>36</v>
      </c>
      <c r="H59" s="2" t="s">
        <v>36</v>
      </c>
      <c r="J59" s="2" t="s">
        <v>178</v>
      </c>
      <c r="K59" s="2">
        <v>300.0</v>
      </c>
    </row>
    <row r="60">
      <c r="A60" s="9">
        <v>43435.53378489583</v>
      </c>
      <c r="B60" s="10">
        <v>43435.53376157407</v>
      </c>
      <c r="C60" s="2">
        <v>4.0</v>
      </c>
      <c r="D60" s="2" t="s">
        <v>78</v>
      </c>
      <c r="E60" s="2" t="s">
        <v>79</v>
      </c>
      <c r="F60" s="2"/>
      <c r="G60" s="2" t="s">
        <v>36</v>
      </c>
      <c r="H60" s="2" t="s">
        <v>36</v>
      </c>
      <c r="J60" s="2" t="s">
        <v>188</v>
      </c>
      <c r="K60" s="2">
        <v>300.0</v>
      </c>
    </row>
    <row r="61">
      <c r="A61" s="9">
        <v>43435.53384898148</v>
      </c>
      <c r="B61" s="10">
        <v>43435.53381944444</v>
      </c>
      <c r="C61" s="2">
        <v>4.0</v>
      </c>
      <c r="D61" s="2" t="s">
        <v>78</v>
      </c>
      <c r="E61" s="2" t="s">
        <v>79</v>
      </c>
      <c r="F61" s="2"/>
      <c r="G61" s="2" t="s">
        <v>36</v>
      </c>
      <c r="H61" s="2" t="s">
        <v>36</v>
      </c>
      <c r="J61" s="2" t="s">
        <v>172</v>
      </c>
      <c r="K61" s="2">
        <v>300.0</v>
      </c>
    </row>
    <row r="62">
      <c r="A62" s="9">
        <v>43435.5430887963</v>
      </c>
      <c r="B62" s="10">
        <v>43435.543032407404</v>
      </c>
      <c r="C62" s="2">
        <v>5.0</v>
      </c>
      <c r="D62" s="2" t="s">
        <v>185</v>
      </c>
      <c r="E62" s="2" t="s">
        <v>186</v>
      </c>
      <c r="F62" s="2"/>
      <c r="G62" s="2" t="s">
        <v>36</v>
      </c>
      <c r="H62" s="2" t="s">
        <v>36</v>
      </c>
      <c r="J62" s="2" t="s">
        <v>180</v>
      </c>
      <c r="K62" s="2">
        <v>300.0</v>
      </c>
    </row>
    <row r="63">
      <c r="A63" s="9">
        <v>43435.54333288195</v>
      </c>
      <c r="B63" s="10">
        <v>43435.54329861111</v>
      </c>
      <c r="C63" s="2">
        <v>5.0</v>
      </c>
      <c r="D63" s="2" t="s">
        <v>51</v>
      </c>
      <c r="E63" s="2" t="s">
        <v>52</v>
      </c>
      <c r="F63" s="2"/>
      <c r="G63" s="2" t="s">
        <v>36</v>
      </c>
      <c r="H63" s="2" t="s">
        <v>36</v>
      </c>
      <c r="J63" s="2" t="s">
        <v>175</v>
      </c>
      <c r="K63" s="2">
        <v>200.0</v>
      </c>
    </row>
    <row r="64">
      <c r="A64" s="9">
        <v>43435.543381365744</v>
      </c>
      <c r="B64" s="10">
        <v>43435.543333333335</v>
      </c>
      <c r="C64" s="2">
        <v>5.0</v>
      </c>
      <c r="D64" s="2" t="s">
        <v>185</v>
      </c>
      <c r="E64" s="2" t="s">
        <v>186</v>
      </c>
      <c r="F64" s="2"/>
      <c r="G64" s="2" t="s">
        <v>36</v>
      </c>
      <c r="H64" s="2" t="s">
        <v>36</v>
      </c>
      <c r="J64" s="2" t="s">
        <v>192</v>
      </c>
      <c r="K64" s="2">
        <v>300.0</v>
      </c>
    </row>
    <row r="65">
      <c r="A65" s="9">
        <v>43435.543431122685</v>
      </c>
      <c r="B65" s="10">
        <v>43435.54342592593</v>
      </c>
      <c r="C65" s="2">
        <v>5.0</v>
      </c>
      <c r="D65" s="2" t="s">
        <v>64</v>
      </c>
      <c r="E65" s="2" t="s">
        <v>77</v>
      </c>
      <c r="F65" s="2"/>
      <c r="G65" s="2" t="s">
        <v>36</v>
      </c>
      <c r="H65" s="2" t="s">
        <v>36</v>
      </c>
      <c r="J65" s="2" t="s">
        <v>187</v>
      </c>
      <c r="K65" s="2">
        <v>300.0</v>
      </c>
    </row>
    <row r="66">
      <c r="A66" s="9">
        <v>43435.54362150463</v>
      </c>
      <c r="B66" s="10">
        <v>43435.543587962966</v>
      </c>
      <c r="C66" s="2">
        <v>5.0</v>
      </c>
      <c r="D66" s="2" t="s">
        <v>78</v>
      </c>
      <c r="E66" s="2" t="s">
        <v>79</v>
      </c>
      <c r="F66" s="2"/>
      <c r="G66" s="2" t="s">
        <v>36</v>
      </c>
      <c r="H66" s="2" t="s">
        <v>36</v>
      </c>
      <c r="J66" s="2" t="s">
        <v>174</v>
      </c>
      <c r="K66" s="2">
        <v>200.0</v>
      </c>
    </row>
    <row r="67">
      <c r="A67" s="9">
        <v>43435.54369481481</v>
      </c>
      <c r="B67" s="10">
        <v>43435.543645833335</v>
      </c>
      <c r="C67" s="2">
        <v>5.0</v>
      </c>
      <c r="D67" s="2" t="s">
        <v>64</v>
      </c>
      <c r="E67" s="2" t="s">
        <v>136</v>
      </c>
      <c r="F67" s="2"/>
      <c r="G67" s="2" t="s">
        <v>36</v>
      </c>
      <c r="H67" s="2" t="s">
        <v>36</v>
      </c>
    </row>
    <row r="68">
      <c r="A68" s="9">
        <v>43435.54788353009</v>
      </c>
      <c r="B68" s="10">
        <v>43435.54785879629</v>
      </c>
      <c r="C68" s="2">
        <v>6.0</v>
      </c>
      <c r="D68" s="2" t="s">
        <v>51</v>
      </c>
      <c r="E68" s="2" t="s">
        <v>52</v>
      </c>
      <c r="F68" s="2"/>
      <c r="G68" s="2" t="s">
        <v>36</v>
      </c>
      <c r="H68" s="2" t="s">
        <v>36</v>
      </c>
    </row>
    <row r="69">
      <c r="A69" s="9">
        <v>43435.54802350694</v>
      </c>
      <c r="B69" s="10">
        <v>43435.54797453704</v>
      </c>
      <c r="C69" s="2">
        <v>6.0</v>
      </c>
      <c r="D69" s="2" t="s">
        <v>185</v>
      </c>
      <c r="E69" s="2" t="s">
        <v>186</v>
      </c>
      <c r="F69" s="2"/>
      <c r="G69" s="2" t="s">
        <v>36</v>
      </c>
      <c r="H69" s="2" t="s">
        <v>36</v>
      </c>
    </row>
    <row r="70">
      <c r="A70" s="9">
        <v>43435.54805541667</v>
      </c>
      <c r="B70" s="10">
        <v>43435.54803240741</v>
      </c>
      <c r="C70" s="2">
        <v>6.0</v>
      </c>
      <c r="D70" s="2" t="s">
        <v>51</v>
      </c>
      <c r="E70" s="2" t="s">
        <v>52</v>
      </c>
      <c r="F70" s="2"/>
      <c r="G70" s="2" t="s">
        <v>36</v>
      </c>
      <c r="H70" s="2" t="s">
        <v>36</v>
      </c>
    </row>
    <row r="71">
      <c r="A71" s="9">
        <v>43435.548096597224</v>
      </c>
      <c r="B71" s="10">
        <v>43435.54806712963</v>
      </c>
      <c r="C71" s="2">
        <v>6.0</v>
      </c>
      <c r="D71" s="2" t="s">
        <v>78</v>
      </c>
      <c r="E71" s="2" t="s">
        <v>79</v>
      </c>
      <c r="F71" s="2"/>
      <c r="G71" s="2" t="s">
        <v>36</v>
      </c>
      <c r="H71" s="2" t="s">
        <v>36</v>
      </c>
    </row>
    <row r="72">
      <c r="A72" s="9">
        <v>43435.54843902778</v>
      </c>
      <c r="B72" s="10">
        <v>43435.5483912037</v>
      </c>
      <c r="C72" s="2">
        <v>6.0</v>
      </c>
      <c r="D72" s="2" t="s">
        <v>64</v>
      </c>
      <c r="E72" s="2" t="s">
        <v>136</v>
      </c>
      <c r="F72" s="2"/>
      <c r="G72" s="2" t="s">
        <v>36</v>
      </c>
      <c r="H72" s="2" t="s">
        <v>36</v>
      </c>
    </row>
    <row r="73">
      <c r="A73" s="9">
        <v>43435.54846571759</v>
      </c>
      <c r="B73" s="10">
        <v>43435.54846064815</v>
      </c>
      <c r="C73" s="2">
        <v>6.0</v>
      </c>
      <c r="D73" s="2" t="s">
        <v>64</v>
      </c>
      <c r="E73" s="2" t="s">
        <v>77</v>
      </c>
      <c r="F73" s="2"/>
      <c r="G73" s="2" t="s">
        <v>36</v>
      </c>
      <c r="H73" s="2" t="s">
        <v>36</v>
      </c>
    </row>
    <row r="74">
      <c r="A74" s="9">
        <v>43435.55323621527</v>
      </c>
      <c r="B74" s="10">
        <v>43435.55318287037</v>
      </c>
      <c r="C74" s="2">
        <v>7.0</v>
      </c>
      <c r="D74" s="2" t="s">
        <v>185</v>
      </c>
      <c r="E74" s="2" t="s">
        <v>186</v>
      </c>
      <c r="F74" s="2"/>
      <c r="G74" s="2" t="s">
        <v>36</v>
      </c>
      <c r="H74" s="2" t="s">
        <v>36</v>
      </c>
    </row>
    <row r="75">
      <c r="A75" s="9">
        <v>43435.55335976851</v>
      </c>
      <c r="B75" s="10">
        <v>43435.55333333334</v>
      </c>
      <c r="C75" s="2">
        <v>7.0</v>
      </c>
      <c r="D75" s="2" t="s">
        <v>51</v>
      </c>
      <c r="E75" s="2" t="s">
        <v>52</v>
      </c>
      <c r="F75" s="2"/>
      <c r="G75" s="2" t="s">
        <v>36</v>
      </c>
      <c r="H75" s="2" t="s">
        <v>36</v>
      </c>
    </row>
    <row r="76">
      <c r="A76" s="9">
        <v>43435.553404398146</v>
      </c>
      <c r="B76" s="10">
        <v>43435.55336805555</v>
      </c>
      <c r="C76" s="2">
        <v>7.0</v>
      </c>
      <c r="D76" s="2" t="s">
        <v>185</v>
      </c>
      <c r="E76" s="2" t="s">
        <v>186</v>
      </c>
      <c r="F76" s="2"/>
      <c r="G76" s="2" t="s">
        <v>36</v>
      </c>
      <c r="H76" s="2" t="s">
        <v>36</v>
      </c>
    </row>
    <row r="77">
      <c r="A77" s="9">
        <v>43435.55350579861</v>
      </c>
      <c r="B77" s="10">
        <v>43435.55349537037</v>
      </c>
      <c r="C77" s="2">
        <v>7.0</v>
      </c>
      <c r="D77" s="2" t="s">
        <v>64</v>
      </c>
      <c r="E77" s="2" t="s">
        <v>77</v>
      </c>
      <c r="F77" s="2"/>
      <c r="G77" s="2" t="s">
        <v>36</v>
      </c>
      <c r="H77" s="2" t="s">
        <v>36</v>
      </c>
    </row>
    <row r="78">
      <c r="A78" s="9">
        <v>43435.553551585646</v>
      </c>
      <c r="B78" s="10">
        <v>43435.55351851852</v>
      </c>
      <c r="C78" s="2">
        <v>7.0</v>
      </c>
      <c r="D78" s="2" t="s">
        <v>64</v>
      </c>
      <c r="E78" s="2" t="s">
        <v>136</v>
      </c>
      <c r="F78" s="2"/>
      <c r="G78" s="2" t="s">
        <v>36</v>
      </c>
      <c r="H78" s="2" t="s">
        <v>36</v>
      </c>
    </row>
    <row r="79">
      <c r="A79" s="9">
        <v>43435.55357853009</v>
      </c>
      <c r="B79" s="10">
        <v>43435.55351851852</v>
      </c>
      <c r="C79" s="2">
        <v>7.0</v>
      </c>
      <c r="D79" s="2" t="s">
        <v>64</v>
      </c>
      <c r="E79" s="2" t="s">
        <v>136</v>
      </c>
      <c r="F79" s="2"/>
      <c r="G79" s="2" t="s">
        <v>36</v>
      </c>
      <c r="H79" s="2" t="s">
        <v>36</v>
      </c>
    </row>
    <row r="80">
      <c r="A80" s="9">
        <v>43435.55359935186</v>
      </c>
      <c r="B80" s="10">
        <v>43435.553564814814</v>
      </c>
      <c r="C80" s="2">
        <v>7.0</v>
      </c>
      <c r="D80" s="2" t="s">
        <v>78</v>
      </c>
      <c r="E80" s="2" t="s">
        <v>79</v>
      </c>
      <c r="F80" s="2"/>
      <c r="G80" s="2" t="s">
        <v>36</v>
      </c>
      <c r="H80" s="2" t="s">
        <v>36</v>
      </c>
    </row>
    <row r="81">
      <c r="A81" s="9">
        <v>43435.614688587964</v>
      </c>
      <c r="B81" s="10">
        <v>43435.6146875</v>
      </c>
      <c r="C81" s="2">
        <v>0.0</v>
      </c>
      <c r="D81" s="2" t="s">
        <v>64</v>
      </c>
      <c r="E81" s="2" t="s">
        <v>77</v>
      </c>
      <c r="F81" s="2" t="s">
        <v>187</v>
      </c>
      <c r="G81" s="2" t="s">
        <v>36</v>
      </c>
      <c r="H81" s="2" t="s">
        <v>36</v>
      </c>
    </row>
    <row r="82">
      <c r="A82" s="9">
        <v>43435.62938508102</v>
      </c>
      <c r="B82" s="10">
        <v>43435.629375</v>
      </c>
      <c r="C82" s="2">
        <v>0.0</v>
      </c>
      <c r="D82" s="2" t="s">
        <v>64</v>
      </c>
      <c r="E82" s="2" t="s">
        <v>153</v>
      </c>
      <c r="F82" s="2" t="s">
        <v>174</v>
      </c>
      <c r="G82" s="2" t="s">
        <v>36</v>
      </c>
      <c r="H82" s="2" t="s">
        <v>36</v>
      </c>
    </row>
    <row r="83">
      <c r="A83" s="9">
        <v>43435.63289991899</v>
      </c>
      <c r="B83" s="10">
        <v>43435.632881944446</v>
      </c>
      <c r="C83" s="2">
        <v>99.0</v>
      </c>
      <c r="D83" s="2" t="s">
        <v>64</v>
      </c>
      <c r="E83" s="2" t="s">
        <v>77</v>
      </c>
      <c r="F83" s="2" t="s">
        <v>187</v>
      </c>
      <c r="G83" s="2" t="s">
        <v>36</v>
      </c>
      <c r="H83" s="2" t="s">
        <v>36</v>
      </c>
    </row>
    <row r="84">
      <c r="A84" s="9">
        <v>43435.63295673611</v>
      </c>
      <c r="B84" s="10">
        <v>43435.63292824074</v>
      </c>
      <c r="C84" s="2">
        <v>99.0</v>
      </c>
      <c r="D84" s="2" t="s">
        <v>185</v>
      </c>
      <c r="E84" s="2" t="s">
        <v>186</v>
      </c>
      <c r="F84" s="2" t="s">
        <v>180</v>
      </c>
      <c r="G84" s="2" t="s">
        <v>36</v>
      </c>
      <c r="H84" s="2" t="s">
        <v>36</v>
      </c>
    </row>
    <row r="85">
      <c r="A85" s="9">
        <v>43435.63300915509</v>
      </c>
      <c r="B85" s="10">
        <v>43435.63298611111</v>
      </c>
      <c r="C85" s="2">
        <v>99.0</v>
      </c>
      <c r="D85" s="2" t="s">
        <v>51</v>
      </c>
      <c r="E85" s="2" t="s">
        <v>52</v>
      </c>
      <c r="F85" s="2" t="s">
        <v>172</v>
      </c>
      <c r="G85" s="2" t="s">
        <v>36</v>
      </c>
      <c r="H85" s="2" t="s">
        <v>36</v>
      </c>
    </row>
    <row r="86">
      <c r="A86" s="9">
        <v>43435.6330145949</v>
      </c>
      <c r="B86" s="10">
        <v>43435.63298611111</v>
      </c>
      <c r="C86" s="2">
        <v>99.0</v>
      </c>
      <c r="D86" s="2" t="s">
        <v>78</v>
      </c>
      <c r="E86" s="2" t="s">
        <v>79</v>
      </c>
      <c r="F86" s="2" t="s">
        <v>192</v>
      </c>
      <c r="G86" s="2" t="s">
        <v>36</v>
      </c>
      <c r="H86" s="2" t="s">
        <v>36</v>
      </c>
    </row>
    <row r="87">
      <c r="A87" s="9">
        <v>43435.63633638889</v>
      </c>
      <c r="B87" s="10">
        <v>43435.63631944444</v>
      </c>
      <c r="C87" s="2">
        <v>1.0</v>
      </c>
      <c r="D87" s="2" t="s">
        <v>64</v>
      </c>
      <c r="E87" s="2" t="s">
        <v>77</v>
      </c>
      <c r="F87" s="2"/>
      <c r="G87" s="2" t="s">
        <v>36</v>
      </c>
      <c r="H87" s="2" t="s">
        <v>36</v>
      </c>
    </row>
    <row r="88">
      <c r="A88" s="9">
        <v>43435.636377013885</v>
      </c>
      <c r="B88" s="10">
        <v>43435.63637731481</v>
      </c>
      <c r="C88" s="2">
        <v>1.0</v>
      </c>
      <c r="D88" s="2" t="s">
        <v>64</v>
      </c>
      <c r="E88" s="2" t="s">
        <v>153</v>
      </c>
      <c r="F88" s="2"/>
      <c r="G88" s="2" t="s">
        <v>36</v>
      </c>
      <c r="H88" s="2" t="s">
        <v>36</v>
      </c>
    </row>
    <row r="89">
      <c r="A89" s="9">
        <v>43435.63644666667</v>
      </c>
      <c r="B89" s="10">
        <v>43435.63644675926</v>
      </c>
      <c r="C89" s="2">
        <v>1.0</v>
      </c>
      <c r="D89" s="2" t="s">
        <v>64</v>
      </c>
      <c r="E89" s="2" t="s">
        <v>77</v>
      </c>
      <c r="F89" s="2" t="s">
        <v>187</v>
      </c>
      <c r="G89" s="2" t="s">
        <v>36</v>
      </c>
      <c r="H89" s="2" t="s">
        <v>36</v>
      </c>
    </row>
    <row r="90">
      <c r="A90" s="9">
        <v>43435.63928524306</v>
      </c>
      <c r="B90" s="10">
        <v>43435.63927083334</v>
      </c>
      <c r="C90" s="2">
        <v>2.0</v>
      </c>
      <c r="D90" s="2" t="s">
        <v>64</v>
      </c>
      <c r="E90" s="2" t="s">
        <v>77</v>
      </c>
      <c r="F90" s="2" t="s">
        <v>187</v>
      </c>
      <c r="G90" s="2" t="s">
        <v>36</v>
      </c>
      <c r="H90" s="2" t="s">
        <v>36</v>
      </c>
    </row>
    <row r="91">
      <c r="A91" s="9">
        <v>43435.64616229167</v>
      </c>
      <c r="B91" s="10">
        <v>43435.646157407406</v>
      </c>
      <c r="C91" s="2">
        <v>2.0</v>
      </c>
      <c r="D91" s="2" t="s">
        <v>64</v>
      </c>
      <c r="E91" s="2" t="s">
        <v>153</v>
      </c>
      <c r="F91" s="2"/>
      <c r="G91" s="2" t="s">
        <v>36</v>
      </c>
      <c r="H91" s="2" t="s">
        <v>36</v>
      </c>
    </row>
    <row r="92">
      <c r="A92" s="9">
        <v>43435.6515162963</v>
      </c>
      <c r="B92" s="10">
        <v>43435.651504629626</v>
      </c>
      <c r="C92" s="2">
        <v>3.0</v>
      </c>
      <c r="D92" s="2" t="s">
        <v>64</v>
      </c>
      <c r="E92" s="2" t="s">
        <v>153</v>
      </c>
      <c r="F92" s="2"/>
      <c r="G92" s="2" t="s">
        <v>36</v>
      </c>
      <c r="H92" s="2" t="s">
        <v>36</v>
      </c>
    </row>
    <row r="93">
      <c r="A93" s="9">
        <v>43435.65445582176</v>
      </c>
      <c r="B93" s="10">
        <v>43435.654444444444</v>
      </c>
      <c r="C93" s="2">
        <v>4.0</v>
      </c>
      <c r="D93" s="2" t="s">
        <v>64</v>
      </c>
      <c r="E93" s="2" t="s">
        <v>153</v>
      </c>
      <c r="F93" s="2"/>
      <c r="G93" s="2" t="s">
        <v>36</v>
      </c>
      <c r="H93" s="2" t="s">
        <v>36</v>
      </c>
    </row>
    <row r="94">
      <c r="A94" s="9">
        <v>43435.657508171294</v>
      </c>
      <c r="B94" s="10">
        <v>43435.6575</v>
      </c>
      <c r="C94" s="2">
        <v>5.0</v>
      </c>
      <c r="D94" s="2" t="s">
        <v>64</v>
      </c>
      <c r="E94" s="2" t="s">
        <v>153</v>
      </c>
      <c r="F94" s="2"/>
      <c r="G94" s="2" t="s">
        <v>36</v>
      </c>
      <c r="H94" s="2" t="s">
        <v>36</v>
      </c>
    </row>
    <row r="95">
      <c r="A95" s="9">
        <v>43435.66069979167</v>
      </c>
      <c r="B95" s="10">
        <v>43435.66069444444</v>
      </c>
      <c r="C95" s="2">
        <v>6.0</v>
      </c>
      <c r="D95" s="2" t="s">
        <v>64</v>
      </c>
      <c r="E95" s="2" t="s">
        <v>153</v>
      </c>
      <c r="F95" s="2"/>
      <c r="G95" s="2" t="s">
        <v>36</v>
      </c>
      <c r="H95" s="2" t="s">
        <v>36</v>
      </c>
    </row>
    <row r="96">
      <c r="A96" s="9">
        <v>43435.668620752316</v>
      </c>
      <c r="B96" s="10">
        <v>43435.66861111111</v>
      </c>
      <c r="C96" s="2">
        <v>7.0</v>
      </c>
      <c r="D96" s="2" t="s">
        <v>64</v>
      </c>
      <c r="E96" s="2" t="s">
        <v>153</v>
      </c>
      <c r="F96" s="2"/>
      <c r="G96" s="2" t="s">
        <v>36</v>
      </c>
      <c r="H96" s="2" t="s">
        <v>36</v>
      </c>
    </row>
    <row r="97">
      <c r="A97" s="9">
        <v>43435.69423291666</v>
      </c>
      <c r="B97" s="10">
        <v>43435.69421296296</v>
      </c>
      <c r="C97" s="2">
        <v>1.0</v>
      </c>
      <c r="D97" s="2" t="s">
        <v>78</v>
      </c>
      <c r="E97" s="2" t="s">
        <v>79</v>
      </c>
      <c r="F97" s="2"/>
      <c r="G97" s="2" t="s">
        <v>36</v>
      </c>
      <c r="H97" s="2" t="s">
        <v>36</v>
      </c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194</v>
      </c>
      <c r="B1" s="2" t="s">
        <v>195</v>
      </c>
      <c r="C1" s="2" t="s">
        <v>196</v>
      </c>
      <c r="D1" s="2" t="s">
        <v>197</v>
      </c>
    </row>
    <row r="2">
      <c r="A2" s="2" t="s">
        <v>198</v>
      </c>
      <c r="B2" s="2">
        <v>0.0</v>
      </c>
      <c r="C2" s="2">
        <v>37.0</v>
      </c>
      <c r="D2" s="2">
        <v>-92.5</v>
      </c>
    </row>
    <row r="3">
      <c r="A3" s="2" t="s">
        <v>198</v>
      </c>
      <c r="B3" s="2">
        <v>1.0</v>
      </c>
      <c r="C3" s="2">
        <v>42.0</v>
      </c>
      <c r="D3" s="2">
        <v>-61.3</v>
      </c>
    </row>
    <row r="4">
      <c r="A4" s="2" t="s">
        <v>199</v>
      </c>
      <c r="B4" s="2">
        <v>0.0</v>
      </c>
      <c r="C4" s="2">
        <v>22.1</v>
      </c>
      <c r="D4" s="2">
        <v>44.0</v>
      </c>
    </row>
  </sheetData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9" max="11" width="20.43"/>
    <col customWidth="1" min="16" max="16" width="19.0"/>
  </cols>
  <sheetData>
    <row r="1">
      <c r="N1" s="3" t="s">
        <v>2</v>
      </c>
      <c r="O1" s="3" t="s">
        <v>3</v>
      </c>
      <c r="P1" s="2" t="s">
        <v>4</v>
      </c>
      <c r="Q1" s="2" t="s">
        <v>200</v>
      </c>
    </row>
    <row r="2">
      <c r="N2" s="3" t="s">
        <v>163</v>
      </c>
      <c r="O2" s="3" t="s">
        <v>45</v>
      </c>
      <c r="P2" s="2" t="s">
        <v>46</v>
      </c>
      <c r="Q2" s="2" t="s">
        <v>179</v>
      </c>
    </row>
    <row r="3">
      <c r="B3" s="2" t="s">
        <v>201</v>
      </c>
      <c r="N3" s="3" t="s">
        <v>147</v>
      </c>
      <c r="O3" s="3" t="s">
        <v>78</v>
      </c>
      <c r="P3" s="2" t="s">
        <v>79</v>
      </c>
      <c r="Q3" s="2" t="s">
        <v>192</v>
      </c>
    </row>
    <row r="4">
      <c r="N4" s="3" t="s">
        <v>165</v>
      </c>
      <c r="O4" s="2" t="s">
        <v>116</v>
      </c>
      <c r="P4" s="2" t="s">
        <v>117</v>
      </c>
      <c r="Q4" s="2" t="s">
        <v>178</v>
      </c>
    </row>
    <row r="5">
      <c r="C5" s="2" t="s">
        <v>201</v>
      </c>
      <c r="D5" s="2" t="s">
        <v>202</v>
      </c>
      <c r="E5" s="2" t="s">
        <v>203</v>
      </c>
      <c r="F5" s="2" t="s">
        <v>204</v>
      </c>
      <c r="G5" s="2" t="s">
        <v>205</v>
      </c>
      <c r="H5" s="2" t="s">
        <v>206</v>
      </c>
      <c r="I5" s="2" t="s">
        <v>207</v>
      </c>
      <c r="J5" s="2" t="s">
        <v>208</v>
      </c>
      <c r="K5" s="2" t="s">
        <v>209</v>
      </c>
      <c r="N5" s="3" t="s">
        <v>157</v>
      </c>
      <c r="O5" s="2" t="s">
        <v>51</v>
      </c>
      <c r="P5" s="2" t="s">
        <v>52</v>
      </c>
      <c r="Q5" s="2" t="s">
        <v>172</v>
      </c>
    </row>
    <row r="6">
      <c r="B6" s="2" t="s">
        <v>179</v>
      </c>
      <c r="C6" s="2">
        <v>40.0</v>
      </c>
      <c r="D6" s="2">
        <v>100.0</v>
      </c>
      <c r="E6" s="2">
        <v>20.0</v>
      </c>
      <c r="F6" s="2">
        <v>0.0</v>
      </c>
      <c r="G6" s="2">
        <v>20.0</v>
      </c>
      <c r="H6" s="2">
        <v>300.0</v>
      </c>
      <c r="I6">
        <f t="shared" ref="I6:I18" si="1">SUM(C6:H6)</f>
        <v>480</v>
      </c>
      <c r="J6" s="2">
        <v>114.0</v>
      </c>
      <c r="K6" s="2">
        <f t="shared" ref="K6:K18" si="2">I6+3*J6</f>
        <v>822</v>
      </c>
      <c r="N6" s="3" t="s">
        <v>166</v>
      </c>
      <c r="O6" s="2" t="s">
        <v>116</v>
      </c>
      <c r="P6" s="2" t="s">
        <v>117</v>
      </c>
      <c r="Q6" s="2" t="s">
        <v>178</v>
      </c>
    </row>
    <row r="7">
      <c r="B7" s="2" t="s">
        <v>171</v>
      </c>
      <c r="C7" s="2">
        <v>60.0</v>
      </c>
      <c r="D7" s="2">
        <v>100.0</v>
      </c>
      <c r="E7" s="2">
        <v>80.0</v>
      </c>
      <c r="F7" s="2">
        <v>20.0</v>
      </c>
      <c r="G7" s="2">
        <v>0.0</v>
      </c>
      <c r="H7" s="2">
        <v>0.0</v>
      </c>
      <c r="I7">
        <f t="shared" si="1"/>
        <v>260</v>
      </c>
      <c r="J7" s="2">
        <v>32.0</v>
      </c>
      <c r="K7" s="2">
        <f t="shared" si="2"/>
        <v>356</v>
      </c>
      <c r="N7" s="3" t="s">
        <v>161</v>
      </c>
      <c r="O7" s="2" t="s">
        <v>45</v>
      </c>
      <c r="P7" s="2" t="s">
        <v>46</v>
      </c>
      <c r="Q7" s="2" t="s">
        <v>179</v>
      </c>
    </row>
    <row r="8">
      <c r="B8" s="2" t="s">
        <v>180</v>
      </c>
      <c r="C8" s="2">
        <v>100.0</v>
      </c>
      <c r="D8" s="2">
        <v>0.0</v>
      </c>
      <c r="E8" s="2">
        <v>80.0</v>
      </c>
      <c r="F8" s="2">
        <v>20.0</v>
      </c>
      <c r="G8" s="2">
        <v>20.0</v>
      </c>
      <c r="H8" s="2">
        <v>300.0</v>
      </c>
      <c r="I8">
        <f t="shared" si="1"/>
        <v>520</v>
      </c>
      <c r="J8" s="2">
        <v>36.0</v>
      </c>
      <c r="K8" s="2">
        <f t="shared" si="2"/>
        <v>628</v>
      </c>
      <c r="N8" s="3" t="s">
        <v>158</v>
      </c>
      <c r="O8" s="2" t="s">
        <v>51</v>
      </c>
      <c r="P8" s="2" t="s">
        <v>52</v>
      </c>
      <c r="Q8" s="2" t="s">
        <v>172</v>
      </c>
    </row>
    <row r="9">
      <c r="B9" s="2" t="s">
        <v>172</v>
      </c>
      <c r="C9" s="2">
        <v>100.0</v>
      </c>
      <c r="D9" s="2">
        <v>100.0</v>
      </c>
      <c r="E9" s="2">
        <v>80.0</v>
      </c>
      <c r="F9" s="2">
        <v>40.0</v>
      </c>
      <c r="G9" s="2">
        <v>80.0</v>
      </c>
      <c r="H9" s="2">
        <v>300.0</v>
      </c>
      <c r="I9">
        <f t="shared" si="1"/>
        <v>700</v>
      </c>
      <c r="J9" s="2">
        <v>42.0</v>
      </c>
      <c r="K9" s="2">
        <f t="shared" si="2"/>
        <v>826</v>
      </c>
      <c r="N9" s="3" t="s">
        <v>162</v>
      </c>
      <c r="O9" s="2" t="s">
        <v>45</v>
      </c>
      <c r="P9" s="2" t="s">
        <v>46</v>
      </c>
      <c r="Q9" s="2" t="s">
        <v>179</v>
      </c>
    </row>
    <row r="10">
      <c r="B10" s="2" t="s">
        <v>182</v>
      </c>
      <c r="C10" s="2">
        <v>20.0</v>
      </c>
      <c r="D10" s="2">
        <v>40.0</v>
      </c>
      <c r="E10" s="2">
        <v>0.0</v>
      </c>
      <c r="F10" s="2">
        <v>0.0</v>
      </c>
      <c r="G10" s="2">
        <v>0.0</v>
      </c>
      <c r="H10" s="2">
        <v>0.0</v>
      </c>
      <c r="I10">
        <f t="shared" si="1"/>
        <v>60</v>
      </c>
      <c r="J10" s="2">
        <v>6.0</v>
      </c>
      <c r="K10" s="2">
        <f t="shared" si="2"/>
        <v>78</v>
      </c>
      <c r="N10" s="3" t="s">
        <v>159</v>
      </c>
      <c r="O10" s="2" t="s">
        <v>116</v>
      </c>
      <c r="P10" s="2" t="s">
        <v>117</v>
      </c>
      <c r="Q10" s="2" t="s">
        <v>178</v>
      </c>
    </row>
    <row r="11">
      <c r="B11" s="2" t="s">
        <v>173</v>
      </c>
      <c r="C11" s="2">
        <v>20.0</v>
      </c>
      <c r="D11" s="2">
        <v>0.0</v>
      </c>
      <c r="E11" s="2">
        <v>0.0</v>
      </c>
      <c r="F11" s="2">
        <v>0.0</v>
      </c>
      <c r="G11" s="2">
        <v>0.0</v>
      </c>
      <c r="H11" s="2">
        <v>0.0</v>
      </c>
      <c r="I11">
        <f t="shared" si="1"/>
        <v>20</v>
      </c>
      <c r="J11" s="2">
        <v>9.0</v>
      </c>
      <c r="K11" s="2">
        <f t="shared" si="2"/>
        <v>47</v>
      </c>
      <c r="N11" s="3" t="s">
        <v>164</v>
      </c>
      <c r="O11" s="2" t="s">
        <v>64</v>
      </c>
      <c r="P11" s="2" t="s">
        <v>136</v>
      </c>
      <c r="Q11" s="2" t="s">
        <v>175</v>
      </c>
    </row>
    <row r="12">
      <c r="B12" s="2" t="s">
        <v>178</v>
      </c>
      <c r="C12" s="2">
        <v>20.0</v>
      </c>
      <c r="D12" s="2">
        <v>0.0</v>
      </c>
      <c r="E12" s="2">
        <v>20.0</v>
      </c>
      <c r="F12" s="2">
        <v>20.0</v>
      </c>
      <c r="G12" s="2">
        <v>80.0</v>
      </c>
      <c r="H12" s="2">
        <v>300.0</v>
      </c>
      <c r="I12">
        <f t="shared" si="1"/>
        <v>440</v>
      </c>
      <c r="J12" s="2">
        <v>82.0</v>
      </c>
      <c r="K12" s="2">
        <f t="shared" si="2"/>
        <v>686</v>
      </c>
      <c r="N12" s="3" t="s">
        <v>164</v>
      </c>
      <c r="O12" s="2" t="s">
        <v>76</v>
      </c>
      <c r="P12" s="2" t="s">
        <v>77</v>
      </c>
      <c r="Q12" s="2" t="s">
        <v>187</v>
      </c>
    </row>
    <row r="13">
      <c r="B13" s="2" t="s">
        <v>177</v>
      </c>
      <c r="C13" s="2">
        <v>100.0</v>
      </c>
      <c r="D13" s="2">
        <v>100.0</v>
      </c>
      <c r="E13" s="2">
        <v>0.0</v>
      </c>
      <c r="F13" s="2">
        <v>0.0</v>
      </c>
      <c r="G13" s="2">
        <v>0.0</v>
      </c>
      <c r="H13" s="2">
        <v>0.0</v>
      </c>
      <c r="I13">
        <f t="shared" si="1"/>
        <v>200</v>
      </c>
      <c r="J13" s="2">
        <v>24.0</v>
      </c>
      <c r="K13" s="2">
        <f t="shared" si="2"/>
        <v>272</v>
      </c>
      <c r="N13" s="3" t="s">
        <v>164</v>
      </c>
      <c r="O13" s="2" t="s">
        <v>64</v>
      </c>
      <c r="P13" s="2" t="s">
        <v>153</v>
      </c>
      <c r="Q13" s="2" t="s">
        <v>174</v>
      </c>
    </row>
    <row r="14">
      <c r="B14" s="2" t="s">
        <v>175</v>
      </c>
      <c r="C14" s="2">
        <v>80.0</v>
      </c>
      <c r="D14" s="2">
        <v>100.0</v>
      </c>
      <c r="E14" s="2">
        <v>0.0</v>
      </c>
      <c r="F14" s="2">
        <v>0.0</v>
      </c>
      <c r="G14" s="2">
        <v>0.0</v>
      </c>
      <c r="H14" s="2">
        <v>300.0</v>
      </c>
      <c r="I14">
        <f t="shared" si="1"/>
        <v>480</v>
      </c>
      <c r="J14" s="2">
        <v>29.0</v>
      </c>
      <c r="K14" s="2">
        <f t="shared" si="2"/>
        <v>567</v>
      </c>
      <c r="N14" s="3" t="s">
        <v>164</v>
      </c>
      <c r="O14" s="2" t="s">
        <v>51</v>
      </c>
      <c r="P14" s="2" t="s">
        <v>52</v>
      </c>
      <c r="Q14" s="2" t="s">
        <v>172</v>
      </c>
    </row>
    <row r="15">
      <c r="B15" s="2" t="s">
        <v>174</v>
      </c>
      <c r="C15" s="2">
        <v>0.0</v>
      </c>
      <c r="D15" s="2">
        <v>20.0</v>
      </c>
      <c r="E15" s="2">
        <v>60.0</v>
      </c>
      <c r="F15" s="2">
        <v>20.0</v>
      </c>
      <c r="G15" s="2">
        <v>20.0</v>
      </c>
      <c r="H15" s="2">
        <v>300.0</v>
      </c>
      <c r="I15">
        <f t="shared" si="1"/>
        <v>420</v>
      </c>
      <c r="J15" s="2">
        <v>31.0</v>
      </c>
      <c r="K15" s="2">
        <f t="shared" si="2"/>
        <v>513</v>
      </c>
      <c r="N15" s="3" t="s">
        <v>160</v>
      </c>
      <c r="O15" s="2" t="s">
        <v>45</v>
      </c>
      <c r="P15" s="2" t="s">
        <v>46</v>
      </c>
      <c r="Q15" s="2" t="s">
        <v>179</v>
      </c>
    </row>
    <row r="16">
      <c r="B16" s="2" t="s">
        <v>187</v>
      </c>
      <c r="C16" s="2">
        <v>0.0</v>
      </c>
      <c r="D16" s="2">
        <v>20.0</v>
      </c>
      <c r="E16" s="2">
        <v>0.0</v>
      </c>
      <c r="F16" s="2">
        <v>0.0</v>
      </c>
      <c r="G16" s="2">
        <v>0.0</v>
      </c>
      <c r="H16" s="2">
        <v>300.0</v>
      </c>
      <c r="I16">
        <f t="shared" si="1"/>
        <v>320</v>
      </c>
      <c r="J16" s="2">
        <v>40.0</v>
      </c>
      <c r="K16" s="2">
        <f t="shared" si="2"/>
        <v>440</v>
      </c>
      <c r="N16" s="3" t="s">
        <v>162</v>
      </c>
      <c r="O16" s="2" t="s">
        <v>119</v>
      </c>
      <c r="P16" s="2" t="s">
        <v>120</v>
      </c>
      <c r="Q16" s="2" t="s">
        <v>188</v>
      </c>
    </row>
    <row r="17">
      <c r="B17" s="2" t="s">
        <v>188</v>
      </c>
      <c r="C17" s="2">
        <v>0.0</v>
      </c>
      <c r="D17" s="2">
        <v>100.0</v>
      </c>
      <c r="E17" s="2">
        <v>0.0</v>
      </c>
      <c r="F17" s="2">
        <v>0.0</v>
      </c>
      <c r="G17" s="2">
        <v>0.0</v>
      </c>
      <c r="H17" s="2">
        <v>300.0</v>
      </c>
      <c r="I17">
        <f t="shared" si="1"/>
        <v>400</v>
      </c>
      <c r="J17" s="2">
        <v>49.0</v>
      </c>
      <c r="K17" s="2">
        <f t="shared" si="2"/>
        <v>547</v>
      </c>
      <c r="N17" s="3" t="s">
        <v>161</v>
      </c>
      <c r="O17" s="2" t="s">
        <v>76</v>
      </c>
      <c r="P17" s="2" t="s">
        <v>77</v>
      </c>
      <c r="Q17" s="2" t="s">
        <v>187</v>
      </c>
    </row>
    <row r="18">
      <c r="B18" s="2" t="s">
        <v>192</v>
      </c>
      <c r="C18" s="2">
        <v>0.0</v>
      </c>
      <c r="D18" s="2">
        <v>0.0</v>
      </c>
      <c r="E18" s="2">
        <v>0.0</v>
      </c>
      <c r="F18" s="2">
        <v>40.0</v>
      </c>
      <c r="G18" s="2">
        <v>0.0</v>
      </c>
      <c r="H18" s="2">
        <v>300.0</v>
      </c>
      <c r="I18">
        <f t="shared" si="1"/>
        <v>340</v>
      </c>
      <c r="J18" s="2">
        <v>20.0</v>
      </c>
      <c r="K18" s="2">
        <f t="shared" si="2"/>
        <v>400</v>
      </c>
      <c r="N18" s="3" t="s">
        <v>161</v>
      </c>
      <c r="O18" s="2" t="s">
        <v>64</v>
      </c>
      <c r="P18" s="2" t="s">
        <v>136</v>
      </c>
      <c r="Q18" s="2" t="s">
        <v>175</v>
      </c>
    </row>
    <row r="19">
      <c r="B19" s="2" t="s">
        <v>210</v>
      </c>
      <c r="C19">
        <f t="shared" ref="C19:H19" si="3">SUM(C6:C18)</f>
        <v>540</v>
      </c>
      <c r="D19">
        <f t="shared" si="3"/>
        <v>680</v>
      </c>
      <c r="E19">
        <f t="shared" si="3"/>
        <v>340</v>
      </c>
      <c r="F19">
        <f t="shared" si="3"/>
        <v>160</v>
      </c>
      <c r="G19">
        <f t="shared" si="3"/>
        <v>220</v>
      </c>
      <c r="H19">
        <f t="shared" si="3"/>
        <v>2700</v>
      </c>
      <c r="N19" s="3" t="s">
        <v>163</v>
      </c>
      <c r="O19" s="2" t="s">
        <v>76</v>
      </c>
      <c r="P19" s="2" t="s">
        <v>77</v>
      </c>
      <c r="Q19" s="2" t="s">
        <v>187</v>
      </c>
    </row>
    <row r="20">
      <c r="B20" s="2" t="s">
        <v>211</v>
      </c>
      <c r="C20">
        <f t="shared" ref="C20:G20" si="4">C19/20</f>
        <v>27</v>
      </c>
      <c r="D20">
        <f t="shared" si="4"/>
        <v>34</v>
      </c>
      <c r="E20">
        <f t="shared" si="4"/>
        <v>17</v>
      </c>
      <c r="F20">
        <f t="shared" si="4"/>
        <v>8</v>
      </c>
      <c r="G20">
        <f t="shared" si="4"/>
        <v>11</v>
      </c>
      <c r="H20">
        <f>H19/300*9</f>
        <v>81</v>
      </c>
      <c r="I20">
        <f>SUM(C20:H20)</f>
        <v>178</v>
      </c>
      <c r="N20" s="3"/>
      <c r="O20" s="2"/>
      <c r="P20" s="2"/>
      <c r="Q20" s="2"/>
    </row>
    <row r="21">
      <c r="N21" s="3"/>
      <c r="O21" s="2"/>
      <c r="P21" s="2"/>
      <c r="Q21" s="2"/>
    </row>
    <row r="22">
      <c r="C22" s="2" t="s">
        <v>212</v>
      </c>
      <c r="D22" s="2" t="s">
        <v>213</v>
      </c>
      <c r="E22" s="2" t="s">
        <v>214</v>
      </c>
      <c r="F22" s="2" t="s">
        <v>215</v>
      </c>
      <c r="G22" s="2" t="s">
        <v>216</v>
      </c>
      <c r="H22" s="2" t="s">
        <v>217</v>
      </c>
      <c r="J22">
        <f>I19/20</f>
        <v>0</v>
      </c>
      <c r="N22" s="3" t="s">
        <v>161</v>
      </c>
      <c r="O22" s="2" t="s">
        <v>119</v>
      </c>
      <c r="P22" s="2" t="s">
        <v>120</v>
      </c>
      <c r="Q22" s="2" t="s">
        <v>188</v>
      </c>
    </row>
    <row r="23">
      <c r="B23" s="2" t="s">
        <v>179</v>
      </c>
      <c r="C23" s="2">
        <v>16.0</v>
      </c>
      <c r="D23" s="2">
        <v>13.0</v>
      </c>
      <c r="E23" s="2">
        <v>29.0</v>
      </c>
      <c r="F23" s="2">
        <v>0.0</v>
      </c>
      <c r="G23" s="2">
        <v>12.0</v>
      </c>
      <c r="H23" s="2">
        <v>44.0</v>
      </c>
      <c r="N23" s="3" t="s">
        <v>163</v>
      </c>
      <c r="O23" s="2" t="s">
        <v>119</v>
      </c>
      <c r="P23" s="2" t="s">
        <v>120</v>
      </c>
      <c r="Q23" s="2" t="s">
        <v>188</v>
      </c>
    </row>
    <row r="24">
      <c r="B24" s="2" t="s">
        <v>171</v>
      </c>
      <c r="C24" s="2">
        <v>29.0</v>
      </c>
      <c r="D24" s="2">
        <v>2.0</v>
      </c>
      <c r="E24" s="2">
        <v>0.0</v>
      </c>
      <c r="F24" s="2">
        <v>1.0</v>
      </c>
      <c r="G24" s="2">
        <v>0.0</v>
      </c>
      <c r="H24" s="2">
        <v>0.0</v>
      </c>
      <c r="N24" s="3" t="s">
        <v>162</v>
      </c>
      <c r="O24" s="2" t="s">
        <v>76</v>
      </c>
      <c r="P24" s="2" t="s">
        <v>77</v>
      </c>
      <c r="Q24" s="2" t="s">
        <v>187</v>
      </c>
    </row>
    <row r="25">
      <c r="B25" s="2" t="s">
        <v>180</v>
      </c>
      <c r="C25" s="2">
        <v>17.0</v>
      </c>
      <c r="D25" s="2">
        <v>0.0</v>
      </c>
      <c r="E25" s="2">
        <v>0.0</v>
      </c>
      <c r="F25" s="2">
        <v>0.0</v>
      </c>
      <c r="G25" s="2">
        <v>1.0</v>
      </c>
      <c r="H25" s="2">
        <v>18.0</v>
      </c>
      <c r="N25" s="3" t="s">
        <v>165</v>
      </c>
      <c r="O25" s="2" t="s">
        <v>111</v>
      </c>
      <c r="P25" s="2" t="s">
        <v>112</v>
      </c>
      <c r="Q25" s="2" t="s">
        <v>182</v>
      </c>
    </row>
    <row r="26">
      <c r="B26" s="2" t="s">
        <v>172</v>
      </c>
      <c r="C26" s="2">
        <v>19.0</v>
      </c>
      <c r="D26" s="2">
        <v>6.0</v>
      </c>
      <c r="E26" s="2">
        <v>0.0</v>
      </c>
      <c r="F26" s="2">
        <v>0.0</v>
      </c>
      <c r="G26" s="2">
        <v>0.0</v>
      </c>
      <c r="H26" s="2">
        <v>17.0</v>
      </c>
      <c r="J26">
        <f>I20+I36</f>
        <v>692</v>
      </c>
      <c r="N26" s="3" t="s">
        <v>165</v>
      </c>
      <c r="O26" s="2" t="s">
        <v>119</v>
      </c>
      <c r="P26" s="2" t="s">
        <v>120</v>
      </c>
      <c r="Q26" s="2" t="s">
        <v>188</v>
      </c>
    </row>
    <row r="27">
      <c r="B27" s="2" t="s">
        <v>182</v>
      </c>
      <c r="C27" s="2">
        <v>6.0</v>
      </c>
      <c r="D27" s="2">
        <v>0.0</v>
      </c>
      <c r="E27" s="2">
        <v>0.0</v>
      </c>
      <c r="F27" s="2">
        <v>0.0</v>
      </c>
      <c r="G27" s="2">
        <v>0.0</v>
      </c>
      <c r="H27" s="2">
        <v>0.0</v>
      </c>
      <c r="N27" s="3" t="s">
        <v>160</v>
      </c>
      <c r="O27" s="2" t="s">
        <v>64</v>
      </c>
      <c r="P27" s="2" t="s">
        <v>138</v>
      </c>
      <c r="Q27" s="2" t="s">
        <v>173</v>
      </c>
    </row>
    <row r="28">
      <c r="B28" s="2" t="s">
        <v>173</v>
      </c>
      <c r="C28" s="2">
        <v>4.0</v>
      </c>
      <c r="D28" s="2">
        <v>0.0</v>
      </c>
      <c r="E28" s="2">
        <v>1.0</v>
      </c>
      <c r="F28" s="2">
        <v>0.0</v>
      </c>
      <c r="G28" s="2">
        <v>1.0</v>
      </c>
      <c r="H28" s="2">
        <v>3.0</v>
      </c>
      <c r="N28" s="3" t="s">
        <v>160</v>
      </c>
      <c r="O28" s="2" t="s">
        <v>76</v>
      </c>
      <c r="P28" s="2" t="s">
        <v>77</v>
      </c>
      <c r="Q28" s="2" t="s">
        <v>187</v>
      </c>
    </row>
    <row r="29">
      <c r="B29" s="2" t="s">
        <v>178</v>
      </c>
      <c r="C29" s="2">
        <v>17.0</v>
      </c>
      <c r="D29" s="2">
        <v>11.0</v>
      </c>
      <c r="E29" s="2">
        <v>10.0</v>
      </c>
      <c r="F29" s="2">
        <v>0.0</v>
      </c>
      <c r="G29" s="2">
        <v>29.0</v>
      </c>
      <c r="H29" s="2">
        <v>15.0</v>
      </c>
      <c r="N29" s="3" t="s">
        <v>165</v>
      </c>
      <c r="O29" s="2" t="s">
        <v>76</v>
      </c>
      <c r="P29" s="2" t="s">
        <v>77</v>
      </c>
      <c r="Q29" s="2" t="s">
        <v>187</v>
      </c>
    </row>
    <row r="30">
      <c r="B30" s="2" t="s">
        <v>177</v>
      </c>
      <c r="C30" s="2">
        <v>12.0</v>
      </c>
      <c r="D30" s="2">
        <v>12.0</v>
      </c>
      <c r="E30" s="2">
        <v>0.0</v>
      </c>
      <c r="F30" s="2">
        <v>0.0</v>
      </c>
      <c r="G30" s="2">
        <v>0.0</v>
      </c>
      <c r="H30" s="2">
        <v>0.0</v>
      </c>
      <c r="N30" s="3" t="s">
        <v>166</v>
      </c>
      <c r="O30" s="2" t="s">
        <v>76</v>
      </c>
      <c r="P30" s="2" t="s">
        <v>77</v>
      </c>
      <c r="Q30" s="2" t="s">
        <v>187</v>
      </c>
    </row>
    <row r="31">
      <c r="B31" s="2" t="s">
        <v>175</v>
      </c>
      <c r="C31" s="2">
        <v>18.0</v>
      </c>
      <c r="D31" s="2">
        <v>6.0</v>
      </c>
      <c r="E31" s="2">
        <v>2.0</v>
      </c>
      <c r="F31" s="2">
        <v>0.0</v>
      </c>
      <c r="G31" s="2">
        <v>0.0</v>
      </c>
      <c r="H31" s="2">
        <v>3.0</v>
      </c>
      <c r="N31" s="3" t="s">
        <v>159</v>
      </c>
      <c r="O31" s="2" t="s">
        <v>76</v>
      </c>
      <c r="P31" s="2" t="s">
        <v>77</v>
      </c>
      <c r="Q31" s="2" t="s">
        <v>187</v>
      </c>
    </row>
    <row r="32">
      <c r="B32" s="2" t="s">
        <v>174</v>
      </c>
      <c r="C32" s="2">
        <v>7.0</v>
      </c>
      <c r="D32" s="2">
        <v>6.0</v>
      </c>
      <c r="E32" s="2">
        <v>6.0</v>
      </c>
      <c r="F32" s="2">
        <v>0.0</v>
      </c>
      <c r="G32" s="2">
        <v>12.0</v>
      </c>
      <c r="H32" s="2">
        <v>0.0</v>
      </c>
      <c r="N32" s="3" t="s">
        <v>118</v>
      </c>
      <c r="O32" s="2" t="s">
        <v>76</v>
      </c>
      <c r="P32" s="2" t="s">
        <v>77</v>
      </c>
      <c r="Q32" s="2" t="s">
        <v>187</v>
      </c>
    </row>
    <row r="33">
      <c r="B33" s="2" t="s">
        <v>187</v>
      </c>
      <c r="C33" s="2">
        <v>36.0</v>
      </c>
      <c r="D33" s="2">
        <v>3.0</v>
      </c>
      <c r="E33" s="2">
        <v>0.0</v>
      </c>
      <c r="F33" s="2">
        <v>0.0</v>
      </c>
      <c r="G33" s="2">
        <v>0.0</v>
      </c>
      <c r="H33" s="2">
        <v>1.0</v>
      </c>
      <c r="N33" s="3" t="s">
        <v>158</v>
      </c>
      <c r="O33" s="2" t="s">
        <v>76</v>
      </c>
      <c r="P33" s="2" t="s">
        <v>77</v>
      </c>
      <c r="Q33" s="2" t="s">
        <v>187</v>
      </c>
    </row>
    <row r="34">
      <c r="B34" s="2" t="s">
        <v>188</v>
      </c>
      <c r="C34" s="2">
        <v>14.0</v>
      </c>
      <c r="D34" s="2">
        <v>20.0</v>
      </c>
      <c r="E34" s="2">
        <v>2.0</v>
      </c>
      <c r="F34" s="2">
        <v>0.0</v>
      </c>
      <c r="G34" s="2">
        <v>0.0</v>
      </c>
      <c r="H34" s="2">
        <v>13.0</v>
      </c>
      <c r="N34" s="3" t="s">
        <v>157</v>
      </c>
      <c r="O34" s="2" t="s">
        <v>64</v>
      </c>
      <c r="P34" s="2" t="s">
        <v>136</v>
      </c>
      <c r="Q34" s="2" t="s">
        <v>175</v>
      </c>
    </row>
    <row r="35">
      <c r="B35" s="2" t="s">
        <v>192</v>
      </c>
      <c r="C35" s="2">
        <v>2.0</v>
      </c>
      <c r="D35" s="2">
        <v>0.0</v>
      </c>
      <c r="E35" s="2">
        <v>0.0</v>
      </c>
      <c r="F35" s="2">
        <v>0.0</v>
      </c>
      <c r="G35" s="2">
        <v>0.0</v>
      </c>
      <c r="H35" s="2">
        <v>18.0</v>
      </c>
      <c r="N35" s="3" t="s">
        <v>118</v>
      </c>
      <c r="O35" s="2" t="s">
        <v>64</v>
      </c>
      <c r="P35" s="2" t="s">
        <v>136</v>
      </c>
      <c r="Q35" s="2" t="s">
        <v>175</v>
      </c>
    </row>
    <row r="36">
      <c r="B36" s="2" t="s">
        <v>210</v>
      </c>
      <c r="C36">
        <f t="shared" ref="C36:H36" si="5">SUM(C23:C35)</f>
        <v>197</v>
      </c>
      <c r="D36">
        <f t="shared" si="5"/>
        <v>79</v>
      </c>
      <c r="E36">
        <f t="shared" si="5"/>
        <v>50</v>
      </c>
      <c r="F36">
        <f t="shared" si="5"/>
        <v>1</v>
      </c>
      <c r="G36">
        <f t="shared" si="5"/>
        <v>55</v>
      </c>
      <c r="H36">
        <f t="shared" si="5"/>
        <v>132</v>
      </c>
      <c r="I36">
        <f>SUM(C36:H36)</f>
        <v>514</v>
      </c>
      <c r="N36" s="3" t="s">
        <v>166</v>
      </c>
      <c r="O36" s="2" t="s">
        <v>111</v>
      </c>
      <c r="P36" s="2" t="s">
        <v>112</v>
      </c>
      <c r="Q36" s="2" t="s">
        <v>182</v>
      </c>
    </row>
    <row r="37">
      <c r="N37" s="3" t="s">
        <v>159</v>
      </c>
      <c r="O37" s="2" t="s">
        <v>64</v>
      </c>
      <c r="P37" s="2" t="s">
        <v>136</v>
      </c>
      <c r="Q37" s="2" t="s">
        <v>175</v>
      </c>
    </row>
    <row r="38">
      <c r="C38" s="2" t="s">
        <v>218</v>
      </c>
      <c r="N38" s="3" t="s">
        <v>130</v>
      </c>
      <c r="O38" s="2" t="s">
        <v>76</v>
      </c>
      <c r="P38" s="2" t="s">
        <v>77</v>
      </c>
      <c r="Q38" s="2" t="s">
        <v>187</v>
      </c>
    </row>
    <row r="39">
      <c r="C39" s="2" t="s">
        <v>219</v>
      </c>
      <c r="D39" s="2" t="s">
        <v>220</v>
      </c>
      <c r="E39" s="2" t="s">
        <v>221</v>
      </c>
      <c r="F39" s="2" t="s">
        <v>222</v>
      </c>
      <c r="G39" s="2" t="s">
        <v>223</v>
      </c>
      <c r="H39" s="2" t="s">
        <v>224</v>
      </c>
      <c r="I39" s="2" t="s">
        <v>225</v>
      </c>
      <c r="N39" s="3" t="s">
        <v>154</v>
      </c>
      <c r="O39" s="2" t="s">
        <v>76</v>
      </c>
      <c r="P39" s="2" t="s">
        <v>77</v>
      </c>
      <c r="Q39" s="2" t="s">
        <v>187</v>
      </c>
    </row>
    <row r="40">
      <c r="B40" s="2" t="s">
        <v>179</v>
      </c>
      <c r="C40">
        <f t="shared" ref="C40:H40" si="6">C6+3*C23</f>
        <v>88</v>
      </c>
      <c r="D40">
        <f t="shared" si="6"/>
        <v>139</v>
      </c>
      <c r="E40">
        <f t="shared" si="6"/>
        <v>107</v>
      </c>
      <c r="F40">
        <f t="shared" si="6"/>
        <v>0</v>
      </c>
      <c r="G40">
        <f t="shared" si="6"/>
        <v>56</v>
      </c>
      <c r="H40">
        <f t="shared" si="6"/>
        <v>432</v>
      </c>
      <c r="I40">
        <f t="shared" ref="I40:I52" si="8">SUM(C40:H40)</f>
        <v>822</v>
      </c>
      <c r="N40" s="3" t="s">
        <v>158</v>
      </c>
      <c r="O40" s="2" t="s">
        <v>64</v>
      </c>
      <c r="P40" s="2" t="s">
        <v>136</v>
      </c>
      <c r="Q40" s="2" t="s">
        <v>175</v>
      </c>
    </row>
    <row r="41">
      <c r="B41" s="2" t="s">
        <v>171</v>
      </c>
      <c r="C41">
        <f t="shared" ref="C41:H41" si="7">C7+3*C24</f>
        <v>147</v>
      </c>
      <c r="D41">
        <f t="shared" si="7"/>
        <v>106</v>
      </c>
      <c r="E41">
        <f t="shared" si="7"/>
        <v>80</v>
      </c>
      <c r="F41">
        <f t="shared" si="7"/>
        <v>23</v>
      </c>
      <c r="G41">
        <f t="shared" si="7"/>
        <v>0</v>
      </c>
      <c r="H41">
        <f t="shared" si="7"/>
        <v>0</v>
      </c>
      <c r="I41">
        <f t="shared" si="8"/>
        <v>356</v>
      </c>
      <c r="N41" s="3" t="s">
        <v>157</v>
      </c>
      <c r="O41" s="2" t="s">
        <v>76</v>
      </c>
      <c r="P41" s="2" t="s">
        <v>77</v>
      </c>
      <c r="Q41" s="2" t="s">
        <v>187</v>
      </c>
    </row>
    <row r="42">
      <c r="B42" s="2" t="s">
        <v>180</v>
      </c>
      <c r="C42">
        <f t="shared" ref="C42:H42" si="9">C8+3*C25</f>
        <v>151</v>
      </c>
      <c r="D42">
        <f t="shared" si="9"/>
        <v>0</v>
      </c>
      <c r="E42">
        <f t="shared" si="9"/>
        <v>80</v>
      </c>
      <c r="F42">
        <f t="shared" si="9"/>
        <v>20</v>
      </c>
      <c r="G42">
        <f t="shared" si="9"/>
        <v>23</v>
      </c>
      <c r="H42">
        <f t="shared" si="9"/>
        <v>354</v>
      </c>
      <c r="I42">
        <f t="shared" si="8"/>
        <v>628</v>
      </c>
      <c r="N42" s="3" t="s">
        <v>155</v>
      </c>
      <c r="O42" s="2" t="s">
        <v>64</v>
      </c>
      <c r="P42" s="2" t="s">
        <v>136</v>
      </c>
      <c r="Q42" s="2" t="s">
        <v>175</v>
      </c>
    </row>
    <row r="43">
      <c r="B43" s="2" t="s">
        <v>172</v>
      </c>
      <c r="C43">
        <f t="shared" ref="C43:H43" si="10">C9+3*C26</f>
        <v>157</v>
      </c>
      <c r="D43">
        <f t="shared" si="10"/>
        <v>118</v>
      </c>
      <c r="E43">
        <f t="shared" si="10"/>
        <v>80</v>
      </c>
      <c r="F43">
        <f t="shared" si="10"/>
        <v>40</v>
      </c>
      <c r="G43">
        <f t="shared" si="10"/>
        <v>80</v>
      </c>
      <c r="H43">
        <f t="shared" si="10"/>
        <v>351</v>
      </c>
      <c r="I43">
        <f t="shared" si="8"/>
        <v>826</v>
      </c>
      <c r="N43" s="3" t="s">
        <v>156</v>
      </c>
      <c r="O43" s="2" t="s">
        <v>76</v>
      </c>
      <c r="P43" s="2" t="s">
        <v>77</v>
      </c>
      <c r="Q43" s="2" t="s">
        <v>187</v>
      </c>
    </row>
    <row r="44">
      <c r="B44" s="2" t="s">
        <v>182</v>
      </c>
      <c r="C44">
        <f t="shared" ref="C44:H44" si="11">C10+3*C27</f>
        <v>38</v>
      </c>
      <c r="D44">
        <f t="shared" si="11"/>
        <v>40</v>
      </c>
      <c r="E44">
        <f t="shared" si="11"/>
        <v>0</v>
      </c>
      <c r="F44">
        <f t="shared" si="11"/>
        <v>0</v>
      </c>
      <c r="G44">
        <f t="shared" si="11"/>
        <v>0</v>
      </c>
      <c r="H44">
        <f t="shared" si="11"/>
        <v>0</v>
      </c>
      <c r="I44">
        <f t="shared" si="8"/>
        <v>78</v>
      </c>
      <c r="N44" s="3" t="s">
        <v>155</v>
      </c>
      <c r="O44" s="2" t="s">
        <v>76</v>
      </c>
      <c r="P44" s="2" t="s">
        <v>77</v>
      </c>
      <c r="Q44" s="2" t="s">
        <v>187</v>
      </c>
    </row>
    <row r="45">
      <c r="B45" s="2" t="s">
        <v>173</v>
      </c>
      <c r="C45">
        <f t="shared" ref="C45:H45" si="12">C11+3*C28</f>
        <v>32</v>
      </c>
      <c r="D45">
        <f t="shared" si="12"/>
        <v>0</v>
      </c>
      <c r="E45">
        <f t="shared" si="12"/>
        <v>3</v>
      </c>
      <c r="F45">
        <f t="shared" si="12"/>
        <v>0</v>
      </c>
      <c r="G45">
        <f t="shared" si="12"/>
        <v>3</v>
      </c>
      <c r="H45">
        <f t="shared" si="12"/>
        <v>9</v>
      </c>
      <c r="I45">
        <f t="shared" si="8"/>
        <v>47</v>
      </c>
      <c r="N45" s="3" t="s">
        <v>168</v>
      </c>
      <c r="O45" s="2" t="s">
        <v>64</v>
      </c>
      <c r="P45" s="2" t="s">
        <v>136</v>
      </c>
      <c r="Q45" s="2" t="s">
        <v>175</v>
      </c>
    </row>
    <row r="46">
      <c r="B46" s="2" t="s">
        <v>178</v>
      </c>
      <c r="C46">
        <f t="shared" ref="C46:H46" si="13">C12+3*C29</f>
        <v>71</v>
      </c>
      <c r="D46">
        <f t="shared" si="13"/>
        <v>33</v>
      </c>
      <c r="E46">
        <f t="shared" si="13"/>
        <v>50</v>
      </c>
      <c r="F46">
        <f t="shared" si="13"/>
        <v>20</v>
      </c>
      <c r="G46">
        <f t="shared" si="13"/>
        <v>167</v>
      </c>
      <c r="H46">
        <f t="shared" si="13"/>
        <v>345</v>
      </c>
      <c r="I46">
        <f t="shared" si="8"/>
        <v>686</v>
      </c>
      <c r="N46" s="3" t="s">
        <v>168</v>
      </c>
      <c r="O46" s="2" t="s">
        <v>76</v>
      </c>
      <c r="P46" s="2" t="s">
        <v>77</v>
      </c>
      <c r="Q46" s="2" t="s">
        <v>187</v>
      </c>
    </row>
    <row r="47">
      <c r="B47" s="2" t="s">
        <v>177</v>
      </c>
      <c r="C47">
        <f t="shared" ref="C47:H47" si="14">C13+3*C30</f>
        <v>136</v>
      </c>
      <c r="D47">
        <f t="shared" si="14"/>
        <v>136</v>
      </c>
      <c r="E47">
        <f t="shared" si="14"/>
        <v>0</v>
      </c>
      <c r="F47">
        <f t="shared" si="14"/>
        <v>0</v>
      </c>
      <c r="G47">
        <f t="shared" si="14"/>
        <v>0</v>
      </c>
      <c r="H47">
        <f t="shared" si="14"/>
        <v>0</v>
      </c>
      <c r="I47">
        <f t="shared" si="8"/>
        <v>272</v>
      </c>
      <c r="N47" s="3" t="s">
        <v>154</v>
      </c>
      <c r="O47" s="2" t="s">
        <v>64</v>
      </c>
      <c r="P47" s="2" t="s">
        <v>136</v>
      </c>
      <c r="Q47" s="2" t="s">
        <v>175</v>
      </c>
    </row>
    <row r="48">
      <c r="B48" s="2" t="s">
        <v>175</v>
      </c>
      <c r="C48">
        <f t="shared" ref="C48:H48" si="15">C14+3*C31</f>
        <v>134</v>
      </c>
      <c r="D48">
        <f t="shared" si="15"/>
        <v>118</v>
      </c>
      <c r="E48">
        <f t="shared" si="15"/>
        <v>6</v>
      </c>
      <c r="F48">
        <f t="shared" si="15"/>
        <v>0</v>
      </c>
      <c r="G48">
        <f t="shared" si="15"/>
        <v>0</v>
      </c>
      <c r="H48">
        <f t="shared" si="15"/>
        <v>309</v>
      </c>
      <c r="I48">
        <f t="shared" si="8"/>
        <v>567</v>
      </c>
      <c r="N48" s="3" t="s">
        <v>130</v>
      </c>
      <c r="O48" s="2" t="s">
        <v>64</v>
      </c>
      <c r="P48" s="2" t="s">
        <v>136</v>
      </c>
      <c r="Q48" s="2" t="s">
        <v>175</v>
      </c>
    </row>
    <row r="49">
      <c r="B49" s="2" t="s">
        <v>174</v>
      </c>
      <c r="C49">
        <f t="shared" ref="C49:H49" si="16">C15+3*C32</f>
        <v>21</v>
      </c>
      <c r="D49">
        <f t="shared" si="16"/>
        <v>38</v>
      </c>
      <c r="E49">
        <f t="shared" si="16"/>
        <v>78</v>
      </c>
      <c r="F49">
        <f t="shared" si="16"/>
        <v>20</v>
      </c>
      <c r="G49">
        <f t="shared" si="16"/>
        <v>56</v>
      </c>
      <c r="H49">
        <f t="shared" si="16"/>
        <v>300</v>
      </c>
      <c r="I49">
        <f t="shared" si="8"/>
        <v>513</v>
      </c>
      <c r="N49" s="3" t="s">
        <v>154</v>
      </c>
      <c r="O49" s="2" t="s">
        <v>76</v>
      </c>
      <c r="P49" s="2" t="s">
        <v>77</v>
      </c>
      <c r="Q49" s="2" t="s">
        <v>187</v>
      </c>
    </row>
    <row r="50">
      <c r="B50" s="2" t="s">
        <v>187</v>
      </c>
      <c r="C50">
        <f t="shared" ref="C50:H50" si="17">C16+3*C33</f>
        <v>108</v>
      </c>
      <c r="D50">
        <f t="shared" si="17"/>
        <v>29</v>
      </c>
      <c r="E50">
        <f t="shared" si="17"/>
        <v>0</v>
      </c>
      <c r="F50">
        <f t="shared" si="17"/>
        <v>0</v>
      </c>
      <c r="G50">
        <f t="shared" si="17"/>
        <v>0</v>
      </c>
      <c r="H50">
        <f t="shared" si="17"/>
        <v>303</v>
      </c>
      <c r="I50">
        <f t="shared" si="8"/>
        <v>440</v>
      </c>
      <c r="N50" s="3" t="s">
        <v>166</v>
      </c>
      <c r="O50" s="2" t="s">
        <v>64</v>
      </c>
      <c r="P50" s="2" t="s">
        <v>136</v>
      </c>
      <c r="Q50" s="2" t="s">
        <v>175</v>
      </c>
    </row>
    <row r="51">
      <c r="B51" s="2" t="s">
        <v>188</v>
      </c>
      <c r="C51">
        <f t="shared" ref="C51:H51" si="18">C17+3*C34</f>
        <v>42</v>
      </c>
      <c r="D51">
        <f t="shared" si="18"/>
        <v>160</v>
      </c>
      <c r="E51">
        <f t="shared" si="18"/>
        <v>6</v>
      </c>
      <c r="F51">
        <f t="shared" si="18"/>
        <v>0</v>
      </c>
      <c r="G51">
        <f t="shared" si="18"/>
        <v>0</v>
      </c>
      <c r="H51">
        <f t="shared" si="18"/>
        <v>339</v>
      </c>
      <c r="I51">
        <f t="shared" si="8"/>
        <v>547</v>
      </c>
      <c r="N51" s="3" t="s">
        <v>165</v>
      </c>
      <c r="O51" s="2" t="s">
        <v>64</v>
      </c>
      <c r="P51" s="2" t="s">
        <v>136</v>
      </c>
      <c r="Q51" s="2" t="s">
        <v>175</v>
      </c>
    </row>
    <row r="52">
      <c r="B52" s="2" t="s">
        <v>192</v>
      </c>
      <c r="C52">
        <f t="shared" ref="C52:H52" si="19">C18+3*C35</f>
        <v>6</v>
      </c>
      <c r="D52">
        <f t="shared" si="19"/>
        <v>0</v>
      </c>
      <c r="E52">
        <f t="shared" si="19"/>
        <v>0</v>
      </c>
      <c r="F52">
        <f t="shared" si="19"/>
        <v>40</v>
      </c>
      <c r="G52">
        <f t="shared" si="19"/>
        <v>0</v>
      </c>
      <c r="H52">
        <f t="shared" si="19"/>
        <v>354</v>
      </c>
      <c r="I52">
        <f t="shared" si="8"/>
        <v>400</v>
      </c>
      <c r="N52" s="3" t="s">
        <v>163</v>
      </c>
      <c r="O52" s="2" t="s">
        <v>64</v>
      </c>
      <c r="P52" s="2" t="s">
        <v>136</v>
      </c>
      <c r="Q52" s="2" t="s">
        <v>175</v>
      </c>
    </row>
    <row r="53">
      <c r="N53" s="3" t="s">
        <v>162</v>
      </c>
      <c r="O53" s="2" t="s">
        <v>64</v>
      </c>
      <c r="P53" s="2" t="s">
        <v>136</v>
      </c>
      <c r="Q53" s="2" t="s">
        <v>175</v>
      </c>
    </row>
    <row r="54">
      <c r="N54" s="3" t="s">
        <v>160</v>
      </c>
      <c r="O54" s="2" t="s">
        <v>64</v>
      </c>
      <c r="P54" s="2" t="s">
        <v>136</v>
      </c>
      <c r="Q54" s="2" t="s">
        <v>175</v>
      </c>
    </row>
    <row r="55">
      <c r="N55" s="3" t="s">
        <v>156</v>
      </c>
      <c r="O55" s="2" t="s">
        <v>64</v>
      </c>
      <c r="P55" s="2" t="s">
        <v>136</v>
      </c>
      <c r="Q55" s="2" t="s">
        <v>175</v>
      </c>
    </row>
    <row r="56">
      <c r="C56" s="2" t="s">
        <v>226</v>
      </c>
      <c r="N56" s="3" t="s">
        <v>168</v>
      </c>
      <c r="O56" s="2" t="s">
        <v>76</v>
      </c>
      <c r="P56" s="2" t="s">
        <v>77</v>
      </c>
      <c r="Q56" s="2" t="s">
        <v>187</v>
      </c>
    </row>
    <row r="57">
      <c r="N57" s="3" t="s">
        <v>155</v>
      </c>
      <c r="O57" s="2" t="s">
        <v>76</v>
      </c>
      <c r="P57" s="2" t="s">
        <v>77</v>
      </c>
      <c r="Q57" s="2" t="s">
        <v>187</v>
      </c>
    </row>
    <row r="58">
      <c r="B58" s="2" t="s">
        <v>179</v>
      </c>
      <c r="C58" s="2">
        <v>16.4</v>
      </c>
      <c r="N58" s="3" t="s">
        <v>168</v>
      </c>
      <c r="O58" s="2" t="s">
        <v>76</v>
      </c>
      <c r="P58" s="2" t="s">
        <v>77</v>
      </c>
      <c r="Q58" s="2" t="s">
        <v>187</v>
      </c>
    </row>
    <row r="59">
      <c r="B59" s="2" t="s">
        <v>171</v>
      </c>
      <c r="C59" s="2" t="s">
        <v>227</v>
      </c>
      <c r="N59" s="3" t="s">
        <v>165</v>
      </c>
      <c r="O59" s="2" t="s">
        <v>64</v>
      </c>
      <c r="P59" s="2" t="s">
        <v>153</v>
      </c>
      <c r="Q59" s="2" t="s">
        <v>174</v>
      </c>
    </row>
    <row r="60">
      <c r="B60" s="2" t="s">
        <v>180</v>
      </c>
      <c r="C60" s="2" t="s">
        <v>227</v>
      </c>
      <c r="N60" s="3" t="s">
        <v>155</v>
      </c>
      <c r="O60" s="2" t="s">
        <v>76</v>
      </c>
      <c r="P60" s="2" t="s">
        <v>77</v>
      </c>
      <c r="Q60" s="2" t="s">
        <v>187</v>
      </c>
    </row>
    <row r="61">
      <c r="B61" s="2" t="s">
        <v>172</v>
      </c>
      <c r="C61" s="2">
        <v>419.6</v>
      </c>
      <c r="N61" s="3" t="s">
        <v>168</v>
      </c>
      <c r="O61" s="2" t="s">
        <v>76</v>
      </c>
      <c r="P61" s="2" t="s">
        <v>77</v>
      </c>
      <c r="Q61" s="2" t="s">
        <v>187</v>
      </c>
    </row>
    <row r="62">
      <c r="B62" s="2" t="s">
        <v>182</v>
      </c>
      <c r="C62" s="2" t="s">
        <v>227</v>
      </c>
      <c r="N62" s="3" t="s">
        <v>155</v>
      </c>
      <c r="O62" s="2" t="s">
        <v>76</v>
      </c>
      <c r="P62" s="2" t="s">
        <v>77</v>
      </c>
      <c r="Q62" s="2" t="s">
        <v>187</v>
      </c>
    </row>
    <row r="63">
      <c r="B63" s="2" t="s">
        <v>173</v>
      </c>
      <c r="C63" s="2">
        <v>112.2</v>
      </c>
      <c r="N63" s="3" t="s">
        <v>156</v>
      </c>
      <c r="O63" s="2" t="s">
        <v>76</v>
      </c>
      <c r="P63" s="2" t="s">
        <v>77</v>
      </c>
      <c r="Q63" s="2" t="s">
        <v>187</v>
      </c>
    </row>
    <row r="64">
      <c r="B64" s="2" t="s">
        <v>178</v>
      </c>
      <c r="C64" s="2">
        <v>39.8</v>
      </c>
      <c r="N64" s="3" t="s">
        <v>155</v>
      </c>
      <c r="O64" s="2" t="s">
        <v>76</v>
      </c>
      <c r="P64" s="2" t="s">
        <v>77</v>
      </c>
      <c r="Q64" s="2" t="s">
        <v>187</v>
      </c>
    </row>
    <row r="65">
      <c r="B65" s="2" t="s">
        <v>177</v>
      </c>
      <c r="C65" s="2">
        <v>157.4</v>
      </c>
      <c r="N65" s="3" t="s">
        <v>168</v>
      </c>
      <c r="O65" s="2" t="s">
        <v>76</v>
      </c>
      <c r="P65" s="2" t="s">
        <v>77</v>
      </c>
      <c r="Q65" s="2" t="s">
        <v>187</v>
      </c>
    </row>
    <row r="66">
      <c r="B66" s="2" t="s">
        <v>175</v>
      </c>
      <c r="C66" s="2" t="s">
        <v>227</v>
      </c>
      <c r="N66" s="3" t="s">
        <v>166</v>
      </c>
      <c r="O66" s="2" t="s">
        <v>45</v>
      </c>
      <c r="P66" s="2" t="s">
        <v>46</v>
      </c>
      <c r="Q66" s="2" t="s">
        <v>179</v>
      </c>
    </row>
    <row r="67">
      <c r="B67" s="2" t="s">
        <v>174</v>
      </c>
      <c r="C67" s="2" t="s">
        <v>227</v>
      </c>
      <c r="N67" s="3" t="s">
        <v>118</v>
      </c>
      <c r="O67" s="2" t="s">
        <v>45</v>
      </c>
      <c r="P67" s="2" t="s">
        <v>46</v>
      </c>
      <c r="Q67" s="2" t="s">
        <v>179</v>
      </c>
    </row>
    <row r="68">
      <c r="B68" s="2" t="s">
        <v>187</v>
      </c>
      <c r="C68" s="2">
        <v>920.2</v>
      </c>
      <c r="N68" s="3" t="s">
        <v>167</v>
      </c>
      <c r="O68" s="2" t="s">
        <v>45</v>
      </c>
      <c r="P68" s="2" t="s">
        <v>46</v>
      </c>
      <c r="Q68" s="2" t="s">
        <v>179</v>
      </c>
    </row>
    <row r="69">
      <c r="B69" s="2" t="s">
        <v>188</v>
      </c>
      <c r="C69" s="2">
        <v>567.6</v>
      </c>
      <c r="N69" s="3" t="s">
        <v>130</v>
      </c>
      <c r="O69" s="2" t="s">
        <v>45</v>
      </c>
      <c r="P69" s="2" t="s">
        <v>46</v>
      </c>
      <c r="Q69" s="2" t="s">
        <v>179</v>
      </c>
    </row>
    <row r="70">
      <c r="B70" s="2" t="s">
        <v>192</v>
      </c>
      <c r="C70" s="2">
        <v>424.4</v>
      </c>
      <c r="N70" s="3" t="s">
        <v>154</v>
      </c>
      <c r="O70" s="2" t="s">
        <v>76</v>
      </c>
      <c r="P70" s="2" t="s">
        <v>77</v>
      </c>
      <c r="Q70" s="2" t="s">
        <v>187</v>
      </c>
    </row>
    <row r="71">
      <c r="B71" s="2" t="s">
        <v>228</v>
      </c>
      <c r="C71" s="2">
        <v>56.0</v>
      </c>
      <c r="N71" s="3" t="s">
        <v>168</v>
      </c>
      <c r="O71" s="2" t="s">
        <v>76</v>
      </c>
      <c r="P71" s="2" t="s">
        <v>77</v>
      </c>
      <c r="Q71" s="2" t="s">
        <v>187</v>
      </c>
    </row>
    <row r="72">
      <c r="N72" s="3" t="s">
        <v>155</v>
      </c>
      <c r="O72" s="2" t="s">
        <v>76</v>
      </c>
      <c r="P72" s="2" t="s">
        <v>77</v>
      </c>
      <c r="Q72" s="2" t="s">
        <v>187</v>
      </c>
    </row>
    <row r="73">
      <c r="N73" s="3" t="s">
        <v>168</v>
      </c>
      <c r="O73" s="2" t="s">
        <v>76</v>
      </c>
      <c r="P73" s="2" t="s">
        <v>77</v>
      </c>
      <c r="Q73" s="2" t="s">
        <v>187</v>
      </c>
    </row>
    <row r="74">
      <c r="N74" s="3" t="s">
        <v>166</v>
      </c>
      <c r="O74" s="2" t="s">
        <v>116</v>
      </c>
      <c r="P74" s="2" t="s">
        <v>117</v>
      </c>
      <c r="Q74" s="2" t="s">
        <v>178</v>
      </c>
    </row>
    <row r="75">
      <c r="N75" s="3" t="s">
        <v>155</v>
      </c>
      <c r="O75" s="2" t="s">
        <v>76</v>
      </c>
      <c r="P75" s="2" t="s">
        <v>77</v>
      </c>
      <c r="Q75" s="2" t="s">
        <v>187</v>
      </c>
    </row>
    <row r="76">
      <c r="N76" s="3" t="s">
        <v>160</v>
      </c>
      <c r="O76" s="2" t="s">
        <v>116</v>
      </c>
      <c r="P76" s="2" t="s">
        <v>117</v>
      </c>
      <c r="Q76" s="2" t="s">
        <v>178</v>
      </c>
    </row>
    <row r="77">
      <c r="N77" s="3" t="s">
        <v>160</v>
      </c>
      <c r="O77" s="2" t="s">
        <v>111</v>
      </c>
      <c r="P77" s="2" t="s">
        <v>112</v>
      </c>
      <c r="Q77" s="2" t="s">
        <v>182</v>
      </c>
    </row>
    <row r="78">
      <c r="N78" s="3" t="s">
        <v>156</v>
      </c>
      <c r="O78" s="2" t="s">
        <v>76</v>
      </c>
      <c r="P78" s="2" t="s">
        <v>77</v>
      </c>
      <c r="Q78" s="2" t="s">
        <v>187</v>
      </c>
    </row>
    <row r="79">
      <c r="N79" s="3" t="s">
        <v>157</v>
      </c>
      <c r="O79" s="2" t="s">
        <v>76</v>
      </c>
      <c r="P79" s="2" t="s">
        <v>77</v>
      </c>
      <c r="Q79" s="2" t="s">
        <v>187</v>
      </c>
    </row>
    <row r="80">
      <c r="N80" s="3" t="s">
        <v>154</v>
      </c>
      <c r="O80" s="2" t="s">
        <v>76</v>
      </c>
      <c r="P80" s="2" t="s">
        <v>77</v>
      </c>
      <c r="Q80" s="2" t="s">
        <v>187</v>
      </c>
    </row>
    <row r="81">
      <c r="N81" s="3" t="s">
        <v>157</v>
      </c>
      <c r="O81" s="2" t="s">
        <v>76</v>
      </c>
      <c r="P81" s="2" t="s">
        <v>77</v>
      </c>
      <c r="Q81" s="2" t="s">
        <v>187</v>
      </c>
    </row>
    <row r="82">
      <c r="N82" s="3" t="s">
        <v>164</v>
      </c>
      <c r="O82" s="2" t="s">
        <v>185</v>
      </c>
      <c r="P82" s="2" t="s">
        <v>186</v>
      </c>
      <c r="Q82" s="2" t="s">
        <v>180</v>
      </c>
    </row>
    <row r="83">
      <c r="N83" s="3" t="s">
        <v>161</v>
      </c>
      <c r="O83" s="2" t="s">
        <v>185</v>
      </c>
      <c r="P83" s="2" t="s">
        <v>186</v>
      </c>
      <c r="Q83" s="2" t="s">
        <v>180</v>
      </c>
    </row>
    <row r="84">
      <c r="N84" s="3" t="s">
        <v>161</v>
      </c>
      <c r="O84" s="2" t="s">
        <v>51</v>
      </c>
      <c r="P84" s="2" t="s">
        <v>52</v>
      </c>
      <c r="Q84" s="2" t="s">
        <v>172</v>
      </c>
    </row>
    <row r="85">
      <c r="N85" s="3" t="s">
        <v>162</v>
      </c>
      <c r="O85" s="2" t="s">
        <v>51</v>
      </c>
      <c r="P85" s="2" t="s">
        <v>52</v>
      </c>
      <c r="Q85" s="2" t="s">
        <v>172</v>
      </c>
    </row>
    <row r="86">
      <c r="N86" s="3" t="s">
        <v>162</v>
      </c>
      <c r="O86" s="2" t="s">
        <v>185</v>
      </c>
      <c r="P86" s="2" t="s">
        <v>186</v>
      </c>
      <c r="Q86" s="2" t="s">
        <v>180</v>
      </c>
    </row>
    <row r="87">
      <c r="N87" s="3" t="s">
        <v>163</v>
      </c>
      <c r="O87" s="2" t="s">
        <v>185</v>
      </c>
      <c r="P87" s="2" t="s">
        <v>186</v>
      </c>
      <c r="Q87" s="2" t="s">
        <v>180</v>
      </c>
    </row>
    <row r="88">
      <c r="N88" s="3" t="s">
        <v>163</v>
      </c>
      <c r="O88" s="2" t="s">
        <v>51</v>
      </c>
      <c r="P88" s="2" t="s">
        <v>52</v>
      </c>
      <c r="Q88" s="2" t="s">
        <v>172</v>
      </c>
    </row>
    <row r="89">
      <c r="N89" s="3" t="s">
        <v>160</v>
      </c>
      <c r="O89" s="2" t="s">
        <v>185</v>
      </c>
      <c r="P89" s="2" t="s">
        <v>186</v>
      </c>
      <c r="Q89" s="2" t="s">
        <v>180</v>
      </c>
    </row>
    <row r="90">
      <c r="N90" s="3" t="s">
        <v>160</v>
      </c>
      <c r="O90" s="2" t="s">
        <v>51</v>
      </c>
      <c r="P90" s="2" t="s">
        <v>52</v>
      </c>
      <c r="Q90" s="2" t="s">
        <v>172</v>
      </c>
    </row>
    <row r="91">
      <c r="N91" s="3" t="s">
        <v>160</v>
      </c>
      <c r="O91" s="2" t="s">
        <v>64</v>
      </c>
      <c r="P91" s="2" t="s">
        <v>153</v>
      </c>
      <c r="Q91" s="2" t="s">
        <v>174</v>
      </c>
    </row>
    <row r="92">
      <c r="N92" s="3" t="s">
        <v>159</v>
      </c>
      <c r="O92" s="2" t="s">
        <v>64</v>
      </c>
      <c r="P92" s="2" t="s">
        <v>153</v>
      </c>
      <c r="Q92" s="2" t="s">
        <v>174</v>
      </c>
    </row>
    <row r="93">
      <c r="N93" s="3" t="s">
        <v>158</v>
      </c>
      <c r="O93" s="2" t="s">
        <v>64</v>
      </c>
      <c r="P93" s="2" t="s">
        <v>153</v>
      </c>
      <c r="Q93" s="2" t="s">
        <v>174</v>
      </c>
    </row>
    <row r="94">
      <c r="N94" s="3" t="s">
        <v>157</v>
      </c>
      <c r="O94" s="2" t="s">
        <v>64</v>
      </c>
      <c r="P94" s="2" t="s">
        <v>153</v>
      </c>
      <c r="Q94" s="2" t="s">
        <v>174</v>
      </c>
    </row>
    <row r="95">
      <c r="N95" s="3" t="s">
        <v>156</v>
      </c>
      <c r="O95" s="2" t="s">
        <v>64</v>
      </c>
      <c r="P95" s="2" t="s">
        <v>153</v>
      </c>
      <c r="Q95" s="2" t="s">
        <v>174</v>
      </c>
    </row>
    <row r="96">
      <c r="N96" s="3" t="s">
        <v>165</v>
      </c>
      <c r="O96" s="2" t="s">
        <v>116</v>
      </c>
      <c r="P96" s="2" t="s">
        <v>117</v>
      </c>
      <c r="Q96" s="2" t="s">
        <v>178</v>
      </c>
    </row>
    <row r="97">
      <c r="N97" s="3" t="s">
        <v>159</v>
      </c>
      <c r="O97" s="2" t="s">
        <v>64</v>
      </c>
      <c r="P97" s="2" t="s">
        <v>138</v>
      </c>
      <c r="Q97" s="2" t="s">
        <v>173</v>
      </c>
    </row>
    <row r="98">
      <c r="N98" s="3" t="s">
        <v>164</v>
      </c>
      <c r="O98" s="2" t="s">
        <v>119</v>
      </c>
      <c r="P98" s="2" t="s">
        <v>120</v>
      </c>
      <c r="Q98" s="2" t="s">
        <v>188</v>
      </c>
    </row>
    <row r="99">
      <c r="N99" s="3" t="s">
        <v>165</v>
      </c>
      <c r="O99" s="2" t="s">
        <v>116</v>
      </c>
      <c r="P99" s="2" t="s">
        <v>117</v>
      </c>
      <c r="Q99" s="2" t="s">
        <v>178</v>
      </c>
    </row>
    <row r="100">
      <c r="N100" s="3" t="s">
        <v>164</v>
      </c>
      <c r="O100" s="2" t="s">
        <v>116</v>
      </c>
      <c r="P100" s="2" t="s">
        <v>117</v>
      </c>
      <c r="Q100" s="2" t="s">
        <v>178</v>
      </c>
    </row>
    <row r="101">
      <c r="N101" s="3" t="s">
        <v>163</v>
      </c>
      <c r="O101" s="2" t="s">
        <v>116</v>
      </c>
      <c r="P101" s="2" t="s">
        <v>117</v>
      </c>
      <c r="Q101" s="2" t="s">
        <v>178</v>
      </c>
    </row>
    <row r="102">
      <c r="N102" s="3" t="s">
        <v>154</v>
      </c>
      <c r="O102" s="2" t="s">
        <v>45</v>
      </c>
      <c r="P102" s="2" t="s">
        <v>46</v>
      </c>
      <c r="Q102" s="2" t="s">
        <v>179</v>
      </c>
    </row>
    <row r="103">
      <c r="N103" s="3" t="s">
        <v>158</v>
      </c>
      <c r="O103" s="2" t="s">
        <v>45</v>
      </c>
      <c r="P103" s="2" t="s">
        <v>46</v>
      </c>
      <c r="Q103" s="2" t="s">
        <v>179</v>
      </c>
    </row>
    <row r="104">
      <c r="N104" s="3" t="s">
        <v>159</v>
      </c>
      <c r="O104" s="2" t="s">
        <v>45</v>
      </c>
      <c r="P104" s="2" t="s">
        <v>46</v>
      </c>
      <c r="Q104" s="2" t="s">
        <v>179</v>
      </c>
    </row>
    <row r="105">
      <c r="N105" s="3" t="s">
        <v>168</v>
      </c>
      <c r="O105" s="2" t="s">
        <v>64</v>
      </c>
      <c r="P105" s="2" t="s">
        <v>44</v>
      </c>
      <c r="Q105" s="2" t="s">
        <v>171</v>
      </c>
    </row>
    <row r="106">
      <c r="N106" s="3" t="s">
        <v>155</v>
      </c>
      <c r="O106" s="2" t="s">
        <v>64</v>
      </c>
      <c r="P106" s="2" t="s">
        <v>44</v>
      </c>
      <c r="Q106" s="2" t="s">
        <v>171</v>
      </c>
    </row>
    <row r="107">
      <c r="N107" s="3" t="s">
        <v>156</v>
      </c>
      <c r="O107" s="2" t="s">
        <v>64</v>
      </c>
      <c r="P107" s="2" t="s">
        <v>44</v>
      </c>
      <c r="Q107" s="2" t="s">
        <v>171</v>
      </c>
    </row>
    <row r="108">
      <c r="N108" s="3" t="s">
        <v>157</v>
      </c>
      <c r="O108" s="2" t="s">
        <v>64</v>
      </c>
      <c r="P108" s="2" t="s">
        <v>44</v>
      </c>
      <c r="Q108" s="2" t="s">
        <v>171</v>
      </c>
    </row>
    <row r="109">
      <c r="N109" s="3" t="s">
        <v>160</v>
      </c>
      <c r="O109" s="2" t="s">
        <v>64</v>
      </c>
      <c r="P109" s="2" t="s">
        <v>136</v>
      </c>
      <c r="Q109" s="2" t="s">
        <v>175</v>
      </c>
    </row>
    <row r="110">
      <c r="N110" s="3" t="s">
        <v>154</v>
      </c>
      <c r="O110" s="2" t="s">
        <v>64</v>
      </c>
      <c r="P110" s="2" t="s">
        <v>44</v>
      </c>
      <c r="Q110" s="2" t="s">
        <v>171</v>
      </c>
    </row>
    <row r="111">
      <c r="N111" s="3" t="s">
        <v>130</v>
      </c>
      <c r="O111" s="2" t="s">
        <v>64</v>
      </c>
      <c r="P111" s="2" t="s">
        <v>44</v>
      </c>
      <c r="Q111" s="2" t="s">
        <v>171</v>
      </c>
    </row>
    <row r="112">
      <c r="N112" s="3" t="s">
        <v>158</v>
      </c>
      <c r="O112" s="2" t="s">
        <v>64</v>
      </c>
      <c r="P112" s="2" t="s">
        <v>44</v>
      </c>
      <c r="Q112" s="2" t="s">
        <v>171</v>
      </c>
    </row>
    <row r="113">
      <c r="N113" s="3" t="s">
        <v>165</v>
      </c>
      <c r="O113" s="2" t="s">
        <v>185</v>
      </c>
      <c r="P113" s="2" t="s">
        <v>186</v>
      </c>
      <c r="Q113" s="2" t="s">
        <v>180</v>
      </c>
    </row>
    <row r="114">
      <c r="N114" s="3" t="s">
        <v>165</v>
      </c>
      <c r="O114" s="2" t="s">
        <v>51</v>
      </c>
      <c r="P114" s="2" t="s">
        <v>52</v>
      </c>
      <c r="Q114" s="2" t="s">
        <v>172</v>
      </c>
    </row>
    <row r="115">
      <c r="N115" s="3" t="s">
        <v>118</v>
      </c>
      <c r="O115" s="2" t="s">
        <v>64</v>
      </c>
      <c r="P115" s="2" t="s">
        <v>44</v>
      </c>
      <c r="Q115" s="2" t="s">
        <v>171</v>
      </c>
    </row>
    <row r="116">
      <c r="N116" s="3" t="s">
        <v>166</v>
      </c>
      <c r="O116" s="2" t="s">
        <v>51</v>
      </c>
      <c r="P116" s="2" t="s">
        <v>52</v>
      </c>
      <c r="Q116" s="2" t="s">
        <v>172</v>
      </c>
    </row>
    <row r="117">
      <c r="N117" s="3" t="s">
        <v>166</v>
      </c>
      <c r="O117" s="2" t="s">
        <v>64</v>
      </c>
      <c r="P117" s="2" t="s">
        <v>44</v>
      </c>
      <c r="Q117" s="2" t="s">
        <v>171</v>
      </c>
    </row>
    <row r="118">
      <c r="N118" s="3" t="s">
        <v>166</v>
      </c>
      <c r="O118" s="2" t="s">
        <v>185</v>
      </c>
      <c r="P118" s="2" t="s">
        <v>186</v>
      </c>
      <c r="Q118" s="2" t="s">
        <v>180</v>
      </c>
    </row>
    <row r="119">
      <c r="N119" s="3" t="s">
        <v>165</v>
      </c>
      <c r="O119" s="2" t="s">
        <v>64</v>
      </c>
      <c r="P119" s="2" t="s">
        <v>44</v>
      </c>
      <c r="Q119" s="2" t="s">
        <v>171</v>
      </c>
    </row>
    <row r="120">
      <c r="N120" s="3" t="s">
        <v>159</v>
      </c>
      <c r="O120" s="2" t="s">
        <v>185</v>
      </c>
      <c r="P120" s="2" t="s">
        <v>186</v>
      </c>
      <c r="Q120" s="2" t="s">
        <v>180</v>
      </c>
    </row>
    <row r="121">
      <c r="N121" s="3" t="s">
        <v>159</v>
      </c>
      <c r="O121" s="2" t="s">
        <v>51</v>
      </c>
      <c r="P121" s="2" t="s">
        <v>52</v>
      </c>
      <c r="Q121" s="2" t="s">
        <v>172</v>
      </c>
    </row>
    <row r="122">
      <c r="N122" s="3" t="s">
        <v>118</v>
      </c>
      <c r="O122" s="2" t="s">
        <v>51</v>
      </c>
      <c r="P122" s="2" t="s">
        <v>52</v>
      </c>
      <c r="Q122" s="2" t="s">
        <v>172</v>
      </c>
    </row>
    <row r="123">
      <c r="N123" s="3" t="s">
        <v>118</v>
      </c>
      <c r="O123" s="2" t="s">
        <v>185</v>
      </c>
      <c r="P123" s="2" t="s">
        <v>186</v>
      </c>
      <c r="Q123" s="2" t="s">
        <v>180</v>
      </c>
    </row>
    <row r="124">
      <c r="N124" s="3" t="s">
        <v>158</v>
      </c>
      <c r="O124" s="2" t="s">
        <v>185</v>
      </c>
      <c r="P124" s="2" t="s">
        <v>186</v>
      </c>
      <c r="Q124" s="2" t="s">
        <v>180</v>
      </c>
    </row>
    <row r="125">
      <c r="N125" s="3" t="s">
        <v>164</v>
      </c>
      <c r="O125" s="2" t="s">
        <v>64</v>
      </c>
      <c r="P125" s="2" t="s">
        <v>44</v>
      </c>
      <c r="Q125" s="2" t="s">
        <v>171</v>
      </c>
    </row>
    <row r="126">
      <c r="N126" s="3" t="s">
        <v>158</v>
      </c>
      <c r="O126" s="2" t="s">
        <v>51</v>
      </c>
      <c r="P126" s="2" t="s">
        <v>52</v>
      </c>
      <c r="Q126" s="2" t="s">
        <v>172</v>
      </c>
    </row>
    <row r="127">
      <c r="N127" s="3" t="s">
        <v>130</v>
      </c>
      <c r="O127" s="2" t="s">
        <v>51</v>
      </c>
      <c r="P127" s="2" t="s">
        <v>52</v>
      </c>
      <c r="Q127" s="2" t="s">
        <v>172</v>
      </c>
    </row>
    <row r="128">
      <c r="N128" s="3" t="s">
        <v>130</v>
      </c>
      <c r="O128" s="2" t="s">
        <v>185</v>
      </c>
      <c r="P128" s="2" t="s">
        <v>186</v>
      </c>
      <c r="Q128" s="2" t="s">
        <v>180</v>
      </c>
    </row>
    <row r="129">
      <c r="N129" s="3" t="s">
        <v>167</v>
      </c>
      <c r="O129" s="2" t="s">
        <v>185</v>
      </c>
      <c r="P129" s="2" t="s">
        <v>186</v>
      </c>
      <c r="Q129" s="2" t="s">
        <v>180</v>
      </c>
    </row>
    <row r="130">
      <c r="N130" s="3" t="s">
        <v>167</v>
      </c>
      <c r="O130" s="2" t="s">
        <v>51</v>
      </c>
      <c r="P130" s="2" t="s">
        <v>52</v>
      </c>
      <c r="Q130" s="2" t="s">
        <v>172</v>
      </c>
    </row>
    <row r="131">
      <c r="N131" s="3" t="s">
        <v>159</v>
      </c>
      <c r="O131" s="2" t="s">
        <v>78</v>
      </c>
      <c r="P131" s="2" t="s">
        <v>79</v>
      </c>
      <c r="Q131" s="2" t="s">
        <v>192</v>
      </c>
    </row>
    <row r="132">
      <c r="N132" s="3" t="s">
        <v>165</v>
      </c>
      <c r="O132" s="2" t="s">
        <v>64</v>
      </c>
      <c r="P132" s="2" t="s">
        <v>44</v>
      </c>
      <c r="Q132" s="2" t="s">
        <v>171</v>
      </c>
    </row>
    <row r="133">
      <c r="N133" s="3" t="s">
        <v>166</v>
      </c>
      <c r="O133" s="2" t="s">
        <v>64</v>
      </c>
      <c r="P133" s="2" t="s">
        <v>44</v>
      </c>
      <c r="Q133" s="2" t="s">
        <v>171</v>
      </c>
    </row>
    <row r="134">
      <c r="N134" s="3" t="s">
        <v>154</v>
      </c>
      <c r="O134" s="2" t="s">
        <v>185</v>
      </c>
      <c r="P134" s="2" t="s">
        <v>186</v>
      </c>
      <c r="Q134" s="2" t="s">
        <v>180</v>
      </c>
    </row>
    <row r="135">
      <c r="N135" s="3" t="s">
        <v>154</v>
      </c>
      <c r="O135" s="2" t="s">
        <v>51</v>
      </c>
      <c r="P135" s="2" t="s">
        <v>52</v>
      </c>
      <c r="Q135" s="2" t="s">
        <v>172</v>
      </c>
    </row>
    <row r="136">
      <c r="N136" s="3" t="s">
        <v>118</v>
      </c>
      <c r="O136" s="2" t="s">
        <v>64</v>
      </c>
      <c r="P136" s="2" t="s">
        <v>44</v>
      </c>
      <c r="Q136" s="2" t="s">
        <v>171</v>
      </c>
    </row>
    <row r="137">
      <c r="N137" s="3" t="s">
        <v>157</v>
      </c>
      <c r="O137" s="2" t="s">
        <v>51</v>
      </c>
      <c r="P137" s="2" t="s">
        <v>52</v>
      </c>
      <c r="Q137" s="2" t="s">
        <v>172</v>
      </c>
    </row>
    <row r="138">
      <c r="N138" s="3" t="s">
        <v>130</v>
      </c>
      <c r="O138" s="2" t="s">
        <v>64</v>
      </c>
      <c r="P138" s="2" t="s">
        <v>44</v>
      </c>
      <c r="Q138" s="2" t="s">
        <v>171</v>
      </c>
    </row>
    <row r="139">
      <c r="N139" s="3" t="s">
        <v>157</v>
      </c>
      <c r="O139" s="2" t="s">
        <v>185</v>
      </c>
      <c r="P139" s="2" t="s">
        <v>186</v>
      </c>
      <c r="Q139" s="2" t="s">
        <v>180</v>
      </c>
    </row>
    <row r="140">
      <c r="N140" s="3" t="s">
        <v>168</v>
      </c>
      <c r="O140" s="2" t="s">
        <v>64</v>
      </c>
      <c r="P140" s="2" t="s">
        <v>44</v>
      </c>
      <c r="Q140" s="2" t="s">
        <v>171</v>
      </c>
    </row>
    <row r="141">
      <c r="N141" s="3" t="s">
        <v>156</v>
      </c>
      <c r="O141" s="2" t="s">
        <v>185</v>
      </c>
      <c r="P141" s="2" t="s">
        <v>186</v>
      </c>
      <c r="Q141" s="2" t="s">
        <v>180</v>
      </c>
    </row>
    <row r="142">
      <c r="N142" s="3" t="s">
        <v>168</v>
      </c>
      <c r="O142" s="2" t="s">
        <v>185</v>
      </c>
      <c r="P142" s="2" t="s">
        <v>186</v>
      </c>
      <c r="Q142" s="2" t="s">
        <v>180</v>
      </c>
    </row>
    <row r="143">
      <c r="N143" s="3" t="s">
        <v>155</v>
      </c>
      <c r="O143" s="2" t="s">
        <v>185</v>
      </c>
      <c r="P143" s="2" t="s">
        <v>186</v>
      </c>
      <c r="Q143" s="2" t="s">
        <v>180</v>
      </c>
    </row>
    <row r="144">
      <c r="N144" s="3" t="s">
        <v>158</v>
      </c>
      <c r="O144" s="2" t="s">
        <v>111</v>
      </c>
      <c r="P144" s="2" t="s">
        <v>112</v>
      </c>
      <c r="Q144" s="2" t="s">
        <v>182</v>
      </c>
    </row>
    <row r="145">
      <c r="N145" s="3" t="s">
        <v>118</v>
      </c>
      <c r="O145" s="2" t="s">
        <v>111</v>
      </c>
      <c r="P145" s="2" t="s">
        <v>112</v>
      </c>
      <c r="Q145" s="2" t="s">
        <v>182</v>
      </c>
    </row>
    <row r="146">
      <c r="N146" s="3" t="s">
        <v>159</v>
      </c>
      <c r="O146" s="2" t="s">
        <v>111</v>
      </c>
      <c r="P146" s="2" t="s">
        <v>112</v>
      </c>
      <c r="Q146" s="2" t="s">
        <v>182</v>
      </c>
    </row>
    <row r="147">
      <c r="N147" s="3" t="s">
        <v>118</v>
      </c>
      <c r="O147" s="2" t="s">
        <v>64</v>
      </c>
      <c r="P147" s="2" t="s">
        <v>138</v>
      </c>
      <c r="Q147" s="2" t="s">
        <v>173</v>
      </c>
    </row>
    <row r="148">
      <c r="N148" s="3" t="s">
        <v>167</v>
      </c>
      <c r="O148" s="2" t="s">
        <v>64</v>
      </c>
      <c r="P148" s="2" t="s">
        <v>138</v>
      </c>
      <c r="Q148" s="2" t="s">
        <v>173</v>
      </c>
    </row>
    <row r="149">
      <c r="N149" s="3" t="s">
        <v>168</v>
      </c>
      <c r="O149" s="2" t="s">
        <v>51</v>
      </c>
      <c r="P149" s="2" t="s">
        <v>52</v>
      </c>
      <c r="Q149" s="2" t="s">
        <v>172</v>
      </c>
    </row>
    <row r="150">
      <c r="N150" s="3" t="s">
        <v>155</v>
      </c>
      <c r="O150" s="2" t="s">
        <v>51</v>
      </c>
      <c r="P150" s="2" t="s">
        <v>52</v>
      </c>
      <c r="Q150" s="2" t="s">
        <v>172</v>
      </c>
    </row>
    <row r="151">
      <c r="N151" s="3" t="s">
        <v>156</v>
      </c>
      <c r="O151" s="2" t="s">
        <v>51</v>
      </c>
      <c r="P151" s="2" t="s">
        <v>52</v>
      </c>
      <c r="Q151" s="2" t="s">
        <v>172</v>
      </c>
    </row>
    <row r="152">
      <c r="N152" s="3" t="s">
        <v>165</v>
      </c>
      <c r="O152" s="2" t="s">
        <v>45</v>
      </c>
      <c r="P152" s="2" t="s">
        <v>46</v>
      </c>
      <c r="Q152" s="2" t="s">
        <v>179</v>
      </c>
    </row>
    <row r="153">
      <c r="N153" s="3" t="s">
        <v>164</v>
      </c>
      <c r="O153" s="2" t="s">
        <v>116</v>
      </c>
      <c r="P153" s="2" t="s">
        <v>117</v>
      </c>
      <c r="Q153" s="2" t="s">
        <v>178</v>
      </c>
    </row>
    <row r="154">
      <c r="N154" s="3" t="s">
        <v>159</v>
      </c>
      <c r="O154" s="2" t="s">
        <v>116</v>
      </c>
      <c r="P154" s="2" t="s">
        <v>117</v>
      </c>
      <c r="Q154" s="2" t="s">
        <v>178</v>
      </c>
    </row>
    <row r="155">
      <c r="N155" s="3" t="s">
        <v>158</v>
      </c>
      <c r="O155" s="2" t="s">
        <v>116</v>
      </c>
      <c r="P155" s="2" t="s">
        <v>117</v>
      </c>
      <c r="Q155" s="2" t="s">
        <v>178</v>
      </c>
    </row>
    <row r="156">
      <c r="N156" s="3" t="s">
        <v>118</v>
      </c>
      <c r="O156" s="2" t="s">
        <v>116</v>
      </c>
      <c r="P156" s="2" t="s">
        <v>117</v>
      </c>
      <c r="Q156" s="2" t="s">
        <v>178</v>
      </c>
    </row>
    <row r="157">
      <c r="N157" s="3" t="s">
        <v>163</v>
      </c>
      <c r="O157" s="2" t="s">
        <v>119</v>
      </c>
      <c r="P157" s="2" t="s">
        <v>120</v>
      </c>
      <c r="Q157" s="2" t="s">
        <v>188</v>
      </c>
    </row>
    <row r="158">
      <c r="N158" s="3" t="s">
        <v>164</v>
      </c>
      <c r="O158" s="2" t="s">
        <v>119</v>
      </c>
      <c r="P158" s="2" t="s">
        <v>120</v>
      </c>
      <c r="Q158" s="2" t="s">
        <v>188</v>
      </c>
    </row>
    <row r="159">
      <c r="N159" s="3" t="s">
        <v>165</v>
      </c>
      <c r="O159" s="2" t="s">
        <v>119</v>
      </c>
      <c r="P159" s="2" t="s">
        <v>120</v>
      </c>
      <c r="Q159" s="2" t="s">
        <v>188</v>
      </c>
    </row>
    <row r="160">
      <c r="N160" s="3" t="s">
        <v>166</v>
      </c>
      <c r="O160" s="2" t="s">
        <v>119</v>
      </c>
      <c r="P160" s="2" t="s">
        <v>120</v>
      </c>
      <c r="Q160" s="2" t="s">
        <v>188</v>
      </c>
    </row>
    <row r="161">
      <c r="N161" s="3" t="s">
        <v>160</v>
      </c>
      <c r="O161" s="2" t="s">
        <v>119</v>
      </c>
      <c r="P161" s="2" t="s">
        <v>120</v>
      </c>
      <c r="Q161" s="2" t="s">
        <v>188</v>
      </c>
    </row>
    <row r="162">
      <c r="N162" s="3" t="s">
        <v>154</v>
      </c>
      <c r="O162" s="2" t="s">
        <v>64</v>
      </c>
      <c r="P162" s="2" t="s">
        <v>44</v>
      </c>
      <c r="Q162" s="2" t="s">
        <v>171</v>
      </c>
    </row>
    <row r="163">
      <c r="N163" s="3" t="s">
        <v>130</v>
      </c>
      <c r="O163" s="2" t="s">
        <v>64</v>
      </c>
      <c r="P163" s="2" t="s">
        <v>44</v>
      </c>
      <c r="Q163" s="2" t="s">
        <v>171</v>
      </c>
    </row>
    <row r="164">
      <c r="N164" s="3" t="s">
        <v>166</v>
      </c>
      <c r="O164" s="2" t="s">
        <v>64</v>
      </c>
      <c r="P164" s="2" t="s">
        <v>44</v>
      </c>
      <c r="Q164" s="2" t="s">
        <v>171</v>
      </c>
    </row>
    <row r="165">
      <c r="N165" s="3" t="s">
        <v>165</v>
      </c>
      <c r="O165" s="2" t="s">
        <v>64</v>
      </c>
      <c r="P165" s="2" t="s">
        <v>44</v>
      </c>
      <c r="Q165" s="2" t="s">
        <v>171</v>
      </c>
    </row>
    <row r="166">
      <c r="N166" s="3" t="s">
        <v>157</v>
      </c>
      <c r="O166" s="2" t="s">
        <v>45</v>
      </c>
      <c r="P166" s="2" t="s">
        <v>46</v>
      </c>
      <c r="Q166" s="2" t="s">
        <v>179</v>
      </c>
    </row>
    <row r="167">
      <c r="N167" s="3" t="s">
        <v>156</v>
      </c>
      <c r="O167" s="2" t="s">
        <v>45</v>
      </c>
      <c r="P167" s="2" t="s">
        <v>46</v>
      </c>
      <c r="Q167" s="2" t="s">
        <v>179</v>
      </c>
    </row>
    <row r="168">
      <c r="N168" s="3" t="s">
        <v>155</v>
      </c>
      <c r="O168" s="2" t="s">
        <v>45</v>
      </c>
      <c r="P168" s="2" t="s">
        <v>46</v>
      </c>
      <c r="Q168" s="2" t="s">
        <v>179</v>
      </c>
    </row>
    <row r="169">
      <c r="N169" s="3" t="s">
        <v>168</v>
      </c>
      <c r="O169" s="2" t="s">
        <v>45</v>
      </c>
      <c r="P169" s="2" t="s">
        <v>46</v>
      </c>
      <c r="Q169" s="2" t="s">
        <v>179</v>
      </c>
    </row>
    <row r="170">
      <c r="N170" s="3" t="s">
        <v>165</v>
      </c>
      <c r="O170" s="2" t="s">
        <v>119</v>
      </c>
      <c r="P170" s="2" t="s">
        <v>120</v>
      </c>
      <c r="Q170" s="2" t="s">
        <v>188</v>
      </c>
    </row>
    <row r="171">
      <c r="N171" s="3" t="s">
        <v>164</v>
      </c>
      <c r="O171" s="2" t="s">
        <v>119</v>
      </c>
      <c r="P171" s="2" t="s">
        <v>120</v>
      </c>
      <c r="Q171" s="2" t="s">
        <v>188</v>
      </c>
    </row>
    <row r="172">
      <c r="N172" s="3" t="s">
        <v>163</v>
      </c>
      <c r="O172" s="2" t="s">
        <v>119</v>
      </c>
      <c r="P172" s="2" t="s">
        <v>120</v>
      </c>
      <c r="Q172" s="2" t="s">
        <v>188</v>
      </c>
    </row>
    <row r="173">
      <c r="N173" s="3" t="s">
        <v>165</v>
      </c>
      <c r="O173" s="2" t="s">
        <v>119</v>
      </c>
      <c r="P173" s="2" t="s">
        <v>120</v>
      </c>
      <c r="Q173" s="2" t="s">
        <v>188</v>
      </c>
    </row>
    <row r="174">
      <c r="N174" s="3" t="s">
        <v>118</v>
      </c>
      <c r="O174" s="2" t="s">
        <v>169</v>
      </c>
      <c r="P174" s="2" t="s">
        <v>170</v>
      </c>
      <c r="Q174" s="2" t="s">
        <v>177</v>
      </c>
    </row>
    <row r="175">
      <c r="N175" s="3" t="s">
        <v>166</v>
      </c>
      <c r="O175" s="2" t="s">
        <v>169</v>
      </c>
      <c r="P175" s="2" t="s">
        <v>170</v>
      </c>
      <c r="Q175" s="2" t="s">
        <v>177</v>
      </c>
    </row>
    <row r="176">
      <c r="N176" s="3" t="s">
        <v>165</v>
      </c>
      <c r="O176" s="2" t="s">
        <v>169</v>
      </c>
      <c r="P176" s="2" t="s">
        <v>170</v>
      </c>
      <c r="Q176" s="2" t="s">
        <v>177</v>
      </c>
    </row>
    <row r="177">
      <c r="N177" s="3" t="s">
        <v>164</v>
      </c>
      <c r="O177" s="2" t="s">
        <v>169</v>
      </c>
      <c r="P177" s="2" t="s">
        <v>170</v>
      </c>
      <c r="Q177" s="2" t="s">
        <v>177</v>
      </c>
    </row>
    <row r="178">
      <c r="N178" s="3" t="s">
        <v>161</v>
      </c>
      <c r="O178" s="2" t="s">
        <v>169</v>
      </c>
      <c r="P178" s="2" t="s">
        <v>170</v>
      </c>
      <c r="Q178" s="2" t="s">
        <v>177</v>
      </c>
    </row>
    <row r="179">
      <c r="N179" s="3" t="s">
        <v>163</v>
      </c>
      <c r="O179" s="2" t="s">
        <v>169</v>
      </c>
      <c r="P179" s="2" t="s">
        <v>170</v>
      </c>
      <c r="Q179" s="2" t="s">
        <v>177</v>
      </c>
    </row>
    <row r="180">
      <c r="N180" s="3" t="s">
        <v>162</v>
      </c>
      <c r="O180" s="2" t="s">
        <v>169</v>
      </c>
      <c r="P180" s="2" t="s">
        <v>170</v>
      </c>
      <c r="Q180" s="2" t="s">
        <v>177</v>
      </c>
    </row>
    <row r="181">
      <c r="N181" s="3" t="s">
        <v>167</v>
      </c>
      <c r="O181" s="2" t="s">
        <v>64</v>
      </c>
      <c r="P181" s="2" t="s">
        <v>136</v>
      </c>
      <c r="Q181" s="2" t="s">
        <v>175</v>
      </c>
    </row>
    <row r="182">
      <c r="N182" s="3" t="s">
        <v>156</v>
      </c>
      <c r="O182" s="2" t="s">
        <v>169</v>
      </c>
      <c r="P182" s="2" t="s">
        <v>170</v>
      </c>
      <c r="Q182" s="2" t="s">
        <v>177</v>
      </c>
    </row>
    <row r="183">
      <c r="N183" s="3" t="s">
        <v>157</v>
      </c>
      <c r="O183" s="2" t="s">
        <v>169</v>
      </c>
      <c r="P183" s="2" t="s">
        <v>170</v>
      </c>
      <c r="Q183" s="2" t="s">
        <v>177</v>
      </c>
    </row>
    <row r="184">
      <c r="N184" s="3" t="s">
        <v>158</v>
      </c>
      <c r="O184" s="2" t="s">
        <v>169</v>
      </c>
      <c r="P184" s="2" t="s">
        <v>170</v>
      </c>
      <c r="Q184" s="2" t="s">
        <v>177</v>
      </c>
    </row>
    <row r="185">
      <c r="N185" s="3" t="s">
        <v>159</v>
      </c>
      <c r="O185" s="2" t="s">
        <v>169</v>
      </c>
      <c r="P185" s="2" t="s">
        <v>170</v>
      </c>
      <c r="Q185" s="2" t="s">
        <v>177</v>
      </c>
    </row>
    <row r="186">
      <c r="N186" s="3" t="s">
        <v>160</v>
      </c>
      <c r="O186" s="2" t="s">
        <v>169</v>
      </c>
      <c r="P186" s="2" t="s">
        <v>170</v>
      </c>
      <c r="Q186" s="2" t="s">
        <v>177</v>
      </c>
    </row>
    <row r="187">
      <c r="N187" s="3" t="s">
        <v>157</v>
      </c>
      <c r="O187" s="2" t="s">
        <v>64</v>
      </c>
      <c r="P187" s="2" t="s">
        <v>44</v>
      </c>
      <c r="Q187" s="2" t="s">
        <v>171</v>
      </c>
    </row>
    <row r="188">
      <c r="N188" s="3" t="s">
        <v>158</v>
      </c>
      <c r="O188" s="2" t="s">
        <v>64</v>
      </c>
      <c r="P188" s="2" t="s">
        <v>44</v>
      </c>
      <c r="Q188" s="2" t="s">
        <v>171</v>
      </c>
    </row>
    <row r="189">
      <c r="N189" s="3" t="s">
        <v>159</v>
      </c>
      <c r="O189" s="2" t="s">
        <v>64</v>
      </c>
      <c r="P189" s="2" t="s">
        <v>44</v>
      </c>
      <c r="Q189" s="2" t="s">
        <v>171</v>
      </c>
    </row>
    <row r="190">
      <c r="N190" s="3" t="s">
        <v>160</v>
      </c>
      <c r="O190" s="2" t="s">
        <v>64</v>
      </c>
      <c r="P190" s="2" t="s">
        <v>44</v>
      </c>
      <c r="Q190" s="2" t="s">
        <v>171</v>
      </c>
    </row>
    <row r="191">
      <c r="N191" s="3" t="s">
        <v>163</v>
      </c>
      <c r="O191" s="2" t="s">
        <v>64</v>
      </c>
      <c r="P191" s="2" t="s">
        <v>44</v>
      </c>
      <c r="Q191" s="2" t="s">
        <v>171</v>
      </c>
    </row>
    <row r="192">
      <c r="N192" s="3" t="s">
        <v>164</v>
      </c>
      <c r="O192" s="2" t="s">
        <v>64</v>
      </c>
      <c r="P192" s="2" t="s">
        <v>44</v>
      </c>
      <c r="Q192" s="2" t="s">
        <v>171</v>
      </c>
    </row>
    <row r="193">
      <c r="N193" s="3" t="s">
        <v>165</v>
      </c>
      <c r="O193" s="2" t="s">
        <v>64</v>
      </c>
      <c r="P193" s="2" t="s">
        <v>44</v>
      </c>
      <c r="Q193" s="2" t="s">
        <v>171</v>
      </c>
    </row>
    <row r="194">
      <c r="N194" s="3" t="s">
        <v>166</v>
      </c>
      <c r="O194" s="2" t="s">
        <v>64</v>
      </c>
      <c r="P194" s="2" t="s">
        <v>44</v>
      </c>
      <c r="Q194" s="2" t="s">
        <v>171</v>
      </c>
    </row>
    <row r="195">
      <c r="N195" s="3" t="s">
        <v>118</v>
      </c>
      <c r="O195" s="2" t="s">
        <v>64</v>
      </c>
      <c r="P195" s="2" t="s">
        <v>44</v>
      </c>
      <c r="Q195" s="2" t="s">
        <v>171</v>
      </c>
    </row>
    <row r="196">
      <c r="N196" s="3" t="s">
        <v>166</v>
      </c>
      <c r="O196" s="2" t="s">
        <v>116</v>
      </c>
      <c r="P196" s="2" t="s">
        <v>117</v>
      </c>
      <c r="Q196" s="2" t="s">
        <v>178</v>
      </c>
    </row>
    <row r="197">
      <c r="N197" s="3" t="s">
        <v>165</v>
      </c>
      <c r="O197" s="2" t="s">
        <v>116</v>
      </c>
      <c r="P197" s="2" t="s">
        <v>117</v>
      </c>
      <c r="Q197" s="2" t="s">
        <v>178</v>
      </c>
    </row>
    <row r="198">
      <c r="N198" s="3" t="s">
        <v>160</v>
      </c>
      <c r="O198" s="2" t="s">
        <v>116</v>
      </c>
      <c r="P198" s="2" t="s">
        <v>117</v>
      </c>
      <c r="Q198" s="2" t="s">
        <v>178</v>
      </c>
    </row>
    <row r="199">
      <c r="N199" s="3" t="s">
        <v>164</v>
      </c>
      <c r="O199" s="2" t="s">
        <v>116</v>
      </c>
      <c r="P199" s="2" t="s">
        <v>117</v>
      </c>
      <c r="Q199" s="2" t="s">
        <v>178</v>
      </c>
    </row>
    <row r="200">
      <c r="M200" s="2" t="s">
        <v>229</v>
      </c>
      <c r="N200" s="3" t="s">
        <v>161</v>
      </c>
      <c r="O200" s="2" t="s">
        <v>76</v>
      </c>
      <c r="P200" s="2" t="s">
        <v>77</v>
      </c>
      <c r="Q200" s="2" t="s">
        <v>187</v>
      </c>
    </row>
    <row r="201">
      <c r="M201" s="2" t="s">
        <v>230</v>
      </c>
      <c r="N201" s="3" t="s">
        <v>164</v>
      </c>
      <c r="O201" s="2" t="s">
        <v>76</v>
      </c>
      <c r="P201" s="2" t="s">
        <v>77</v>
      </c>
      <c r="Q201" s="2" t="s">
        <v>187</v>
      </c>
    </row>
    <row r="202">
      <c r="N202" s="3" t="s">
        <v>164</v>
      </c>
      <c r="O202" s="2" t="s">
        <v>64</v>
      </c>
      <c r="P202" s="2" t="s">
        <v>136</v>
      </c>
      <c r="Q202" s="2" t="s">
        <v>175</v>
      </c>
    </row>
    <row r="203">
      <c r="N203" s="3" t="s">
        <v>165</v>
      </c>
      <c r="O203" s="2" t="s">
        <v>116</v>
      </c>
      <c r="P203" s="2" t="s">
        <v>117</v>
      </c>
      <c r="Q203" s="2" t="s">
        <v>178</v>
      </c>
    </row>
    <row r="204">
      <c r="N204" s="3" t="s">
        <v>166</v>
      </c>
      <c r="O204" s="2" t="s">
        <v>119</v>
      </c>
      <c r="P204" s="2" t="s">
        <v>120</v>
      </c>
      <c r="Q204" s="2" t="s">
        <v>188</v>
      </c>
    </row>
    <row r="205">
      <c r="N205" s="3" t="s">
        <v>165</v>
      </c>
      <c r="O205" s="2" t="s">
        <v>119</v>
      </c>
      <c r="P205" s="2" t="s">
        <v>120</v>
      </c>
      <c r="Q205" s="2" t="s">
        <v>188</v>
      </c>
    </row>
    <row r="206">
      <c r="N206" s="3" t="s">
        <v>166</v>
      </c>
      <c r="O206" s="2" t="s">
        <v>116</v>
      </c>
      <c r="P206" s="2" t="s">
        <v>117</v>
      </c>
      <c r="Q206" s="2" t="s">
        <v>178</v>
      </c>
    </row>
    <row r="207">
      <c r="N207" s="3" t="s">
        <v>164</v>
      </c>
      <c r="O207" s="2" t="s">
        <v>119</v>
      </c>
      <c r="P207" s="2" t="s">
        <v>120</v>
      </c>
      <c r="Q207" s="2" t="s">
        <v>188</v>
      </c>
    </row>
    <row r="208">
      <c r="N208" s="3" t="s">
        <v>166</v>
      </c>
      <c r="O208" s="2" t="s">
        <v>76</v>
      </c>
      <c r="P208" s="2" t="s">
        <v>77</v>
      </c>
      <c r="Q208" s="2" t="s">
        <v>187</v>
      </c>
    </row>
    <row r="209">
      <c r="N209" s="3" t="s">
        <v>118</v>
      </c>
      <c r="O209" s="2" t="s">
        <v>76</v>
      </c>
      <c r="P209" s="2" t="s">
        <v>77</v>
      </c>
      <c r="Q209" s="2" t="s">
        <v>187</v>
      </c>
    </row>
    <row r="210">
      <c r="N210" s="3" t="s">
        <v>165</v>
      </c>
      <c r="O210" s="2" t="s">
        <v>64</v>
      </c>
      <c r="P210" s="2" t="s">
        <v>136</v>
      </c>
      <c r="Q210" s="2" t="s">
        <v>175</v>
      </c>
    </row>
    <row r="211">
      <c r="N211" s="3" t="s">
        <v>165</v>
      </c>
      <c r="O211" s="2" t="s">
        <v>51</v>
      </c>
      <c r="P211" s="2" t="s">
        <v>52</v>
      </c>
      <c r="Q211" s="2" t="s">
        <v>172</v>
      </c>
    </row>
    <row r="212">
      <c r="N212" s="3" t="s">
        <v>166</v>
      </c>
      <c r="O212" s="2" t="s">
        <v>64</v>
      </c>
      <c r="P212" s="2" t="s">
        <v>136</v>
      </c>
      <c r="Q212" s="2" t="s">
        <v>175</v>
      </c>
    </row>
    <row r="213">
      <c r="N213" s="3" t="s">
        <v>118</v>
      </c>
      <c r="O213" s="2" t="s">
        <v>51</v>
      </c>
      <c r="P213" s="2" t="s">
        <v>52</v>
      </c>
      <c r="Q213" s="2" t="s">
        <v>172</v>
      </c>
    </row>
    <row r="214">
      <c r="N214" s="3" t="s">
        <v>118</v>
      </c>
      <c r="O214" s="2" t="s">
        <v>64</v>
      </c>
      <c r="P214" s="2" t="s">
        <v>136</v>
      </c>
      <c r="Q214" s="2" t="s">
        <v>175</v>
      </c>
    </row>
    <row r="215">
      <c r="N215" s="3" t="s">
        <v>157</v>
      </c>
      <c r="O215" s="2" t="s">
        <v>51</v>
      </c>
      <c r="P215" s="2" t="s">
        <v>52</v>
      </c>
      <c r="Q215" s="2" t="s">
        <v>172</v>
      </c>
    </row>
    <row r="216">
      <c r="N216" s="3" t="s">
        <v>157</v>
      </c>
      <c r="O216" s="2" t="s">
        <v>64</v>
      </c>
      <c r="P216" s="2" t="s">
        <v>136</v>
      </c>
      <c r="Q216" s="2" t="s">
        <v>175</v>
      </c>
    </row>
    <row r="217">
      <c r="N217" s="3" t="s">
        <v>166</v>
      </c>
      <c r="O217" s="2" t="s">
        <v>116</v>
      </c>
      <c r="P217" s="2" t="s">
        <v>117</v>
      </c>
      <c r="Q217" s="2" t="s">
        <v>178</v>
      </c>
    </row>
    <row r="218">
      <c r="N218" s="3" t="s">
        <v>160</v>
      </c>
      <c r="O218" s="2" t="s">
        <v>119</v>
      </c>
      <c r="P218" s="2" t="s">
        <v>120</v>
      </c>
      <c r="Q218" s="2" t="s">
        <v>188</v>
      </c>
    </row>
    <row r="219">
      <c r="N219" s="3" t="s">
        <v>165</v>
      </c>
      <c r="O219" s="2" t="s">
        <v>119</v>
      </c>
      <c r="P219" s="2" t="s">
        <v>120</v>
      </c>
      <c r="Q219" s="2" t="s">
        <v>188</v>
      </c>
    </row>
    <row r="220">
      <c r="N220" s="3" t="s">
        <v>166</v>
      </c>
      <c r="O220" s="2" t="s">
        <v>119</v>
      </c>
      <c r="P220" s="2" t="s">
        <v>120</v>
      </c>
      <c r="Q220" s="2" t="s">
        <v>188</v>
      </c>
    </row>
    <row r="221">
      <c r="N221" s="3" t="s">
        <v>162</v>
      </c>
      <c r="O221" s="2" t="s">
        <v>169</v>
      </c>
      <c r="P221" s="2" t="s">
        <v>170</v>
      </c>
      <c r="Q221" s="2" t="s">
        <v>177</v>
      </c>
    </row>
    <row r="222">
      <c r="N222" s="3" t="s">
        <v>166</v>
      </c>
      <c r="O222" s="2" t="s">
        <v>64</v>
      </c>
      <c r="P222" s="2" t="s">
        <v>44</v>
      </c>
      <c r="Q222" s="2" t="s">
        <v>171</v>
      </c>
    </row>
    <row r="223">
      <c r="N223" s="3" t="s">
        <v>163</v>
      </c>
      <c r="O223" s="2" t="s">
        <v>169</v>
      </c>
      <c r="P223" s="2" t="s">
        <v>170</v>
      </c>
      <c r="Q223" s="2" t="s">
        <v>177</v>
      </c>
    </row>
    <row r="224">
      <c r="N224" s="3" t="s">
        <v>161</v>
      </c>
      <c r="O224" s="2" t="s">
        <v>169</v>
      </c>
      <c r="P224" s="2" t="s">
        <v>170</v>
      </c>
      <c r="Q224" s="2" t="s">
        <v>177</v>
      </c>
    </row>
    <row r="225">
      <c r="N225" s="3" t="s">
        <v>164</v>
      </c>
      <c r="O225" s="2" t="s">
        <v>169</v>
      </c>
      <c r="P225" s="2" t="s">
        <v>170</v>
      </c>
      <c r="Q225" s="2" t="s">
        <v>177</v>
      </c>
    </row>
    <row r="226">
      <c r="N226" s="3" t="s">
        <v>165</v>
      </c>
      <c r="O226" s="2" t="s">
        <v>169</v>
      </c>
      <c r="P226" s="2" t="s">
        <v>170</v>
      </c>
      <c r="Q226" s="2" t="s">
        <v>177</v>
      </c>
    </row>
    <row r="227">
      <c r="N227" s="3" t="s">
        <v>166</v>
      </c>
      <c r="O227" s="2" t="s">
        <v>169</v>
      </c>
      <c r="P227" s="2" t="s">
        <v>170</v>
      </c>
      <c r="Q227" s="2" t="s">
        <v>177</v>
      </c>
    </row>
    <row r="228">
      <c r="N228" s="3" t="s">
        <v>118</v>
      </c>
      <c r="O228" s="2" t="s">
        <v>169</v>
      </c>
      <c r="P228" s="2" t="s">
        <v>170</v>
      </c>
      <c r="Q228" s="2" t="s">
        <v>177</v>
      </c>
    </row>
    <row r="229">
      <c r="N229" s="3" t="s">
        <v>130</v>
      </c>
      <c r="O229" s="2" t="s">
        <v>169</v>
      </c>
      <c r="P229" s="2" t="s">
        <v>170</v>
      </c>
      <c r="Q229" s="2" t="s">
        <v>177</v>
      </c>
    </row>
    <row r="230">
      <c r="N230" s="3" t="s">
        <v>167</v>
      </c>
      <c r="O230" s="2" t="s">
        <v>169</v>
      </c>
      <c r="P230" s="2" t="s">
        <v>170</v>
      </c>
      <c r="Q230" s="2" t="s">
        <v>177</v>
      </c>
    </row>
    <row r="231">
      <c r="N231" s="3" t="s">
        <v>154</v>
      </c>
      <c r="O231" s="2" t="s">
        <v>169</v>
      </c>
      <c r="P231" s="2" t="s">
        <v>170</v>
      </c>
      <c r="Q231" s="2" t="s">
        <v>177</v>
      </c>
    </row>
    <row r="232">
      <c r="N232" s="3" t="s">
        <v>168</v>
      </c>
      <c r="O232" s="2" t="s">
        <v>169</v>
      </c>
      <c r="P232" s="2" t="s">
        <v>170</v>
      </c>
      <c r="Q232" s="2" t="s">
        <v>177</v>
      </c>
    </row>
    <row r="233">
      <c r="N233" s="3" t="s">
        <v>166</v>
      </c>
      <c r="O233" s="2" t="s">
        <v>119</v>
      </c>
      <c r="P233" s="2" t="s">
        <v>120</v>
      </c>
      <c r="Q233" s="2" t="s">
        <v>188</v>
      </c>
    </row>
    <row r="234">
      <c r="N234" s="3" t="s">
        <v>165</v>
      </c>
      <c r="O234" s="2" t="s">
        <v>119</v>
      </c>
      <c r="P234" s="2" t="s">
        <v>120</v>
      </c>
      <c r="Q234" s="2" t="s">
        <v>188</v>
      </c>
    </row>
    <row r="235">
      <c r="N235" s="3" t="s">
        <v>164</v>
      </c>
      <c r="O235" s="2" t="s">
        <v>45</v>
      </c>
      <c r="P235" s="2" t="s">
        <v>46</v>
      </c>
      <c r="Q235" s="2" t="s">
        <v>179</v>
      </c>
    </row>
    <row r="236">
      <c r="N236" s="3" t="s">
        <v>164</v>
      </c>
      <c r="O236" s="2" t="s">
        <v>119</v>
      </c>
      <c r="P236" s="2" t="s">
        <v>120</v>
      </c>
      <c r="Q236" s="2" t="s">
        <v>188</v>
      </c>
    </row>
    <row r="237">
      <c r="N237" s="3" t="s">
        <v>164</v>
      </c>
      <c r="O237" s="2" t="s">
        <v>45</v>
      </c>
      <c r="P237" s="2" t="s">
        <v>46</v>
      </c>
      <c r="Q237" s="2" t="s">
        <v>179</v>
      </c>
    </row>
    <row r="238">
      <c r="N238" s="3" t="s">
        <v>165</v>
      </c>
      <c r="O238" s="2" t="s">
        <v>116</v>
      </c>
      <c r="P238" s="2" t="s">
        <v>117</v>
      </c>
      <c r="Q238" s="2" t="s">
        <v>178</v>
      </c>
    </row>
    <row r="239">
      <c r="N239" s="3" t="s">
        <v>165</v>
      </c>
      <c r="O239" s="2" t="s">
        <v>45</v>
      </c>
      <c r="P239" s="2" t="s">
        <v>46</v>
      </c>
      <c r="Q239" s="2" t="s">
        <v>179</v>
      </c>
    </row>
    <row r="240">
      <c r="N240" s="3" t="s">
        <v>166</v>
      </c>
      <c r="O240" s="2" t="s">
        <v>45</v>
      </c>
      <c r="P240" s="2" t="s">
        <v>46</v>
      </c>
      <c r="Q240" s="2" t="s">
        <v>179</v>
      </c>
    </row>
    <row r="241">
      <c r="N241" s="3" t="s">
        <v>118</v>
      </c>
      <c r="O241" s="2" t="s">
        <v>45</v>
      </c>
      <c r="P241" s="2" t="s">
        <v>46</v>
      </c>
      <c r="Q241" s="2" t="s">
        <v>179</v>
      </c>
    </row>
    <row r="242">
      <c r="N242" s="3" t="s">
        <v>158</v>
      </c>
      <c r="O242" s="2" t="s">
        <v>45</v>
      </c>
      <c r="P242" s="2" t="s">
        <v>46</v>
      </c>
      <c r="Q242" s="2" t="s">
        <v>179</v>
      </c>
    </row>
    <row r="243">
      <c r="N243" s="3" t="s">
        <v>154</v>
      </c>
      <c r="O243" s="2" t="s">
        <v>45</v>
      </c>
      <c r="P243" s="2" t="s">
        <v>46</v>
      </c>
      <c r="Q243" s="2" t="s">
        <v>179</v>
      </c>
    </row>
    <row r="244">
      <c r="N244" s="3" t="s">
        <v>154</v>
      </c>
      <c r="O244" s="2" t="s">
        <v>76</v>
      </c>
      <c r="P244" s="2" t="s">
        <v>77</v>
      </c>
      <c r="Q244" s="2" t="s">
        <v>177</v>
      </c>
    </row>
    <row r="245">
      <c r="N245" s="3" t="s">
        <v>158</v>
      </c>
      <c r="O245" s="2" t="s">
        <v>51</v>
      </c>
      <c r="P245" s="2" t="s">
        <v>52</v>
      </c>
      <c r="Q245" s="2" t="s">
        <v>172</v>
      </c>
    </row>
    <row r="246">
      <c r="N246" s="3" t="s">
        <v>158</v>
      </c>
      <c r="O246" s="2" t="s">
        <v>64</v>
      </c>
      <c r="P246" s="2" t="s">
        <v>136</v>
      </c>
      <c r="Q246" s="2" t="s">
        <v>175</v>
      </c>
    </row>
    <row r="247">
      <c r="N247" s="3" t="s">
        <v>154</v>
      </c>
      <c r="O247" s="2" t="s">
        <v>45</v>
      </c>
      <c r="P247" s="2" t="s">
        <v>46</v>
      </c>
      <c r="Q247" s="2" t="s">
        <v>179</v>
      </c>
    </row>
    <row r="248">
      <c r="N248" s="3" t="s">
        <v>118</v>
      </c>
      <c r="O248" s="2" t="s">
        <v>45</v>
      </c>
      <c r="P248" s="2" t="s">
        <v>46</v>
      </c>
      <c r="Q248" s="2" t="s">
        <v>179</v>
      </c>
    </row>
    <row r="249">
      <c r="N249" s="3" t="s">
        <v>163</v>
      </c>
      <c r="O249" s="2" t="s">
        <v>119</v>
      </c>
      <c r="P249" s="2" t="s">
        <v>120</v>
      </c>
      <c r="Q249" s="2" t="s">
        <v>188</v>
      </c>
    </row>
    <row r="250">
      <c r="N250" s="3" t="s">
        <v>161</v>
      </c>
      <c r="O250" s="2" t="s">
        <v>119</v>
      </c>
      <c r="P250" s="2" t="s">
        <v>120</v>
      </c>
      <c r="Q250" s="2" t="s">
        <v>188</v>
      </c>
    </row>
    <row r="251">
      <c r="N251" s="3" t="s">
        <v>165</v>
      </c>
      <c r="O251" s="2" t="s">
        <v>45</v>
      </c>
      <c r="P251" s="2" t="s">
        <v>46</v>
      </c>
      <c r="Q251" s="2" t="s">
        <v>179</v>
      </c>
    </row>
    <row r="252">
      <c r="N252" s="3" t="s">
        <v>162</v>
      </c>
      <c r="O252" s="2" t="s">
        <v>119</v>
      </c>
      <c r="P252" s="2" t="s">
        <v>120</v>
      </c>
      <c r="Q252" s="2" t="s">
        <v>188</v>
      </c>
    </row>
    <row r="253">
      <c r="N253" s="3" t="s">
        <v>164</v>
      </c>
      <c r="O253" s="2" t="s">
        <v>45</v>
      </c>
      <c r="P253" s="2" t="s">
        <v>46</v>
      </c>
      <c r="Q253" s="2" t="s">
        <v>179</v>
      </c>
    </row>
    <row r="254">
      <c r="N254" s="3" t="s">
        <v>160</v>
      </c>
      <c r="O254" s="2" t="s">
        <v>119</v>
      </c>
      <c r="P254" s="2" t="s">
        <v>120</v>
      </c>
      <c r="Q254" s="2" t="s">
        <v>188</v>
      </c>
    </row>
    <row r="255">
      <c r="N255" s="3" t="s">
        <v>159</v>
      </c>
      <c r="O255" s="2" t="s">
        <v>119</v>
      </c>
      <c r="P255" s="2" t="s">
        <v>120</v>
      </c>
      <c r="Q255" s="2" t="s">
        <v>188</v>
      </c>
    </row>
    <row r="256">
      <c r="N256" s="3" t="s">
        <v>158</v>
      </c>
      <c r="O256" s="2" t="s">
        <v>119</v>
      </c>
      <c r="P256" s="2" t="s">
        <v>120</v>
      </c>
      <c r="Q256" s="2" t="s">
        <v>188</v>
      </c>
    </row>
    <row r="257">
      <c r="N257" s="3" t="s">
        <v>157</v>
      </c>
      <c r="O257" s="2" t="s">
        <v>119</v>
      </c>
      <c r="P257" s="2" t="s">
        <v>120</v>
      </c>
      <c r="Q257" s="2" t="s">
        <v>188</v>
      </c>
    </row>
    <row r="258">
      <c r="N258" s="3" t="s">
        <v>154</v>
      </c>
      <c r="O258" s="2" t="s">
        <v>119</v>
      </c>
      <c r="P258" s="2" t="s">
        <v>120</v>
      </c>
      <c r="Q258" s="2" t="s">
        <v>188</v>
      </c>
    </row>
    <row r="259">
      <c r="N259" s="3" t="s">
        <v>130</v>
      </c>
      <c r="O259" s="2" t="s">
        <v>119</v>
      </c>
      <c r="P259" s="2" t="s">
        <v>120</v>
      </c>
      <c r="Q259" s="2" t="s">
        <v>188</v>
      </c>
    </row>
    <row r="260">
      <c r="N260" s="3" t="s">
        <v>118</v>
      </c>
      <c r="O260" s="2" t="s">
        <v>119</v>
      </c>
      <c r="P260" s="2" t="s">
        <v>120</v>
      </c>
      <c r="Q260" s="2" t="s">
        <v>188</v>
      </c>
    </row>
    <row r="261">
      <c r="N261" s="3" t="s">
        <v>166</v>
      </c>
      <c r="O261" s="2" t="s">
        <v>119</v>
      </c>
      <c r="P261" s="2" t="s">
        <v>120</v>
      </c>
      <c r="Q261" s="2" t="s">
        <v>188</v>
      </c>
    </row>
    <row r="262">
      <c r="N262" s="3" t="s">
        <v>161</v>
      </c>
      <c r="O262" s="2" t="s">
        <v>64</v>
      </c>
      <c r="P262" s="2" t="s">
        <v>44</v>
      </c>
      <c r="Q262" s="2" t="s">
        <v>171</v>
      </c>
    </row>
    <row r="263">
      <c r="N263" s="3" t="s">
        <v>156</v>
      </c>
      <c r="O263" s="2" t="s">
        <v>64</v>
      </c>
      <c r="P263" s="2" t="s">
        <v>153</v>
      </c>
      <c r="Q263" s="2" t="s">
        <v>174</v>
      </c>
    </row>
    <row r="264">
      <c r="N264" s="3" t="s">
        <v>157</v>
      </c>
      <c r="O264" s="2" t="s">
        <v>64</v>
      </c>
      <c r="P264" s="2" t="s">
        <v>153</v>
      </c>
      <c r="Q264" s="2" t="s">
        <v>174</v>
      </c>
    </row>
    <row r="265">
      <c r="N265" s="3" t="s">
        <v>157</v>
      </c>
      <c r="O265" s="2" t="s">
        <v>45</v>
      </c>
      <c r="P265" s="2" t="s">
        <v>46</v>
      </c>
      <c r="Q265" s="2" t="s">
        <v>179</v>
      </c>
    </row>
    <row r="266">
      <c r="N266" s="3" t="s">
        <v>154</v>
      </c>
      <c r="O266" s="2" t="s">
        <v>45</v>
      </c>
      <c r="P266" s="2" t="s">
        <v>46</v>
      </c>
      <c r="Q266" s="2" t="s">
        <v>179</v>
      </c>
    </row>
    <row r="267">
      <c r="N267" s="3" t="s">
        <v>118</v>
      </c>
      <c r="O267" s="2" t="s">
        <v>64</v>
      </c>
      <c r="P267" s="2" t="s">
        <v>153</v>
      </c>
      <c r="Q267" s="2" t="s">
        <v>174</v>
      </c>
    </row>
    <row r="268">
      <c r="N268" s="3" t="s">
        <v>166</v>
      </c>
      <c r="O268" s="2" t="s">
        <v>64</v>
      </c>
      <c r="P268" s="2" t="s">
        <v>153</v>
      </c>
      <c r="Q268" s="2" t="s">
        <v>174</v>
      </c>
    </row>
    <row r="269">
      <c r="N269" s="3" t="s">
        <v>165</v>
      </c>
      <c r="O269" s="2" t="s">
        <v>64</v>
      </c>
      <c r="P269" s="2" t="s">
        <v>153</v>
      </c>
      <c r="Q269" s="2" t="s">
        <v>174</v>
      </c>
    </row>
    <row r="270">
      <c r="N270" s="3" t="s">
        <v>157</v>
      </c>
      <c r="O270" s="2" t="s">
        <v>51</v>
      </c>
      <c r="P270" s="2" t="s">
        <v>52</v>
      </c>
      <c r="Q270" s="2" t="s">
        <v>172</v>
      </c>
    </row>
    <row r="271">
      <c r="N271" s="3" t="s">
        <v>158</v>
      </c>
      <c r="O271" s="2" t="s">
        <v>51</v>
      </c>
      <c r="P271" s="2" t="s">
        <v>52</v>
      </c>
      <c r="Q271" s="2" t="s">
        <v>172</v>
      </c>
    </row>
    <row r="272">
      <c r="N272" s="3" t="s">
        <v>118</v>
      </c>
      <c r="O272" s="2" t="s">
        <v>116</v>
      </c>
      <c r="P272" s="2" t="s">
        <v>117</v>
      </c>
      <c r="Q272" s="2" t="s">
        <v>178</v>
      </c>
    </row>
    <row r="273">
      <c r="N273" s="3" t="s">
        <v>158</v>
      </c>
      <c r="O273" s="2" t="s">
        <v>116</v>
      </c>
      <c r="P273" s="2" t="s">
        <v>117</v>
      </c>
      <c r="Q273" s="2" t="s">
        <v>178</v>
      </c>
    </row>
    <row r="274">
      <c r="N274" s="3" t="s">
        <v>159</v>
      </c>
      <c r="O274" s="2" t="s">
        <v>116</v>
      </c>
      <c r="P274" s="2" t="s">
        <v>117</v>
      </c>
      <c r="Q274" s="2" t="s">
        <v>178</v>
      </c>
    </row>
    <row r="275">
      <c r="N275" s="3" t="s">
        <v>166</v>
      </c>
      <c r="O275" s="2" t="s">
        <v>116</v>
      </c>
      <c r="P275" s="2" t="s">
        <v>117</v>
      </c>
      <c r="Q275" s="2" t="s">
        <v>178</v>
      </c>
    </row>
    <row r="276">
      <c r="N276" s="3" t="s">
        <v>165</v>
      </c>
      <c r="O276" s="2" t="s">
        <v>116</v>
      </c>
      <c r="P276" s="2" t="s">
        <v>117</v>
      </c>
      <c r="Q276" s="2" t="s">
        <v>178</v>
      </c>
    </row>
    <row r="277">
      <c r="N277" s="3" t="s">
        <v>160</v>
      </c>
      <c r="O277" s="2" t="s">
        <v>116</v>
      </c>
      <c r="P277" s="2" t="s">
        <v>117</v>
      </c>
      <c r="Q277" s="2" t="s">
        <v>178</v>
      </c>
    </row>
    <row r="278">
      <c r="N278" s="3" t="s">
        <v>164</v>
      </c>
      <c r="O278" s="2" t="s">
        <v>116</v>
      </c>
      <c r="P278" s="2" t="s">
        <v>117</v>
      </c>
      <c r="Q278" s="2" t="s">
        <v>178</v>
      </c>
    </row>
    <row r="279">
      <c r="M279" s="2" t="s">
        <v>231</v>
      </c>
      <c r="N279" s="3" t="s">
        <v>156</v>
      </c>
      <c r="O279" s="2" t="s">
        <v>64</v>
      </c>
      <c r="P279" s="2" t="s">
        <v>153</v>
      </c>
      <c r="Q279" s="2" t="s">
        <v>174</v>
      </c>
    </row>
    <row r="280">
      <c r="M280" s="2" t="s">
        <v>232</v>
      </c>
      <c r="N280" s="3" t="s">
        <v>166</v>
      </c>
      <c r="O280" s="2" t="s">
        <v>119</v>
      </c>
      <c r="P280" s="2" t="s">
        <v>120</v>
      </c>
      <c r="Q280" s="2" t="s">
        <v>188</v>
      </c>
    </row>
    <row r="281">
      <c r="N281" s="3" t="s">
        <v>165</v>
      </c>
      <c r="O281" s="2" t="s">
        <v>119</v>
      </c>
      <c r="P281" s="2" t="s">
        <v>120</v>
      </c>
      <c r="Q281" s="2" t="s">
        <v>188</v>
      </c>
    </row>
    <row r="282">
      <c r="N282" s="3" t="s">
        <v>166</v>
      </c>
      <c r="O282" s="2" t="s">
        <v>64</v>
      </c>
      <c r="P282" s="2" t="s">
        <v>153</v>
      </c>
      <c r="Q282" s="2" t="s">
        <v>174</v>
      </c>
    </row>
    <row r="283">
      <c r="N283" s="3" t="s">
        <v>162</v>
      </c>
      <c r="O283" s="2" t="s">
        <v>64</v>
      </c>
      <c r="P283" s="2" t="s">
        <v>153</v>
      </c>
      <c r="Q283" s="2" t="s">
        <v>174</v>
      </c>
    </row>
    <row r="284">
      <c r="N284" s="3" t="s">
        <v>161</v>
      </c>
      <c r="O284" s="2" t="s">
        <v>64</v>
      </c>
      <c r="P284" s="2" t="s">
        <v>136</v>
      </c>
      <c r="Q284" s="2" t="s">
        <v>175</v>
      </c>
    </row>
    <row r="285">
      <c r="N285" s="3" t="s">
        <v>165</v>
      </c>
      <c r="O285" s="2" t="s">
        <v>116</v>
      </c>
      <c r="P285" s="2" t="s">
        <v>117</v>
      </c>
      <c r="Q285" s="2" t="s">
        <v>178</v>
      </c>
    </row>
    <row r="286">
      <c r="N286" s="3" t="s">
        <v>166</v>
      </c>
      <c r="O286" s="2" t="s">
        <v>116</v>
      </c>
      <c r="P286" s="2" t="s">
        <v>117</v>
      </c>
      <c r="Q286" s="2" t="s">
        <v>178</v>
      </c>
    </row>
    <row r="287">
      <c r="N287" s="3" t="s">
        <v>154</v>
      </c>
      <c r="O287" s="2" t="s">
        <v>45</v>
      </c>
      <c r="P287" s="2" t="s">
        <v>46</v>
      </c>
      <c r="Q287" s="2" t="s">
        <v>179</v>
      </c>
    </row>
    <row r="288">
      <c r="N288" s="3" t="s">
        <v>118</v>
      </c>
      <c r="O288" s="2" t="s">
        <v>45</v>
      </c>
      <c r="P288" s="2" t="s">
        <v>46</v>
      </c>
      <c r="Q288" s="2" t="s">
        <v>179</v>
      </c>
    </row>
    <row r="289">
      <c r="N289" s="3" t="s">
        <v>166</v>
      </c>
      <c r="O289" s="2" t="s">
        <v>45</v>
      </c>
      <c r="P289" s="2" t="s">
        <v>46</v>
      </c>
      <c r="Q289" s="2" t="s">
        <v>179</v>
      </c>
    </row>
    <row r="290">
      <c r="N290" s="3" t="s">
        <v>165</v>
      </c>
      <c r="O290" s="2" t="s">
        <v>45</v>
      </c>
      <c r="P290" s="2" t="s">
        <v>46</v>
      </c>
      <c r="Q290" s="2" t="s">
        <v>179</v>
      </c>
    </row>
    <row r="291">
      <c r="N291" s="3" t="s">
        <v>164</v>
      </c>
      <c r="O291" s="2" t="s">
        <v>45</v>
      </c>
      <c r="P291" s="2" t="s">
        <v>46</v>
      </c>
      <c r="Q291" s="2" t="s">
        <v>179</v>
      </c>
    </row>
    <row r="292">
      <c r="N292" s="3" t="s">
        <v>163</v>
      </c>
      <c r="O292" s="2" t="s">
        <v>45</v>
      </c>
      <c r="P292" s="2" t="s">
        <v>46</v>
      </c>
      <c r="Q292" s="2" t="s">
        <v>179</v>
      </c>
    </row>
    <row r="293">
      <c r="N293" s="3" t="s">
        <v>164</v>
      </c>
      <c r="O293" s="2" t="s">
        <v>45</v>
      </c>
      <c r="P293" s="2" t="s">
        <v>46</v>
      </c>
      <c r="Q293" s="2" t="s">
        <v>179</v>
      </c>
    </row>
    <row r="294">
      <c r="N294" s="3" t="s">
        <v>165</v>
      </c>
      <c r="O294" s="2" t="s">
        <v>45</v>
      </c>
      <c r="P294" s="2" t="s">
        <v>46</v>
      </c>
      <c r="Q294" s="2" t="s">
        <v>179</v>
      </c>
    </row>
    <row r="295">
      <c r="N295" s="3" t="s">
        <v>166</v>
      </c>
      <c r="O295" s="2" t="s">
        <v>45</v>
      </c>
      <c r="P295" s="2" t="s">
        <v>46</v>
      </c>
      <c r="Q295" s="2" t="s">
        <v>179</v>
      </c>
    </row>
    <row r="296">
      <c r="N296" s="3" t="s">
        <v>118</v>
      </c>
      <c r="O296" s="2" t="s">
        <v>45</v>
      </c>
      <c r="P296" s="2" t="s">
        <v>46</v>
      </c>
      <c r="Q296" s="2" t="s">
        <v>179</v>
      </c>
    </row>
    <row r="297">
      <c r="N297" s="3" t="s">
        <v>165</v>
      </c>
      <c r="O297" s="2" t="s">
        <v>116</v>
      </c>
      <c r="P297" s="2" t="s">
        <v>117</v>
      </c>
      <c r="Q297" s="2" t="s">
        <v>178</v>
      </c>
    </row>
    <row r="298">
      <c r="N298" s="3" t="s">
        <v>164</v>
      </c>
      <c r="O298" s="2" t="s">
        <v>116</v>
      </c>
      <c r="P298" s="2" t="s">
        <v>117</v>
      </c>
      <c r="Q298" s="2" t="s">
        <v>178</v>
      </c>
    </row>
    <row r="299">
      <c r="N299" s="3" t="s">
        <v>165</v>
      </c>
      <c r="O299" s="2" t="s">
        <v>116</v>
      </c>
      <c r="P299" s="2" t="s">
        <v>117</v>
      </c>
      <c r="Q299" s="2" t="s">
        <v>178</v>
      </c>
    </row>
    <row r="300">
      <c r="N300" s="3" t="s">
        <v>161</v>
      </c>
      <c r="O300" s="2" t="s">
        <v>64</v>
      </c>
      <c r="P300" s="2" t="s">
        <v>153</v>
      </c>
      <c r="Q300" s="2" t="s">
        <v>174</v>
      </c>
    </row>
    <row r="301">
      <c r="N301" s="3" t="s">
        <v>158</v>
      </c>
      <c r="O301" s="2" t="s">
        <v>45</v>
      </c>
      <c r="P301" s="2" t="s">
        <v>46</v>
      </c>
      <c r="Q301" s="2" t="s">
        <v>179</v>
      </c>
    </row>
    <row r="302">
      <c r="N302" s="3" t="s">
        <v>130</v>
      </c>
      <c r="O302" s="2" t="s">
        <v>45</v>
      </c>
      <c r="P302" s="2" t="s">
        <v>46</v>
      </c>
      <c r="Q302" s="2" t="s">
        <v>179</v>
      </c>
    </row>
    <row r="303">
      <c r="N303" s="3" t="s">
        <v>154</v>
      </c>
      <c r="O303" s="2" t="s">
        <v>45</v>
      </c>
      <c r="P303" s="2" t="s">
        <v>46</v>
      </c>
      <c r="Q303" s="2" t="s">
        <v>179</v>
      </c>
    </row>
    <row r="304">
      <c r="N304" s="3" t="s">
        <v>166</v>
      </c>
      <c r="O304" s="2" t="s">
        <v>116</v>
      </c>
      <c r="P304" s="2" t="s">
        <v>117</v>
      </c>
      <c r="Q304" s="2" t="s">
        <v>178</v>
      </c>
    </row>
    <row r="305">
      <c r="N305" s="3" t="s">
        <v>165</v>
      </c>
      <c r="O305" s="2" t="s">
        <v>116</v>
      </c>
      <c r="P305" s="2" t="s">
        <v>117</v>
      </c>
      <c r="Q305" s="2" t="s">
        <v>178</v>
      </c>
    </row>
    <row r="306">
      <c r="N306" s="3" t="s">
        <v>160</v>
      </c>
      <c r="O306" s="2" t="s">
        <v>116</v>
      </c>
      <c r="P306" s="2" t="s">
        <v>117</v>
      </c>
      <c r="Q306" s="2" t="s">
        <v>178</v>
      </c>
    </row>
    <row r="307">
      <c r="N307" s="3" t="s">
        <v>164</v>
      </c>
      <c r="O307" s="2" t="s">
        <v>116</v>
      </c>
      <c r="P307" s="2" t="s">
        <v>117</v>
      </c>
      <c r="Q307" s="2" t="s">
        <v>178</v>
      </c>
    </row>
    <row r="308">
      <c r="N308" s="3" t="s">
        <v>155</v>
      </c>
      <c r="O308" s="2" t="s">
        <v>45</v>
      </c>
      <c r="P308" s="2" t="s">
        <v>46</v>
      </c>
      <c r="Q308" s="2" t="s">
        <v>179</v>
      </c>
    </row>
    <row r="309">
      <c r="N309" s="3" t="s">
        <v>156</v>
      </c>
      <c r="O309" s="2" t="s">
        <v>45</v>
      </c>
      <c r="P309" s="2" t="s">
        <v>46</v>
      </c>
      <c r="Q309" s="2" t="s">
        <v>179</v>
      </c>
    </row>
    <row r="310">
      <c r="N310" s="3" t="s">
        <v>157</v>
      </c>
      <c r="O310" s="2" t="s">
        <v>45</v>
      </c>
      <c r="P310" s="2" t="s">
        <v>46</v>
      </c>
      <c r="Q310" s="2" t="s">
        <v>179</v>
      </c>
    </row>
    <row r="311">
      <c r="N311" s="3" t="s">
        <v>154</v>
      </c>
      <c r="O311" s="2" t="s">
        <v>45</v>
      </c>
      <c r="P311" s="2" t="s">
        <v>46</v>
      </c>
      <c r="Q311" s="2" t="s">
        <v>179</v>
      </c>
    </row>
    <row r="312">
      <c r="N312" s="3" t="s">
        <v>130</v>
      </c>
      <c r="O312" s="2" t="s">
        <v>45</v>
      </c>
      <c r="P312" s="2" t="s">
        <v>46</v>
      </c>
      <c r="Q312" s="2" t="s">
        <v>179</v>
      </c>
    </row>
    <row r="313">
      <c r="N313" s="3" t="s">
        <v>118</v>
      </c>
      <c r="O313" s="2" t="s">
        <v>45</v>
      </c>
      <c r="P313" s="2" t="s">
        <v>46</v>
      </c>
      <c r="Q313" s="2" t="s">
        <v>179</v>
      </c>
    </row>
    <row r="314">
      <c r="N314" s="3" t="s">
        <v>166</v>
      </c>
      <c r="O314" s="2" t="s">
        <v>45</v>
      </c>
      <c r="P314" s="2" t="s">
        <v>46</v>
      </c>
      <c r="Q314" s="2" t="s">
        <v>179</v>
      </c>
    </row>
    <row r="315">
      <c r="N315" s="3" t="s">
        <v>165</v>
      </c>
      <c r="O315" s="2" t="s">
        <v>45</v>
      </c>
      <c r="P315" s="2" t="s">
        <v>46</v>
      </c>
      <c r="Q315" s="2" t="s">
        <v>179</v>
      </c>
    </row>
    <row r="316">
      <c r="N316" s="3" t="s">
        <v>160</v>
      </c>
      <c r="O316" s="2" t="s">
        <v>45</v>
      </c>
      <c r="P316" s="2" t="s">
        <v>46</v>
      </c>
      <c r="Q316" s="2" t="s">
        <v>179</v>
      </c>
    </row>
    <row r="317">
      <c r="N317" s="3" t="s">
        <v>163</v>
      </c>
      <c r="O317" s="2" t="s">
        <v>45</v>
      </c>
      <c r="P317" s="2" t="s">
        <v>46</v>
      </c>
      <c r="Q317" s="2" t="s">
        <v>179</v>
      </c>
    </row>
    <row r="318">
      <c r="N318" s="3" t="s">
        <v>161</v>
      </c>
      <c r="O318" s="2" t="s">
        <v>45</v>
      </c>
      <c r="P318" s="2" t="s">
        <v>46</v>
      </c>
      <c r="Q318" s="2" t="s">
        <v>179</v>
      </c>
    </row>
    <row r="319">
      <c r="N319" s="3" t="s">
        <v>165</v>
      </c>
      <c r="O319" s="2" t="s">
        <v>45</v>
      </c>
      <c r="P319" s="2" t="s">
        <v>46</v>
      </c>
      <c r="Q319" s="2" t="s">
        <v>179</v>
      </c>
    </row>
    <row r="320">
      <c r="N320" s="3" t="s">
        <v>166</v>
      </c>
      <c r="O320" s="2" t="s">
        <v>45</v>
      </c>
      <c r="P320" s="2" t="s">
        <v>46</v>
      </c>
      <c r="Q320" s="2" t="s">
        <v>179</v>
      </c>
    </row>
    <row r="321">
      <c r="N321" s="3" t="s">
        <v>118</v>
      </c>
      <c r="O321" s="2" t="s">
        <v>45</v>
      </c>
      <c r="P321" s="2" t="s">
        <v>46</v>
      </c>
      <c r="Q321" s="2" t="s">
        <v>179</v>
      </c>
    </row>
    <row r="322">
      <c r="N322" s="3" t="s">
        <v>130</v>
      </c>
      <c r="O322" s="2" t="s">
        <v>45</v>
      </c>
      <c r="P322" s="2" t="s">
        <v>46</v>
      </c>
      <c r="Q322" s="2" t="s">
        <v>179</v>
      </c>
    </row>
    <row r="323">
      <c r="N323" s="3" t="s">
        <v>154</v>
      </c>
      <c r="O323" s="2" t="s">
        <v>45</v>
      </c>
      <c r="P323" s="2" t="s">
        <v>46</v>
      </c>
      <c r="Q323" s="2" t="s">
        <v>179</v>
      </c>
    </row>
    <row r="324">
      <c r="N324" s="3" t="s">
        <v>161</v>
      </c>
      <c r="O324" s="2" t="s">
        <v>64</v>
      </c>
      <c r="P324" s="2" t="s">
        <v>136</v>
      </c>
      <c r="Q324" s="2" t="s">
        <v>175</v>
      </c>
    </row>
    <row r="325">
      <c r="N325" s="3" t="s">
        <v>160</v>
      </c>
      <c r="O325" s="2" t="s">
        <v>64</v>
      </c>
      <c r="P325" s="2" t="s">
        <v>138</v>
      </c>
      <c r="Q325" s="2" t="s">
        <v>173</v>
      </c>
    </row>
    <row r="326">
      <c r="N326" s="3" t="s">
        <v>165</v>
      </c>
      <c r="O326" s="2" t="s">
        <v>116</v>
      </c>
      <c r="P326" s="2" t="s">
        <v>117</v>
      </c>
      <c r="Q326" s="2" t="s">
        <v>178</v>
      </c>
    </row>
    <row r="327">
      <c r="N327" s="3" t="s">
        <v>156</v>
      </c>
      <c r="O327" s="2" t="s">
        <v>64</v>
      </c>
      <c r="P327" s="2" t="s">
        <v>153</v>
      </c>
      <c r="Q327" s="2" t="s">
        <v>174</v>
      </c>
    </row>
    <row r="328">
      <c r="N328" s="3" t="s">
        <v>159</v>
      </c>
      <c r="O328" s="2" t="s">
        <v>64</v>
      </c>
      <c r="P328" s="2" t="s">
        <v>153</v>
      </c>
      <c r="Q328" s="2" t="s">
        <v>174</v>
      </c>
    </row>
    <row r="329">
      <c r="M329" s="2" t="s">
        <v>233</v>
      </c>
      <c r="N329" s="3" t="s">
        <v>161</v>
      </c>
      <c r="O329" s="2" t="s">
        <v>64</v>
      </c>
      <c r="P329" s="2" t="s">
        <v>153</v>
      </c>
      <c r="Q329" s="2" t="s">
        <v>174</v>
      </c>
    </row>
    <row r="330">
      <c r="M330" s="2" t="s">
        <v>234</v>
      </c>
      <c r="N330" s="3" t="s">
        <v>159</v>
      </c>
      <c r="O330" s="2" t="s">
        <v>64</v>
      </c>
      <c r="P330" s="2" t="s">
        <v>44</v>
      </c>
      <c r="Q330" s="2" t="s">
        <v>171</v>
      </c>
    </row>
    <row r="331">
      <c r="M331" s="2" t="s">
        <v>235</v>
      </c>
      <c r="N331" s="3" t="s">
        <v>164</v>
      </c>
      <c r="O331" s="2" t="s">
        <v>45</v>
      </c>
      <c r="P331" s="2" t="s">
        <v>46</v>
      </c>
      <c r="Q331" s="2" t="s">
        <v>179</v>
      </c>
    </row>
    <row r="332">
      <c r="N332" s="3" t="s">
        <v>160</v>
      </c>
      <c r="O332" s="2" t="s">
        <v>45</v>
      </c>
      <c r="P332" s="2" t="s">
        <v>46</v>
      </c>
      <c r="Q332" s="2" t="s">
        <v>179</v>
      </c>
    </row>
    <row r="333">
      <c r="N333" s="3" t="s">
        <v>164</v>
      </c>
      <c r="O333" s="2" t="s">
        <v>45</v>
      </c>
      <c r="P333" s="2" t="s">
        <v>46</v>
      </c>
      <c r="Q333" s="2" t="s">
        <v>179</v>
      </c>
    </row>
    <row r="334">
      <c r="N334" s="3" t="s">
        <v>163</v>
      </c>
      <c r="O334" s="2" t="s">
        <v>45</v>
      </c>
      <c r="P334" s="2" t="s">
        <v>46</v>
      </c>
      <c r="Q334" s="2" t="s">
        <v>179</v>
      </c>
    </row>
    <row r="335">
      <c r="N335" s="3" t="s">
        <v>156</v>
      </c>
      <c r="O335" s="2" t="s">
        <v>64</v>
      </c>
      <c r="P335" s="2" t="s">
        <v>153</v>
      </c>
      <c r="Q335" s="2" t="s">
        <v>174</v>
      </c>
    </row>
    <row r="336">
      <c r="N336" s="3" t="s">
        <v>157</v>
      </c>
      <c r="O336" s="2" t="s">
        <v>64</v>
      </c>
      <c r="P336" s="2" t="s">
        <v>153</v>
      </c>
      <c r="Q336" s="2" t="s">
        <v>174</v>
      </c>
    </row>
    <row r="337">
      <c r="N337" s="3" t="s">
        <v>165</v>
      </c>
      <c r="O337" s="2" t="s">
        <v>116</v>
      </c>
      <c r="P337" s="2" t="s">
        <v>117</v>
      </c>
      <c r="Q337" s="2" t="s">
        <v>178</v>
      </c>
    </row>
    <row r="338">
      <c r="N338" s="3" t="s">
        <v>164</v>
      </c>
      <c r="O338" s="2" t="s">
        <v>116</v>
      </c>
      <c r="P338" s="2" t="s">
        <v>117</v>
      </c>
      <c r="Q338" s="2" t="s">
        <v>178</v>
      </c>
    </row>
    <row r="339">
      <c r="N339" s="3" t="s">
        <v>163</v>
      </c>
      <c r="O339" s="2" t="s">
        <v>116</v>
      </c>
      <c r="P339" s="2" t="s">
        <v>117</v>
      </c>
      <c r="Q339" s="2" t="s">
        <v>178</v>
      </c>
    </row>
    <row r="340">
      <c r="N340" s="3" t="s">
        <v>163</v>
      </c>
      <c r="O340" s="2" t="s">
        <v>45</v>
      </c>
      <c r="P340" s="2" t="s">
        <v>46</v>
      </c>
      <c r="Q340" s="2" t="s">
        <v>179</v>
      </c>
    </row>
    <row r="341">
      <c r="N341" s="3" t="s">
        <v>164</v>
      </c>
      <c r="O341" s="2" t="s">
        <v>45</v>
      </c>
      <c r="P341" s="2" t="s">
        <v>46</v>
      </c>
      <c r="Q341" s="2" t="s">
        <v>179</v>
      </c>
    </row>
    <row r="342">
      <c r="N342" s="3" t="s">
        <v>160</v>
      </c>
      <c r="O342" s="2" t="s">
        <v>45</v>
      </c>
      <c r="P342" s="2" t="s">
        <v>46</v>
      </c>
      <c r="Q342" s="2" t="s">
        <v>179</v>
      </c>
    </row>
    <row r="343">
      <c r="N343" s="3" t="s">
        <v>165</v>
      </c>
      <c r="O343" s="2" t="s">
        <v>45</v>
      </c>
      <c r="P343" s="2" t="s">
        <v>46</v>
      </c>
      <c r="Q343" s="2" t="s">
        <v>179</v>
      </c>
    </row>
    <row r="344">
      <c r="N344" s="3" t="s">
        <v>118</v>
      </c>
      <c r="O344" s="2" t="s">
        <v>45</v>
      </c>
      <c r="P344" s="2" t="s">
        <v>46</v>
      </c>
      <c r="Q344" s="2" t="s">
        <v>179</v>
      </c>
    </row>
    <row r="345">
      <c r="N345" s="3" t="s">
        <v>130</v>
      </c>
      <c r="O345" s="2" t="s">
        <v>45</v>
      </c>
      <c r="P345" s="2" t="s">
        <v>46</v>
      </c>
      <c r="Q345" s="2" t="s">
        <v>179</v>
      </c>
    </row>
    <row r="346">
      <c r="N346" s="3" t="s">
        <v>154</v>
      </c>
      <c r="O346" s="2" t="s">
        <v>45</v>
      </c>
      <c r="P346" s="2" t="s">
        <v>46</v>
      </c>
      <c r="Q346" s="2" t="s">
        <v>179</v>
      </c>
    </row>
    <row r="347">
      <c r="N347" s="3" t="s">
        <v>157</v>
      </c>
      <c r="O347" s="2" t="s">
        <v>185</v>
      </c>
      <c r="P347" s="2" t="s">
        <v>186</v>
      </c>
      <c r="Q347" s="2" t="s">
        <v>180</v>
      </c>
    </row>
    <row r="348">
      <c r="N348" s="3" t="s">
        <v>160</v>
      </c>
      <c r="O348" s="2" t="s">
        <v>64</v>
      </c>
      <c r="P348" s="2" t="s">
        <v>153</v>
      </c>
      <c r="Q348" s="2" t="s">
        <v>174</v>
      </c>
    </row>
    <row r="349">
      <c r="N349" s="3" t="s">
        <v>159</v>
      </c>
      <c r="O349" s="2" t="s">
        <v>64</v>
      </c>
      <c r="P349" s="2" t="s">
        <v>153</v>
      </c>
      <c r="Q349" s="2" t="s">
        <v>174</v>
      </c>
    </row>
    <row r="350">
      <c r="N350" s="3" t="s">
        <v>158</v>
      </c>
      <c r="O350" s="2" t="s">
        <v>64</v>
      </c>
      <c r="P350" s="2" t="s">
        <v>153</v>
      </c>
      <c r="Q350" s="2" t="s">
        <v>174</v>
      </c>
    </row>
    <row r="351">
      <c r="N351" s="3" t="s">
        <v>157</v>
      </c>
      <c r="O351" s="2" t="s">
        <v>45</v>
      </c>
      <c r="P351" s="2" t="s">
        <v>46</v>
      </c>
      <c r="Q351" s="2" t="s">
        <v>179</v>
      </c>
    </row>
    <row r="352">
      <c r="N352" s="3" t="s">
        <v>155</v>
      </c>
      <c r="O352" s="2" t="s">
        <v>64</v>
      </c>
      <c r="P352" s="2" t="s">
        <v>153</v>
      </c>
      <c r="Q352" s="2" t="s">
        <v>174</v>
      </c>
    </row>
    <row r="353">
      <c r="N353" s="3" t="s">
        <v>154</v>
      </c>
      <c r="O353" s="2" t="s">
        <v>64</v>
      </c>
      <c r="P353" s="2" t="s">
        <v>153</v>
      </c>
      <c r="Q353" s="2" t="s">
        <v>174</v>
      </c>
    </row>
    <row r="354">
      <c r="N354" s="3" t="s">
        <v>118</v>
      </c>
      <c r="O354" s="2" t="s">
        <v>64</v>
      </c>
      <c r="P354" s="2" t="s">
        <v>153</v>
      </c>
      <c r="Q354" s="2" t="s">
        <v>174</v>
      </c>
    </row>
    <row r="355">
      <c r="N355" s="3" t="s">
        <v>165</v>
      </c>
      <c r="O355" s="2" t="s">
        <v>64</v>
      </c>
      <c r="P355" s="2" t="s">
        <v>153</v>
      </c>
      <c r="Q355" s="2" t="s">
        <v>174</v>
      </c>
    </row>
    <row r="356">
      <c r="N356" s="3" t="s">
        <v>164</v>
      </c>
      <c r="O356" s="2" t="s">
        <v>64</v>
      </c>
      <c r="P356" s="2" t="s">
        <v>153</v>
      </c>
      <c r="Q356" s="2" t="s">
        <v>174</v>
      </c>
    </row>
    <row r="357">
      <c r="N357" s="3" t="s">
        <v>163</v>
      </c>
      <c r="O357" s="2" t="s">
        <v>64</v>
      </c>
      <c r="P357" s="2" t="s">
        <v>153</v>
      </c>
      <c r="Q357" s="2" t="s">
        <v>174</v>
      </c>
    </row>
    <row r="358">
      <c r="N358" s="3" t="s">
        <v>162</v>
      </c>
      <c r="O358" s="2" t="s">
        <v>64</v>
      </c>
      <c r="P358" s="2" t="s">
        <v>153</v>
      </c>
      <c r="Q358" s="2" t="s">
        <v>174</v>
      </c>
    </row>
    <row r="359">
      <c r="N359" s="3" t="s">
        <v>165</v>
      </c>
      <c r="O359" s="2" t="s">
        <v>116</v>
      </c>
      <c r="P359" s="2" t="s">
        <v>117</v>
      </c>
      <c r="Q359" s="2" t="s">
        <v>178</v>
      </c>
    </row>
    <row r="360">
      <c r="N360" s="3" t="s">
        <v>160</v>
      </c>
      <c r="O360" s="2" t="s">
        <v>116</v>
      </c>
      <c r="P360" s="2" t="s">
        <v>117</v>
      </c>
      <c r="Q360" s="2" t="s">
        <v>178</v>
      </c>
    </row>
    <row r="361">
      <c r="N361" s="3" t="s">
        <v>164</v>
      </c>
      <c r="O361" s="2" t="s">
        <v>116</v>
      </c>
      <c r="P361" s="2" t="s">
        <v>117</v>
      </c>
      <c r="Q361" s="2" t="s">
        <v>178</v>
      </c>
    </row>
    <row r="362">
      <c r="N362" s="3" t="s">
        <v>163</v>
      </c>
      <c r="O362" s="2" t="s">
        <v>116</v>
      </c>
      <c r="P362" s="2" t="s">
        <v>117</v>
      </c>
      <c r="Q362" s="2" t="s">
        <v>178</v>
      </c>
    </row>
    <row r="363">
      <c r="N363" s="3" t="s">
        <v>164</v>
      </c>
      <c r="O363" s="2" t="s">
        <v>116</v>
      </c>
      <c r="P363" s="2" t="s">
        <v>117</v>
      </c>
      <c r="Q363" s="2" t="s">
        <v>178</v>
      </c>
    </row>
    <row r="364">
      <c r="N364" s="3" t="s">
        <v>160</v>
      </c>
      <c r="O364" s="2" t="s">
        <v>116</v>
      </c>
      <c r="P364" s="2" t="s">
        <v>117</v>
      </c>
      <c r="Q364" s="2" t="s">
        <v>178</v>
      </c>
    </row>
    <row r="365">
      <c r="N365" s="3" t="s">
        <v>165</v>
      </c>
      <c r="O365" s="2" t="s">
        <v>116</v>
      </c>
      <c r="P365" s="2" t="s">
        <v>117</v>
      </c>
      <c r="Q365" s="2" t="s">
        <v>178</v>
      </c>
    </row>
    <row r="366">
      <c r="N366" s="3" t="s">
        <v>118</v>
      </c>
      <c r="O366" s="2" t="s">
        <v>116</v>
      </c>
      <c r="P366" s="2" t="s">
        <v>117</v>
      </c>
      <c r="Q366" s="2" t="s">
        <v>178</v>
      </c>
    </row>
    <row r="367">
      <c r="N367" s="3" t="s">
        <v>158</v>
      </c>
      <c r="O367" s="2" t="s">
        <v>116</v>
      </c>
      <c r="P367" s="2" t="s">
        <v>117</v>
      </c>
      <c r="Q367" s="2" t="s">
        <v>178</v>
      </c>
    </row>
    <row r="368">
      <c r="N368" s="3" t="s">
        <v>157</v>
      </c>
      <c r="O368" s="2" t="s">
        <v>116</v>
      </c>
      <c r="P368" s="2" t="s">
        <v>117</v>
      </c>
      <c r="Q368" s="2" t="s">
        <v>178</v>
      </c>
    </row>
    <row r="369">
      <c r="N369" s="3" t="s">
        <v>160</v>
      </c>
      <c r="O369" s="2" t="s">
        <v>137</v>
      </c>
      <c r="P369" s="2" t="s">
        <v>138</v>
      </c>
      <c r="Q369" s="2" t="s">
        <v>173</v>
      </c>
    </row>
    <row r="370">
      <c r="N370" s="3" t="s">
        <v>157</v>
      </c>
      <c r="O370" s="2" t="s">
        <v>116</v>
      </c>
      <c r="P370" s="2" t="s">
        <v>117</v>
      </c>
      <c r="Q370" s="2" t="s">
        <v>178</v>
      </c>
    </row>
    <row r="371">
      <c r="N371" s="3" t="s">
        <v>158</v>
      </c>
      <c r="O371" s="2" t="s">
        <v>116</v>
      </c>
      <c r="P371" s="2" t="s">
        <v>117</v>
      </c>
      <c r="Q371" s="2" t="s">
        <v>178</v>
      </c>
    </row>
    <row r="372">
      <c r="N372" s="3" t="s">
        <v>159</v>
      </c>
      <c r="O372" s="2" t="s">
        <v>116</v>
      </c>
      <c r="P372" s="2" t="s">
        <v>117</v>
      </c>
      <c r="Q372" s="2" t="s">
        <v>178</v>
      </c>
    </row>
    <row r="373">
      <c r="N373" s="3" t="s">
        <v>165</v>
      </c>
      <c r="O373" s="2" t="s">
        <v>116</v>
      </c>
      <c r="P373" s="2" t="s">
        <v>117</v>
      </c>
      <c r="Q373" s="2" t="s">
        <v>178</v>
      </c>
    </row>
    <row r="374">
      <c r="N374" s="3" t="s">
        <v>160</v>
      </c>
      <c r="O374" s="2" t="s">
        <v>116</v>
      </c>
      <c r="P374" s="2" t="s">
        <v>117</v>
      </c>
      <c r="Q374" s="2" t="s">
        <v>178</v>
      </c>
    </row>
    <row r="375">
      <c r="N375" s="3" t="s">
        <v>164</v>
      </c>
      <c r="O375" s="2" t="s">
        <v>116</v>
      </c>
      <c r="P375" s="2" t="s">
        <v>117</v>
      </c>
      <c r="Q375" s="2" t="s">
        <v>178</v>
      </c>
    </row>
    <row r="376">
      <c r="N376" s="3" t="s">
        <v>163</v>
      </c>
      <c r="O376" s="2" t="s">
        <v>116</v>
      </c>
      <c r="P376" s="2" t="s">
        <v>117</v>
      </c>
      <c r="Q376" s="2" t="s">
        <v>178</v>
      </c>
    </row>
    <row r="377">
      <c r="N377" s="3" t="s">
        <v>162</v>
      </c>
      <c r="O377" s="2" t="s">
        <v>116</v>
      </c>
      <c r="P377" s="2" t="s">
        <v>117</v>
      </c>
      <c r="Q377" s="2" t="s">
        <v>178</v>
      </c>
    </row>
    <row r="378">
      <c r="N378" s="3" t="s">
        <v>163</v>
      </c>
      <c r="O378" s="2" t="s">
        <v>116</v>
      </c>
      <c r="P378" s="2" t="s">
        <v>117</v>
      </c>
      <c r="Q378" s="2" t="s">
        <v>178</v>
      </c>
    </row>
    <row r="379">
      <c r="N379" s="3" t="s">
        <v>164</v>
      </c>
      <c r="O379" s="2" t="s">
        <v>116</v>
      </c>
      <c r="P379" s="2" t="s">
        <v>117</v>
      </c>
      <c r="Q379" s="2" t="s">
        <v>178</v>
      </c>
    </row>
    <row r="380">
      <c r="N380" s="3" t="s">
        <v>160</v>
      </c>
      <c r="O380" s="2" t="s">
        <v>116</v>
      </c>
      <c r="P380" s="2" t="s">
        <v>117</v>
      </c>
      <c r="Q380" s="2" t="s">
        <v>178</v>
      </c>
    </row>
    <row r="381">
      <c r="N381" s="3" t="s">
        <v>165</v>
      </c>
      <c r="O381" s="2" t="s">
        <v>116</v>
      </c>
      <c r="P381" s="2" t="s">
        <v>117</v>
      </c>
      <c r="Q381" s="2" t="s">
        <v>178</v>
      </c>
    </row>
    <row r="382">
      <c r="N382" s="3" t="s">
        <v>159</v>
      </c>
      <c r="O382" s="2" t="s">
        <v>116</v>
      </c>
      <c r="P382" s="2" t="s">
        <v>117</v>
      </c>
      <c r="Q382" s="2" t="s">
        <v>178</v>
      </c>
    </row>
    <row r="383">
      <c r="N383" s="3" t="s">
        <v>158</v>
      </c>
      <c r="O383" s="2" t="s">
        <v>116</v>
      </c>
      <c r="P383" s="2" t="s">
        <v>117</v>
      </c>
      <c r="Q383" s="2" t="s">
        <v>178</v>
      </c>
    </row>
    <row r="384">
      <c r="N384" s="3" t="s">
        <v>157</v>
      </c>
      <c r="O384" s="2" t="s">
        <v>116</v>
      </c>
      <c r="P384" s="2" t="s">
        <v>117</v>
      </c>
      <c r="Q384" s="2" t="s">
        <v>178</v>
      </c>
    </row>
    <row r="385">
      <c r="M385" s="2" t="s">
        <v>236</v>
      </c>
      <c r="N385" s="3" t="s">
        <v>118</v>
      </c>
      <c r="O385" s="2" t="s">
        <v>116</v>
      </c>
      <c r="P385" s="2" t="s">
        <v>117</v>
      </c>
      <c r="Q385" s="2" t="s">
        <v>178</v>
      </c>
    </row>
    <row r="386">
      <c r="M386" s="2" t="s">
        <v>237</v>
      </c>
      <c r="N386" s="3" t="s">
        <v>130</v>
      </c>
      <c r="O386" s="2" t="s">
        <v>116</v>
      </c>
      <c r="P386" s="2" t="s">
        <v>117</v>
      </c>
      <c r="Q386" s="2" t="s">
        <v>178</v>
      </c>
    </row>
    <row r="387">
      <c r="N387" s="3" t="s">
        <v>130</v>
      </c>
      <c r="O387" s="2" t="s">
        <v>45</v>
      </c>
      <c r="P387" s="2" t="s">
        <v>46</v>
      </c>
      <c r="Q387" s="2" t="s">
        <v>179</v>
      </c>
    </row>
    <row r="388">
      <c r="N388" s="3" t="s">
        <v>130</v>
      </c>
      <c r="O388" s="2" t="s">
        <v>119</v>
      </c>
      <c r="P388" s="2" t="s">
        <v>120</v>
      </c>
      <c r="Q388" s="2" t="s">
        <v>188</v>
      </c>
    </row>
    <row r="389">
      <c r="N389" s="3" t="s">
        <v>118</v>
      </c>
      <c r="O389" s="2" t="s">
        <v>119</v>
      </c>
      <c r="P389" s="2" t="s">
        <v>120</v>
      </c>
      <c r="Q389" s="2" t="s">
        <v>188</v>
      </c>
    </row>
    <row r="390">
      <c r="N390" s="3" t="s">
        <v>118</v>
      </c>
      <c r="O390" s="2" t="s">
        <v>45</v>
      </c>
      <c r="P390" s="2" t="s">
        <v>46</v>
      </c>
      <c r="Q390" s="2" t="s">
        <v>179</v>
      </c>
    </row>
    <row r="391">
      <c r="N391" s="3" t="s">
        <v>118</v>
      </c>
      <c r="O391" s="2" t="s">
        <v>116</v>
      </c>
      <c r="P391" s="2" t="s">
        <v>117</v>
      </c>
      <c r="Q391" s="2" t="s">
        <v>178</v>
      </c>
    </row>
    <row r="392">
      <c r="N392" s="3" t="s">
        <v>165</v>
      </c>
      <c r="O392" s="2" t="s">
        <v>119</v>
      </c>
      <c r="P392" s="2" t="s">
        <v>120</v>
      </c>
      <c r="Q392" s="2" t="s">
        <v>188</v>
      </c>
    </row>
    <row r="393">
      <c r="N393" s="3" t="s">
        <v>165</v>
      </c>
      <c r="O393" s="2" t="s">
        <v>116</v>
      </c>
      <c r="P393" s="2" t="s">
        <v>117</v>
      </c>
      <c r="Q393" s="2" t="s">
        <v>178</v>
      </c>
    </row>
    <row r="394">
      <c r="N394" s="3" t="s">
        <v>165</v>
      </c>
      <c r="O394" s="2" t="s">
        <v>45</v>
      </c>
      <c r="P394" s="2" t="s">
        <v>46</v>
      </c>
      <c r="Q394" s="2" t="s">
        <v>179</v>
      </c>
    </row>
    <row r="395">
      <c r="N395" s="3" t="s">
        <v>164</v>
      </c>
      <c r="O395" s="2" t="s">
        <v>116</v>
      </c>
      <c r="P395" s="2" t="s">
        <v>117</v>
      </c>
      <c r="Q395" s="2" t="s">
        <v>178</v>
      </c>
    </row>
    <row r="396">
      <c r="N396" s="3" t="s">
        <v>164</v>
      </c>
      <c r="O396" s="2" t="s">
        <v>45</v>
      </c>
      <c r="P396" s="2" t="s">
        <v>46</v>
      </c>
      <c r="Q396" s="2" t="s">
        <v>179</v>
      </c>
    </row>
    <row r="397">
      <c r="N397" s="3" t="s">
        <v>164</v>
      </c>
      <c r="O397" s="2" t="s">
        <v>119</v>
      </c>
      <c r="P397" s="2" t="s">
        <v>120</v>
      </c>
      <c r="Q397" s="2" t="s">
        <v>188</v>
      </c>
    </row>
    <row r="398">
      <c r="N398" s="3" t="s">
        <v>162</v>
      </c>
      <c r="O398" s="2" t="s">
        <v>116</v>
      </c>
      <c r="P398" s="2" t="s">
        <v>117</v>
      </c>
      <c r="Q398" s="2" t="s">
        <v>178</v>
      </c>
    </row>
    <row r="399">
      <c r="N399" s="3" t="s">
        <v>162</v>
      </c>
      <c r="O399" s="2" t="s">
        <v>119</v>
      </c>
      <c r="P399" s="2" t="s">
        <v>120</v>
      </c>
      <c r="Q399" s="2" t="s">
        <v>188</v>
      </c>
    </row>
    <row r="400">
      <c r="N400" s="3" t="s">
        <v>162</v>
      </c>
      <c r="O400" s="2" t="s">
        <v>45</v>
      </c>
      <c r="P400" s="2" t="s">
        <v>46</v>
      </c>
      <c r="Q400" s="2" t="s">
        <v>179</v>
      </c>
    </row>
    <row r="401">
      <c r="N401" s="3" t="s">
        <v>162</v>
      </c>
      <c r="O401" s="2" t="s">
        <v>119</v>
      </c>
      <c r="P401" s="2" t="s">
        <v>120</v>
      </c>
      <c r="Q401" s="2" t="s">
        <v>188</v>
      </c>
    </row>
    <row r="402">
      <c r="N402" s="3" t="s">
        <v>157</v>
      </c>
      <c r="O402" s="2" t="s">
        <v>116</v>
      </c>
      <c r="P402" s="2" t="s">
        <v>117</v>
      </c>
      <c r="Q402" s="2" t="s">
        <v>178</v>
      </c>
    </row>
    <row r="403">
      <c r="N403" s="3" t="s">
        <v>157</v>
      </c>
      <c r="O403" s="2" t="s">
        <v>45</v>
      </c>
      <c r="P403" s="2" t="s">
        <v>46</v>
      </c>
      <c r="Q403" s="2" t="s">
        <v>179</v>
      </c>
    </row>
    <row r="404">
      <c r="N404" s="3" t="s">
        <v>157</v>
      </c>
      <c r="O404" s="2" t="s">
        <v>119</v>
      </c>
      <c r="P404" s="2" t="s">
        <v>120</v>
      </c>
      <c r="Q404" s="2" t="s">
        <v>188</v>
      </c>
    </row>
    <row r="405">
      <c r="N405" s="3" t="s">
        <v>156</v>
      </c>
      <c r="O405" s="2" t="s">
        <v>116</v>
      </c>
      <c r="P405" s="2" t="s">
        <v>117</v>
      </c>
      <c r="Q405" s="2" t="s">
        <v>178</v>
      </c>
    </row>
    <row r="406">
      <c r="N406" s="3" t="s">
        <v>156</v>
      </c>
      <c r="O406" s="2" t="s">
        <v>45</v>
      </c>
      <c r="P406" s="2" t="s">
        <v>46</v>
      </c>
      <c r="Q406" s="2" t="s">
        <v>179</v>
      </c>
    </row>
    <row r="407">
      <c r="N407" s="3" t="s">
        <v>156</v>
      </c>
      <c r="O407" s="2" t="s">
        <v>119</v>
      </c>
      <c r="P407" s="2" t="s">
        <v>120</v>
      </c>
      <c r="Q407" s="2" t="s">
        <v>188</v>
      </c>
    </row>
    <row r="408">
      <c r="N408" s="3" t="s">
        <v>155</v>
      </c>
      <c r="O408" s="2" t="s">
        <v>116</v>
      </c>
      <c r="P408" s="2" t="s">
        <v>117</v>
      </c>
      <c r="Q408" s="2" t="s">
        <v>178</v>
      </c>
    </row>
    <row r="409">
      <c r="N409" s="3" t="s">
        <v>155</v>
      </c>
      <c r="O409" s="2" t="s">
        <v>45</v>
      </c>
      <c r="P409" s="2" t="s">
        <v>46</v>
      </c>
      <c r="Q409" s="2" t="s">
        <v>179</v>
      </c>
    </row>
    <row r="410">
      <c r="N410" s="3" t="s">
        <v>155</v>
      </c>
      <c r="O410" s="2" t="s">
        <v>119</v>
      </c>
      <c r="P410" s="2" t="s">
        <v>120</v>
      </c>
      <c r="Q410" s="2" t="s">
        <v>188</v>
      </c>
    </row>
    <row r="411">
      <c r="N411" s="3" t="s">
        <v>154</v>
      </c>
      <c r="O411" s="2" t="s">
        <v>45</v>
      </c>
      <c r="P411" s="2" t="s">
        <v>46</v>
      </c>
      <c r="Q411" s="2" t="s">
        <v>179</v>
      </c>
    </row>
    <row r="412">
      <c r="N412" s="3" t="s">
        <v>154</v>
      </c>
      <c r="O412" s="2" t="s">
        <v>119</v>
      </c>
      <c r="P412" s="2" t="s">
        <v>120</v>
      </c>
      <c r="Q412" s="2" t="s">
        <v>188</v>
      </c>
    </row>
    <row r="413">
      <c r="N413" s="3" t="s">
        <v>154</v>
      </c>
      <c r="O413" s="2" t="s">
        <v>116</v>
      </c>
      <c r="P413" s="2" t="s">
        <v>117</v>
      </c>
      <c r="Q413" s="2" t="s">
        <v>178</v>
      </c>
    </row>
    <row r="414">
      <c r="N414" s="3" t="s">
        <v>130</v>
      </c>
      <c r="O414" s="2" t="s">
        <v>119</v>
      </c>
      <c r="P414" s="2" t="s">
        <v>120</v>
      </c>
      <c r="Q414" s="2" t="s">
        <v>188</v>
      </c>
    </row>
    <row r="415">
      <c r="N415" s="3" t="s">
        <v>130</v>
      </c>
      <c r="O415" s="2" t="s">
        <v>45</v>
      </c>
      <c r="P415" s="2" t="s">
        <v>46</v>
      </c>
      <c r="Q415" s="2" t="s">
        <v>179</v>
      </c>
    </row>
    <row r="416">
      <c r="N416" s="3" t="s">
        <v>130</v>
      </c>
      <c r="O416" s="2" t="s">
        <v>116</v>
      </c>
      <c r="P416" s="2" t="s">
        <v>117</v>
      </c>
      <c r="Q416" s="2" t="s">
        <v>178</v>
      </c>
    </row>
    <row r="417">
      <c r="N417" s="3" t="s">
        <v>154</v>
      </c>
      <c r="O417" s="2" t="s">
        <v>45</v>
      </c>
      <c r="P417" s="2" t="s">
        <v>46</v>
      </c>
      <c r="Q417" s="2" t="s">
        <v>179</v>
      </c>
    </row>
    <row r="418">
      <c r="N418" s="3" t="s">
        <v>118</v>
      </c>
      <c r="O418" s="2" t="s">
        <v>116</v>
      </c>
      <c r="P418" s="2" t="s">
        <v>117</v>
      </c>
      <c r="Q418" s="2" t="s">
        <v>178</v>
      </c>
    </row>
    <row r="419">
      <c r="N419" s="3" t="s">
        <v>118</v>
      </c>
      <c r="O419" s="2" t="s">
        <v>119</v>
      </c>
      <c r="P419" s="2" t="s">
        <v>120</v>
      </c>
      <c r="Q419" s="2" t="s">
        <v>188</v>
      </c>
    </row>
    <row r="420">
      <c r="N420" s="3" t="s">
        <v>130</v>
      </c>
      <c r="O420" s="2" t="s">
        <v>45</v>
      </c>
      <c r="P420" s="2" t="s">
        <v>46</v>
      </c>
      <c r="Q420" s="2" t="s">
        <v>179</v>
      </c>
    </row>
    <row r="421">
      <c r="N421" s="3" t="s">
        <v>118</v>
      </c>
      <c r="O421" s="2" t="s">
        <v>45</v>
      </c>
      <c r="P421" s="2" t="s">
        <v>46</v>
      </c>
      <c r="Q421" s="2" t="s">
        <v>179</v>
      </c>
    </row>
    <row r="422">
      <c r="N422" s="3" t="s">
        <v>166</v>
      </c>
      <c r="O422" s="2" t="s">
        <v>45</v>
      </c>
      <c r="P422" s="2" t="s">
        <v>46</v>
      </c>
      <c r="Q422" s="2" t="s">
        <v>179</v>
      </c>
    </row>
    <row r="423">
      <c r="N423" s="3" t="s">
        <v>166</v>
      </c>
      <c r="O423" s="2" t="s">
        <v>116</v>
      </c>
      <c r="P423" s="2" t="s">
        <v>117</v>
      </c>
      <c r="Q423" s="2" t="s">
        <v>178</v>
      </c>
    </row>
    <row r="424">
      <c r="N424" s="3" t="s">
        <v>165</v>
      </c>
      <c r="O424" s="2" t="s">
        <v>45</v>
      </c>
      <c r="P424" s="2" t="s">
        <v>46</v>
      </c>
      <c r="Q424" s="2" t="s">
        <v>179</v>
      </c>
    </row>
    <row r="425">
      <c r="N425" s="3" t="s">
        <v>164</v>
      </c>
      <c r="O425" s="2" t="s">
        <v>45</v>
      </c>
      <c r="P425" s="2" t="s">
        <v>46</v>
      </c>
      <c r="Q425" s="2" t="s">
        <v>179</v>
      </c>
    </row>
    <row r="426">
      <c r="N426" s="3" t="s">
        <v>163</v>
      </c>
      <c r="O426" s="2" t="s">
        <v>45</v>
      </c>
      <c r="P426" s="2" t="s">
        <v>46</v>
      </c>
      <c r="Q426" s="2" t="s">
        <v>179</v>
      </c>
    </row>
    <row r="427">
      <c r="N427" s="3" t="s">
        <v>118</v>
      </c>
      <c r="O427" s="2" t="s">
        <v>78</v>
      </c>
      <c r="P427" s="2" t="s">
        <v>79</v>
      </c>
      <c r="Q427" s="2" t="s">
        <v>192</v>
      </c>
    </row>
    <row r="428">
      <c r="N428" s="3" t="s">
        <v>118</v>
      </c>
      <c r="O428" s="2" t="s">
        <v>64</v>
      </c>
      <c r="P428" s="2" t="s">
        <v>136</v>
      </c>
      <c r="Q428" s="2" t="s">
        <v>175</v>
      </c>
    </row>
    <row r="429">
      <c r="N429" s="3" t="s">
        <v>118</v>
      </c>
      <c r="O429" s="2" t="s">
        <v>185</v>
      </c>
      <c r="P429" s="2" t="s">
        <v>186</v>
      </c>
      <c r="Q429" s="2" t="s">
        <v>180</v>
      </c>
    </row>
    <row r="430">
      <c r="N430" s="3" t="s">
        <v>166</v>
      </c>
      <c r="O430" s="2" t="s">
        <v>78</v>
      </c>
      <c r="P430" s="2" t="s">
        <v>79</v>
      </c>
      <c r="Q430" s="2" t="s">
        <v>192</v>
      </c>
    </row>
    <row r="431">
      <c r="N431" s="3" t="s">
        <v>166</v>
      </c>
      <c r="O431" s="2" t="s">
        <v>64</v>
      </c>
      <c r="P431" s="2" t="s">
        <v>136</v>
      </c>
      <c r="Q431" s="2" t="s">
        <v>175</v>
      </c>
    </row>
    <row r="432">
      <c r="N432" s="3" t="s">
        <v>165</v>
      </c>
      <c r="O432" s="2" t="s">
        <v>78</v>
      </c>
      <c r="P432" s="2" t="s">
        <v>79</v>
      </c>
      <c r="Q432" s="2" t="s">
        <v>192</v>
      </c>
    </row>
    <row r="433">
      <c r="N433" s="3" t="s">
        <v>165</v>
      </c>
      <c r="O433" s="2" t="s">
        <v>64</v>
      </c>
      <c r="P433" s="2" t="s">
        <v>136</v>
      </c>
      <c r="Q433" s="2" t="s">
        <v>175</v>
      </c>
    </row>
    <row r="434">
      <c r="N434" s="3" t="s">
        <v>165</v>
      </c>
      <c r="O434" s="2" t="s">
        <v>185</v>
      </c>
      <c r="P434" s="2" t="s">
        <v>186</v>
      </c>
      <c r="Q434" s="2" t="s">
        <v>180</v>
      </c>
    </row>
    <row r="435">
      <c r="N435" s="3" t="s">
        <v>165</v>
      </c>
      <c r="O435" s="2" t="s">
        <v>51</v>
      </c>
      <c r="P435" s="2" t="s">
        <v>52</v>
      </c>
      <c r="Q435" s="2" t="s">
        <v>172</v>
      </c>
    </row>
    <row r="436">
      <c r="N436" s="3" t="s">
        <v>160</v>
      </c>
      <c r="O436" s="2" t="s">
        <v>116</v>
      </c>
      <c r="P436" s="2" t="s">
        <v>117</v>
      </c>
      <c r="Q436" s="2" t="s">
        <v>178</v>
      </c>
    </row>
    <row r="437">
      <c r="N437" s="3" t="s">
        <v>165</v>
      </c>
      <c r="O437" s="2" t="s">
        <v>116</v>
      </c>
      <c r="P437" s="2" t="s">
        <v>117</v>
      </c>
      <c r="Q437" s="2" t="s">
        <v>178</v>
      </c>
    </row>
    <row r="438">
      <c r="N438" s="3" t="s">
        <v>166</v>
      </c>
      <c r="O438" s="2" t="s">
        <v>116</v>
      </c>
      <c r="P438" s="2" t="s">
        <v>117</v>
      </c>
      <c r="Q438" s="2" t="s">
        <v>178</v>
      </c>
    </row>
    <row r="439">
      <c r="N439" s="3" t="s">
        <v>163</v>
      </c>
      <c r="O439" s="2" t="s">
        <v>45</v>
      </c>
      <c r="P439" s="2" t="s">
        <v>46</v>
      </c>
      <c r="Q439" s="2" t="s">
        <v>179</v>
      </c>
    </row>
    <row r="440">
      <c r="N440" s="3" t="s">
        <v>162</v>
      </c>
      <c r="O440" s="2" t="s">
        <v>45</v>
      </c>
      <c r="P440" s="2" t="s">
        <v>46</v>
      </c>
      <c r="Q440" s="2" t="s">
        <v>179</v>
      </c>
    </row>
    <row r="441">
      <c r="N441" s="3" t="s">
        <v>161</v>
      </c>
      <c r="O441" s="2" t="s">
        <v>119</v>
      </c>
      <c r="P441" s="2" t="s">
        <v>120</v>
      </c>
      <c r="Q441" s="2" t="s">
        <v>188</v>
      </c>
    </row>
    <row r="442">
      <c r="N442" s="3" t="s">
        <v>130</v>
      </c>
      <c r="O442" s="2" t="s">
        <v>64</v>
      </c>
      <c r="P442" s="2" t="s">
        <v>77</v>
      </c>
      <c r="Q442" s="2" t="s">
        <v>187</v>
      </c>
    </row>
    <row r="443">
      <c r="N443" s="3" t="s">
        <v>130</v>
      </c>
      <c r="O443" s="2" t="s">
        <v>78</v>
      </c>
      <c r="P443" s="2" t="s">
        <v>79</v>
      </c>
      <c r="Q443" s="2" t="s">
        <v>192</v>
      </c>
    </row>
    <row r="444">
      <c r="N444" s="3" t="s">
        <v>167</v>
      </c>
      <c r="O444" s="2" t="s">
        <v>137</v>
      </c>
      <c r="P444" s="2" t="s">
        <v>138</v>
      </c>
      <c r="Q444" s="2" t="s">
        <v>173</v>
      </c>
    </row>
    <row r="445">
      <c r="N445" s="3" t="s">
        <v>130</v>
      </c>
      <c r="O445" s="2" t="s">
        <v>185</v>
      </c>
      <c r="P445" s="2" t="s">
        <v>186</v>
      </c>
      <c r="Q445" s="2" t="s">
        <v>180</v>
      </c>
    </row>
    <row r="446">
      <c r="N446" s="3" t="s">
        <v>130</v>
      </c>
      <c r="O446" s="2" t="s">
        <v>51</v>
      </c>
      <c r="P446" s="2" t="s">
        <v>52</v>
      </c>
      <c r="Q446" s="2" t="s">
        <v>172</v>
      </c>
    </row>
    <row r="447">
      <c r="N447" s="3" t="s">
        <v>167</v>
      </c>
      <c r="O447" s="2" t="s">
        <v>51</v>
      </c>
      <c r="P447" s="2" t="s">
        <v>52</v>
      </c>
      <c r="Q447" s="2" t="s">
        <v>172</v>
      </c>
    </row>
    <row r="448">
      <c r="N448" s="3" t="s">
        <v>167</v>
      </c>
      <c r="O448" s="2" t="s">
        <v>185</v>
      </c>
      <c r="P448" s="2" t="s">
        <v>186</v>
      </c>
      <c r="Q448" s="2" t="s">
        <v>180</v>
      </c>
    </row>
    <row r="449">
      <c r="N449" s="3" t="s">
        <v>118</v>
      </c>
      <c r="O449" s="2" t="s">
        <v>51</v>
      </c>
      <c r="P449" s="2" t="s">
        <v>52</v>
      </c>
      <c r="Q449" s="2" t="s">
        <v>172</v>
      </c>
    </row>
    <row r="450">
      <c r="N450" s="3" t="s">
        <v>118</v>
      </c>
      <c r="O450" s="2" t="s">
        <v>185</v>
      </c>
      <c r="P450" s="2" t="s">
        <v>186</v>
      </c>
      <c r="Q450" s="2" t="s">
        <v>180</v>
      </c>
    </row>
    <row r="451">
      <c r="N451" s="3" t="s">
        <v>166</v>
      </c>
      <c r="O451" s="2" t="s">
        <v>51</v>
      </c>
      <c r="P451" s="2" t="s">
        <v>52</v>
      </c>
      <c r="Q451" s="2" t="s">
        <v>172</v>
      </c>
    </row>
    <row r="452">
      <c r="N452" s="3" t="s">
        <v>166</v>
      </c>
      <c r="O452" s="2" t="s">
        <v>185</v>
      </c>
      <c r="P452" s="2" t="s">
        <v>186</v>
      </c>
      <c r="Q452" s="2" t="s">
        <v>180</v>
      </c>
    </row>
    <row r="453">
      <c r="N453" s="3" t="s">
        <v>165</v>
      </c>
      <c r="O453" s="2" t="s">
        <v>51</v>
      </c>
      <c r="P453" s="2" t="s">
        <v>52</v>
      </c>
      <c r="Q453" s="2" t="s">
        <v>172</v>
      </c>
    </row>
    <row r="454">
      <c r="N454" s="3" t="s">
        <v>165</v>
      </c>
      <c r="O454" s="2" t="s">
        <v>185</v>
      </c>
      <c r="P454" s="2" t="s">
        <v>186</v>
      </c>
      <c r="Q454" s="2" t="s">
        <v>180</v>
      </c>
    </row>
    <row r="455">
      <c r="N455" s="3" t="s">
        <v>164</v>
      </c>
      <c r="O455" s="2" t="s">
        <v>185</v>
      </c>
      <c r="P455" s="2" t="s">
        <v>186</v>
      </c>
      <c r="Q455" s="2" t="s">
        <v>180</v>
      </c>
    </row>
    <row r="456">
      <c r="N456" s="3" t="s">
        <v>164</v>
      </c>
      <c r="O456" s="2" t="s">
        <v>51</v>
      </c>
      <c r="P456" s="2" t="s">
        <v>52</v>
      </c>
      <c r="Q456" s="2" t="s">
        <v>172</v>
      </c>
    </row>
    <row r="457">
      <c r="N457" s="3" t="s">
        <v>163</v>
      </c>
      <c r="O457" s="2" t="s">
        <v>185</v>
      </c>
      <c r="P457" s="2" t="s">
        <v>186</v>
      </c>
      <c r="Q457" s="2" t="s">
        <v>180</v>
      </c>
    </row>
    <row r="458">
      <c r="N458" s="3" t="s">
        <v>163</v>
      </c>
      <c r="O458" s="2" t="s">
        <v>51</v>
      </c>
      <c r="P458" s="2" t="s">
        <v>52</v>
      </c>
      <c r="Q458" s="2" t="s">
        <v>172</v>
      </c>
    </row>
    <row r="459">
      <c r="N459" s="3" t="s">
        <v>162</v>
      </c>
      <c r="O459" s="2" t="s">
        <v>185</v>
      </c>
      <c r="P459" s="2" t="s">
        <v>186</v>
      </c>
      <c r="Q459" s="2" t="s">
        <v>180</v>
      </c>
    </row>
    <row r="460">
      <c r="N460" s="3" t="s">
        <v>162</v>
      </c>
      <c r="O460" s="2" t="s">
        <v>51</v>
      </c>
      <c r="P460" s="2" t="s">
        <v>52</v>
      </c>
      <c r="Q460" s="2" t="s">
        <v>172</v>
      </c>
    </row>
    <row r="461">
      <c r="N461" s="3" t="s">
        <v>161</v>
      </c>
      <c r="O461" s="2" t="s">
        <v>51</v>
      </c>
      <c r="P461" s="2" t="s">
        <v>52</v>
      </c>
      <c r="Q461" s="2" t="s">
        <v>172</v>
      </c>
    </row>
    <row r="462">
      <c r="N462" s="3" t="s">
        <v>161</v>
      </c>
      <c r="O462" s="2" t="s">
        <v>185</v>
      </c>
      <c r="P462" s="2" t="s">
        <v>186</v>
      </c>
      <c r="Q462" s="2" t="s">
        <v>180</v>
      </c>
    </row>
    <row r="463">
      <c r="N463" s="3" t="s">
        <v>160</v>
      </c>
      <c r="O463" s="2" t="s">
        <v>51</v>
      </c>
      <c r="P463" s="2" t="s">
        <v>52</v>
      </c>
      <c r="Q463" s="2" t="s">
        <v>172</v>
      </c>
    </row>
    <row r="464">
      <c r="N464" s="3" t="s">
        <v>160</v>
      </c>
      <c r="O464" s="2" t="s">
        <v>185</v>
      </c>
      <c r="P464" s="2" t="s">
        <v>186</v>
      </c>
      <c r="Q464" s="2" t="s">
        <v>180</v>
      </c>
    </row>
    <row r="465">
      <c r="N465" s="3" t="s">
        <v>159</v>
      </c>
      <c r="O465" s="2" t="s">
        <v>185</v>
      </c>
      <c r="P465" s="2" t="s">
        <v>186</v>
      </c>
      <c r="Q465" s="2" t="s">
        <v>180</v>
      </c>
    </row>
    <row r="466">
      <c r="N466" s="3" t="s">
        <v>159</v>
      </c>
      <c r="O466" s="2" t="s">
        <v>51</v>
      </c>
      <c r="P466" s="2" t="s">
        <v>52</v>
      </c>
      <c r="Q466" s="2" t="s">
        <v>172</v>
      </c>
    </row>
    <row r="467">
      <c r="N467" s="3" t="s">
        <v>158</v>
      </c>
      <c r="O467" s="2" t="s">
        <v>51</v>
      </c>
      <c r="P467" s="2" t="s">
        <v>52</v>
      </c>
      <c r="Q467" s="2" t="s">
        <v>172</v>
      </c>
    </row>
    <row r="468">
      <c r="N468" s="3" t="s">
        <v>158</v>
      </c>
      <c r="O468" s="2" t="s">
        <v>185</v>
      </c>
      <c r="P468" s="2" t="s">
        <v>186</v>
      </c>
      <c r="Q468" s="2" t="s">
        <v>180</v>
      </c>
    </row>
    <row r="469">
      <c r="N469" s="3" t="s">
        <v>157</v>
      </c>
      <c r="O469" s="2" t="s">
        <v>185</v>
      </c>
      <c r="P469" s="2" t="s">
        <v>186</v>
      </c>
      <c r="Q469" s="2" t="s">
        <v>180</v>
      </c>
    </row>
    <row r="470">
      <c r="N470" s="3" t="s">
        <v>157</v>
      </c>
      <c r="O470" s="2" t="s">
        <v>51</v>
      </c>
      <c r="P470" s="2" t="s">
        <v>52</v>
      </c>
      <c r="Q470" s="2" t="s">
        <v>172</v>
      </c>
    </row>
    <row r="471">
      <c r="N471" s="3" t="s">
        <v>156</v>
      </c>
      <c r="O471" s="2" t="s">
        <v>185</v>
      </c>
      <c r="P471" s="2" t="s">
        <v>186</v>
      </c>
      <c r="Q471" s="2" t="s">
        <v>180</v>
      </c>
    </row>
    <row r="472">
      <c r="N472" s="3" t="s">
        <v>156</v>
      </c>
      <c r="O472" s="2" t="s">
        <v>51</v>
      </c>
      <c r="P472" s="2" t="s">
        <v>52</v>
      </c>
      <c r="Q472" s="2" t="s">
        <v>172</v>
      </c>
    </row>
    <row r="473">
      <c r="N473" s="3" t="s">
        <v>155</v>
      </c>
      <c r="O473" s="2" t="s">
        <v>51</v>
      </c>
      <c r="P473" s="2" t="s">
        <v>52</v>
      </c>
      <c r="Q473" s="2" t="s">
        <v>172</v>
      </c>
    </row>
    <row r="474">
      <c r="N474" s="3" t="s">
        <v>155</v>
      </c>
      <c r="O474" s="2" t="s">
        <v>185</v>
      </c>
      <c r="P474" s="2" t="s">
        <v>186</v>
      </c>
      <c r="Q474" s="2" t="s">
        <v>180</v>
      </c>
    </row>
    <row r="475">
      <c r="N475" s="3" t="s">
        <v>154</v>
      </c>
      <c r="O475" s="2" t="s">
        <v>185</v>
      </c>
      <c r="P475" s="2" t="s">
        <v>186</v>
      </c>
      <c r="Q475" s="2" t="s">
        <v>180</v>
      </c>
    </row>
    <row r="476">
      <c r="N476" s="3" t="s">
        <v>154</v>
      </c>
      <c r="O476" s="2" t="s">
        <v>51</v>
      </c>
      <c r="P476" s="2" t="s">
        <v>52</v>
      </c>
      <c r="Q476" s="2" t="s">
        <v>172</v>
      </c>
    </row>
    <row r="477">
      <c r="N477" s="3" t="s">
        <v>154</v>
      </c>
      <c r="O477" s="2" t="s">
        <v>45</v>
      </c>
      <c r="P477" s="2" t="s">
        <v>46</v>
      </c>
      <c r="Q477" s="2" t="s">
        <v>179</v>
      </c>
    </row>
    <row r="478">
      <c r="N478" s="3" t="s">
        <v>130</v>
      </c>
      <c r="O478" s="2" t="s">
        <v>45</v>
      </c>
      <c r="P478" s="2" t="s">
        <v>46</v>
      </c>
      <c r="Q478" s="2" t="s">
        <v>179</v>
      </c>
    </row>
    <row r="479">
      <c r="N479" s="3" t="s">
        <v>154</v>
      </c>
      <c r="O479" s="2" t="s">
        <v>45</v>
      </c>
      <c r="P479" s="2" t="s">
        <v>46</v>
      </c>
      <c r="Q479" s="2" t="s">
        <v>179</v>
      </c>
    </row>
    <row r="480">
      <c r="N480" s="3" t="s">
        <v>157</v>
      </c>
      <c r="O480" s="2" t="s">
        <v>45</v>
      </c>
      <c r="P480" s="2" t="s">
        <v>46</v>
      </c>
      <c r="Q480" s="2" t="s">
        <v>179</v>
      </c>
    </row>
    <row r="481">
      <c r="N481" s="3" t="s">
        <v>156</v>
      </c>
      <c r="O481" s="2" t="s">
        <v>45</v>
      </c>
      <c r="P481" s="2" t="s">
        <v>46</v>
      </c>
      <c r="Q481" s="2" t="s">
        <v>179</v>
      </c>
    </row>
    <row r="482">
      <c r="N482" s="3" t="s">
        <v>155</v>
      </c>
      <c r="O482" s="2" t="s">
        <v>45</v>
      </c>
      <c r="P482" s="2" t="s">
        <v>46</v>
      </c>
      <c r="Q482" s="2" t="s">
        <v>179</v>
      </c>
    </row>
    <row r="483">
      <c r="N483" s="3" t="s">
        <v>156</v>
      </c>
      <c r="O483" s="2" t="s">
        <v>45</v>
      </c>
      <c r="P483" s="2" t="s">
        <v>46</v>
      </c>
      <c r="Q483" s="2" t="s">
        <v>179</v>
      </c>
    </row>
    <row r="484">
      <c r="N484" s="3" t="s">
        <v>157</v>
      </c>
      <c r="O484" s="2" t="s">
        <v>45</v>
      </c>
      <c r="P484" s="2" t="s">
        <v>46</v>
      </c>
      <c r="Q484" s="2" t="s">
        <v>179</v>
      </c>
    </row>
    <row r="485">
      <c r="N485" s="3" t="s">
        <v>160</v>
      </c>
      <c r="O485" s="2" t="s">
        <v>78</v>
      </c>
      <c r="P485" s="2" t="s">
        <v>79</v>
      </c>
      <c r="Q485" s="2" t="s">
        <v>192</v>
      </c>
    </row>
    <row r="486">
      <c r="N486" s="3" t="s">
        <v>154</v>
      </c>
      <c r="O486" s="2" t="s">
        <v>45</v>
      </c>
      <c r="P486" s="2" t="s">
        <v>46</v>
      </c>
      <c r="Q486" s="2" t="s">
        <v>179</v>
      </c>
    </row>
    <row r="487">
      <c r="N487" s="3" t="s">
        <v>130</v>
      </c>
      <c r="O487" s="2" t="s">
        <v>45</v>
      </c>
      <c r="P487" s="2" t="s">
        <v>46</v>
      </c>
      <c r="Q487" s="2" t="s">
        <v>179</v>
      </c>
    </row>
    <row r="488">
      <c r="N488" s="3" t="s">
        <v>164</v>
      </c>
      <c r="O488" s="2" t="s">
        <v>78</v>
      </c>
      <c r="P488" s="2" t="s">
        <v>79</v>
      </c>
      <c r="Q488" s="2" t="s">
        <v>192</v>
      </c>
    </row>
    <row r="489">
      <c r="N489" s="3" t="s">
        <v>154</v>
      </c>
      <c r="O489" s="2" t="s">
        <v>45</v>
      </c>
      <c r="P489" s="2" t="s">
        <v>46</v>
      </c>
      <c r="Q489" s="2" t="s">
        <v>179</v>
      </c>
    </row>
    <row r="490">
      <c r="N490" s="3" t="s">
        <v>130</v>
      </c>
      <c r="O490" s="2" t="s">
        <v>45</v>
      </c>
      <c r="P490" s="2" t="s">
        <v>46</v>
      </c>
      <c r="Q490" s="2" t="s">
        <v>179</v>
      </c>
    </row>
    <row r="491">
      <c r="N491" s="3" t="s">
        <v>154</v>
      </c>
      <c r="O491" s="2" t="s">
        <v>45</v>
      </c>
      <c r="P491" s="2" t="s">
        <v>46</v>
      </c>
      <c r="Q491" s="2" t="s">
        <v>179</v>
      </c>
    </row>
    <row r="492">
      <c r="N492" s="3" t="s">
        <v>163</v>
      </c>
      <c r="O492" s="2" t="s">
        <v>78</v>
      </c>
      <c r="P492" s="2" t="s">
        <v>79</v>
      </c>
      <c r="Q492" s="2" t="s">
        <v>192</v>
      </c>
    </row>
    <row r="493">
      <c r="N493" s="3" t="s">
        <v>130</v>
      </c>
      <c r="O493" s="2" t="s">
        <v>45</v>
      </c>
      <c r="P493" s="2" t="s">
        <v>46</v>
      </c>
      <c r="Q493" s="2" t="s">
        <v>179</v>
      </c>
    </row>
    <row r="494">
      <c r="N494" s="3" t="s">
        <v>154</v>
      </c>
      <c r="O494" s="2" t="s">
        <v>45</v>
      </c>
      <c r="P494" s="2" t="s">
        <v>46</v>
      </c>
      <c r="Q494" s="2" t="s">
        <v>179</v>
      </c>
    </row>
    <row r="495">
      <c r="N495" s="3" t="s">
        <v>130</v>
      </c>
      <c r="O495" s="2" t="s">
        <v>45</v>
      </c>
      <c r="P495" s="2" t="s">
        <v>46</v>
      </c>
      <c r="Q495" s="2" t="s">
        <v>179</v>
      </c>
    </row>
    <row r="496">
      <c r="N496" s="3" t="s">
        <v>154</v>
      </c>
      <c r="O496" s="2" t="s">
        <v>45</v>
      </c>
      <c r="P496" s="2" t="s">
        <v>46</v>
      </c>
      <c r="Q496" s="2" t="s">
        <v>179</v>
      </c>
    </row>
    <row r="497">
      <c r="N497" s="3" t="s">
        <v>130</v>
      </c>
      <c r="O497" s="2" t="s">
        <v>45</v>
      </c>
      <c r="P497" s="2" t="s">
        <v>46</v>
      </c>
      <c r="Q497" s="2" t="s">
        <v>179</v>
      </c>
    </row>
    <row r="498">
      <c r="N498" s="3" t="s">
        <v>154</v>
      </c>
      <c r="O498" s="2" t="s">
        <v>45</v>
      </c>
      <c r="P498" s="2" t="s">
        <v>46</v>
      </c>
      <c r="Q498" s="2" t="s">
        <v>179</v>
      </c>
    </row>
    <row r="499">
      <c r="N499" s="3" t="s">
        <v>130</v>
      </c>
      <c r="O499" s="2" t="s">
        <v>45</v>
      </c>
      <c r="P499" s="2" t="s">
        <v>46</v>
      </c>
      <c r="Q499" s="2" t="s">
        <v>179</v>
      </c>
    </row>
    <row r="500">
      <c r="N500" s="3" t="s">
        <v>154</v>
      </c>
      <c r="O500" s="2" t="s">
        <v>45</v>
      </c>
      <c r="P500" s="2" t="s">
        <v>46</v>
      </c>
      <c r="Q500" s="2" t="s">
        <v>179</v>
      </c>
    </row>
    <row r="501">
      <c r="N501" s="3" t="s">
        <v>160</v>
      </c>
      <c r="O501" s="2" t="s">
        <v>78</v>
      </c>
      <c r="P501" s="2" t="s">
        <v>79</v>
      </c>
      <c r="Q501" s="2" t="s">
        <v>192</v>
      </c>
    </row>
    <row r="502">
      <c r="N502" s="3" t="s">
        <v>130</v>
      </c>
      <c r="O502" s="2" t="s">
        <v>45</v>
      </c>
      <c r="P502" s="2" t="s">
        <v>46</v>
      </c>
      <c r="Q502" s="2" t="s">
        <v>179</v>
      </c>
    </row>
    <row r="503">
      <c r="N503" s="3" t="s">
        <v>166</v>
      </c>
      <c r="O503" s="2" t="s">
        <v>78</v>
      </c>
      <c r="P503" s="2" t="s">
        <v>79</v>
      </c>
      <c r="Q503" s="2" t="s">
        <v>192</v>
      </c>
    </row>
    <row r="504">
      <c r="N504" s="3" t="s">
        <v>154</v>
      </c>
      <c r="O504" s="2" t="s">
        <v>45</v>
      </c>
      <c r="P504" s="2" t="s">
        <v>46</v>
      </c>
      <c r="Q504" s="2" t="s">
        <v>179</v>
      </c>
    </row>
    <row r="505">
      <c r="N505" s="3" t="s">
        <v>130</v>
      </c>
      <c r="O505" s="2" t="s">
        <v>45</v>
      </c>
      <c r="P505" s="2" t="s">
        <v>46</v>
      </c>
      <c r="Q505" s="2" t="s">
        <v>179</v>
      </c>
    </row>
    <row r="506">
      <c r="N506" s="3" t="s">
        <v>159</v>
      </c>
      <c r="O506" s="2" t="s">
        <v>78</v>
      </c>
      <c r="P506" s="2" t="s">
        <v>79</v>
      </c>
      <c r="Q506" s="2" t="s">
        <v>192</v>
      </c>
    </row>
    <row r="507">
      <c r="N507" s="3" t="s">
        <v>154</v>
      </c>
      <c r="O507" s="2" t="s">
        <v>45</v>
      </c>
      <c r="P507" s="2" t="s">
        <v>46</v>
      </c>
      <c r="Q507" s="2" t="s">
        <v>179</v>
      </c>
    </row>
    <row r="508">
      <c r="N508" s="3" t="s">
        <v>118</v>
      </c>
      <c r="O508" s="2" t="s">
        <v>78</v>
      </c>
      <c r="P508" s="2" t="s">
        <v>79</v>
      </c>
      <c r="Q508" s="2" t="s">
        <v>192</v>
      </c>
    </row>
    <row r="509">
      <c r="N509" s="3" t="s">
        <v>158</v>
      </c>
      <c r="O509" s="2" t="s">
        <v>78</v>
      </c>
      <c r="P509" s="2" t="s">
        <v>79</v>
      </c>
      <c r="Q509" s="2" t="s">
        <v>192</v>
      </c>
    </row>
    <row r="510">
      <c r="N510" s="3" t="s">
        <v>167</v>
      </c>
      <c r="O510" s="2" t="s">
        <v>78</v>
      </c>
      <c r="P510" s="2" t="s">
        <v>79</v>
      </c>
      <c r="Q510" s="2" t="s">
        <v>192</v>
      </c>
    </row>
    <row r="511">
      <c r="N511" s="3" t="s">
        <v>154</v>
      </c>
      <c r="O511" s="2" t="s">
        <v>78</v>
      </c>
      <c r="P511" s="2" t="s">
        <v>79</v>
      </c>
      <c r="Q511" s="2" t="s">
        <v>192</v>
      </c>
    </row>
    <row r="512">
      <c r="N512" s="3" t="s">
        <v>155</v>
      </c>
      <c r="O512" s="2" t="s">
        <v>78</v>
      </c>
      <c r="P512" s="2" t="s">
        <v>79</v>
      </c>
      <c r="Q512" s="2" t="s">
        <v>192</v>
      </c>
    </row>
    <row r="513">
      <c r="N513" s="3" t="s">
        <v>157</v>
      </c>
      <c r="O513" s="2" t="s">
        <v>78</v>
      </c>
      <c r="P513" s="2" t="s">
        <v>79</v>
      </c>
      <c r="Q513" s="2" t="s">
        <v>192</v>
      </c>
    </row>
    <row r="514">
      <c r="N514" s="3" t="s">
        <v>158</v>
      </c>
      <c r="O514" s="2" t="s">
        <v>137</v>
      </c>
      <c r="P514" s="2" t="s">
        <v>138</v>
      </c>
      <c r="Q514" s="2" t="s">
        <v>173</v>
      </c>
    </row>
    <row r="515">
      <c r="N515" s="3" t="s">
        <v>159</v>
      </c>
      <c r="O515" s="2" t="s">
        <v>137</v>
      </c>
      <c r="P515" s="2" t="s">
        <v>138</v>
      </c>
      <c r="Q515" s="2" t="s">
        <v>173</v>
      </c>
    </row>
    <row r="516">
      <c r="N516" s="3" t="s">
        <v>165</v>
      </c>
      <c r="O516" s="2" t="s">
        <v>78</v>
      </c>
      <c r="P516" s="2" t="s">
        <v>79</v>
      </c>
      <c r="Q516" s="2" t="s">
        <v>192</v>
      </c>
    </row>
    <row r="517">
      <c r="N517" s="3" t="s">
        <v>166</v>
      </c>
      <c r="O517" s="2" t="s">
        <v>78</v>
      </c>
      <c r="P517" s="2" t="s">
        <v>79</v>
      </c>
      <c r="Q517" s="2" t="s">
        <v>192</v>
      </c>
    </row>
    <row r="519">
      <c r="N519" s="3"/>
    </row>
    <row r="522">
      <c r="N522" s="3"/>
    </row>
    <row r="546">
      <c r="N546" s="16"/>
      <c r="O546" s="11"/>
    </row>
    <row r="547">
      <c r="N547" s="16"/>
      <c r="O547" s="11"/>
    </row>
    <row r="548">
      <c r="N548" s="16"/>
      <c r="O548" s="11"/>
    </row>
    <row r="549">
      <c r="N549" s="16"/>
      <c r="O549" s="11"/>
    </row>
    <row r="550">
      <c r="N550" s="16"/>
      <c r="O550" s="11"/>
    </row>
    <row r="551">
      <c r="N551" s="16"/>
      <c r="O551" s="11"/>
    </row>
    <row r="552">
      <c r="N552" s="16"/>
      <c r="O552" s="11"/>
    </row>
    <row r="553">
      <c r="N553" s="16"/>
      <c r="O553" s="11"/>
    </row>
    <row r="554">
      <c r="N554" s="16"/>
      <c r="O554" s="11"/>
    </row>
    <row r="555">
      <c r="N555" s="16"/>
      <c r="O555" s="11"/>
    </row>
    <row r="556">
      <c r="N556" s="16"/>
      <c r="O556" s="11"/>
    </row>
    <row r="557">
      <c r="N557" s="16"/>
      <c r="O557" s="11"/>
    </row>
    <row r="558">
      <c r="N558" s="16"/>
      <c r="O558" s="11"/>
    </row>
    <row r="559">
      <c r="N559" s="16"/>
      <c r="O559" s="11"/>
    </row>
    <row r="560">
      <c r="N560" s="16"/>
      <c r="O560" s="11"/>
    </row>
    <row r="561">
      <c r="N561" s="16"/>
      <c r="O561" s="11"/>
    </row>
    <row r="562">
      <c r="N562" s="16"/>
      <c r="O562" s="11"/>
    </row>
    <row r="563">
      <c r="N563" s="16"/>
      <c r="O563" s="11"/>
    </row>
    <row r="564">
      <c r="N564" s="16"/>
      <c r="O564" s="11"/>
    </row>
    <row r="565">
      <c r="N565" s="16"/>
      <c r="O565" s="11"/>
    </row>
    <row r="566">
      <c r="N566" s="16"/>
      <c r="O566" s="11"/>
    </row>
    <row r="567">
      <c r="N567" s="16"/>
      <c r="O567" s="11"/>
    </row>
    <row r="568">
      <c r="N568" s="16"/>
      <c r="O568" s="11"/>
    </row>
    <row r="569">
      <c r="N569" s="16"/>
      <c r="O569" s="11"/>
    </row>
    <row r="570">
      <c r="N570" s="16"/>
      <c r="O570" s="11"/>
    </row>
    <row r="571">
      <c r="N571" s="16"/>
      <c r="O571" s="11"/>
    </row>
    <row r="572">
      <c r="N572" s="16"/>
      <c r="O572" s="11"/>
    </row>
    <row r="573">
      <c r="N573" s="16"/>
      <c r="O573" s="11"/>
    </row>
    <row r="574">
      <c r="N574" s="16"/>
      <c r="O574" s="11"/>
    </row>
    <row r="575">
      <c r="N575" s="16"/>
      <c r="O575" s="11"/>
    </row>
    <row r="576">
      <c r="N576" s="16"/>
      <c r="O576" s="11"/>
    </row>
    <row r="577">
      <c r="N577" s="16"/>
      <c r="O577" s="11"/>
    </row>
    <row r="578">
      <c r="N578" s="16"/>
      <c r="O578" s="11"/>
    </row>
    <row r="579">
      <c r="N579" s="16"/>
      <c r="O579" s="11"/>
    </row>
    <row r="580">
      <c r="N580" s="16"/>
      <c r="O580" s="11"/>
    </row>
    <row r="581">
      <c r="N581" s="16"/>
      <c r="O581" s="11"/>
    </row>
    <row r="582">
      <c r="N582" s="16"/>
      <c r="O582" s="11"/>
    </row>
    <row r="583">
      <c r="N583" s="16"/>
      <c r="O583" s="11"/>
    </row>
    <row r="584">
      <c r="N584" s="16"/>
      <c r="O584" s="11"/>
    </row>
    <row r="585">
      <c r="N585" s="16"/>
      <c r="O585" s="11"/>
    </row>
    <row r="586">
      <c r="N586" s="16"/>
      <c r="O586" s="11"/>
    </row>
    <row r="587">
      <c r="N587" s="16"/>
      <c r="O587" s="11"/>
    </row>
    <row r="588">
      <c r="N588" s="16"/>
      <c r="O588" s="11"/>
    </row>
    <row r="589">
      <c r="N589" s="16"/>
      <c r="O589" s="11"/>
    </row>
    <row r="590">
      <c r="N590" s="16"/>
      <c r="O590" s="11"/>
    </row>
    <row r="591">
      <c r="N591" s="16"/>
      <c r="O591" s="11"/>
    </row>
    <row r="592">
      <c r="N592" s="16"/>
      <c r="O592" s="11"/>
    </row>
    <row r="593">
      <c r="N593" s="16"/>
      <c r="O593" s="11"/>
    </row>
    <row r="594">
      <c r="N594" s="16"/>
      <c r="O594" s="11"/>
    </row>
    <row r="595">
      <c r="N595" s="16"/>
      <c r="O595" s="11"/>
    </row>
    <row r="596">
      <c r="N596" s="16"/>
      <c r="O596" s="11"/>
    </row>
    <row r="597">
      <c r="N597" s="16"/>
      <c r="O597" s="11"/>
    </row>
    <row r="598">
      <c r="N598" s="16"/>
      <c r="O598" s="11"/>
    </row>
    <row r="599">
      <c r="N599" s="16"/>
      <c r="O599" s="11"/>
    </row>
    <row r="600">
      <c r="N600" s="16"/>
      <c r="O600" s="11"/>
    </row>
    <row r="601">
      <c r="N601" s="16"/>
      <c r="O601" s="11"/>
    </row>
    <row r="602">
      <c r="N602" s="16"/>
      <c r="O602" s="11"/>
    </row>
    <row r="603">
      <c r="N603" s="16"/>
      <c r="O603" s="11"/>
    </row>
    <row r="604">
      <c r="N604" s="16"/>
      <c r="O604" s="11"/>
    </row>
    <row r="605">
      <c r="N605" s="16"/>
      <c r="O605" s="11"/>
    </row>
    <row r="606">
      <c r="N606" s="16"/>
      <c r="O606" s="11"/>
    </row>
    <row r="607">
      <c r="N607" s="16"/>
      <c r="O607" s="11"/>
    </row>
    <row r="608">
      <c r="N608" s="16"/>
      <c r="O608" s="11"/>
    </row>
    <row r="609">
      <c r="N609" s="16"/>
      <c r="O609" s="11"/>
    </row>
    <row r="610">
      <c r="N610" s="16"/>
      <c r="O610" s="11"/>
    </row>
    <row r="611">
      <c r="N611" s="16"/>
      <c r="O611" s="11"/>
    </row>
    <row r="612">
      <c r="N612" s="16"/>
      <c r="O612" s="11"/>
    </row>
    <row r="613">
      <c r="N613" s="16"/>
      <c r="O613" s="11"/>
    </row>
    <row r="614">
      <c r="N614" s="16"/>
      <c r="O614" s="11"/>
    </row>
    <row r="615">
      <c r="N615" s="16"/>
      <c r="O615" s="11"/>
    </row>
    <row r="616">
      <c r="N616" s="16"/>
      <c r="O616" s="11"/>
    </row>
    <row r="617">
      <c r="N617" s="16"/>
      <c r="O617" s="11"/>
    </row>
    <row r="618">
      <c r="N618" s="16"/>
      <c r="O618" s="11"/>
    </row>
    <row r="619">
      <c r="N619" s="16"/>
      <c r="O619" s="11"/>
    </row>
    <row r="620">
      <c r="N620" s="16"/>
      <c r="O620" s="11"/>
    </row>
    <row r="621">
      <c r="N621" s="16"/>
      <c r="O621" s="11"/>
    </row>
    <row r="622">
      <c r="N622" s="16"/>
      <c r="O622" s="11"/>
    </row>
    <row r="623">
      <c r="N623" s="16"/>
      <c r="O623" s="11"/>
    </row>
    <row r="624">
      <c r="N624" s="16"/>
      <c r="O624" s="11"/>
    </row>
    <row r="625">
      <c r="N625" s="16"/>
      <c r="O625" s="11"/>
    </row>
    <row r="626">
      <c r="N626" s="16"/>
      <c r="O626" s="11"/>
    </row>
    <row r="627">
      <c r="N627" s="16"/>
      <c r="O627" s="11"/>
    </row>
    <row r="628">
      <c r="N628" s="16"/>
      <c r="O628" s="11"/>
    </row>
    <row r="629">
      <c r="N629" s="16"/>
      <c r="O629" s="11"/>
    </row>
    <row r="630">
      <c r="N630" s="16"/>
      <c r="O630" s="11"/>
    </row>
    <row r="631">
      <c r="N631" s="16"/>
      <c r="O631" s="11"/>
    </row>
    <row r="632">
      <c r="N632" s="16"/>
      <c r="O632" s="11"/>
    </row>
    <row r="633">
      <c r="N633" s="16"/>
      <c r="O633" s="11"/>
    </row>
    <row r="634">
      <c r="N634" s="16"/>
      <c r="O634" s="11"/>
    </row>
    <row r="635">
      <c r="N635" s="16"/>
      <c r="O635" s="11"/>
    </row>
    <row r="636">
      <c r="N636" s="16"/>
      <c r="O636" s="11"/>
    </row>
    <row r="637">
      <c r="N637" s="16"/>
      <c r="O637" s="11"/>
    </row>
    <row r="638">
      <c r="N638" s="16"/>
      <c r="O638" s="11"/>
    </row>
    <row r="639">
      <c r="N639" s="16"/>
      <c r="O639" s="11"/>
    </row>
    <row r="640">
      <c r="N640" s="16"/>
      <c r="O640" s="11"/>
    </row>
    <row r="641">
      <c r="N641" s="16"/>
      <c r="O641" s="11"/>
    </row>
    <row r="642">
      <c r="N642" s="16"/>
      <c r="O642" s="11"/>
    </row>
    <row r="643">
      <c r="N643" s="16"/>
      <c r="O643" s="11"/>
    </row>
    <row r="644">
      <c r="N644" s="16"/>
      <c r="O644" s="11"/>
    </row>
    <row r="645">
      <c r="N645" s="16"/>
      <c r="O645" s="11"/>
    </row>
    <row r="646">
      <c r="N646" s="16"/>
      <c r="O646" s="11"/>
    </row>
    <row r="647">
      <c r="N647" s="16"/>
      <c r="O647" s="11"/>
    </row>
    <row r="648">
      <c r="N648" s="16"/>
      <c r="O648" s="11"/>
    </row>
    <row r="649">
      <c r="N649" s="16"/>
      <c r="O649" s="11"/>
    </row>
    <row r="650">
      <c r="N650" s="16"/>
      <c r="O650" s="11"/>
    </row>
    <row r="651">
      <c r="N651" s="16"/>
      <c r="O651" s="11"/>
    </row>
    <row r="652">
      <c r="N652" s="16"/>
      <c r="O652" s="11"/>
    </row>
    <row r="653">
      <c r="N653" s="16"/>
      <c r="O653" s="11"/>
    </row>
    <row r="654">
      <c r="N654" s="16"/>
      <c r="O654" s="11"/>
    </row>
    <row r="655">
      <c r="N655" s="16"/>
      <c r="O655" s="11"/>
    </row>
    <row r="656">
      <c r="N656" s="16"/>
      <c r="O656" s="11"/>
    </row>
    <row r="657">
      <c r="N657" s="16"/>
      <c r="O657" s="11"/>
    </row>
    <row r="658">
      <c r="N658" s="16"/>
      <c r="O658" s="11"/>
    </row>
    <row r="659">
      <c r="N659" s="16"/>
      <c r="O659" s="11"/>
    </row>
    <row r="660">
      <c r="N660" s="16"/>
      <c r="O660" s="11"/>
    </row>
    <row r="661">
      <c r="N661" s="16"/>
      <c r="O661" s="11"/>
    </row>
    <row r="662">
      <c r="N662" s="16"/>
      <c r="O662" s="11"/>
    </row>
    <row r="663">
      <c r="N663" s="16"/>
      <c r="O663" s="11"/>
    </row>
    <row r="664">
      <c r="N664" s="16"/>
      <c r="O664" s="11"/>
    </row>
    <row r="665">
      <c r="N665" s="16"/>
      <c r="O665" s="11"/>
    </row>
    <row r="666">
      <c r="N666" s="16"/>
      <c r="O666" s="11"/>
    </row>
    <row r="667">
      <c r="N667" s="16"/>
      <c r="O667" s="11"/>
    </row>
    <row r="668">
      <c r="N668" s="16"/>
      <c r="O668" s="11"/>
    </row>
    <row r="669">
      <c r="N669" s="16"/>
      <c r="O669" s="11"/>
    </row>
    <row r="670">
      <c r="N670" s="16"/>
      <c r="O670" s="11"/>
    </row>
    <row r="671">
      <c r="N671" s="16"/>
      <c r="O671" s="11"/>
    </row>
    <row r="672">
      <c r="N672" s="16"/>
      <c r="O672" s="11"/>
    </row>
    <row r="673">
      <c r="N673" s="16"/>
      <c r="O673" s="11"/>
    </row>
    <row r="674">
      <c r="N674" s="16"/>
      <c r="O674" s="11"/>
    </row>
    <row r="675">
      <c r="N675" s="16"/>
      <c r="O675" s="11"/>
    </row>
    <row r="676">
      <c r="N676" s="16"/>
      <c r="O676" s="11"/>
    </row>
    <row r="677">
      <c r="N677" s="16"/>
      <c r="O677" s="11"/>
    </row>
    <row r="678">
      <c r="N678" s="16"/>
      <c r="O678" s="11"/>
    </row>
    <row r="679">
      <c r="N679" s="16"/>
      <c r="O679" s="11"/>
    </row>
    <row r="680">
      <c r="N680" s="16"/>
      <c r="O680" s="11"/>
    </row>
    <row r="681">
      <c r="N681" s="16"/>
      <c r="O681" s="11"/>
    </row>
    <row r="682">
      <c r="N682" s="16"/>
      <c r="O682" s="11"/>
    </row>
    <row r="683">
      <c r="N683" s="16"/>
      <c r="O683" s="11"/>
    </row>
    <row r="684">
      <c r="N684" s="16"/>
      <c r="O684" s="11"/>
    </row>
    <row r="685">
      <c r="N685" s="16"/>
      <c r="O685" s="11"/>
    </row>
    <row r="686">
      <c r="N686" s="16"/>
      <c r="O686" s="11"/>
    </row>
    <row r="687">
      <c r="N687" s="16"/>
      <c r="O687" s="11"/>
    </row>
    <row r="688">
      <c r="N688" s="16"/>
      <c r="O688" s="11"/>
    </row>
    <row r="689">
      <c r="N689" s="16"/>
      <c r="O689" s="11"/>
    </row>
    <row r="690">
      <c r="N690" s="16"/>
      <c r="O690" s="11"/>
    </row>
    <row r="691">
      <c r="N691" s="16"/>
      <c r="O691" s="11"/>
    </row>
    <row r="692">
      <c r="N692" s="16"/>
      <c r="O692" s="11"/>
    </row>
    <row r="693">
      <c r="N693" s="16"/>
      <c r="O693" s="11"/>
    </row>
    <row r="694">
      <c r="N694" s="16"/>
      <c r="O694" s="11"/>
    </row>
    <row r="695">
      <c r="N695" s="16"/>
      <c r="O695" s="11"/>
    </row>
    <row r="696">
      <c r="N696" s="16"/>
      <c r="O696" s="11"/>
    </row>
    <row r="697">
      <c r="N697" s="16"/>
      <c r="O697" s="11"/>
    </row>
    <row r="698">
      <c r="N698" s="16"/>
      <c r="O698" s="11"/>
    </row>
    <row r="699">
      <c r="N699" s="16"/>
      <c r="O699" s="11"/>
    </row>
    <row r="700">
      <c r="N700" s="16"/>
      <c r="O700" s="11"/>
    </row>
    <row r="701">
      <c r="N701" s="16"/>
      <c r="O701" s="11"/>
    </row>
    <row r="702">
      <c r="N702" s="16"/>
      <c r="O702" s="11"/>
    </row>
    <row r="703">
      <c r="N703" s="16"/>
      <c r="O703" s="11"/>
    </row>
    <row r="704">
      <c r="N704" s="16"/>
      <c r="O704" s="11"/>
    </row>
    <row r="705">
      <c r="N705" s="16"/>
      <c r="O705" s="11"/>
    </row>
    <row r="706">
      <c r="N706" s="16"/>
      <c r="O706" s="11"/>
    </row>
    <row r="707">
      <c r="N707" s="16"/>
      <c r="O707" s="11"/>
    </row>
    <row r="708">
      <c r="N708" s="16"/>
      <c r="O708" s="11"/>
    </row>
    <row r="709">
      <c r="N709" s="16"/>
      <c r="O709" s="11"/>
    </row>
    <row r="710">
      <c r="N710" s="16"/>
      <c r="O710" s="11"/>
    </row>
    <row r="711">
      <c r="N711" s="16"/>
      <c r="O711" s="11"/>
    </row>
    <row r="712">
      <c r="N712" s="16"/>
      <c r="O712" s="11"/>
    </row>
    <row r="713">
      <c r="N713" s="16"/>
      <c r="O713" s="11"/>
    </row>
    <row r="714">
      <c r="N714" s="16"/>
      <c r="O714" s="11"/>
    </row>
    <row r="715">
      <c r="N715" s="16"/>
      <c r="O715" s="11"/>
    </row>
    <row r="716">
      <c r="N716" s="16"/>
      <c r="O716" s="11"/>
    </row>
    <row r="717">
      <c r="N717" s="16"/>
      <c r="O717" s="11"/>
    </row>
    <row r="718">
      <c r="N718" s="16"/>
      <c r="O718" s="11"/>
    </row>
    <row r="719">
      <c r="N719" s="16"/>
      <c r="O719" s="11"/>
    </row>
    <row r="720">
      <c r="N720" s="16"/>
      <c r="O720" s="11"/>
    </row>
    <row r="721">
      <c r="N721" s="16"/>
      <c r="O721" s="11"/>
    </row>
    <row r="722">
      <c r="N722" s="16"/>
      <c r="O722" s="11"/>
    </row>
    <row r="723">
      <c r="N723" s="16"/>
      <c r="O723" s="11"/>
    </row>
    <row r="724">
      <c r="N724" s="16"/>
      <c r="O724" s="11"/>
    </row>
    <row r="725">
      <c r="N725" s="16"/>
      <c r="O725" s="11"/>
    </row>
    <row r="726">
      <c r="N726" s="16"/>
      <c r="O726" s="11"/>
    </row>
    <row r="727">
      <c r="N727" s="16"/>
      <c r="O727" s="11"/>
    </row>
    <row r="728">
      <c r="N728" s="16"/>
      <c r="O728" s="11"/>
    </row>
    <row r="729">
      <c r="N729" s="16"/>
      <c r="O729" s="11"/>
    </row>
    <row r="730">
      <c r="N730" s="16"/>
      <c r="O730" s="11"/>
    </row>
    <row r="731">
      <c r="N731" s="16"/>
      <c r="O731" s="11"/>
    </row>
    <row r="732">
      <c r="N732" s="16"/>
      <c r="O732" s="11"/>
    </row>
    <row r="733">
      <c r="N733" s="16"/>
      <c r="O733" s="11"/>
    </row>
    <row r="734">
      <c r="N734" s="16"/>
      <c r="O734" s="11"/>
    </row>
    <row r="735">
      <c r="N735" s="16"/>
      <c r="O735" s="11"/>
    </row>
    <row r="736">
      <c r="N736" s="16"/>
      <c r="O736" s="11"/>
    </row>
    <row r="737">
      <c r="N737" s="16"/>
      <c r="O737" s="11"/>
    </row>
    <row r="738">
      <c r="N738" s="16"/>
      <c r="O738" s="11"/>
    </row>
    <row r="739">
      <c r="N739" s="16"/>
      <c r="O739" s="11"/>
    </row>
    <row r="740">
      <c r="N740" s="16"/>
      <c r="O740" s="11"/>
    </row>
    <row r="741">
      <c r="N741" s="16"/>
      <c r="O741" s="11"/>
    </row>
    <row r="742">
      <c r="N742" s="16"/>
      <c r="O742" s="11"/>
    </row>
    <row r="743">
      <c r="N743" s="16"/>
      <c r="O743" s="11"/>
    </row>
    <row r="744">
      <c r="N744" s="16"/>
      <c r="O744" s="11"/>
    </row>
    <row r="745">
      <c r="N745" s="16"/>
      <c r="O745" s="11"/>
    </row>
    <row r="746">
      <c r="N746" s="16"/>
      <c r="O746" s="11"/>
    </row>
    <row r="747">
      <c r="N747" s="16"/>
      <c r="O747" s="11"/>
    </row>
    <row r="748">
      <c r="N748" s="16"/>
      <c r="O748" s="11"/>
    </row>
    <row r="749">
      <c r="N749" s="16"/>
      <c r="O749" s="11"/>
    </row>
    <row r="750">
      <c r="N750" s="16"/>
      <c r="O750" s="11"/>
    </row>
    <row r="751">
      <c r="N751" s="16"/>
      <c r="O751" s="11"/>
    </row>
    <row r="752">
      <c r="N752" s="16"/>
      <c r="O752" s="11"/>
    </row>
    <row r="753">
      <c r="N753" s="16"/>
      <c r="O753" s="11"/>
    </row>
    <row r="754">
      <c r="N754" s="16"/>
      <c r="O754" s="11"/>
    </row>
    <row r="755">
      <c r="N755" s="16"/>
      <c r="O755" s="11"/>
    </row>
    <row r="756">
      <c r="N756" s="16"/>
      <c r="O756" s="11"/>
    </row>
    <row r="757">
      <c r="N757" s="16"/>
      <c r="O757" s="11"/>
    </row>
    <row r="758">
      <c r="N758" s="16"/>
      <c r="O758" s="11"/>
    </row>
    <row r="759">
      <c r="N759" s="16"/>
      <c r="O759" s="11"/>
    </row>
    <row r="760">
      <c r="N760" s="16"/>
      <c r="O760" s="11"/>
    </row>
    <row r="761">
      <c r="N761" s="16"/>
      <c r="O761" s="11"/>
    </row>
    <row r="762">
      <c r="N762" s="16"/>
      <c r="O762" s="11"/>
    </row>
    <row r="763">
      <c r="N763" s="16"/>
      <c r="O763" s="11"/>
    </row>
    <row r="764">
      <c r="N764" s="16"/>
      <c r="O764" s="11"/>
    </row>
    <row r="765">
      <c r="N765" s="16"/>
      <c r="O765" s="11"/>
    </row>
    <row r="766">
      <c r="N766" s="16"/>
      <c r="O766" s="11"/>
    </row>
    <row r="767">
      <c r="N767" s="16"/>
      <c r="O767" s="11"/>
    </row>
    <row r="768">
      <c r="N768" s="16"/>
      <c r="O768" s="11"/>
    </row>
    <row r="769">
      <c r="N769" s="16"/>
      <c r="O769" s="11"/>
    </row>
    <row r="770">
      <c r="N770" s="16"/>
      <c r="O770" s="11"/>
    </row>
    <row r="771">
      <c r="N771" s="16"/>
      <c r="O771" s="11"/>
    </row>
    <row r="772">
      <c r="N772" s="16"/>
      <c r="O772" s="11"/>
    </row>
    <row r="773">
      <c r="N773" s="16"/>
      <c r="O773" s="11"/>
    </row>
    <row r="774">
      <c r="N774" s="16"/>
      <c r="O774" s="11"/>
    </row>
    <row r="775">
      <c r="N775" s="16"/>
      <c r="O775" s="11"/>
    </row>
    <row r="776">
      <c r="N776" s="16"/>
      <c r="O776" s="11"/>
    </row>
    <row r="777">
      <c r="N777" s="16"/>
      <c r="O777" s="11"/>
    </row>
    <row r="778">
      <c r="N778" s="16"/>
      <c r="O778" s="11"/>
    </row>
    <row r="779">
      <c r="N779" s="16"/>
      <c r="O779" s="11"/>
    </row>
    <row r="780">
      <c r="N780" s="16"/>
      <c r="O780" s="11"/>
    </row>
    <row r="781">
      <c r="N781" s="16"/>
      <c r="O781" s="11"/>
    </row>
    <row r="782">
      <c r="N782" s="16"/>
      <c r="O782" s="11"/>
    </row>
    <row r="783">
      <c r="N783" s="16"/>
      <c r="O783" s="11"/>
    </row>
    <row r="784">
      <c r="N784" s="16"/>
      <c r="O784" s="11"/>
    </row>
    <row r="785">
      <c r="N785" s="16"/>
      <c r="O785" s="11"/>
    </row>
    <row r="786">
      <c r="N786" s="16"/>
      <c r="O786" s="11"/>
    </row>
    <row r="787">
      <c r="N787" s="16"/>
      <c r="O787" s="11"/>
    </row>
    <row r="788">
      <c r="N788" s="16"/>
      <c r="O788" s="11"/>
    </row>
    <row r="789">
      <c r="N789" s="16"/>
      <c r="O789" s="11"/>
    </row>
    <row r="790">
      <c r="N790" s="16"/>
      <c r="O790" s="11"/>
    </row>
    <row r="791">
      <c r="N791" s="16"/>
      <c r="O791" s="11"/>
    </row>
    <row r="792">
      <c r="N792" s="16"/>
      <c r="O792" s="11"/>
    </row>
    <row r="793">
      <c r="N793" s="16"/>
      <c r="O793" s="11"/>
    </row>
    <row r="794">
      <c r="N794" s="16"/>
      <c r="O794" s="11"/>
    </row>
    <row r="795">
      <c r="N795" s="16"/>
      <c r="O795" s="11"/>
    </row>
    <row r="796">
      <c r="N796" s="16"/>
      <c r="O796" s="11"/>
    </row>
    <row r="797">
      <c r="N797" s="16"/>
      <c r="O797" s="11"/>
    </row>
    <row r="798">
      <c r="N798" s="16"/>
      <c r="O798" s="11"/>
    </row>
    <row r="799">
      <c r="N799" s="16"/>
      <c r="O799" s="11"/>
    </row>
    <row r="800">
      <c r="N800" s="16"/>
      <c r="O800" s="11"/>
    </row>
    <row r="801">
      <c r="N801" s="16"/>
      <c r="O801" s="11"/>
    </row>
    <row r="802">
      <c r="N802" s="16"/>
      <c r="O802" s="11"/>
    </row>
    <row r="803">
      <c r="N803" s="16"/>
      <c r="O803" s="11"/>
    </row>
    <row r="804">
      <c r="N804" s="16"/>
      <c r="O804" s="11"/>
    </row>
    <row r="805">
      <c r="N805" s="16"/>
      <c r="O805" s="11"/>
    </row>
    <row r="806">
      <c r="N806" s="16"/>
      <c r="O806" s="11"/>
    </row>
    <row r="807">
      <c r="N807" s="16"/>
      <c r="O807" s="11"/>
    </row>
    <row r="808">
      <c r="N808" s="16"/>
      <c r="O808" s="11"/>
    </row>
    <row r="809">
      <c r="N809" s="16"/>
      <c r="O809" s="11"/>
    </row>
    <row r="810">
      <c r="N810" s="16"/>
      <c r="O810" s="11"/>
    </row>
    <row r="811">
      <c r="N811" s="16"/>
      <c r="O811" s="11"/>
    </row>
    <row r="812">
      <c r="N812" s="16"/>
      <c r="O812" s="11"/>
    </row>
    <row r="813">
      <c r="N813" s="16"/>
      <c r="O813" s="11"/>
    </row>
    <row r="814">
      <c r="N814" s="16"/>
      <c r="O814" s="11"/>
    </row>
    <row r="815">
      <c r="N815" s="16"/>
      <c r="O815" s="11"/>
    </row>
    <row r="816">
      <c r="N816" s="16"/>
      <c r="O816" s="11"/>
    </row>
    <row r="817">
      <c r="N817" s="16"/>
      <c r="O817" s="11"/>
    </row>
    <row r="818">
      <c r="N818" s="16"/>
      <c r="O818" s="11"/>
    </row>
    <row r="819">
      <c r="N819" s="16"/>
      <c r="O819" s="11"/>
    </row>
    <row r="820">
      <c r="N820" s="16"/>
      <c r="O820" s="11"/>
    </row>
    <row r="821">
      <c r="N821" s="16"/>
      <c r="O821" s="11"/>
    </row>
    <row r="822">
      <c r="N822" s="16"/>
      <c r="O822" s="11"/>
    </row>
    <row r="823">
      <c r="N823" s="16"/>
      <c r="O823" s="11"/>
    </row>
    <row r="824">
      <c r="N824" s="16"/>
      <c r="O824" s="11"/>
    </row>
    <row r="825">
      <c r="N825" s="16"/>
      <c r="O825" s="11"/>
    </row>
    <row r="826">
      <c r="N826" s="16"/>
      <c r="O826" s="11"/>
    </row>
    <row r="827">
      <c r="N827" s="16"/>
      <c r="O827" s="11"/>
    </row>
    <row r="828">
      <c r="N828" s="16"/>
      <c r="O828" s="11"/>
    </row>
    <row r="829">
      <c r="N829" s="16"/>
      <c r="O829" s="11"/>
    </row>
    <row r="830">
      <c r="N830" s="16"/>
      <c r="O830" s="11"/>
    </row>
    <row r="831">
      <c r="N831" s="16"/>
      <c r="O831" s="11"/>
    </row>
    <row r="832">
      <c r="N832" s="16"/>
      <c r="O832" s="11"/>
    </row>
    <row r="833">
      <c r="N833" s="16"/>
      <c r="O833" s="11"/>
    </row>
    <row r="834">
      <c r="N834" s="16"/>
      <c r="O834" s="11"/>
    </row>
    <row r="835">
      <c r="N835" s="16"/>
      <c r="O835" s="11"/>
    </row>
    <row r="836">
      <c r="N836" s="16"/>
      <c r="O836" s="11"/>
    </row>
    <row r="837">
      <c r="N837" s="16"/>
      <c r="O837" s="11"/>
    </row>
    <row r="838">
      <c r="N838" s="16"/>
      <c r="O838" s="11"/>
    </row>
    <row r="839">
      <c r="N839" s="16"/>
      <c r="O839" s="11"/>
    </row>
    <row r="840">
      <c r="N840" s="16"/>
      <c r="O840" s="11"/>
    </row>
    <row r="841">
      <c r="N841" s="16"/>
      <c r="O841" s="11"/>
    </row>
    <row r="842">
      <c r="N842" s="16"/>
      <c r="O842" s="11"/>
    </row>
    <row r="843">
      <c r="N843" s="16"/>
      <c r="O843" s="11"/>
    </row>
    <row r="844">
      <c r="N844" s="16"/>
      <c r="O844" s="11"/>
    </row>
    <row r="845">
      <c r="N845" s="16"/>
      <c r="O845" s="11"/>
    </row>
    <row r="846">
      <c r="N846" s="16"/>
      <c r="O846" s="11"/>
    </row>
    <row r="847">
      <c r="N847" s="16"/>
      <c r="O847" s="11"/>
    </row>
    <row r="848">
      <c r="N848" s="16"/>
      <c r="O848" s="11"/>
    </row>
    <row r="849">
      <c r="N849" s="16"/>
      <c r="O849" s="11"/>
    </row>
    <row r="850">
      <c r="N850" s="16"/>
      <c r="O850" s="11"/>
    </row>
    <row r="851">
      <c r="N851" s="16"/>
      <c r="O851" s="11"/>
    </row>
    <row r="852">
      <c r="N852" s="16"/>
      <c r="O852" s="11"/>
    </row>
    <row r="853">
      <c r="N853" s="16"/>
      <c r="O853" s="11"/>
    </row>
    <row r="854">
      <c r="N854" s="16"/>
      <c r="O854" s="11"/>
    </row>
    <row r="855">
      <c r="N855" s="16"/>
      <c r="O855" s="11"/>
    </row>
    <row r="856">
      <c r="N856" s="16"/>
      <c r="O856" s="11"/>
    </row>
    <row r="857">
      <c r="N857" s="16"/>
      <c r="O857" s="11"/>
    </row>
    <row r="858">
      <c r="N858" s="16"/>
      <c r="O858" s="11"/>
    </row>
    <row r="859">
      <c r="N859" s="16"/>
      <c r="O859" s="11"/>
    </row>
    <row r="860">
      <c r="N860" s="16"/>
      <c r="O860" s="11"/>
    </row>
    <row r="861">
      <c r="N861" s="16"/>
      <c r="O861" s="11"/>
    </row>
    <row r="862">
      <c r="N862" s="16"/>
      <c r="O862" s="11"/>
    </row>
    <row r="863">
      <c r="N863" s="16"/>
      <c r="O863" s="11"/>
    </row>
    <row r="864">
      <c r="N864" s="16"/>
      <c r="O864" s="11"/>
    </row>
    <row r="865">
      <c r="N865" s="16"/>
      <c r="O865" s="11"/>
    </row>
    <row r="866">
      <c r="N866" s="16"/>
      <c r="O866" s="11"/>
    </row>
    <row r="867">
      <c r="N867" s="16"/>
      <c r="O867" s="11"/>
    </row>
    <row r="868">
      <c r="N868" s="16"/>
      <c r="O868" s="11"/>
    </row>
    <row r="869">
      <c r="N869" s="16"/>
      <c r="O869" s="11"/>
    </row>
    <row r="870">
      <c r="N870" s="16"/>
      <c r="O870" s="11"/>
    </row>
    <row r="871">
      <c r="N871" s="16"/>
      <c r="O871" s="11"/>
    </row>
    <row r="872">
      <c r="N872" s="16"/>
      <c r="O872" s="11"/>
    </row>
    <row r="873">
      <c r="N873" s="16"/>
      <c r="O873" s="11"/>
    </row>
    <row r="874">
      <c r="N874" s="16"/>
      <c r="O874" s="11"/>
    </row>
    <row r="875">
      <c r="N875" s="16"/>
      <c r="O875" s="11"/>
    </row>
    <row r="876">
      <c r="N876" s="16"/>
      <c r="O876" s="11"/>
    </row>
    <row r="877">
      <c r="N877" s="16"/>
      <c r="O877" s="11"/>
    </row>
    <row r="878">
      <c r="N878" s="16"/>
      <c r="O878" s="11"/>
    </row>
    <row r="879">
      <c r="N879" s="16"/>
      <c r="O879" s="11"/>
    </row>
    <row r="880">
      <c r="N880" s="16"/>
      <c r="O880" s="11"/>
    </row>
    <row r="881">
      <c r="N881" s="16"/>
      <c r="O881" s="11"/>
    </row>
    <row r="882">
      <c r="N882" s="16"/>
      <c r="O882" s="11"/>
    </row>
    <row r="883">
      <c r="N883" s="16"/>
      <c r="O883" s="11"/>
    </row>
    <row r="884">
      <c r="N884" s="16"/>
      <c r="O884" s="11"/>
    </row>
    <row r="885">
      <c r="N885" s="16"/>
      <c r="O885" s="11"/>
    </row>
    <row r="886">
      <c r="N886" s="16"/>
      <c r="O886" s="11"/>
    </row>
    <row r="887">
      <c r="N887" s="16"/>
      <c r="O887" s="11"/>
    </row>
    <row r="888">
      <c r="N888" s="16"/>
      <c r="O888" s="11"/>
    </row>
    <row r="889">
      <c r="N889" s="16"/>
      <c r="O889" s="11"/>
    </row>
    <row r="890">
      <c r="N890" s="16"/>
      <c r="O890" s="11"/>
    </row>
    <row r="891">
      <c r="N891" s="16"/>
      <c r="O891" s="11"/>
    </row>
    <row r="892">
      <c r="N892" s="16"/>
      <c r="O892" s="11"/>
    </row>
    <row r="893">
      <c r="N893" s="16"/>
      <c r="O893" s="11"/>
    </row>
    <row r="894">
      <c r="N894" s="16"/>
      <c r="O894" s="11"/>
    </row>
    <row r="895">
      <c r="N895" s="16"/>
      <c r="O895" s="11"/>
    </row>
    <row r="896">
      <c r="N896" s="16"/>
      <c r="O896" s="11"/>
    </row>
    <row r="897">
      <c r="N897" s="16"/>
      <c r="O897" s="11"/>
    </row>
    <row r="898">
      <c r="N898" s="16"/>
      <c r="O898" s="11"/>
    </row>
    <row r="899">
      <c r="N899" s="16"/>
      <c r="O899" s="11"/>
    </row>
    <row r="900">
      <c r="N900" s="16"/>
      <c r="O900" s="11"/>
    </row>
    <row r="901">
      <c r="N901" s="16"/>
      <c r="O901" s="11"/>
    </row>
    <row r="902">
      <c r="N902" s="16"/>
      <c r="O902" s="11"/>
    </row>
    <row r="903">
      <c r="N903" s="16"/>
      <c r="O903" s="11"/>
    </row>
    <row r="904">
      <c r="N904" s="16"/>
      <c r="O904" s="11"/>
    </row>
    <row r="905">
      <c r="N905" s="16"/>
      <c r="O905" s="11"/>
    </row>
    <row r="906">
      <c r="N906" s="16"/>
      <c r="O906" s="11"/>
    </row>
    <row r="907">
      <c r="N907" s="16"/>
      <c r="O907" s="11"/>
    </row>
    <row r="908">
      <c r="N908" s="16"/>
      <c r="O908" s="11"/>
    </row>
    <row r="909">
      <c r="N909" s="16"/>
      <c r="O909" s="11"/>
    </row>
    <row r="910">
      <c r="N910" s="16"/>
      <c r="O910" s="11"/>
    </row>
    <row r="911">
      <c r="N911" s="16"/>
      <c r="O911" s="11"/>
    </row>
    <row r="912">
      <c r="N912" s="16"/>
      <c r="O912" s="11"/>
    </row>
    <row r="913">
      <c r="N913" s="16"/>
      <c r="O913" s="11"/>
    </row>
    <row r="914">
      <c r="N914" s="16"/>
      <c r="O914" s="11"/>
    </row>
    <row r="915">
      <c r="N915" s="16"/>
      <c r="O915" s="11"/>
    </row>
    <row r="916">
      <c r="N916" s="16"/>
      <c r="O916" s="11"/>
    </row>
    <row r="917">
      <c r="N917" s="16"/>
      <c r="O917" s="11"/>
    </row>
    <row r="918">
      <c r="N918" s="16"/>
      <c r="O918" s="11"/>
    </row>
    <row r="919">
      <c r="N919" s="16"/>
      <c r="O919" s="11"/>
    </row>
    <row r="920">
      <c r="N920" s="16"/>
      <c r="O920" s="11"/>
    </row>
    <row r="921">
      <c r="N921" s="16"/>
      <c r="O921" s="11"/>
    </row>
    <row r="922">
      <c r="N922" s="16"/>
      <c r="O922" s="11"/>
    </row>
    <row r="923">
      <c r="N923" s="16"/>
      <c r="O923" s="11"/>
    </row>
    <row r="924">
      <c r="N924" s="16"/>
      <c r="O924" s="11"/>
    </row>
    <row r="925">
      <c r="N925" s="16"/>
      <c r="O925" s="11"/>
    </row>
    <row r="926">
      <c r="N926" s="16"/>
      <c r="O926" s="11"/>
    </row>
    <row r="927">
      <c r="N927" s="16"/>
      <c r="O927" s="11"/>
    </row>
    <row r="928">
      <c r="N928" s="16"/>
      <c r="O928" s="11"/>
    </row>
    <row r="929">
      <c r="N929" s="16"/>
      <c r="O929" s="11"/>
    </row>
    <row r="930">
      <c r="N930" s="16"/>
      <c r="O930" s="11"/>
    </row>
    <row r="931">
      <c r="N931" s="16"/>
      <c r="O931" s="11"/>
    </row>
    <row r="932">
      <c r="N932" s="16"/>
      <c r="O932" s="11"/>
    </row>
    <row r="933">
      <c r="N933" s="16"/>
      <c r="O933" s="11"/>
    </row>
    <row r="934">
      <c r="N934" s="16"/>
      <c r="O934" s="11"/>
    </row>
    <row r="935">
      <c r="N935" s="16"/>
      <c r="O935" s="11"/>
    </row>
    <row r="936">
      <c r="N936" s="16"/>
      <c r="O936" s="11"/>
    </row>
    <row r="937">
      <c r="N937" s="16"/>
      <c r="O937" s="11"/>
    </row>
    <row r="938">
      <c r="N938" s="16"/>
      <c r="O938" s="11"/>
    </row>
    <row r="939">
      <c r="N939" s="16"/>
      <c r="O939" s="11"/>
    </row>
    <row r="940">
      <c r="N940" s="16"/>
      <c r="O940" s="11"/>
    </row>
    <row r="941">
      <c r="N941" s="16"/>
      <c r="O941" s="11"/>
    </row>
    <row r="942">
      <c r="N942" s="16"/>
      <c r="O942" s="11"/>
    </row>
    <row r="943">
      <c r="N943" s="16"/>
      <c r="O943" s="11"/>
    </row>
    <row r="944">
      <c r="N944" s="16"/>
      <c r="O944" s="11"/>
    </row>
    <row r="945">
      <c r="N945" s="16"/>
      <c r="O945" s="11"/>
    </row>
    <row r="946">
      <c r="N946" s="16"/>
      <c r="O946" s="11"/>
    </row>
    <row r="947">
      <c r="N947" s="16"/>
      <c r="O947" s="11"/>
    </row>
    <row r="948">
      <c r="N948" s="16"/>
      <c r="O948" s="11"/>
    </row>
    <row r="949">
      <c r="N949" s="16"/>
      <c r="O949" s="11"/>
    </row>
    <row r="950">
      <c r="N950" s="16"/>
      <c r="O950" s="11"/>
    </row>
    <row r="951">
      <c r="N951" s="16"/>
      <c r="O951" s="11"/>
    </row>
    <row r="952">
      <c r="N952" s="16"/>
      <c r="O952" s="11"/>
    </row>
    <row r="953">
      <c r="N953" s="16"/>
      <c r="O953" s="11"/>
    </row>
    <row r="954">
      <c r="N954" s="16"/>
      <c r="O954" s="11"/>
    </row>
    <row r="955">
      <c r="N955" s="16"/>
      <c r="O955" s="11"/>
    </row>
    <row r="956">
      <c r="N956" s="16"/>
      <c r="O956" s="11"/>
    </row>
    <row r="957">
      <c r="N957" s="16"/>
      <c r="O957" s="11"/>
    </row>
    <row r="958">
      <c r="N958" s="16"/>
      <c r="O958" s="11"/>
    </row>
    <row r="959">
      <c r="N959" s="16"/>
      <c r="O959" s="11"/>
    </row>
    <row r="960">
      <c r="N960" s="16"/>
      <c r="O960" s="11"/>
    </row>
    <row r="961">
      <c r="N961" s="16"/>
      <c r="O961" s="11"/>
    </row>
    <row r="962">
      <c r="N962" s="16"/>
      <c r="O962" s="11"/>
    </row>
    <row r="963">
      <c r="N963" s="16"/>
      <c r="O963" s="11"/>
    </row>
    <row r="964">
      <c r="N964" s="16"/>
      <c r="O964" s="11"/>
    </row>
    <row r="965">
      <c r="N965" s="16"/>
      <c r="O965" s="11"/>
    </row>
    <row r="966">
      <c r="N966" s="16"/>
      <c r="O966" s="11"/>
    </row>
    <row r="967">
      <c r="N967" s="16"/>
      <c r="O967" s="11"/>
    </row>
    <row r="968">
      <c r="N968" s="16"/>
      <c r="O968" s="11"/>
    </row>
    <row r="969">
      <c r="N969" s="16"/>
      <c r="O969" s="11"/>
    </row>
    <row r="970">
      <c r="N970" s="16"/>
      <c r="O970" s="11"/>
    </row>
    <row r="971">
      <c r="N971" s="16"/>
      <c r="O971" s="11"/>
    </row>
    <row r="972">
      <c r="N972" s="16"/>
      <c r="O972" s="11"/>
    </row>
    <row r="973">
      <c r="N973" s="16"/>
      <c r="O973" s="11"/>
    </row>
    <row r="974">
      <c r="N974" s="16"/>
      <c r="O974" s="11"/>
    </row>
    <row r="975">
      <c r="N975" s="16"/>
      <c r="O975" s="11"/>
    </row>
    <row r="976">
      <c r="N976" s="16"/>
      <c r="O976" s="11"/>
    </row>
    <row r="977">
      <c r="N977" s="16"/>
      <c r="O977" s="11"/>
    </row>
    <row r="978">
      <c r="N978" s="16"/>
      <c r="O978" s="11"/>
    </row>
    <row r="979">
      <c r="N979" s="16"/>
      <c r="O979" s="11"/>
    </row>
    <row r="980">
      <c r="N980" s="16"/>
      <c r="O980" s="11"/>
    </row>
    <row r="981">
      <c r="N981" s="16"/>
      <c r="O981" s="11"/>
    </row>
    <row r="982">
      <c r="N982" s="16"/>
      <c r="O982" s="11"/>
    </row>
    <row r="983">
      <c r="N983" s="16"/>
      <c r="O983" s="11"/>
    </row>
    <row r="984">
      <c r="N984" s="16"/>
      <c r="O984" s="11"/>
    </row>
    <row r="985">
      <c r="N985" s="16"/>
      <c r="O985" s="11"/>
    </row>
    <row r="986">
      <c r="N986" s="16"/>
      <c r="O986" s="11"/>
    </row>
    <row r="987">
      <c r="N987" s="16"/>
      <c r="O987" s="11"/>
    </row>
    <row r="988">
      <c r="N988" s="16"/>
      <c r="O988" s="11"/>
    </row>
    <row r="989">
      <c r="N989" s="16"/>
      <c r="O989" s="11"/>
    </row>
    <row r="990">
      <c r="N990" s="16"/>
      <c r="O990" s="11"/>
    </row>
    <row r="991">
      <c r="N991" s="16"/>
      <c r="O991" s="11"/>
    </row>
    <row r="992">
      <c r="N992" s="16"/>
      <c r="O992" s="11"/>
    </row>
    <row r="993">
      <c r="N993" s="16"/>
      <c r="O993" s="11"/>
    </row>
    <row r="994">
      <c r="N994" s="16"/>
      <c r="O994" s="11"/>
    </row>
    <row r="995">
      <c r="N995" s="16"/>
      <c r="O995" s="11"/>
    </row>
    <row r="996">
      <c r="N996" s="16"/>
      <c r="O996" s="11"/>
    </row>
    <row r="997">
      <c r="N997" s="16"/>
      <c r="O997" s="11"/>
    </row>
    <row r="998">
      <c r="N998" s="16"/>
      <c r="O998" s="11"/>
    </row>
    <row r="999">
      <c r="N999" s="16"/>
      <c r="O999" s="11"/>
    </row>
    <row r="1000">
      <c r="N1000" s="16"/>
      <c r="O1000" s="11"/>
    </row>
    <row r="1001">
      <c r="N1001" s="16"/>
      <c r="O1001" s="11"/>
    </row>
    <row r="1002">
      <c r="N1002" s="16"/>
      <c r="O1002" s="1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K1" s="2" t="s">
        <v>7</v>
      </c>
      <c r="L1" s="2" t="s">
        <v>8</v>
      </c>
      <c r="M1" s="2" t="s">
        <v>9</v>
      </c>
      <c r="N1" s="2" t="s">
        <v>10</v>
      </c>
    </row>
    <row r="2">
      <c r="A2" s="4"/>
      <c r="B2" s="4"/>
      <c r="K2" s="5" t="s">
        <v>11</v>
      </c>
      <c r="L2" s="2">
        <v>34.106215</v>
      </c>
      <c r="M2" s="2">
        <v>-117.711159</v>
      </c>
    </row>
    <row r="3">
      <c r="A3" s="4"/>
      <c r="B3" s="4"/>
      <c r="K3" s="5" t="s">
        <v>12</v>
      </c>
      <c r="L3" s="2">
        <v>34.102641</v>
      </c>
      <c r="M3" s="2">
        <v>-117.712356</v>
      </c>
      <c r="O3" s="6"/>
    </row>
    <row r="4">
      <c r="A4" s="4"/>
      <c r="B4" s="4"/>
      <c r="K4" s="5" t="s">
        <v>13</v>
      </c>
      <c r="L4" s="2">
        <v>34.100901</v>
      </c>
      <c r="M4" s="2">
        <v>-117.710316</v>
      </c>
      <c r="O4" s="6"/>
    </row>
    <row r="5">
      <c r="A5" s="4"/>
      <c r="B5" s="4"/>
      <c r="K5" s="5" t="s">
        <v>14</v>
      </c>
      <c r="L5" s="7">
        <v>34.100713</v>
      </c>
      <c r="M5" s="2">
        <v>-117.706893</v>
      </c>
      <c r="O5" s="6"/>
    </row>
    <row r="6">
      <c r="A6" s="4"/>
      <c r="B6" s="4"/>
      <c r="K6" s="5" t="s">
        <v>15</v>
      </c>
      <c r="L6" s="7">
        <v>34.102092</v>
      </c>
      <c r="M6" s="2">
        <v>-117.706787</v>
      </c>
      <c r="O6" s="6"/>
    </row>
    <row r="7">
      <c r="A7" s="4"/>
      <c r="B7" s="4"/>
      <c r="K7" s="5" t="s">
        <v>16</v>
      </c>
      <c r="L7" s="7">
        <v>34.102617</v>
      </c>
      <c r="M7" s="2">
        <v>-117.705553</v>
      </c>
      <c r="O7" s="6"/>
    </row>
    <row r="8">
      <c r="A8" s="4"/>
      <c r="B8" s="4"/>
      <c r="K8" s="5" t="s">
        <v>17</v>
      </c>
      <c r="L8" s="7">
        <v>34.105732</v>
      </c>
      <c r="M8" s="2">
        <v>-117.705318</v>
      </c>
      <c r="O8" s="6"/>
    </row>
    <row r="9">
      <c r="A9" s="4"/>
      <c r="B9" s="4"/>
      <c r="K9" s="5" t="s">
        <v>18</v>
      </c>
      <c r="L9" s="2">
        <v>34.10646</v>
      </c>
      <c r="M9" s="2">
        <v>-117.708587</v>
      </c>
      <c r="O9" s="6"/>
    </row>
    <row r="10">
      <c r="A10" s="4"/>
      <c r="B10" s="4"/>
      <c r="K10" s="5" t="s">
        <v>19</v>
      </c>
    </row>
    <row r="11">
      <c r="A11" s="4"/>
      <c r="B11" s="4"/>
      <c r="K11" s="5" t="s">
        <v>20</v>
      </c>
      <c r="L11" s="2">
        <v>34.105254</v>
      </c>
      <c r="M11" s="2">
        <v>-117.711427</v>
      </c>
      <c r="N11" s="8" t="s">
        <v>21</v>
      </c>
      <c r="O11" s="6"/>
    </row>
    <row r="12">
      <c r="A12" s="4"/>
      <c r="B12" s="4"/>
      <c r="K12" s="5" t="s">
        <v>22</v>
      </c>
      <c r="L12" s="2">
        <v>34.102779</v>
      </c>
      <c r="M12" s="2">
        <v>-117.711413</v>
      </c>
      <c r="N12" s="8" t="s">
        <v>23</v>
      </c>
      <c r="O12" s="6"/>
    </row>
    <row r="13">
      <c r="A13" s="4"/>
      <c r="B13" s="4"/>
      <c r="K13" s="5" t="s">
        <v>24</v>
      </c>
      <c r="L13" s="2">
        <v>34.101465</v>
      </c>
      <c r="M13" s="2">
        <v>-117.70928</v>
      </c>
      <c r="N13" s="8" t="s">
        <v>25</v>
      </c>
      <c r="O13" s="6"/>
    </row>
    <row r="14">
      <c r="A14" s="4"/>
      <c r="B14" s="4"/>
      <c r="K14" s="5" t="s">
        <v>26</v>
      </c>
      <c r="L14" s="2">
        <v>34.101554</v>
      </c>
      <c r="M14" s="2">
        <v>-117.706794</v>
      </c>
      <c r="N14" s="8" t="s">
        <v>27</v>
      </c>
      <c r="O14" s="6"/>
    </row>
    <row r="15">
      <c r="A15" s="4"/>
      <c r="B15" s="4"/>
      <c r="K15" s="5" t="s">
        <v>28</v>
      </c>
      <c r="L15" s="7">
        <v>34.102705</v>
      </c>
      <c r="M15" s="2">
        <v>-117.707321</v>
      </c>
      <c r="N15" s="8" t="s">
        <v>29</v>
      </c>
      <c r="O15" s="6"/>
    </row>
    <row r="16">
      <c r="A16" s="4"/>
      <c r="B16" s="4"/>
      <c r="K16" s="5" t="s">
        <v>30</v>
      </c>
      <c r="L16" s="7">
        <v>34.103017</v>
      </c>
      <c r="M16" s="2">
        <v>-117.705817</v>
      </c>
      <c r="N16" s="8" t="s">
        <v>31</v>
      </c>
      <c r="O16" s="6"/>
    </row>
    <row r="17">
      <c r="A17" s="4"/>
      <c r="B17" s="4"/>
      <c r="K17" s="5" t="s">
        <v>32</v>
      </c>
      <c r="L17" s="7">
        <v>34.10566</v>
      </c>
      <c r="M17" s="2">
        <v>-117.706215</v>
      </c>
      <c r="N17" s="8" t="s">
        <v>33</v>
      </c>
      <c r="O17" s="6"/>
    </row>
    <row r="18">
      <c r="A18" s="4"/>
      <c r="B18" s="4"/>
      <c r="K18" s="5" t="s">
        <v>34</v>
      </c>
      <c r="L18" s="7"/>
    </row>
    <row r="19">
      <c r="A19" s="1"/>
      <c r="B19" s="1"/>
      <c r="K19" s="2">
        <v>1.0</v>
      </c>
      <c r="L19" s="2">
        <v>34.106249</v>
      </c>
      <c r="M19" s="2">
        <v>-117.708897</v>
      </c>
    </row>
    <row r="20">
      <c r="A20" s="1"/>
      <c r="B20" s="1"/>
      <c r="K20" s="2">
        <v>2.0</v>
      </c>
      <c r="L20" s="2">
        <v>34.106199</v>
      </c>
      <c r="M20" s="2">
        <v>-117.709602</v>
      </c>
    </row>
    <row r="21">
      <c r="A21" s="1"/>
      <c r="B21" s="1"/>
      <c r="K21" s="2">
        <v>3.0</v>
      </c>
      <c r="L21" s="2">
        <v>34.105893</v>
      </c>
      <c r="M21" s="2">
        <v>-117.711456</v>
      </c>
    </row>
    <row r="22">
      <c r="A22" s="1"/>
      <c r="B22" s="1"/>
      <c r="K22" s="2">
        <v>4.0</v>
      </c>
      <c r="L22" s="2">
        <v>34.105778</v>
      </c>
      <c r="M22" s="2">
        <v>-117.706095</v>
      </c>
    </row>
    <row r="23">
      <c r="A23" s="1"/>
      <c r="B23" s="1"/>
      <c r="K23" s="2">
        <v>5.0</v>
      </c>
      <c r="L23" s="2">
        <v>34.106117</v>
      </c>
      <c r="M23" s="2">
        <v>-117.706264</v>
      </c>
    </row>
    <row r="24">
      <c r="A24" s="1"/>
      <c r="B24" s="1"/>
      <c r="K24" s="2">
        <v>6.0</v>
      </c>
      <c r="L24" s="2">
        <v>34.105905</v>
      </c>
      <c r="M24" s="2">
        <v>-117.708314</v>
      </c>
    </row>
    <row r="25">
      <c r="A25" s="1">
        <v>43583.516523541664</v>
      </c>
      <c r="B25" s="1">
        <v>43583.51646990741</v>
      </c>
      <c r="C25" s="2">
        <v>0.0</v>
      </c>
      <c r="D25" s="2" t="s">
        <v>35</v>
      </c>
      <c r="E25" s="2" t="s">
        <v>36</v>
      </c>
      <c r="F25" s="2">
        <v>34.1061804</v>
      </c>
      <c r="G25" s="2">
        <v>-117.7110913</v>
      </c>
      <c r="K25" s="2" t="s">
        <v>36</v>
      </c>
      <c r="L25" s="2" t="s">
        <v>36</v>
      </c>
      <c r="M25" s="2" t="s">
        <v>36</v>
      </c>
      <c r="N25" s="2" t="s">
        <v>36</v>
      </c>
    </row>
    <row r="26">
      <c r="A26" s="1">
        <v>43583.51674034722</v>
      </c>
      <c r="B26" s="1">
        <v>43583.516701388886</v>
      </c>
      <c r="C26" s="2">
        <v>0.0</v>
      </c>
      <c r="D26" s="2" t="s">
        <v>37</v>
      </c>
      <c r="E26" s="2" t="s">
        <v>36</v>
      </c>
      <c r="F26" s="2">
        <v>34.1063432</v>
      </c>
      <c r="G26" s="2">
        <v>-117.7111625</v>
      </c>
      <c r="K26" s="2" t="s">
        <v>36</v>
      </c>
      <c r="L26" s="2" t="s">
        <v>36</v>
      </c>
      <c r="M26" s="2" t="s">
        <v>36</v>
      </c>
      <c r="N26" s="2" t="s">
        <v>36</v>
      </c>
    </row>
    <row r="27">
      <c r="A27" s="1">
        <v>43583.51710560185</v>
      </c>
      <c r="B27" s="1">
        <v>43583.51707175926</v>
      </c>
      <c r="C27" s="2">
        <v>0.0</v>
      </c>
      <c r="D27" s="2" t="s">
        <v>37</v>
      </c>
      <c r="E27" s="2" t="s">
        <v>36</v>
      </c>
      <c r="F27" s="2">
        <v>34.1062757</v>
      </c>
      <c r="G27" s="2">
        <v>-117.7112464</v>
      </c>
      <c r="K27" s="2" t="s">
        <v>36</v>
      </c>
      <c r="L27" s="2" t="s">
        <v>36</v>
      </c>
      <c r="M27" s="2" t="s">
        <v>36</v>
      </c>
      <c r="N27" s="2" t="s">
        <v>36</v>
      </c>
    </row>
    <row r="28">
      <c r="A28" s="9">
        <v>43583.51920135417</v>
      </c>
      <c r="B28" s="10">
        <v>43583.519155092596</v>
      </c>
      <c r="C28" s="2">
        <v>0.0</v>
      </c>
      <c r="D28" s="2" t="s">
        <v>38</v>
      </c>
      <c r="E28" s="2" t="s">
        <v>36</v>
      </c>
      <c r="F28" s="2">
        <v>34.1063038</v>
      </c>
      <c r="G28" s="2">
        <v>-117.7111848</v>
      </c>
      <c r="K28" s="2" t="s">
        <v>36</v>
      </c>
      <c r="L28" s="2" t="s">
        <v>36</v>
      </c>
      <c r="M28" s="2" t="s">
        <v>36</v>
      </c>
      <c r="N28" s="2" t="s">
        <v>36</v>
      </c>
    </row>
    <row r="29">
      <c r="A29" s="9">
        <v>43583.51998059028</v>
      </c>
      <c r="B29" s="10">
        <v>43583.519953703704</v>
      </c>
      <c r="C29" s="2">
        <v>0.0</v>
      </c>
      <c r="D29" s="2" t="s">
        <v>39</v>
      </c>
      <c r="E29" s="2" t="s">
        <v>40</v>
      </c>
      <c r="F29" s="2" t="s">
        <v>36</v>
      </c>
      <c r="G29" s="2" t="s">
        <v>36</v>
      </c>
      <c r="H29" s="2" t="s">
        <v>36</v>
      </c>
      <c r="I29" s="2" t="s">
        <v>36</v>
      </c>
      <c r="J29" s="2" t="s">
        <v>36</v>
      </c>
      <c r="K29" s="2" t="s">
        <v>36</v>
      </c>
      <c r="L29" s="2" t="s">
        <v>36</v>
      </c>
      <c r="M29" s="2" t="s">
        <v>36</v>
      </c>
      <c r="N29" s="2" t="s">
        <v>36</v>
      </c>
    </row>
    <row r="30">
      <c r="A30" s="9">
        <v>43583.52629982639</v>
      </c>
      <c r="B30" s="10">
        <v>43583.526284722226</v>
      </c>
      <c r="C30" s="2">
        <v>0.0</v>
      </c>
      <c r="D30" s="2" t="s">
        <v>39</v>
      </c>
      <c r="E30" s="2" t="s">
        <v>40</v>
      </c>
      <c r="F30" s="2" t="s">
        <v>36</v>
      </c>
      <c r="G30" s="2" t="s">
        <v>36</v>
      </c>
      <c r="H30" s="2" t="s">
        <v>36</v>
      </c>
      <c r="I30" s="2" t="s">
        <v>36</v>
      </c>
      <c r="J30" s="2" t="s">
        <v>36</v>
      </c>
      <c r="K30" s="2" t="s">
        <v>36</v>
      </c>
      <c r="L30" s="2" t="s">
        <v>36</v>
      </c>
      <c r="M30" s="2" t="s">
        <v>36</v>
      </c>
      <c r="N30" s="2" t="s">
        <v>36</v>
      </c>
    </row>
    <row r="31">
      <c r="A31" s="9">
        <v>43583.526466678246</v>
      </c>
      <c r="B31" s="10">
        <v>43583.52643518519</v>
      </c>
      <c r="C31" s="2">
        <v>0.0</v>
      </c>
      <c r="D31" s="2" t="s">
        <v>37</v>
      </c>
      <c r="E31" s="2" t="s">
        <v>36</v>
      </c>
      <c r="F31" s="2">
        <v>34.1062644</v>
      </c>
      <c r="G31" s="2">
        <v>-117.7111831</v>
      </c>
      <c r="K31" s="2" t="s">
        <v>36</v>
      </c>
      <c r="L31" s="2" t="s">
        <v>36</v>
      </c>
      <c r="M31" s="2" t="s">
        <v>36</v>
      </c>
      <c r="N31" s="2" t="s">
        <v>36</v>
      </c>
    </row>
    <row r="32">
      <c r="A32" s="9">
        <v>43583.526493854166</v>
      </c>
      <c r="B32" s="10">
        <v>43583.52643518519</v>
      </c>
      <c r="C32" s="2">
        <v>0.0</v>
      </c>
      <c r="D32" s="2" t="s">
        <v>35</v>
      </c>
      <c r="E32" s="2" t="s">
        <v>36</v>
      </c>
      <c r="F32" s="2">
        <v>34.1062701</v>
      </c>
      <c r="G32" s="2">
        <v>-117.711177</v>
      </c>
      <c r="K32" s="2" t="s">
        <v>36</v>
      </c>
      <c r="L32" s="2" t="s">
        <v>36</v>
      </c>
      <c r="M32" s="2" t="s">
        <v>36</v>
      </c>
      <c r="N32" s="2" t="s">
        <v>36</v>
      </c>
    </row>
    <row r="33">
      <c r="A33" s="9">
        <v>43583.52673498842</v>
      </c>
      <c r="B33" s="10">
        <v>43583.52670138889</v>
      </c>
      <c r="C33" s="2">
        <v>0.0</v>
      </c>
      <c r="D33" s="2" t="s">
        <v>47</v>
      </c>
      <c r="E33" s="2" t="s">
        <v>48</v>
      </c>
      <c r="F33" s="2">
        <v>34.1061895</v>
      </c>
      <c r="G33" s="2">
        <v>-117.7111596</v>
      </c>
      <c r="H33" s="2" t="s">
        <v>36</v>
      </c>
      <c r="I33" s="2" t="s">
        <v>36</v>
      </c>
      <c r="J33" s="2" t="s">
        <v>36</v>
      </c>
      <c r="K33" s="2" t="s">
        <v>36</v>
      </c>
      <c r="L33" s="2" t="s">
        <v>36</v>
      </c>
      <c r="M33" s="2" t="s">
        <v>36</v>
      </c>
      <c r="N33" s="2" t="s">
        <v>36</v>
      </c>
    </row>
    <row r="34">
      <c r="A34" s="9">
        <v>43583.526758148146</v>
      </c>
      <c r="B34" s="10">
        <v>43583.52673611111</v>
      </c>
      <c r="C34" s="2">
        <v>0.0</v>
      </c>
      <c r="D34" s="2" t="s">
        <v>47</v>
      </c>
      <c r="E34" s="2" t="s">
        <v>48</v>
      </c>
      <c r="F34" s="2">
        <v>34.1061697</v>
      </c>
      <c r="G34" s="2">
        <v>-117.7111079</v>
      </c>
      <c r="H34" s="2" t="s">
        <v>36</v>
      </c>
      <c r="I34" s="2" t="s">
        <v>36</v>
      </c>
      <c r="J34" s="2" t="s">
        <v>36</v>
      </c>
      <c r="K34" s="2" t="s">
        <v>36</v>
      </c>
      <c r="L34" s="2" t="s">
        <v>36</v>
      </c>
      <c r="M34" s="2" t="s">
        <v>36</v>
      </c>
      <c r="N34" s="2" t="s">
        <v>36</v>
      </c>
    </row>
    <row r="35">
      <c r="A35" s="9">
        <v>43583.526785821756</v>
      </c>
      <c r="B35" s="10">
        <v>43583.52675925926</v>
      </c>
      <c r="C35" s="2">
        <v>0.0</v>
      </c>
      <c r="D35" s="2" t="s">
        <v>53</v>
      </c>
      <c r="E35" s="2" t="s">
        <v>36</v>
      </c>
      <c r="F35" s="2">
        <v>34.1062687</v>
      </c>
      <c r="G35" s="2">
        <v>-117.711183</v>
      </c>
      <c r="K35" s="2" t="s">
        <v>36</v>
      </c>
      <c r="L35" s="2" t="s">
        <v>36</v>
      </c>
      <c r="M35" s="2" t="s">
        <v>36</v>
      </c>
      <c r="N35" s="2" t="s">
        <v>36</v>
      </c>
    </row>
    <row r="36">
      <c r="A36" s="9">
        <v>43583.5268035301</v>
      </c>
      <c r="B36" s="10">
        <v>43583.52678240741</v>
      </c>
      <c r="C36" s="2">
        <v>0.0</v>
      </c>
      <c r="D36" s="2" t="s">
        <v>47</v>
      </c>
      <c r="E36" s="2" t="s">
        <v>48</v>
      </c>
      <c r="F36" s="2">
        <v>34.1061475</v>
      </c>
      <c r="G36" s="2">
        <v>-117.7110747</v>
      </c>
      <c r="H36" s="2" t="s">
        <v>36</v>
      </c>
      <c r="I36" s="2" t="s">
        <v>36</v>
      </c>
      <c r="J36" s="2" t="s">
        <v>36</v>
      </c>
      <c r="K36" s="2" t="s">
        <v>36</v>
      </c>
      <c r="L36" s="2" t="s">
        <v>36</v>
      </c>
      <c r="M36" s="2" t="s">
        <v>36</v>
      </c>
      <c r="N36" s="2" t="s">
        <v>36</v>
      </c>
    </row>
    <row r="37">
      <c r="A37" s="9">
        <v>43583.526921041666</v>
      </c>
      <c r="B37" s="10">
        <v>43583.52688657407</v>
      </c>
      <c r="C37" s="2">
        <v>0.0</v>
      </c>
      <c r="D37" s="2" t="s">
        <v>37</v>
      </c>
      <c r="E37" s="2" t="s">
        <v>36</v>
      </c>
      <c r="F37" s="2">
        <v>34.1062041</v>
      </c>
      <c r="G37" s="2">
        <v>-117.7112097</v>
      </c>
      <c r="K37" s="2" t="s">
        <v>36</v>
      </c>
      <c r="L37" s="2" t="s">
        <v>36</v>
      </c>
      <c r="M37" s="2" t="s">
        <v>36</v>
      </c>
      <c r="N37" s="2" t="s">
        <v>36</v>
      </c>
    </row>
    <row r="38">
      <c r="A38" s="9">
        <v>43583.52696369213</v>
      </c>
      <c r="B38" s="10">
        <v>43583.526921296296</v>
      </c>
      <c r="C38" s="2">
        <v>0.0</v>
      </c>
      <c r="D38" s="2" t="s">
        <v>54</v>
      </c>
      <c r="E38" s="2" t="s">
        <v>36</v>
      </c>
      <c r="F38" s="2">
        <v>34.1062495</v>
      </c>
      <c r="G38" s="2">
        <v>-117.7112387</v>
      </c>
      <c r="K38" s="2" t="s">
        <v>36</v>
      </c>
      <c r="L38" s="2" t="s">
        <v>36</v>
      </c>
      <c r="M38" s="2" t="s">
        <v>36</v>
      </c>
      <c r="N38" s="2" t="s">
        <v>36</v>
      </c>
    </row>
    <row r="39">
      <c r="A39" s="9">
        <v>43583.526976608795</v>
      </c>
      <c r="B39" s="10">
        <v>43583.52694444444</v>
      </c>
      <c r="C39" s="2">
        <v>0.0</v>
      </c>
      <c r="D39" s="2" t="s">
        <v>53</v>
      </c>
      <c r="E39" s="2" t="s">
        <v>36</v>
      </c>
      <c r="F39" s="2">
        <v>34.1062709</v>
      </c>
      <c r="G39" s="2">
        <v>-117.7111827</v>
      </c>
      <c r="K39" s="2" t="s">
        <v>36</v>
      </c>
      <c r="L39" s="2" t="s">
        <v>36</v>
      </c>
      <c r="M39" s="2" t="s">
        <v>36</v>
      </c>
      <c r="N39" s="2" t="s">
        <v>36</v>
      </c>
    </row>
    <row r="40">
      <c r="A40" s="9">
        <v>43583.52698915509</v>
      </c>
      <c r="B40" s="10">
        <v>43583.52694444444</v>
      </c>
      <c r="C40" s="2">
        <v>0.0</v>
      </c>
      <c r="D40" s="2" t="s">
        <v>37</v>
      </c>
      <c r="E40" s="2" t="s">
        <v>36</v>
      </c>
      <c r="F40" s="2">
        <v>34.1062066</v>
      </c>
      <c r="G40" s="2">
        <v>-117.7112138</v>
      </c>
      <c r="K40" s="2" t="s">
        <v>36</v>
      </c>
      <c r="L40" s="2" t="s">
        <v>36</v>
      </c>
      <c r="M40" s="2" t="s">
        <v>36</v>
      </c>
      <c r="N40" s="2" t="s">
        <v>36</v>
      </c>
    </row>
    <row r="41">
      <c r="A41" s="9">
        <v>43583.527001319446</v>
      </c>
      <c r="B41" s="10">
        <v>43583.52694444444</v>
      </c>
      <c r="C41" s="2">
        <v>0.0</v>
      </c>
      <c r="D41" s="2" t="s">
        <v>53</v>
      </c>
      <c r="E41" s="2" t="s">
        <v>36</v>
      </c>
      <c r="F41" s="2">
        <v>34.1062709</v>
      </c>
      <c r="G41" s="2">
        <v>-117.7111827</v>
      </c>
      <c r="K41" s="2" t="s">
        <v>36</v>
      </c>
      <c r="L41" s="2" t="s">
        <v>36</v>
      </c>
      <c r="M41" s="2" t="s">
        <v>36</v>
      </c>
      <c r="N41" s="2" t="s">
        <v>36</v>
      </c>
    </row>
    <row r="42">
      <c r="A42" s="9">
        <v>43583.5270153125</v>
      </c>
      <c r="B42" s="10">
        <v>43583.52694444444</v>
      </c>
      <c r="C42" s="2">
        <v>0.0</v>
      </c>
      <c r="D42" s="2" t="s">
        <v>37</v>
      </c>
      <c r="E42" s="2" t="s">
        <v>36</v>
      </c>
      <c r="F42" s="2">
        <v>34.1062066</v>
      </c>
      <c r="G42" s="2">
        <v>-117.7112138</v>
      </c>
      <c r="K42" s="2" t="s">
        <v>36</v>
      </c>
      <c r="L42" s="2" t="s">
        <v>36</v>
      </c>
      <c r="M42" s="2" t="s">
        <v>36</v>
      </c>
      <c r="N42" s="2" t="s">
        <v>36</v>
      </c>
    </row>
    <row r="43">
      <c r="A43" s="9">
        <v>43583.53207410879</v>
      </c>
      <c r="B43" s="10">
        <v>43583.53203703704</v>
      </c>
      <c r="C43" s="2">
        <v>0.0</v>
      </c>
      <c r="D43" s="2" t="s">
        <v>54</v>
      </c>
      <c r="E43" s="2" t="s">
        <v>36</v>
      </c>
      <c r="F43" s="2">
        <v>34.1062147</v>
      </c>
      <c r="G43" s="2">
        <v>-117.7112385</v>
      </c>
      <c r="K43" s="2" t="s">
        <v>36</v>
      </c>
      <c r="L43" s="2" t="s">
        <v>36</v>
      </c>
      <c r="M43" s="2" t="s">
        <v>36</v>
      </c>
      <c r="N43" s="2" t="s">
        <v>36</v>
      </c>
    </row>
    <row r="44">
      <c r="A44" s="9">
        <v>43583.532202291666</v>
      </c>
      <c r="B44" s="10">
        <v>43583.532164351855</v>
      </c>
      <c r="C44" s="2">
        <v>0.0</v>
      </c>
      <c r="D44" s="2" t="s">
        <v>54</v>
      </c>
      <c r="E44" s="2" t="s">
        <v>36</v>
      </c>
      <c r="F44" s="2">
        <v>34.1062737</v>
      </c>
      <c r="G44" s="2">
        <v>-117.7111967</v>
      </c>
      <c r="K44" s="2" t="s">
        <v>36</v>
      </c>
      <c r="L44" s="2" t="s">
        <v>36</v>
      </c>
      <c r="M44" s="2" t="s">
        <v>36</v>
      </c>
      <c r="N44" s="2" t="s">
        <v>36</v>
      </c>
    </row>
    <row r="45">
      <c r="A45" s="9">
        <v>43583.53632855324</v>
      </c>
      <c r="B45" s="10">
        <v>43583.53627314815</v>
      </c>
      <c r="C45" s="2">
        <v>0.0</v>
      </c>
      <c r="D45" s="2" t="s">
        <v>38</v>
      </c>
      <c r="E45" s="2" t="s">
        <v>36</v>
      </c>
      <c r="F45" s="2">
        <v>34.1060764</v>
      </c>
      <c r="G45" s="2">
        <v>-117.7110786</v>
      </c>
      <c r="K45" s="2" t="s">
        <v>36</v>
      </c>
      <c r="L45" s="2" t="s">
        <v>36</v>
      </c>
      <c r="M45" s="2" t="s">
        <v>36</v>
      </c>
      <c r="N45" s="2" t="s">
        <v>36</v>
      </c>
    </row>
    <row r="46">
      <c r="A46" s="9">
        <v>43583.5363516088</v>
      </c>
      <c r="B46" s="10">
        <v>43583.53627314815</v>
      </c>
      <c r="C46" s="2">
        <v>0.0</v>
      </c>
      <c r="D46" s="2" t="s">
        <v>38</v>
      </c>
      <c r="E46" s="2" t="s">
        <v>36</v>
      </c>
      <c r="F46" s="2">
        <v>34.1060764</v>
      </c>
      <c r="G46" s="2">
        <v>-117.7110786</v>
      </c>
      <c r="K46" s="2" t="s">
        <v>36</v>
      </c>
      <c r="L46" s="2" t="s">
        <v>36</v>
      </c>
      <c r="M46" s="2" t="s">
        <v>36</v>
      </c>
      <c r="N46" s="2" t="s">
        <v>36</v>
      </c>
    </row>
    <row r="47">
      <c r="A47" s="9">
        <v>43583.53639108797</v>
      </c>
      <c r="B47" s="10">
        <v>43583.53636574074</v>
      </c>
      <c r="C47" s="2">
        <v>0.0</v>
      </c>
      <c r="D47" s="2" t="s">
        <v>59</v>
      </c>
      <c r="E47" s="2" t="s">
        <v>36</v>
      </c>
      <c r="F47" s="2">
        <v>34.1063217</v>
      </c>
      <c r="G47" s="2">
        <v>-117.711155</v>
      </c>
      <c r="K47" s="2" t="s">
        <v>36</v>
      </c>
      <c r="L47" s="2" t="s">
        <v>36</v>
      </c>
      <c r="M47" s="2" t="s">
        <v>36</v>
      </c>
      <c r="N47" s="2" t="s">
        <v>36</v>
      </c>
    </row>
    <row r="48">
      <c r="A48" s="9">
        <v>43583.53649521991</v>
      </c>
      <c r="B48" s="10">
        <v>43583.536469907405</v>
      </c>
      <c r="C48" s="2">
        <v>0.0</v>
      </c>
      <c r="D48" s="2" t="s">
        <v>59</v>
      </c>
      <c r="E48" s="2" t="s">
        <v>36</v>
      </c>
      <c r="F48" s="2">
        <v>34.1063224</v>
      </c>
      <c r="G48" s="2">
        <v>-117.7111519</v>
      </c>
      <c r="K48" s="2" t="s">
        <v>36</v>
      </c>
      <c r="L48" s="2" t="s">
        <v>36</v>
      </c>
      <c r="M48" s="2" t="s">
        <v>36</v>
      </c>
      <c r="N48" s="2" t="s">
        <v>36</v>
      </c>
    </row>
    <row r="49">
      <c r="A49" s="9">
        <v>43583.53657732639</v>
      </c>
      <c r="B49" s="10">
        <v>43583.53655092593</v>
      </c>
      <c r="C49" s="2">
        <v>0.0</v>
      </c>
      <c r="D49" s="2" t="s">
        <v>62</v>
      </c>
      <c r="E49" s="2" t="s">
        <v>63</v>
      </c>
      <c r="F49" s="2">
        <v>34.1061482</v>
      </c>
      <c r="G49" s="2">
        <v>-117.7111971</v>
      </c>
      <c r="H49" s="2" t="s">
        <v>36</v>
      </c>
      <c r="I49" s="2" t="s">
        <v>36</v>
      </c>
      <c r="J49" s="2" t="s">
        <v>36</v>
      </c>
      <c r="K49" s="2" t="s">
        <v>36</v>
      </c>
      <c r="L49" s="2" t="s">
        <v>36</v>
      </c>
      <c r="M49" s="2" t="s">
        <v>36</v>
      </c>
      <c r="N49" s="2" t="s">
        <v>36</v>
      </c>
    </row>
    <row r="50">
      <c r="A50" s="9">
        <v>43583.53992098379</v>
      </c>
      <c r="B50" s="10">
        <v>43583.53988425926</v>
      </c>
      <c r="C50" s="2">
        <v>1.0</v>
      </c>
      <c r="D50" s="2" t="s">
        <v>37</v>
      </c>
      <c r="E50" s="2" t="s">
        <v>36</v>
      </c>
      <c r="F50" s="2">
        <v>34.102662</v>
      </c>
      <c r="G50" s="2">
        <v>-117.7123721</v>
      </c>
      <c r="K50" s="2" t="s">
        <v>36</v>
      </c>
      <c r="L50" s="2" t="s">
        <v>36</v>
      </c>
      <c r="M50" s="2" t="s">
        <v>36</v>
      </c>
      <c r="N50" s="2" t="s">
        <v>36</v>
      </c>
    </row>
    <row r="51">
      <c r="A51" s="9">
        <v>43583.540365740744</v>
      </c>
      <c r="B51" s="10">
        <v>43583.54033564815</v>
      </c>
      <c r="C51" s="2">
        <v>1.0</v>
      </c>
      <c r="D51" s="2" t="s">
        <v>53</v>
      </c>
      <c r="E51" s="2" t="s">
        <v>36</v>
      </c>
      <c r="F51" s="2">
        <v>34.1026691</v>
      </c>
      <c r="G51" s="2">
        <v>-117.7123437</v>
      </c>
      <c r="K51" s="2" t="s">
        <v>36</v>
      </c>
      <c r="L51" s="2" t="s">
        <v>36</v>
      </c>
      <c r="M51" s="2" t="s">
        <v>36</v>
      </c>
      <c r="N51" s="2" t="s">
        <v>36</v>
      </c>
    </row>
    <row r="52">
      <c r="A52" s="9">
        <v>43583.54039232639</v>
      </c>
      <c r="B52" s="10">
        <v>43583.54033564815</v>
      </c>
      <c r="C52" s="2">
        <v>1.0</v>
      </c>
      <c r="D52" s="2" t="s">
        <v>53</v>
      </c>
      <c r="E52" s="2" t="s">
        <v>36</v>
      </c>
      <c r="F52" s="2">
        <v>34.1026691</v>
      </c>
      <c r="G52" s="2">
        <v>-117.7123437</v>
      </c>
      <c r="K52" s="2" t="s">
        <v>36</v>
      </c>
      <c r="L52" s="2" t="s">
        <v>36</v>
      </c>
      <c r="M52" s="2" t="s">
        <v>36</v>
      </c>
      <c r="N52" s="2" t="s">
        <v>36</v>
      </c>
    </row>
    <row r="53">
      <c r="A53" s="9">
        <v>43583.540482048615</v>
      </c>
      <c r="B53" s="10">
        <v>43583.54046296296</v>
      </c>
      <c r="C53" s="2">
        <v>1.0</v>
      </c>
      <c r="D53" s="2" t="s">
        <v>47</v>
      </c>
      <c r="E53" s="2" t="s">
        <v>48</v>
      </c>
      <c r="F53" s="2" t="s">
        <v>36</v>
      </c>
      <c r="G53" s="2" t="s">
        <v>36</v>
      </c>
      <c r="H53" s="2" t="s">
        <v>36</v>
      </c>
      <c r="I53" s="2" t="s">
        <v>36</v>
      </c>
      <c r="J53" s="2" t="s">
        <v>36</v>
      </c>
      <c r="K53" s="2" t="s">
        <v>36</v>
      </c>
      <c r="L53" s="2" t="s">
        <v>36</v>
      </c>
      <c r="M53" s="2" t="s">
        <v>36</v>
      </c>
      <c r="N53" s="2" t="s">
        <v>36</v>
      </c>
    </row>
    <row r="54">
      <c r="A54" s="9">
        <v>43583.540911759264</v>
      </c>
      <c r="B54" s="10">
        <v>43583.54085648148</v>
      </c>
      <c r="C54" s="2">
        <v>1.0</v>
      </c>
      <c r="D54" s="2" t="s">
        <v>35</v>
      </c>
      <c r="E54" s="2" t="s">
        <v>36</v>
      </c>
      <c r="F54" s="2">
        <v>34.1026631</v>
      </c>
      <c r="G54" s="2">
        <v>-117.7123065</v>
      </c>
      <c r="K54" s="2" t="s">
        <v>36</v>
      </c>
      <c r="L54" s="2" t="s">
        <v>36</v>
      </c>
      <c r="M54" s="2" t="s">
        <v>36</v>
      </c>
      <c r="N54" s="2" t="s">
        <v>36</v>
      </c>
    </row>
    <row r="55">
      <c r="A55" s="9">
        <v>43583.541021365745</v>
      </c>
      <c r="B55" s="10">
        <v>43583.540983796294</v>
      </c>
      <c r="C55" s="2">
        <v>1.0</v>
      </c>
      <c r="D55" s="2" t="s">
        <v>54</v>
      </c>
      <c r="E55" s="2" t="s">
        <v>36</v>
      </c>
      <c r="F55" s="2">
        <v>34.1026521</v>
      </c>
      <c r="G55" s="2">
        <v>-117.7123243</v>
      </c>
      <c r="K55" s="2" t="s">
        <v>36</v>
      </c>
      <c r="L55" s="2" t="s">
        <v>36</v>
      </c>
      <c r="M55" s="2" t="s">
        <v>36</v>
      </c>
      <c r="N55" s="2" t="s">
        <v>36</v>
      </c>
    </row>
    <row r="56">
      <c r="A56" s="9">
        <v>43583.54103457176</v>
      </c>
      <c r="B56" s="10">
        <v>43583.540983796294</v>
      </c>
      <c r="C56" s="2">
        <v>1.0</v>
      </c>
      <c r="D56" s="2" t="s">
        <v>54</v>
      </c>
      <c r="E56" s="2" t="s">
        <v>36</v>
      </c>
      <c r="F56" s="2">
        <v>34.1026521</v>
      </c>
      <c r="G56" s="2">
        <v>-117.7123243</v>
      </c>
      <c r="K56" s="2" t="s">
        <v>36</v>
      </c>
      <c r="L56" s="2" t="s">
        <v>36</v>
      </c>
      <c r="M56" s="2" t="s">
        <v>36</v>
      </c>
      <c r="N56" s="2" t="s">
        <v>36</v>
      </c>
    </row>
    <row r="57">
      <c r="A57" s="9">
        <v>43583.54105255787</v>
      </c>
      <c r="B57" s="10">
        <v>43583.540983796294</v>
      </c>
      <c r="C57" s="2">
        <v>1.0</v>
      </c>
      <c r="D57" s="2" t="s">
        <v>54</v>
      </c>
      <c r="E57" s="2" t="s">
        <v>36</v>
      </c>
      <c r="F57" s="2">
        <v>34.1026521</v>
      </c>
      <c r="G57" s="2">
        <v>-117.7123243</v>
      </c>
      <c r="K57" s="2" t="s">
        <v>36</v>
      </c>
      <c r="L57" s="2" t="s">
        <v>36</v>
      </c>
      <c r="M57" s="2" t="s">
        <v>36</v>
      </c>
      <c r="N57" s="2" t="s">
        <v>36</v>
      </c>
    </row>
    <row r="58">
      <c r="A58" s="9">
        <v>43583.5414434375</v>
      </c>
      <c r="B58" s="10">
        <v>43583.54141203704</v>
      </c>
      <c r="C58" s="2">
        <v>1.0</v>
      </c>
      <c r="D58" s="2" t="s">
        <v>37</v>
      </c>
      <c r="E58" s="2" t="s">
        <v>36</v>
      </c>
      <c r="F58" s="2" t="s">
        <v>36</v>
      </c>
      <c r="G58" s="2" t="s">
        <v>36</v>
      </c>
      <c r="K58" s="2" t="s">
        <v>36</v>
      </c>
      <c r="L58" s="2" t="s">
        <v>36</v>
      </c>
      <c r="M58" s="2" t="s">
        <v>36</v>
      </c>
      <c r="N58" s="2" t="s">
        <v>36</v>
      </c>
    </row>
    <row r="59">
      <c r="A59" s="9">
        <v>43583.54173217593</v>
      </c>
      <c r="B59" s="10">
        <v>43583.54168981482</v>
      </c>
      <c r="C59" s="2">
        <v>1.0</v>
      </c>
      <c r="D59" s="2" t="s">
        <v>54</v>
      </c>
      <c r="E59" s="2" t="s">
        <v>36</v>
      </c>
      <c r="F59" s="2" t="s">
        <v>36</v>
      </c>
      <c r="G59" s="2" t="s">
        <v>36</v>
      </c>
      <c r="K59" s="2" t="s">
        <v>36</v>
      </c>
      <c r="L59" s="2" t="s">
        <v>36</v>
      </c>
      <c r="M59" s="2" t="s">
        <v>36</v>
      </c>
      <c r="N59" s="2" t="s">
        <v>36</v>
      </c>
    </row>
    <row r="60">
      <c r="A60" s="9">
        <v>43583.54238828704</v>
      </c>
      <c r="B60" s="10">
        <v>43583.54237268519</v>
      </c>
      <c r="C60" s="2">
        <v>0.0</v>
      </c>
      <c r="D60" s="2" t="s">
        <v>39</v>
      </c>
      <c r="E60" s="2" t="s">
        <v>40</v>
      </c>
      <c r="F60" s="2">
        <v>34.1061504</v>
      </c>
      <c r="G60" s="2">
        <v>-117.7111573</v>
      </c>
      <c r="H60" s="2" t="s">
        <v>36</v>
      </c>
      <c r="I60" s="2" t="s">
        <v>36</v>
      </c>
      <c r="J60" s="2" t="s">
        <v>36</v>
      </c>
      <c r="K60" s="2" t="s">
        <v>36</v>
      </c>
      <c r="L60" s="2" t="s">
        <v>36</v>
      </c>
      <c r="M60" s="2" t="s">
        <v>36</v>
      </c>
      <c r="N60" s="2" t="s">
        <v>36</v>
      </c>
    </row>
    <row r="61">
      <c r="A61" s="9">
        <v>43583.54244809027</v>
      </c>
      <c r="B61" s="10">
        <v>43583.54241898148</v>
      </c>
      <c r="C61" s="2">
        <v>8.0</v>
      </c>
      <c r="D61" s="2" t="s">
        <v>65</v>
      </c>
      <c r="E61" s="2" t="s">
        <v>36</v>
      </c>
      <c r="F61" s="2">
        <v>34.105287</v>
      </c>
      <c r="G61" s="2">
        <v>-117.7114263</v>
      </c>
      <c r="K61" s="2" t="s">
        <v>36</v>
      </c>
      <c r="L61" s="2" t="s">
        <v>36</v>
      </c>
      <c r="M61" s="2" t="s">
        <v>36</v>
      </c>
      <c r="N61" s="2" t="s">
        <v>36</v>
      </c>
    </row>
    <row r="62">
      <c r="A62" s="9">
        <v>43583.542493125</v>
      </c>
      <c r="B62" s="10">
        <v>43583.54246527778</v>
      </c>
      <c r="C62" s="2">
        <v>8.0</v>
      </c>
      <c r="D62" s="2" t="s">
        <v>65</v>
      </c>
      <c r="E62" s="2" t="s">
        <v>36</v>
      </c>
      <c r="F62" s="2">
        <v>34.105278</v>
      </c>
      <c r="G62" s="2">
        <v>-117.7114318</v>
      </c>
      <c r="K62" s="2" t="s">
        <v>36</v>
      </c>
      <c r="L62" s="2" t="s">
        <v>36</v>
      </c>
      <c r="M62" s="2" t="s">
        <v>36</v>
      </c>
      <c r="N62" s="2" t="s">
        <v>36</v>
      </c>
    </row>
    <row r="63">
      <c r="A63" s="9">
        <v>43583.54250966435</v>
      </c>
      <c r="B63" s="10">
        <v>43583.54248842593</v>
      </c>
      <c r="C63" s="2">
        <v>8.0</v>
      </c>
      <c r="D63" s="2" t="s">
        <v>66</v>
      </c>
      <c r="E63" s="2" t="s">
        <v>36</v>
      </c>
      <c r="F63" s="2">
        <v>34.1052958</v>
      </c>
      <c r="G63" s="2">
        <v>-117.7114502</v>
      </c>
      <c r="K63" s="2" t="s">
        <v>36</v>
      </c>
      <c r="L63" s="2" t="s">
        <v>36</v>
      </c>
      <c r="M63" s="2" t="s">
        <v>36</v>
      </c>
      <c r="N63" s="2" t="s">
        <v>36</v>
      </c>
    </row>
    <row r="64">
      <c r="A64" s="9">
        <v>43583.54275824074</v>
      </c>
      <c r="B64" s="10">
        <v>43583.54273148148</v>
      </c>
      <c r="C64" s="2">
        <v>8.0</v>
      </c>
      <c r="D64" s="2" t="s">
        <v>62</v>
      </c>
      <c r="E64" s="2" t="s">
        <v>63</v>
      </c>
      <c r="F64" s="2">
        <v>34.1052636</v>
      </c>
      <c r="G64" s="2">
        <v>-117.7114166</v>
      </c>
      <c r="H64" s="2" t="s">
        <v>36</v>
      </c>
      <c r="I64" s="2" t="s">
        <v>36</v>
      </c>
      <c r="J64" s="2" t="s">
        <v>36</v>
      </c>
      <c r="K64" s="2" t="s">
        <v>36</v>
      </c>
      <c r="L64" s="2" t="s">
        <v>36</v>
      </c>
      <c r="M64" s="2" t="s">
        <v>36</v>
      </c>
      <c r="N64" s="2" t="s">
        <v>36</v>
      </c>
    </row>
    <row r="65">
      <c r="A65" s="9">
        <v>43583.54488008102</v>
      </c>
      <c r="B65" s="10">
        <v>43583.54482638889</v>
      </c>
      <c r="C65" s="2">
        <v>0.0</v>
      </c>
      <c r="D65" s="2" t="s">
        <v>67</v>
      </c>
      <c r="E65" s="2" t="s">
        <v>68</v>
      </c>
      <c r="F65" s="2">
        <v>34.1061397</v>
      </c>
      <c r="G65" s="2">
        <v>-117.711058</v>
      </c>
      <c r="H65" s="2" t="s">
        <v>36</v>
      </c>
      <c r="I65" s="2" t="s">
        <v>36</v>
      </c>
      <c r="J65" s="2" t="s">
        <v>36</v>
      </c>
      <c r="K65" s="2" t="s">
        <v>36</v>
      </c>
      <c r="L65" s="2" t="s">
        <v>36</v>
      </c>
      <c r="M65" s="2" t="s">
        <v>36</v>
      </c>
      <c r="N65" s="2" t="s">
        <v>36</v>
      </c>
    </row>
    <row r="66">
      <c r="A66" s="9">
        <v>43583.54492015047</v>
      </c>
      <c r="B66" s="10">
        <v>43583.54482638889</v>
      </c>
      <c r="C66" s="2">
        <v>0.0</v>
      </c>
      <c r="D66" s="2" t="s">
        <v>67</v>
      </c>
      <c r="E66" s="2" t="s">
        <v>68</v>
      </c>
      <c r="F66" s="2">
        <v>34.1061397</v>
      </c>
      <c r="G66" s="2">
        <v>-117.711058</v>
      </c>
      <c r="H66" s="2" t="s">
        <v>36</v>
      </c>
      <c r="I66" s="2" t="s">
        <v>36</v>
      </c>
      <c r="J66" s="2" t="s">
        <v>36</v>
      </c>
      <c r="K66" s="2" t="s">
        <v>36</v>
      </c>
      <c r="L66" s="2" t="s">
        <v>36</v>
      </c>
      <c r="M66" s="2" t="s">
        <v>36</v>
      </c>
      <c r="N66" s="2" t="s">
        <v>36</v>
      </c>
    </row>
    <row r="67">
      <c r="A67" s="9">
        <v>43583.54493241898</v>
      </c>
      <c r="B67" s="10">
        <v>43583.54487268518</v>
      </c>
      <c r="C67" s="2">
        <v>0.0</v>
      </c>
      <c r="D67" s="2" t="s">
        <v>67</v>
      </c>
      <c r="E67" s="2" t="s">
        <v>68</v>
      </c>
      <c r="F67" s="2">
        <v>34.1061398</v>
      </c>
      <c r="G67" s="2">
        <v>-117.7110461</v>
      </c>
      <c r="H67" s="2" t="s">
        <v>36</v>
      </c>
      <c r="I67" s="2" t="s">
        <v>36</v>
      </c>
      <c r="J67" s="2" t="s">
        <v>36</v>
      </c>
      <c r="K67" s="2" t="s">
        <v>36</v>
      </c>
      <c r="L67" s="2" t="s">
        <v>36</v>
      </c>
      <c r="M67" s="2" t="s">
        <v>36</v>
      </c>
      <c r="N67" s="2" t="s">
        <v>36</v>
      </c>
    </row>
    <row r="68">
      <c r="A68" s="9">
        <v>43583.54494712963</v>
      </c>
      <c r="B68" s="10">
        <v>43583.54487268518</v>
      </c>
      <c r="C68" s="2">
        <v>0.0</v>
      </c>
      <c r="D68" s="2" t="s">
        <v>67</v>
      </c>
      <c r="E68" s="2" t="s">
        <v>68</v>
      </c>
      <c r="F68" s="2">
        <v>34.1061398</v>
      </c>
      <c r="G68" s="2">
        <v>-117.7110461</v>
      </c>
      <c r="H68" s="2" t="s">
        <v>36</v>
      </c>
      <c r="I68" s="2" t="s">
        <v>36</v>
      </c>
      <c r="J68" s="2" t="s">
        <v>36</v>
      </c>
      <c r="K68" s="2" t="s">
        <v>36</v>
      </c>
      <c r="L68" s="2" t="s">
        <v>36</v>
      </c>
      <c r="M68" s="2" t="s">
        <v>36</v>
      </c>
      <c r="N68" s="2" t="s">
        <v>36</v>
      </c>
    </row>
    <row r="69">
      <c r="A69" s="9">
        <v>43583.5451794213</v>
      </c>
      <c r="B69" s="10">
        <v>43583.54513888889</v>
      </c>
      <c r="C69" s="2">
        <v>0.0</v>
      </c>
      <c r="D69" s="2" t="s">
        <v>71</v>
      </c>
      <c r="E69" s="2" t="s">
        <v>36</v>
      </c>
      <c r="F69" s="2">
        <v>34.1061429</v>
      </c>
      <c r="G69" s="2">
        <v>-117.7111044</v>
      </c>
      <c r="K69" s="2" t="s">
        <v>36</v>
      </c>
      <c r="L69" s="2" t="s">
        <v>36</v>
      </c>
      <c r="M69" s="2" t="s">
        <v>36</v>
      </c>
      <c r="N69" s="2" t="s">
        <v>36</v>
      </c>
    </row>
    <row r="70">
      <c r="A70" s="9">
        <v>43583.54522190972</v>
      </c>
      <c r="B70" s="10">
        <v>43583.54518518518</v>
      </c>
      <c r="C70" s="2">
        <v>0.0</v>
      </c>
      <c r="D70" s="2" t="s">
        <v>71</v>
      </c>
      <c r="E70" s="2" t="s">
        <v>36</v>
      </c>
      <c r="F70" s="2">
        <v>34.1060959</v>
      </c>
      <c r="G70" s="2">
        <v>-117.7110785</v>
      </c>
      <c r="K70" s="2" t="s">
        <v>36</v>
      </c>
      <c r="L70" s="2" t="s">
        <v>36</v>
      </c>
      <c r="M70" s="2" t="s">
        <v>36</v>
      </c>
      <c r="N70" s="2" t="s">
        <v>36</v>
      </c>
    </row>
    <row r="71">
      <c r="A71" s="9">
        <v>43583.54524445602</v>
      </c>
      <c r="B71" s="10">
        <v>43583.54520833334</v>
      </c>
      <c r="C71" s="2">
        <v>0.0</v>
      </c>
      <c r="D71" s="2" t="s">
        <v>73</v>
      </c>
      <c r="E71" s="2" t="s">
        <v>36</v>
      </c>
      <c r="F71" s="2">
        <v>34.1063169</v>
      </c>
      <c r="G71" s="2">
        <v>-117.7110992</v>
      </c>
      <c r="K71" s="2" t="s">
        <v>36</v>
      </c>
      <c r="L71" s="2" t="s">
        <v>36</v>
      </c>
      <c r="M71" s="2" t="s">
        <v>36</v>
      </c>
      <c r="N71" s="2" t="s">
        <v>36</v>
      </c>
    </row>
    <row r="72">
      <c r="A72" s="9">
        <v>43583.54529028935</v>
      </c>
      <c r="B72" s="10">
        <v>43583.54525462963</v>
      </c>
      <c r="C72" s="2">
        <v>0.0</v>
      </c>
      <c r="D72" s="2" t="s">
        <v>69</v>
      </c>
      <c r="E72" s="2" t="s">
        <v>36</v>
      </c>
      <c r="F72" s="2" t="s">
        <v>36</v>
      </c>
      <c r="G72" s="2" t="s">
        <v>36</v>
      </c>
      <c r="K72" s="2" t="s">
        <v>36</v>
      </c>
      <c r="L72" s="2" t="s">
        <v>36</v>
      </c>
      <c r="M72" s="2" t="s">
        <v>36</v>
      </c>
      <c r="N72" s="2" t="s">
        <v>36</v>
      </c>
    </row>
    <row r="73">
      <c r="A73" s="9">
        <v>43583.54533547454</v>
      </c>
      <c r="B73" s="10">
        <v>43583.54530092593</v>
      </c>
      <c r="C73" s="2">
        <v>0.0</v>
      </c>
      <c r="D73" s="2" t="s">
        <v>69</v>
      </c>
      <c r="E73" s="2" t="s">
        <v>36</v>
      </c>
      <c r="F73" s="2" t="s">
        <v>36</v>
      </c>
      <c r="G73" s="2" t="s">
        <v>36</v>
      </c>
      <c r="K73" s="2" t="s">
        <v>36</v>
      </c>
      <c r="L73" s="2" t="s">
        <v>36</v>
      </c>
      <c r="M73" s="2" t="s">
        <v>36</v>
      </c>
      <c r="N73" s="2" t="s">
        <v>36</v>
      </c>
    </row>
    <row r="74">
      <c r="A74" s="9">
        <v>43583.547636435185</v>
      </c>
      <c r="B74" s="10">
        <v>43583.54759259259</v>
      </c>
      <c r="C74" s="2">
        <v>9.0</v>
      </c>
      <c r="D74" s="2" t="s">
        <v>54</v>
      </c>
      <c r="E74" s="2" t="s">
        <v>36</v>
      </c>
      <c r="F74" s="2" t="s">
        <v>36</v>
      </c>
      <c r="G74" s="2" t="s">
        <v>36</v>
      </c>
      <c r="K74" s="2" t="s">
        <v>36</v>
      </c>
      <c r="L74" s="2" t="s">
        <v>36</v>
      </c>
      <c r="M74" s="2" t="s">
        <v>36</v>
      </c>
      <c r="N74" s="2" t="s">
        <v>36</v>
      </c>
    </row>
    <row r="75">
      <c r="A75" s="9">
        <v>43583.54765310185</v>
      </c>
      <c r="B75" s="10">
        <v>43583.54760416667</v>
      </c>
      <c r="C75" s="2">
        <v>9.0</v>
      </c>
      <c r="D75" s="2" t="s">
        <v>37</v>
      </c>
      <c r="E75" s="2" t="s">
        <v>36</v>
      </c>
      <c r="F75" s="2">
        <v>34.1028004</v>
      </c>
      <c r="G75" s="2">
        <v>-117.7113869</v>
      </c>
      <c r="K75" s="2" t="s">
        <v>36</v>
      </c>
      <c r="L75" s="2" t="s">
        <v>36</v>
      </c>
      <c r="M75" s="2" t="s">
        <v>36</v>
      </c>
      <c r="N75" s="2" t="s">
        <v>36</v>
      </c>
    </row>
    <row r="76">
      <c r="A76" s="9">
        <v>43583.54767976852</v>
      </c>
      <c r="B76" s="10">
        <v>43583.54766203704</v>
      </c>
      <c r="C76" s="2">
        <v>9.0</v>
      </c>
      <c r="D76" s="2" t="s">
        <v>47</v>
      </c>
      <c r="E76" s="2" t="s">
        <v>48</v>
      </c>
      <c r="F76" s="2" t="s">
        <v>36</v>
      </c>
      <c r="G76" s="2" t="s">
        <v>36</v>
      </c>
      <c r="H76" s="2" t="s">
        <v>36</v>
      </c>
      <c r="I76" s="2" t="s">
        <v>36</v>
      </c>
      <c r="J76" s="2" t="s">
        <v>36</v>
      </c>
      <c r="K76" s="2" t="s">
        <v>36</v>
      </c>
      <c r="L76" s="2" t="s">
        <v>36</v>
      </c>
      <c r="M76" s="2" t="s">
        <v>36</v>
      </c>
      <c r="N76" s="2" t="s">
        <v>36</v>
      </c>
    </row>
    <row r="77">
      <c r="A77" s="9">
        <v>43583.54769136574</v>
      </c>
      <c r="B77" s="10">
        <v>43583.54760416667</v>
      </c>
      <c r="C77" s="2">
        <v>9.0</v>
      </c>
      <c r="D77" s="2" t="s">
        <v>37</v>
      </c>
      <c r="E77" s="2" t="s">
        <v>36</v>
      </c>
      <c r="F77" s="2">
        <v>34.1028004</v>
      </c>
      <c r="G77" s="2">
        <v>-117.7113869</v>
      </c>
      <c r="K77" s="2" t="s">
        <v>36</v>
      </c>
      <c r="L77" s="2" t="s">
        <v>36</v>
      </c>
      <c r="M77" s="2" t="s">
        <v>36</v>
      </c>
      <c r="N77" s="2" t="s">
        <v>36</v>
      </c>
    </row>
    <row r="78">
      <c r="A78" s="9">
        <v>43583.54770822916</v>
      </c>
      <c r="B78" s="10">
        <v>43583.547685185185</v>
      </c>
      <c r="C78" s="2">
        <v>9.0</v>
      </c>
      <c r="D78" s="2" t="s">
        <v>53</v>
      </c>
      <c r="E78" s="2" t="s">
        <v>36</v>
      </c>
      <c r="F78" s="2">
        <v>34.102791</v>
      </c>
      <c r="G78" s="2">
        <v>-117.7114146</v>
      </c>
      <c r="K78" s="2" t="s">
        <v>36</v>
      </c>
      <c r="L78" s="2" t="s">
        <v>36</v>
      </c>
      <c r="M78" s="2" t="s">
        <v>36</v>
      </c>
      <c r="N78" s="2" t="s">
        <v>36</v>
      </c>
    </row>
    <row r="79">
      <c r="A79" s="9">
        <v>43583.547725868055</v>
      </c>
      <c r="B79" s="10">
        <v>43583.54770833333</v>
      </c>
      <c r="C79" s="2">
        <v>9.0</v>
      </c>
      <c r="D79" s="2" t="s">
        <v>47</v>
      </c>
      <c r="E79" s="2" t="s">
        <v>48</v>
      </c>
      <c r="F79" s="2" t="s">
        <v>36</v>
      </c>
      <c r="G79" s="2" t="s">
        <v>36</v>
      </c>
      <c r="H79" s="2" t="s">
        <v>36</v>
      </c>
      <c r="I79" s="2" t="s">
        <v>36</v>
      </c>
      <c r="J79" s="2" t="s">
        <v>36</v>
      </c>
      <c r="K79" s="2" t="s">
        <v>36</v>
      </c>
      <c r="L79" s="2" t="s">
        <v>36</v>
      </c>
      <c r="M79" s="2" t="s">
        <v>36</v>
      </c>
      <c r="N79" s="2" t="s">
        <v>36</v>
      </c>
    </row>
    <row r="80">
      <c r="A80" s="9">
        <v>43583.54780277778</v>
      </c>
      <c r="B80" s="10">
        <v>43583.547743055555</v>
      </c>
      <c r="C80" s="2">
        <v>9.0</v>
      </c>
      <c r="D80" s="2" t="s">
        <v>35</v>
      </c>
      <c r="E80" s="2" t="s">
        <v>36</v>
      </c>
      <c r="F80" s="2" t="s">
        <v>36</v>
      </c>
      <c r="G80" s="2" t="s">
        <v>36</v>
      </c>
      <c r="K80" s="2" t="s">
        <v>36</v>
      </c>
      <c r="L80" s="2" t="s">
        <v>36</v>
      </c>
      <c r="M80" s="2" t="s">
        <v>36</v>
      </c>
      <c r="N80" s="2" t="s">
        <v>36</v>
      </c>
    </row>
    <row r="81">
      <c r="A81" s="9">
        <v>43583.54792332176</v>
      </c>
      <c r="B81" s="10">
        <v>43583.54788194445</v>
      </c>
      <c r="C81" s="2">
        <v>9.0</v>
      </c>
      <c r="D81" s="2" t="s">
        <v>54</v>
      </c>
      <c r="E81" s="2" t="s">
        <v>36</v>
      </c>
      <c r="F81" s="2" t="s">
        <v>36</v>
      </c>
      <c r="G81" s="2" t="s">
        <v>36</v>
      </c>
      <c r="K81" s="2" t="s">
        <v>36</v>
      </c>
      <c r="L81" s="2" t="s">
        <v>36</v>
      </c>
      <c r="M81" s="2" t="s">
        <v>36</v>
      </c>
      <c r="N81" s="2" t="s">
        <v>36</v>
      </c>
    </row>
    <row r="82">
      <c r="A82" s="9">
        <v>43583.547957013885</v>
      </c>
      <c r="B82" s="10">
        <v>43583.54792824074</v>
      </c>
      <c r="C82" s="2">
        <v>1.0</v>
      </c>
      <c r="D82" s="2" t="s">
        <v>62</v>
      </c>
      <c r="E82" s="2" t="s">
        <v>63</v>
      </c>
      <c r="F82" s="2" t="s">
        <v>36</v>
      </c>
      <c r="G82" s="2" t="s">
        <v>36</v>
      </c>
      <c r="H82" s="2" t="s">
        <v>36</v>
      </c>
      <c r="I82" s="2" t="s">
        <v>36</v>
      </c>
      <c r="J82" s="2" t="s">
        <v>36</v>
      </c>
      <c r="K82" s="2" t="s">
        <v>36</v>
      </c>
      <c r="L82" s="2" t="s">
        <v>36</v>
      </c>
      <c r="M82" s="2" t="s">
        <v>36</v>
      </c>
      <c r="N82" s="2" t="s">
        <v>36</v>
      </c>
    </row>
    <row r="83">
      <c r="A83" s="9">
        <v>43583.54799769676</v>
      </c>
      <c r="B83" s="10">
        <v>43583.54797453704</v>
      </c>
      <c r="C83" s="2">
        <v>1.0</v>
      </c>
      <c r="D83" s="2" t="s">
        <v>62</v>
      </c>
      <c r="E83" s="2" t="s">
        <v>63</v>
      </c>
      <c r="F83" s="2" t="s">
        <v>36</v>
      </c>
      <c r="G83" s="2" t="s">
        <v>36</v>
      </c>
      <c r="H83" s="2" t="s">
        <v>36</v>
      </c>
      <c r="I83" s="2" t="s">
        <v>36</v>
      </c>
      <c r="J83" s="2" t="s">
        <v>36</v>
      </c>
      <c r="K83" s="2" t="s">
        <v>36</v>
      </c>
      <c r="L83" s="2" t="s">
        <v>36</v>
      </c>
      <c r="M83" s="2" t="s">
        <v>36</v>
      </c>
      <c r="N83" s="2" t="s">
        <v>36</v>
      </c>
    </row>
    <row r="84">
      <c r="A84" s="9">
        <v>43583.548018009256</v>
      </c>
      <c r="B84" s="10">
        <v>43583.547997685186</v>
      </c>
      <c r="C84" s="2">
        <v>1.0</v>
      </c>
      <c r="D84" s="2" t="s">
        <v>59</v>
      </c>
      <c r="E84" s="2" t="s">
        <v>36</v>
      </c>
      <c r="F84" s="2">
        <v>34.1026711</v>
      </c>
      <c r="G84" s="2">
        <v>-117.712328</v>
      </c>
      <c r="K84" s="2" t="s">
        <v>36</v>
      </c>
      <c r="L84" s="2" t="s">
        <v>36</v>
      </c>
      <c r="M84" s="2" t="s">
        <v>36</v>
      </c>
      <c r="N84" s="2" t="s">
        <v>36</v>
      </c>
    </row>
    <row r="85">
      <c r="A85" s="9">
        <v>43583.54889810186</v>
      </c>
      <c r="B85" s="10">
        <v>43583.54887731482</v>
      </c>
      <c r="C85" s="2">
        <v>1.0</v>
      </c>
      <c r="D85" s="2" t="s">
        <v>62</v>
      </c>
      <c r="E85" s="2" t="s">
        <v>63</v>
      </c>
      <c r="F85" s="2" t="s">
        <v>36</v>
      </c>
      <c r="G85" s="2" t="s">
        <v>36</v>
      </c>
      <c r="H85" s="2" t="s">
        <v>36</v>
      </c>
      <c r="I85" s="2" t="s">
        <v>36</v>
      </c>
      <c r="J85" s="2" t="s">
        <v>36</v>
      </c>
      <c r="K85" s="2" t="s">
        <v>36</v>
      </c>
      <c r="L85" s="2" t="s">
        <v>36</v>
      </c>
      <c r="M85" s="2" t="s">
        <v>36</v>
      </c>
      <c r="N85" s="2" t="s">
        <v>36</v>
      </c>
    </row>
    <row r="86">
      <c r="A86" s="9">
        <v>43583.55108856481</v>
      </c>
      <c r="B86" s="10">
        <v>43583.551030092596</v>
      </c>
      <c r="C86" s="2">
        <v>2.0</v>
      </c>
      <c r="D86" s="2" t="s">
        <v>35</v>
      </c>
      <c r="E86" s="2" t="s">
        <v>36</v>
      </c>
      <c r="F86" s="2">
        <v>34.1009049</v>
      </c>
      <c r="G86" s="2">
        <v>-117.7103306</v>
      </c>
      <c r="K86" s="2" t="s">
        <v>36</v>
      </c>
      <c r="L86" s="2" t="s">
        <v>36</v>
      </c>
      <c r="M86" s="2" t="s">
        <v>36</v>
      </c>
      <c r="N86" s="2" t="s">
        <v>36</v>
      </c>
    </row>
    <row r="87">
      <c r="A87" s="9">
        <v>43583.55113232639</v>
      </c>
      <c r="B87" s="10">
        <v>43583.55111111111</v>
      </c>
      <c r="C87" s="2">
        <v>2.0</v>
      </c>
      <c r="D87" s="2" t="s">
        <v>53</v>
      </c>
      <c r="E87" s="2" t="s">
        <v>36</v>
      </c>
      <c r="F87" s="2">
        <v>34.1009157</v>
      </c>
      <c r="G87" s="2">
        <v>-117.7102888</v>
      </c>
      <c r="K87" s="2" t="s">
        <v>36</v>
      </c>
      <c r="L87" s="2" t="s">
        <v>36</v>
      </c>
      <c r="M87" s="2" t="s">
        <v>36</v>
      </c>
      <c r="N87" s="2" t="s">
        <v>36</v>
      </c>
    </row>
    <row r="88">
      <c r="A88" s="9">
        <v>43583.55115193287</v>
      </c>
      <c r="B88" s="10">
        <v>43583.55111111111</v>
      </c>
      <c r="C88" s="2">
        <v>2.0</v>
      </c>
      <c r="D88" s="2" t="s">
        <v>37</v>
      </c>
      <c r="E88" s="2" t="s">
        <v>36</v>
      </c>
      <c r="F88" s="2">
        <v>34.1009256</v>
      </c>
      <c r="G88" s="2">
        <v>-117.7103165</v>
      </c>
      <c r="K88" s="2" t="s">
        <v>36</v>
      </c>
      <c r="L88" s="2" t="s">
        <v>36</v>
      </c>
      <c r="M88" s="2" t="s">
        <v>36</v>
      </c>
      <c r="N88" s="2" t="s">
        <v>36</v>
      </c>
    </row>
    <row r="89">
      <c r="A89" s="9">
        <v>43583.55116645833</v>
      </c>
      <c r="B89" s="10">
        <v>43583.55111111111</v>
      </c>
      <c r="C89" s="2">
        <v>2.0</v>
      </c>
      <c r="D89" s="2" t="s">
        <v>54</v>
      </c>
      <c r="E89" s="2" t="s">
        <v>36</v>
      </c>
      <c r="F89" s="2" t="s">
        <v>36</v>
      </c>
      <c r="G89" s="2" t="s">
        <v>36</v>
      </c>
      <c r="K89" s="2" t="s">
        <v>36</v>
      </c>
      <c r="L89" s="2" t="s">
        <v>36</v>
      </c>
      <c r="M89" s="2" t="s">
        <v>36</v>
      </c>
      <c r="N89" s="2" t="s">
        <v>36</v>
      </c>
    </row>
    <row r="90">
      <c r="A90" s="9">
        <v>43583.5511821875</v>
      </c>
      <c r="B90" s="10">
        <v>43583.55111111111</v>
      </c>
      <c r="C90" s="2">
        <v>2.0</v>
      </c>
      <c r="D90" s="2" t="s">
        <v>54</v>
      </c>
      <c r="E90" s="2" t="s">
        <v>36</v>
      </c>
      <c r="F90" s="2" t="s">
        <v>36</v>
      </c>
      <c r="G90" s="2" t="s">
        <v>36</v>
      </c>
      <c r="K90" s="2" t="s">
        <v>36</v>
      </c>
      <c r="L90" s="2" t="s">
        <v>36</v>
      </c>
      <c r="M90" s="2" t="s">
        <v>36</v>
      </c>
      <c r="N90" s="2" t="s">
        <v>36</v>
      </c>
    </row>
    <row r="91">
      <c r="A91" s="9">
        <v>43583.55120065973</v>
      </c>
      <c r="B91" s="10">
        <v>43583.551157407404</v>
      </c>
      <c r="C91" s="2">
        <v>2.0</v>
      </c>
      <c r="D91" s="2" t="s">
        <v>54</v>
      </c>
      <c r="E91" s="2" t="s">
        <v>36</v>
      </c>
      <c r="F91" s="2" t="s">
        <v>36</v>
      </c>
      <c r="G91" s="2" t="s">
        <v>36</v>
      </c>
      <c r="K91" s="2" t="s">
        <v>36</v>
      </c>
      <c r="L91" s="2" t="s">
        <v>36</v>
      </c>
      <c r="M91" s="2" t="s">
        <v>36</v>
      </c>
      <c r="N91" s="2" t="s">
        <v>36</v>
      </c>
    </row>
    <row r="92">
      <c r="A92" s="9">
        <v>43583.551285520836</v>
      </c>
      <c r="B92" s="10">
        <v>43583.55121527778</v>
      </c>
      <c r="C92" s="2">
        <v>2.0</v>
      </c>
      <c r="D92" s="2" t="s">
        <v>54</v>
      </c>
      <c r="E92" s="2" t="s">
        <v>36</v>
      </c>
      <c r="F92" s="2" t="s">
        <v>36</v>
      </c>
      <c r="G92" s="2" t="s">
        <v>36</v>
      </c>
      <c r="K92" s="2" t="s">
        <v>36</v>
      </c>
      <c r="L92" s="2" t="s">
        <v>36</v>
      </c>
      <c r="M92" s="2" t="s">
        <v>36</v>
      </c>
      <c r="N92" s="2" t="s">
        <v>36</v>
      </c>
    </row>
    <row r="93">
      <c r="A93" s="9">
        <v>43583.551300439816</v>
      </c>
      <c r="B93" s="10">
        <v>43583.55125</v>
      </c>
      <c r="C93" s="2">
        <v>2.0</v>
      </c>
      <c r="D93" s="2" t="s">
        <v>54</v>
      </c>
      <c r="E93" s="2" t="s">
        <v>36</v>
      </c>
      <c r="F93" s="2" t="s">
        <v>36</v>
      </c>
      <c r="G93" s="2" t="s">
        <v>36</v>
      </c>
      <c r="K93" s="2" t="s">
        <v>36</v>
      </c>
      <c r="L93" s="2" t="s">
        <v>36</v>
      </c>
      <c r="M93" s="2" t="s">
        <v>36</v>
      </c>
      <c r="N93" s="2" t="s">
        <v>36</v>
      </c>
    </row>
    <row r="94">
      <c r="A94" s="9">
        <v>43583.55139756945</v>
      </c>
      <c r="B94" s="10">
        <v>43583.55121527778</v>
      </c>
      <c r="C94" s="2">
        <v>2.0</v>
      </c>
      <c r="D94" s="2" t="s">
        <v>54</v>
      </c>
      <c r="E94" s="2" t="s">
        <v>36</v>
      </c>
      <c r="F94" s="2" t="s">
        <v>36</v>
      </c>
      <c r="G94" s="2" t="s">
        <v>36</v>
      </c>
      <c r="K94" s="2" t="s">
        <v>36</v>
      </c>
      <c r="L94" s="2" t="s">
        <v>36</v>
      </c>
      <c r="M94" s="2" t="s">
        <v>36</v>
      </c>
      <c r="N94" s="2" t="s">
        <v>36</v>
      </c>
    </row>
    <row r="95">
      <c r="A95" s="9">
        <v>43583.55142790509</v>
      </c>
      <c r="B95" s="10">
        <v>43583.551412037035</v>
      </c>
      <c r="C95" s="2">
        <v>2.0</v>
      </c>
      <c r="D95" s="2" t="s">
        <v>53</v>
      </c>
      <c r="E95" s="2" t="s">
        <v>36</v>
      </c>
      <c r="F95" s="2">
        <v>34.1009078</v>
      </c>
      <c r="G95" s="2">
        <v>-117.7102996</v>
      </c>
      <c r="K95" s="2" t="s">
        <v>36</v>
      </c>
      <c r="L95" s="2" t="s">
        <v>36</v>
      </c>
      <c r="M95" s="2" t="s">
        <v>36</v>
      </c>
      <c r="N95" s="2" t="s">
        <v>36</v>
      </c>
    </row>
    <row r="96">
      <c r="A96" s="9">
        <v>43583.55144138889</v>
      </c>
      <c r="B96" s="10">
        <v>43583.551400462966</v>
      </c>
      <c r="C96" s="2">
        <v>8.0</v>
      </c>
      <c r="D96" s="2" t="s">
        <v>69</v>
      </c>
      <c r="E96" s="2" t="s">
        <v>36</v>
      </c>
      <c r="F96" s="2">
        <v>34.105266</v>
      </c>
      <c r="G96" s="2">
        <v>-117.7113945</v>
      </c>
      <c r="K96" s="2" t="s">
        <v>36</v>
      </c>
      <c r="L96" s="2" t="s">
        <v>36</v>
      </c>
      <c r="M96" s="2" t="s">
        <v>36</v>
      </c>
      <c r="N96" s="2" t="s">
        <v>36</v>
      </c>
    </row>
    <row r="97">
      <c r="A97" s="9">
        <v>43583.55147475694</v>
      </c>
      <c r="B97" s="10">
        <v>43583.551458333335</v>
      </c>
      <c r="C97" s="2">
        <v>2.0</v>
      </c>
      <c r="D97" s="2" t="s">
        <v>47</v>
      </c>
      <c r="E97" s="2" t="s">
        <v>48</v>
      </c>
      <c r="F97" s="2" t="s">
        <v>36</v>
      </c>
      <c r="G97" s="2" t="s">
        <v>36</v>
      </c>
      <c r="H97" s="2" t="s">
        <v>36</v>
      </c>
      <c r="I97" s="2" t="s">
        <v>36</v>
      </c>
      <c r="J97" s="2" t="s">
        <v>36</v>
      </c>
      <c r="K97" s="2" t="s">
        <v>36</v>
      </c>
      <c r="L97" s="2" t="s">
        <v>36</v>
      </c>
      <c r="M97" s="2" t="s">
        <v>36</v>
      </c>
      <c r="N97" s="2" t="s">
        <v>36</v>
      </c>
    </row>
    <row r="98">
      <c r="A98" s="9">
        <v>43583.5515834375</v>
      </c>
      <c r="B98" s="10">
        <v>43583.55155092593</v>
      </c>
      <c r="C98" s="2">
        <v>8.0</v>
      </c>
      <c r="D98" s="2" t="s">
        <v>73</v>
      </c>
      <c r="E98" s="2" t="s">
        <v>36</v>
      </c>
      <c r="F98" s="2" t="s">
        <v>36</v>
      </c>
      <c r="G98" s="2" t="s">
        <v>36</v>
      </c>
      <c r="K98" s="2" t="s">
        <v>36</v>
      </c>
      <c r="L98" s="2" t="s">
        <v>36</v>
      </c>
      <c r="M98" s="2" t="s">
        <v>36</v>
      </c>
      <c r="N98" s="2" t="s">
        <v>36</v>
      </c>
    </row>
    <row r="99">
      <c r="A99" s="9">
        <v>43583.551672037036</v>
      </c>
      <c r="B99" s="10">
        <v>43583.55163194444</v>
      </c>
      <c r="C99" s="2">
        <v>8.0</v>
      </c>
      <c r="D99" s="2" t="s">
        <v>71</v>
      </c>
      <c r="E99" s="2" t="s">
        <v>36</v>
      </c>
      <c r="F99" s="2" t="s">
        <v>36</v>
      </c>
      <c r="G99" s="2" t="s">
        <v>36</v>
      </c>
      <c r="K99" s="2" t="s">
        <v>36</v>
      </c>
      <c r="L99" s="2" t="s">
        <v>36</v>
      </c>
      <c r="M99" s="2" t="s">
        <v>36</v>
      </c>
      <c r="N99" s="2" t="s">
        <v>36</v>
      </c>
    </row>
    <row r="100">
      <c r="A100" s="9">
        <v>43583.55232008102</v>
      </c>
      <c r="B100" s="10">
        <v>43583.55226851852</v>
      </c>
      <c r="C100" s="2">
        <v>8.0</v>
      </c>
      <c r="D100" s="2" t="s">
        <v>67</v>
      </c>
      <c r="E100" s="2" t="s">
        <v>68</v>
      </c>
      <c r="F100" s="2" t="s">
        <v>36</v>
      </c>
      <c r="G100" s="2" t="s">
        <v>36</v>
      </c>
      <c r="H100" s="2" t="s">
        <v>36</v>
      </c>
      <c r="I100" s="2" t="s">
        <v>36</v>
      </c>
      <c r="J100" s="2" t="s">
        <v>36</v>
      </c>
      <c r="K100" s="2" t="s">
        <v>36</v>
      </c>
      <c r="L100" s="2" t="s">
        <v>36</v>
      </c>
      <c r="M100" s="2" t="s">
        <v>36</v>
      </c>
      <c r="N100" s="2" t="s">
        <v>36</v>
      </c>
    </row>
    <row r="101">
      <c r="A101" s="9">
        <v>43583.55295938658</v>
      </c>
      <c r="B101" s="10">
        <v>43583.55291666667</v>
      </c>
      <c r="C101" s="2">
        <v>1.0</v>
      </c>
      <c r="D101" s="2" t="s">
        <v>38</v>
      </c>
      <c r="E101" s="2" t="s">
        <v>36</v>
      </c>
      <c r="F101" s="2" t="s">
        <v>36</v>
      </c>
      <c r="G101" s="2" t="s">
        <v>36</v>
      </c>
      <c r="K101" s="2" t="s">
        <v>36</v>
      </c>
      <c r="L101" s="2" t="s">
        <v>36</v>
      </c>
      <c r="M101" s="2" t="s">
        <v>36</v>
      </c>
      <c r="N101" s="2" t="s">
        <v>36</v>
      </c>
    </row>
    <row r="102">
      <c r="A102" s="9">
        <v>43583.55636094908</v>
      </c>
      <c r="B102" s="10">
        <v>43583.55631944445</v>
      </c>
      <c r="C102" s="2">
        <v>1.0</v>
      </c>
      <c r="D102" s="2" t="s">
        <v>69</v>
      </c>
      <c r="E102" s="2" t="s">
        <v>36</v>
      </c>
      <c r="F102" s="2" t="s">
        <v>36</v>
      </c>
      <c r="G102" s="2" t="s">
        <v>36</v>
      </c>
      <c r="K102" s="2" t="s">
        <v>36</v>
      </c>
      <c r="L102" s="2" t="s">
        <v>36</v>
      </c>
      <c r="M102" s="2" t="s">
        <v>36</v>
      </c>
      <c r="N102" s="2" t="s">
        <v>36</v>
      </c>
    </row>
    <row r="103">
      <c r="A103" s="9">
        <v>43583.556397418986</v>
      </c>
      <c r="B103" s="10">
        <v>43583.55636574074</v>
      </c>
      <c r="C103" s="2">
        <v>1.0</v>
      </c>
      <c r="D103" s="2" t="s">
        <v>71</v>
      </c>
      <c r="E103" s="2" t="s">
        <v>36</v>
      </c>
      <c r="F103" s="2">
        <v>34.1025919</v>
      </c>
      <c r="G103" s="2">
        <v>-117.7123457</v>
      </c>
      <c r="K103" s="2" t="s">
        <v>36</v>
      </c>
      <c r="L103" s="2" t="s">
        <v>36</v>
      </c>
      <c r="M103" s="2" t="s">
        <v>36</v>
      </c>
      <c r="N103" s="2" t="s">
        <v>36</v>
      </c>
    </row>
    <row r="104">
      <c r="A104" s="9">
        <v>43583.5564334375</v>
      </c>
      <c r="B104" s="10">
        <v>43583.55636574074</v>
      </c>
      <c r="C104" s="2">
        <v>1.0</v>
      </c>
      <c r="D104" s="2" t="s">
        <v>67</v>
      </c>
      <c r="E104" s="2" t="s">
        <v>68</v>
      </c>
      <c r="F104" s="2" t="s">
        <v>36</v>
      </c>
      <c r="G104" s="2" t="s">
        <v>36</v>
      </c>
      <c r="H104" s="2" t="s">
        <v>36</v>
      </c>
      <c r="I104" s="2" t="s">
        <v>36</v>
      </c>
      <c r="J104" s="2" t="s">
        <v>36</v>
      </c>
      <c r="K104" s="2" t="s">
        <v>36</v>
      </c>
      <c r="L104" s="2" t="s">
        <v>36</v>
      </c>
      <c r="M104" s="2" t="s">
        <v>36</v>
      </c>
      <c r="N104" s="2" t="s">
        <v>36</v>
      </c>
    </row>
    <row r="105">
      <c r="A105" s="9">
        <v>43583.55646821759</v>
      </c>
      <c r="B105" s="10">
        <v>43583.55642361111</v>
      </c>
      <c r="C105" s="2">
        <v>1.0</v>
      </c>
      <c r="D105" s="2" t="s">
        <v>67</v>
      </c>
      <c r="E105" s="2" t="s">
        <v>68</v>
      </c>
      <c r="F105" s="2" t="s">
        <v>36</v>
      </c>
      <c r="G105" s="2" t="s">
        <v>36</v>
      </c>
      <c r="H105" s="2" t="s">
        <v>36</v>
      </c>
      <c r="I105" s="2" t="s">
        <v>36</v>
      </c>
      <c r="J105" s="2" t="s">
        <v>36</v>
      </c>
      <c r="K105" s="2" t="s">
        <v>36</v>
      </c>
      <c r="L105" s="2" t="s">
        <v>36</v>
      </c>
      <c r="M105" s="2" t="s">
        <v>36</v>
      </c>
      <c r="N105" s="2" t="s">
        <v>36</v>
      </c>
    </row>
    <row r="106">
      <c r="A106" s="9">
        <v>43583.55669621528</v>
      </c>
      <c r="B106" s="10">
        <v>43583.556655092594</v>
      </c>
      <c r="C106" s="2">
        <v>1.0</v>
      </c>
      <c r="D106" s="2" t="s">
        <v>73</v>
      </c>
      <c r="E106" s="2" t="s">
        <v>36</v>
      </c>
      <c r="F106" s="2">
        <v>34.1025577</v>
      </c>
      <c r="G106" s="2">
        <v>-117.7123621</v>
      </c>
      <c r="K106" s="2" t="s">
        <v>36</v>
      </c>
      <c r="L106" s="2" t="s">
        <v>36</v>
      </c>
      <c r="M106" s="2" t="s">
        <v>36</v>
      </c>
      <c r="N106" s="2" t="s">
        <v>36</v>
      </c>
    </row>
    <row r="107">
      <c r="A107" s="9">
        <v>43583.5574475926</v>
      </c>
      <c r="B107" s="10">
        <v>43583.55743055556</v>
      </c>
      <c r="C107" s="2">
        <v>9.0</v>
      </c>
      <c r="D107" s="2" t="s">
        <v>62</v>
      </c>
      <c r="E107" s="2" t="s">
        <v>63</v>
      </c>
      <c r="F107" s="2">
        <v>34.1028098</v>
      </c>
      <c r="G107" s="2">
        <v>-117.7114303</v>
      </c>
      <c r="H107" s="2" t="s">
        <v>36</v>
      </c>
      <c r="I107" s="2" t="s">
        <v>36</v>
      </c>
      <c r="J107" s="2" t="s">
        <v>36</v>
      </c>
      <c r="K107" s="2" t="s">
        <v>36</v>
      </c>
      <c r="L107" s="2" t="s">
        <v>36</v>
      </c>
      <c r="M107" s="2" t="s">
        <v>36</v>
      </c>
      <c r="N107" s="2" t="s">
        <v>36</v>
      </c>
    </row>
    <row r="108">
      <c r="A108" s="9">
        <v>43583.56223943287</v>
      </c>
      <c r="B108" s="10">
        <v>43583.5621875</v>
      </c>
      <c r="C108" s="2">
        <v>9.0</v>
      </c>
      <c r="D108" s="2" t="s">
        <v>67</v>
      </c>
      <c r="E108" s="2" t="s">
        <v>68</v>
      </c>
      <c r="F108" s="2">
        <v>34.1027887</v>
      </c>
      <c r="G108" s="2">
        <v>-117.7114031</v>
      </c>
      <c r="H108" s="2" t="s">
        <v>36</v>
      </c>
      <c r="I108" s="2" t="s">
        <v>36</v>
      </c>
      <c r="J108" s="2" t="s">
        <v>36</v>
      </c>
      <c r="K108" s="2" t="s">
        <v>36</v>
      </c>
      <c r="L108" s="2" t="s">
        <v>36</v>
      </c>
      <c r="M108" s="2" t="s">
        <v>36</v>
      </c>
      <c r="N108" s="2" t="s">
        <v>36</v>
      </c>
    </row>
    <row r="109">
      <c r="A109" s="9">
        <v>43583.562253055556</v>
      </c>
      <c r="B109" s="10">
        <v>43583.56222222222</v>
      </c>
      <c r="C109" s="2">
        <v>2.0</v>
      </c>
      <c r="D109" s="2" t="s">
        <v>59</v>
      </c>
      <c r="E109" s="2" t="s">
        <v>36</v>
      </c>
      <c r="F109" s="2">
        <v>34.1009869</v>
      </c>
      <c r="G109" s="2">
        <v>-117.7103332</v>
      </c>
      <c r="K109" s="2" t="s">
        <v>36</v>
      </c>
      <c r="L109" s="2" t="s">
        <v>36</v>
      </c>
      <c r="M109" s="2" t="s">
        <v>36</v>
      </c>
      <c r="N109" s="2" t="s">
        <v>36</v>
      </c>
    </row>
    <row r="110">
      <c r="A110" s="9">
        <v>43583.56227101852</v>
      </c>
      <c r="B110" s="10">
        <v>43583.5622337963</v>
      </c>
      <c r="C110" s="2">
        <v>2.0</v>
      </c>
      <c r="D110" s="2" t="s">
        <v>66</v>
      </c>
      <c r="E110" s="2" t="s">
        <v>36</v>
      </c>
      <c r="F110" s="2">
        <v>34.1009656</v>
      </c>
      <c r="G110" s="2">
        <v>-117.710351</v>
      </c>
      <c r="K110" s="2" t="s">
        <v>36</v>
      </c>
      <c r="L110" s="2" t="s">
        <v>36</v>
      </c>
      <c r="M110" s="2" t="s">
        <v>36</v>
      </c>
      <c r="N110" s="2" t="s">
        <v>36</v>
      </c>
    </row>
    <row r="111">
      <c r="A111" s="9">
        <v>43583.56228702546</v>
      </c>
      <c r="B111" s="10">
        <v>43583.562256944446</v>
      </c>
      <c r="C111" s="2">
        <v>2.0</v>
      </c>
      <c r="D111" s="2" t="s">
        <v>59</v>
      </c>
      <c r="E111" s="2" t="s">
        <v>36</v>
      </c>
      <c r="F111" s="2">
        <v>34.100982</v>
      </c>
      <c r="G111" s="2">
        <v>-117.7103263</v>
      </c>
      <c r="K111" s="2" t="s">
        <v>36</v>
      </c>
      <c r="L111" s="2" t="s">
        <v>36</v>
      </c>
      <c r="M111" s="2" t="s">
        <v>36</v>
      </c>
      <c r="N111" s="2" t="s">
        <v>36</v>
      </c>
    </row>
    <row r="112">
      <c r="A112" s="9">
        <v>43583.56229981482</v>
      </c>
      <c r="B112" s="10">
        <v>43583.56224537037</v>
      </c>
      <c r="C112" s="2">
        <v>9.0</v>
      </c>
      <c r="D112" s="2" t="s">
        <v>71</v>
      </c>
      <c r="E112" s="2" t="s">
        <v>36</v>
      </c>
      <c r="F112" s="2">
        <v>34.1028093</v>
      </c>
      <c r="G112" s="2">
        <v>-117.711412</v>
      </c>
      <c r="K112" s="2" t="s">
        <v>36</v>
      </c>
      <c r="L112" s="2" t="s">
        <v>36</v>
      </c>
      <c r="M112" s="2" t="s">
        <v>36</v>
      </c>
      <c r="N112" s="2" t="s">
        <v>36</v>
      </c>
    </row>
    <row r="113">
      <c r="A113" s="9">
        <v>43583.56231246528</v>
      </c>
      <c r="B113" s="10">
        <v>43583.5622337963</v>
      </c>
      <c r="C113" s="2">
        <v>2.0</v>
      </c>
      <c r="D113" s="2" t="s">
        <v>66</v>
      </c>
      <c r="E113" s="2" t="s">
        <v>36</v>
      </c>
      <c r="F113" s="2">
        <v>34.1009656</v>
      </c>
      <c r="G113" s="2">
        <v>-117.710351</v>
      </c>
      <c r="K113" s="2" t="s">
        <v>36</v>
      </c>
      <c r="L113" s="2" t="s">
        <v>36</v>
      </c>
      <c r="M113" s="2" t="s">
        <v>36</v>
      </c>
      <c r="N113" s="2" t="s">
        <v>36</v>
      </c>
    </row>
    <row r="114">
      <c r="A114" s="9">
        <v>43583.5623266551</v>
      </c>
      <c r="B114" s="10">
        <v>43583.56228009259</v>
      </c>
      <c r="C114" s="2">
        <v>2.0</v>
      </c>
      <c r="D114" s="2" t="s">
        <v>65</v>
      </c>
      <c r="E114" s="2" t="s">
        <v>36</v>
      </c>
      <c r="F114" s="2">
        <v>34.100983</v>
      </c>
      <c r="G114" s="2">
        <v>-117.7103353</v>
      </c>
      <c r="K114" s="2" t="s">
        <v>36</v>
      </c>
      <c r="L114" s="2" t="s">
        <v>36</v>
      </c>
      <c r="M114" s="2" t="s">
        <v>36</v>
      </c>
      <c r="N114" s="2" t="s">
        <v>36</v>
      </c>
    </row>
    <row r="115">
      <c r="A115" s="9">
        <v>43583.56233883102</v>
      </c>
      <c r="B115" s="10">
        <v>43583.56224537037</v>
      </c>
      <c r="C115" s="2">
        <v>9.0</v>
      </c>
      <c r="D115" s="2" t="s">
        <v>71</v>
      </c>
      <c r="E115" s="2" t="s">
        <v>36</v>
      </c>
      <c r="F115" s="2">
        <v>34.1028093</v>
      </c>
      <c r="G115" s="2">
        <v>-117.711412</v>
      </c>
      <c r="K115" s="2" t="s">
        <v>36</v>
      </c>
      <c r="L115" s="2" t="s">
        <v>36</v>
      </c>
      <c r="M115" s="2" t="s">
        <v>36</v>
      </c>
      <c r="N115" s="2" t="s">
        <v>36</v>
      </c>
    </row>
    <row r="116">
      <c r="A116" s="9">
        <v>43583.562352291665</v>
      </c>
      <c r="B116" s="10">
        <v>43583.56228009259</v>
      </c>
      <c r="C116" s="2">
        <v>9.0</v>
      </c>
      <c r="D116" s="2" t="s">
        <v>69</v>
      </c>
      <c r="E116" s="2" t="s">
        <v>36</v>
      </c>
      <c r="F116" s="2">
        <v>34.1027751</v>
      </c>
      <c r="G116" s="2">
        <v>-117.7114047</v>
      </c>
      <c r="K116" s="2" t="s">
        <v>36</v>
      </c>
      <c r="L116" s="2" t="s">
        <v>36</v>
      </c>
      <c r="M116" s="2" t="s">
        <v>36</v>
      </c>
      <c r="N116" s="2" t="s">
        <v>36</v>
      </c>
    </row>
    <row r="117">
      <c r="A117" s="9">
        <v>43583.562365289356</v>
      </c>
      <c r="B117" s="10">
        <v>43583.56228009259</v>
      </c>
      <c r="C117" s="2">
        <v>2.0</v>
      </c>
      <c r="D117" s="2" t="s">
        <v>65</v>
      </c>
      <c r="E117" s="2" t="s">
        <v>36</v>
      </c>
      <c r="F117" s="2">
        <v>34.100983</v>
      </c>
      <c r="G117" s="2">
        <v>-117.7103353</v>
      </c>
      <c r="K117" s="2" t="s">
        <v>36</v>
      </c>
      <c r="L117" s="2" t="s">
        <v>36</v>
      </c>
      <c r="M117" s="2" t="s">
        <v>36</v>
      </c>
      <c r="N117" s="2" t="s">
        <v>36</v>
      </c>
    </row>
    <row r="118">
      <c r="A118" s="9">
        <v>43583.56237758102</v>
      </c>
      <c r="B118" s="10">
        <v>43583.56228009259</v>
      </c>
      <c r="C118" s="2">
        <v>9.0</v>
      </c>
      <c r="D118" s="2" t="s">
        <v>69</v>
      </c>
      <c r="E118" s="2" t="s">
        <v>36</v>
      </c>
      <c r="F118" s="2">
        <v>34.1027751</v>
      </c>
      <c r="G118" s="2">
        <v>-117.7114047</v>
      </c>
      <c r="K118" s="2" t="s">
        <v>36</v>
      </c>
      <c r="L118" s="2" t="s">
        <v>36</v>
      </c>
      <c r="M118" s="2" t="s">
        <v>36</v>
      </c>
      <c r="N118" s="2" t="s">
        <v>36</v>
      </c>
    </row>
    <row r="119">
      <c r="A119" s="9">
        <v>43583.56240873843</v>
      </c>
      <c r="B119" s="10">
        <v>43583.56238425926</v>
      </c>
      <c r="C119" s="2">
        <v>2.0</v>
      </c>
      <c r="D119" s="2" t="s">
        <v>66</v>
      </c>
      <c r="E119" s="2" t="s">
        <v>36</v>
      </c>
      <c r="F119" s="2">
        <v>34.1009557</v>
      </c>
      <c r="G119" s="2">
        <v>-117.7103537</v>
      </c>
      <c r="K119" s="2" t="s">
        <v>36</v>
      </c>
      <c r="L119" s="2" t="s">
        <v>36</v>
      </c>
      <c r="M119" s="2" t="s">
        <v>36</v>
      </c>
      <c r="N119" s="2" t="s">
        <v>36</v>
      </c>
    </row>
    <row r="120">
      <c r="A120" s="9">
        <v>43583.56243336806</v>
      </c>
      <c r="B120" s="10">
        <v>43583.56239583333</v>
      </c>
      <c r="C120" s="2">
        <v>9.0</v>
      </c>
      <c r="D120" s="2" t="s">
        <v>73</v>
      </c>
      <c r="E120" s="2" t="s">
        <v>36</v>
      </c>
      <c r="F120" s="2">
        <v>34.1027623</v>
      </c>
      <c r="G120" s="2">
        <v>-117.711413</v>
      </c>
      <c r="K120" s="2" t="s">
        <v>36</v>
      </c>
      <c r="L120" s="2" t="s">
        <v>36</v>
      </c>
      <c r="M120" s="2" t="s">
        <v>36</v>
      </c>
      <c r="N120" s="2" t="s">
        <v>36</v>
      </c>
    </row>
    <row r="121">
      <c r="A121" s="9">
        <v>43583.56246252314</v>
      </c>
      <c r="B121" s="10">
        <v>43583.56244212963</v>
      </c>
      <c r="C121" s="2">
        <v>2.0</v>
      </c>
      <c r="D121" s="2" t="s">
        <v>65</v>
      </c>
      <c r="E121" s="2" t="s">
        <v>36</v>
      </c>
      <c r="F121" s="2">
        <v>34.1009886</v>
      </c>
      <c r="G121" s="2">
        <v>-117.7103315</v>
      </c>
      <c r="K121" s="2" t="s">
        <v>36</v>
      </c>
      <c r="L121" s="2" t="s">
        <v>36</v>
      </c>
      <c r="M121" s="2" t="s">
        <v>36</v>
      </c>
      <c r="N121" s="2" t="s">
        <v>36</v>
      </c>
    </row>
    <row r="122">
      <c r="A122" s="9">
        <v>43583.56249273148</v>
      </c>
      <c r="B122" s="10">
        <v>43583.56246527778</v>
      </c>
      <c r="C122" s="2">
        <v>2.0</v>
      </c>
      <c r="D122" s="2" t="s">
        <v>66</v>
      </c>
      <c r="E122" s="2" t="s">
        <v>36</v>
      </c>
      <c r="F122" s="2">
        <v>34.1009611</v>
      </c>
      <c r="G122" s="2">
        <v>-117.710368</v>
      </c>
      <c r="K122" s="2" t="s">
        <v>36</v>
      </c>
      <c r="L122" s="2" t="s">
        <v>36</v>
      </c>
      <c r="M122" s="2" t="s">
        <v>36</v>
      </c>
      <c r="N122" s="2" t="s">
        <v>36</v>
      </c>
    </row>
    <row r="123">
      <c r="A123" s="9">
        <v>43583.56254892361</v>
      </c>
      <c r="B123" s="10">
        <v>43583.56253472222</v>
      </c>
      <c r="C123" s="2">
        <v>10.0</v>
      </c>
      <c r="D123" s="2" t="s">
        <v>47</v>
      </c>
      <c r="E123" s="2" t="s">
        <v>48</v>
      </c>
      <c r="F123" s="2" t="s">
        <v>36</v>
      </c>
      <c r="G123" s="2" t="s">
        <v>36</v>
      </c>
      <c r="H123" s="2" t="s">
        <v>36</v>
      </c>
      <c r="I123" s="2" t="s">
        <v>36</v>
      </c>
      <c r="J123" s="2" t="s">
        <v>36</v>
      </c>
      <c r="K123" s="2" t="s">
        <v>36</v>
      </c>
      <c r="L123" s="2" t="s">
        <v>36</v>
      </c>
      <c r="M123" s="2" t="s">
        <v>36</v>
      </c>
      <c r="N123" s="2" t="s">
        <v>36</v>
      </c>
    </row>
    <row r="124">
      <c r="A124" s="9">
        <v>43583.56261097222</v>
      </c>
      <c r="B124" s="10">
        <v>43583.562581018516</v>
      </c>
      <c r="C124" s="2">
        <v>2.0</v>
      </c>
      <c r="D124" s="2" t="s">
        <v>65</v>
      </c>
      <c r="E124" s="2" t="s">
        <v>36</v>
      </c>
      <c r="F124" s="2">
        <v>34.1009777</v>
      </c>
      <c r="G124" s="2">
        <v>-117.71033</v>
      </c>
      <c r="K124" s="2" t="s">
        <v>36</v>
      </c>
      <c r="L124" s="2" t="s">
        <v>36</v>
      </c>
      <c r="M124" s="2" t="s">
        <v>36</v>
      </c>
      <c r="N124" s="2" t="s">
        <v>36</v>
      </c>
    </row>
    <row r="125">
      <c r="A125" s="9">
        <v>43583.563431365736</v>
      </c>
      <c r="B125" s="10">
        <v>43583.56340277778</v>
      </c>
      <c r="C125" s="2">
        <v>2.0</v>
      </c>
      <c r="D125" s="2" t="s">
        <v>62</v>
      </c>
      <c r="E125" s="2" t="s">
        <v>63</v>
      </c>
      <c r="F125" s="2">
        <v>34.1009817</v>
      </c>
      <c r="G125" s="2">
        <v>-117.7103353</v>
      </c>
      <c r="H125" s="2" t="s">
        <v>36</v>
      </c>
      <c r="I125" s="2" t="s">
        <v>36</v>
      </c>
      <c r="J125" s="2" t="s">
        <v>36</v>
      </c>
      <c r="K125" s="2" t="s">
        <v>36</v>
      </c>
      <c r="L125" s="2" t="s">
        <v>36</v>
      </c>
      <c r="M125" s="2" t="s">
        <v>36</v>
      </c>
      <c r="N125" s="2" t="s">
        <v>36</v>
      </c>
    </row>
    <row r="126">
      <c r="A126" s="9">
        <v>43583.564589918984</v>
      </c>
      <c r="B126" s="10">
        <v>43583.56453703704</v>
      </c>
      <c r="C126" s="2">
        <v>2.0</v>
      </c>
      <c r="D126" s="2" t="s">
        <v>38</v>
      </c>
      <c r="E126" s="2" t="s">
        <v>36</v>
      </c>
      <c r="F126" s="2">
        <v>34.1009179</v>
      </c>
      <c r="G126" s="2">
        <v>-117.7102563</v>
      </c>
      <c r="K126" s="2" t="s">
        <v>36</v>
      </c>
      <c r="L126" s="2" t="s">
        <v>36</v>
      </c>
      <c r="M126" s="2" t="s">
        <v>36</v>
      </c>
      <c r="N126" s="2" t="s">
        <v>36</v>
      </c>
    </row>
    <row r="127">
      <c r="A127" s="9">
        <v>43583.56509287037</v>
      </c>
      <c r="B127" s="10">
        <v>43583.56506944444</v>
      </c>
      <c r="C127" s="2">
        <v>3.0</v>
      </c>
      <c r="D127" s="2" t="s">
        <v>53</v>
      </c>
      <c r="E127" s="2" t="s">
        <v>36</v>
      </c>
      <c r="F127" s="2">
        <v>34.1007316</v>
      </c>
      <c r="G127" s="2">
        <v>-117.7068772</v>
      </c>
      <c r="K127" s="2" t="s">
        <v>36</v>
      </c>
      <c r="L127" s="2" t="s">
        <v>36</v>
      </c>
      <c r="M127" s="2" t="s">
        <v>36</v>
      </c>
      <c r="N127" s="2" t="s">
        <v>36</v>
      </c>
    </row>
    <row r="128">
      <c r="A128" s="9">
        <v>43583.56511472222</v>
      </c>
      <c r="B128" s="10">
        <v>43583.56506944444</v>
      </c>
      <c r="C128" s="2">
        <v>3.0</v>
      </c>
      <c r="D128" s="2" t="s">
        <v>54</v>
      </c>
      <c r="E128" s="2" t="s">
        <v>36</v>
      </c>
      <c r="F128" s="2" t="s">
        <v>36</v>
      </c>
      <c r="G128" s="2" t="s">
        <v>36</v>
      </c>
      <c r="K128" s="2" t="s">
        <v>36</v>
      </c>
      <c r="L128" s="2" t="s">
        <v>36</v>
      </c>
      <c r="M128" s="2" t="s">
        <v>36</v>
      </c>
      <c r="N128" s="2" t="s">
        <v>36</v>
      </c>
    </row>
    <row r="129">
      <c r="A129" s="9">
        <v>43583.565126817135</v>
      </c>
      <c r="B129" s="10">
        <v>43583.565104166664</v>
      </c>
      <c r="C129" s="2">
        <v>3.0</v>
      </c>
      <c r="D129" s="2" t="s">
        <v>47</v>
      </c>
      <c r="E129" s="2" t="s">
        <v>48</v>
      </c>
      <c r="F129" s="2" t="s">
        <v>36</v>
      </c>
      <c r="G129" s="2" t="s">
        <v>36</v>
      </c>
      <c r="H129" s="2" t="s">
        <v>36</v>
      </c>
      <c r="I129" s="2" t="s">
        <v>36</v>
      </c>
      <c r="J129" s="2" t="s">
        <v>36</v>
      </c>
      <c r="K129" s="2" t="s">
        <v>36</v>
      </c>
      <c r="L129" s="2" t="s">
        <v>36</v>
      </c>
      <c r="M129" s="2" t="s">
        <v>36</v>
      </c>
      <c r="N129" s="2" t="s">
        <v>36</v>
      </c>
    </row>
    <row r="130">
      <c r="A130" s="9">
        <v>43583.565172766204</v>
      </c>
      <c r="B130" s="10">
        <v>43583.56512731482</v>
      </c>
      <c r="C130" s="2">
        <v>3.0</v>
      </c>
      <c r="D130" s="2" t="s">
        <v>54</v>
      </c>
      <c r="E130" s="2" t="s">
        <v>36</v>
      </c>
      <c r="F130" s="2" t="s">
        <v>36</v>
      </c>
      <c r="G130" s="2" t="s">
        <v>36</v>
      </c>
      <c r="K130" s="2" t="s">
        <v>36</v>
      </c>
      <c r="L130" s="2" t="s">
        <v>36</v>
      </c>
      <c r="M130" s="2" t="s">
        <v>36</v>
      </c>
      <c r="N130" s="2" t="s">
        <v>36</v>
      </c>
    </row>
    <row r="131">
      <c r="A131" s="9">
        <v>43583.56521288195</v>
      </c>
      <c r="B131" s="10">
        <v>43583.56517361111</v>
      </c>
      <c r="C131" s="2">
        <v>3.0</v>
      </c>
      <c r="D131" s="2" t="s">
        <v>54</v>
      </c>
      <c r="E131" s="2" t="s">
        <v>36</v>
      </c>
      <c r="F131" s="2" t="s">
        <v>36</v>
      </c>
      <c r="G131" s="2" t="s">
        <v>36</v>
      </c>
      <c r="K131" s="2" t="s">
        <v>36</v>
      </c>
      <c r="L131" s="2" t="s">
        <v>36</v>
      </c>
      <c r="M131" s="2" t="s">
        <v>36</v>
      </c>
      <c r="N131" s="2" t="s">
        <v>36</v>
      </c>
    </row>
    <row r="132">
      <c r="A132" s="9">
        <v>43583.56526828704</v>
      </c>
      <c r="B132" s="10">
        <v>43583.56519675926</v>
      </c>
      <c r="C132" s="2">
        <v>3.0</v>
      </c>
      <c r="D132" s="2" t="s">
        <v>35</v>
      </c>
      <c r="E132" s="2" t="s">
        <v>36</v>
      </c>
      <c r="F132" s="2" t="s">
        <v>36</v>
      </c>
      <c r="G132" s="2" t="s">
        <v>36</v>
      </c>
      <c r="K132" s="2" t="s">
        <v>36</v>
      </c>
      <c r="L132" s="2" t="s">
        <v>36</v>
      </c>
      <c r="M132" s="2" t="s">
        <v>36</v>
      </c>
      <c r="N132" s="2" t="s">
        <v>36</v>
      </c>
    </row>
    <row r="133">
      <c r="A133" s="9">
        <v>43583.56583543982</v>
      </c>
      <c r="B133" s="10">
        <v>43583.56579861111</v>
      </c>
      <c r="C133" s="2">
        <v>3.0</v>
      </c>
      <c r="D133" s="2" t="s">
        <v>37</v>
      </c>
      <c r="E133" s="2" t="s">
        <v>36</v>
      </c>
      <c r="F133" s="2" t="s">
        <v>36</v>
      </c>
      <c r="G133" s="2" t="s">
        <v>36</v>
      </c>
      <c r="K133" s="2" t="s">
        <v>36</v>
      </c>
      <c r="L133" s="2" t="s">
        <v>36</v>
      </c>
      <c r="M133" s="2" t="s">
        <v>36</v>
      </c>
      <c r="N133" s="2" t="s">
        <v>36</v>
      </c>
    </row>
    <row r="134">
      <c r="A134" s="9">
        <v>43583.566072754635</v>
      </c>
      <c r="B134" s="10">
        <v>43583.566030092596</v>
      </c>
      <c r="C134" s="2">
        <v>2.0</v>
      </c>
      <c r="D134" s="2" t="s">
        <v>67</v>
      </c>
      <c r="E134" s="2" t="s">
        <v>68</v>
      </c>
      <c r="F134" s="2">
        <v>34.100975</v>
      </c>
      <c r="G134" s="2">
        <v>-117.7103678</v>
      </c>
      <c r="H134" s="2" t="s">
        <v>36</v>
      </c>
      <c r="I134" s="2" t="s">
        <v>36</v>
      </c>
      <c r="J134" s="2" t="s">
        <v>36</v>
      </c>
      <c r="K134" s="2" t="s">
        <v>36</v>
      </c>
      <c r="L134" s="2" t="s">
        <v>36</v>
      </c>
      <c r="M134" s="2" t="s">
        <v>36</v>
      </c>
      <c r="N134" s="2" t="s">
        <v>36</v>
      </c>
    </row>
    <row r="135">
      <c r="A135" s="9">
        <v>43583.56623231481</v>
      </c>
      <c r="B135" s="10">
        <v>43583.56619212963</v>
      </c>
      <c r="C135" s="2">
        <v>2.0</v>
      </c>
      <c r="D135" s="2" t="s">
        <v>69</v>
      </c>
      <c r="E135" s="2" t="s">
        <v>36</v>
      </c>
      <c r="F135" s="2">
        <v>34.1009658</v>
      </c>
      <c r="G135" s="2">
        <v>-117.7104109</v>
      </c>
      <c r="K135" s="2" t="s">
        <v>36</v>
      </c>
      <c r="L135" s="2" t="s">
        <v>36</v>
      </c>
      <c r="M135" s="2" t="s">
        <v>36</v>
      </c>
      <c r="N135" s="2" t="s">
        <v>36</v>
      </c>
    </row>
    <row r="136">
      <c r="A136" s="9">
        <v>43583.56627189815</v>
      </c>
      <c r="B136" s="10">
        <v>43583.56623842593</v>
      </c>
      <c r="C136" s="2">
        <v>2.0</v>
      </c>
      <c r="D136" s="2" t="s">
        <v>73</v>
      </c>
      <c r="E136" s="2" t="s">
        <v>36</v>
      </c>
      <c r="F136" s="2">
        <v>34.1009804</v>
      </c>
      <c r="G136" s="2">
        <v>-117.7103635</v>
      </c>
      <c r="K136" s="2" t="s">
        <v>36</v>
      </c>
      <c r="L136" s="2" t="s">
        <v>36</v>
      </c>
      <c r="M136" s="2" t="s">
        <v>36</v>
      </c>
      <c r="N136" s="2" t="s">
        <v>36</v>
      </c>
    </row>
    <row r="137">
      <c r="A137" s="9">
        <v>43583.566518182866</v>
      </c>
      <c r="B137" s="10">
        <v>43583.56648148148</v>
      </c>
      <c r="C137" s="2">
        <v>2.0</v>
      </c>
      <c r="D137" s="2" t="s">
        <v>73</v>
      </c>
      <c r="E137" s="2" t="s">
        <v>36</v>
      </c>
      <c r="F137" s="2">
        <v>34.1009857</v>
      </c>
      <c r="G137" s="2">
        <v>-117.7103807</v>
      </c>
      <c r="K137" s="2" t="s">
        <v>36</v>
      </c>
      <c r="L137" s="2" t="s">
        <v>36</v>
      </c>
      <c r="M137" s="2" t="s">
        <v>36</v>
      </c>
      <c r="N137" s="2" t="s">
        <v>36</v>
      </c>
    </row>
    <row r="138">
      <c r="A138" s="9">
        <v>43583.567177372686</v>
      </c>
      <c r="B138" s="10">
        <v>43583.56712962963</v>
      </c>
      <c r="C138" s="2">
        <v>2.0</v>
      </c>
      <c r="D138" s="2" t="s">
        <v>71</v>
      </c>
      <c r="E138" s="2" t="s">
        <v>36</v>
      </c>
      <c r="F138" s="2" t="s">
        <v>36</v>
      </c>
      <c r="G138" s="2" t="s">
        <v>36</v>
      </c>
      <c r="K138" s="2" t="s">
        <v>36</v>
      </c>
      <c r="L138" s="2" t="s">
        <v>36</v>
      </c>
      <c r="M138" s="2" t="s">
        <v>36</v>
      </c>
      <c r="N138" s="2" t="s">
        <v>36</v>
      </c>
    </row>
    <row r="139">
      <c r="A139" s="9">
        <v>43583.56974104166</v>
      </c>
      <c r="B139" s="10">
        <v>43583.56972222222</v>
      </c>
      <c r="C139" s="2">
        <v>0.0</v>
      </c>
      <c r="D139" s="2" t="s">
        <v>39</v>
      </c>
      <c r="E139" s="2" t="s">
        <v>40</v>
      </c>
      <c r="F139" s="2">
        <v>34.1062521</v>
      </c>
      <c r="G139" s="2">
        <v>-117.7111634</v>
      </c>
      <c r="H139" s="2" t="s">
        <v>36</v>
      </c>
      <c r="I139" s="2" t="s">
        <v>36</v>
      </c>
      <c r="J139" s="2" t="s">
        <v>36</v>
      </c>
      <c r="K139" s="2" t="s">
        <v>36</v>
      </c>
      <c r="L139" s="2" t="s">
        <v>36</v>
      </c>
      <c r="M139" s="2" t="s">
        <v>36</v>
      </c>
      <c r="N139" s="2" t="s">
        <v>36</v>
      </c>
    </row>
    <row r="140">
      <c r="A140" s="9">
        <v>43583.56975365741</v>
      </c>
      <c r="B140" s="10">
        <v>43583.56972222222</v>
      </c>
      <c r="C140" s="2">
        <v>10.0</v>
      </c>
      <c r="D140" s="2" t="s">
        <v>62</v>
      </c>
      <c r="E140" s="2" t="s">
        <v>63</v>
      </c>
      <c r="F140" s="2">
        <v>34.1014754</v>
      </c>
      <c r="G140" s="2">
        <v>-117.7092914</v>
      </c>
      <c r="H140" s="2" t="s">
        <v>36</v>
      </c>
      <c r="I140" s="2" t="s">
        <v>36</v>
      </c>
      <c r="J140" s="2" t="s">
        <v>36</v>
      </c>
      <c r="K140" s="2" t="s">
        <v>36</v>
      </c>
      <c r="L140" s="2" t="s">
        <v>36</v>
      </c>
      <c r="M140" s="2" t="s">
        <v>36</v>
      </c>
      <c r="N140" s="2" t="s">
        <v>36</v>
      </c>
    </row>
    <row r="141">
      <c r="A141" s="9">
        <v>43583.569774131945</v>
      </c>
      <c r="B141" s="10">
        <v>43583.56972222222</v>
      </c>
      <c r="C141" s="2">
        <v>10.0</v>
      </c>
      <c r="D141" s="2" t="s">
        <v>62</v>
      </c>
      <c r="E141" s="2" t="s">
        <v>63</v>
      </c>
      <c r="F141" s="2">
        <v>34.1014754</v>
      </c>
      <c r="G141" s="2">
        <v>-117.7092914</v>
      </c>
      <c r="H141" s="2" t="s">
        <v>36</v>
      </c>
      <c r="I141" s="2" t="s">
        <v>36</v>
      </c>
      <c r="J141" s="2" t="s">
        <v>36</v>
      </c>
      <c r="K141" s="2" t="s">
        <v>36</v>
      </c>
      <c r="L141" s="2" t="s">
        <v>36</v>
      </c>
      <c r="M141" s="2" t="s">
        <v>36</v>
      </c>
      <c r="N141" s="2" t="s">
        <v>36</v>
      </c>
    </row>
    <row r="142">
      <c r="A142" s="9">
        <v>43583.569797696764</v>
      </c>
      <c r="B142" s="10">
        <v>43583.569756944446</v>
      </c>
      <c r="C142" s="2">
        <v>0.0</v>
      </c>
      <c r="D142" s="2" t="s">
        <v>75</v>
      </c>
      <c r="E142" s="2" t="s">
        <v>36</v>
      </c>
      <c r="F142" s="2">
        <v>34.1062278</v>
      </c>
      <c r="G142" s="2">
        <v>-117.7111802</v>
      </c>
      <c r="K142" s="2" t="s">
        <v>36</v>
      </c>
      <c r="L142" s="2" t="s">
        <v>36</v>
      </c>
      <c r="M142" s="2" t="s">
        <v>36</v>
      </c>
      <c r="N142" s="2" t="s">
        <v>36</v>
      </c>
    </row>
    <row r="143">
      <c r="A143" s="9">
        <v>43583.56995697916</v>
      </c>
      <c r="B143" s="10">
        <v>43583.56993055555</v>
      </c>
      <c r="C143" s="2">
        <v>0.0</v>
      </c>
      <c r="D143" s="2" t="s">
        <v>74</v>
      </c>
      <c r="E143" s="2" t="s">
        <v>36</v>
      </c>
      <c r="F143" s="2">
        <v>34.1062746</v>
      </c>
      <c r="G143" s="2">
        <v>-117.7110728</v>
      </c>
      <c r="K143" s="2" t="s">
        <v>36</v>
      </c>
      <c r="L143" s="2" t="s">
        <v>36</v>
      </c>
      <c r="M143" s="2" t="s">
        <v>36</v>
      </c>
      <c r="N143" s="2" t="s">
        <v>36</v>
      </c>
    </row>
    <row r="144">
      <c r="A144" s="9">
        <v>43583.56996998843</v>
      </c>
      <c r="B144" s="10">
        <v>43583.56994212963</v>
      </c>
      <c r="C144" s="2">
        <v>0.0</v>
      </c>
      <c r="D144" s="2" t="s">
        <v>39</v>
      </c>
      <c r="E144" s="2" t="s">
        <v>40</v>
      </c>
      <c r="F144" s="2">
        <v>34.1062163</v>
      </c>
      <c r="G144" s="2">
        <v>-117.7111685</v>
      </c>
      <c r="H144" s="2" t="s">
        <v>36</v>
      </c>
      <c r="I144" s="2" t="s">
        <v>36</v>
      </c>
      <c r="J144" s="2" t="s">
        <v>36</v>
      </c>
      <c r="K144" s="2" t="s">
        <v>36</v>
      </c>
      <c r="L144" s="2" t="s">
        <v>36</v>
      </c>
      <c r="M144" s="2" t="s">
        <v>36</v>
      </c>
      <c r="N144" s="2" t="s">
        <v>36</v>
      </c>
    </row>
    <row r="145">
      <c r="A145" s="9">
        <v>43583.56998368056</v>
      </c>
      <c r="B145" s="10">
        <v>43583.56994212963</v>
      </c>
      <c r="C145" s="2">
        <v>0.0</v>
      </c>
      <c r="D145" s="2" t="s">
        <v>75</v>
      </c>
      <c r="E145" s="2" t="s">
        <v>36</v>
      </c>
      <c r="F145" s="2">
        <v>34.1062401</v>
      </c>
      <c r="G145" s="2">
        <v>-117.7111509</v>
      </c>
      <c r="K145" s="2" t="s">
        <v>36</v>
      </c>
      <c r="L145" s="2" t="s">
        <v>36</v>
      </c>
      <c r="M145" s="2" t="s">
        <v>36</v>
      </c>
      <c r="N145" s="2" t="s">
        <v>36</v>
      </c>
    </row>
    <row r="146">
      <c r="A146" s="9">
        <v>43583.57002027778</v>
      </c>
      <c r="B146" s="10">
        <v>43583.56994212963</v>
      </c>
      <c r="C146" s="2">
        <v>0.0</v>
      </c>
      <c r="D146" s="2" t="s">
        <v>39</v>
      </c>
      <c r="E146" s="2" t="s">
        <v>40</v>
      </c>
      <c r="F146" s="2">
        <v>34.1062163</v>
      </c>
      <c r="G146" s="2">
        <v>-117.7111685</v>
      </c>
      <c r="H146" s="2" t="s">
        <v>36</v>
      </c>
      <c r="I146" s="2" t="s">
        <v>36</v>
      </c>
      <c r="J146" s="2" t="s">
        <v>36</v>
      </c>
      <c r="K146" s="2" t="s">
        <v>36</v>
      </c>
      <c r="L146" s="2" t="s">
        <v>36</v>
      </c>
      <c r="M146" s="2" t="s">
        <v>36</v>
      </c>
      <c r="N146" s="2" t="s">
        <v>36</v>
      </c>
    </row>
    <row r="147">
      <c r="A147" s="9">
        <v>43583.570033703705</v>
      </c>
      <c r="B147" s="10">
        <v>43583.56996527778</v>
      </c>
      <c r="C147" s="2">
        <v>0.0</v>
      </c>
      <c r="D147" s="2" t="s">
        <v>74</v>
      </c>
      <c r="E147" s="2" t="s">
        <v>36</v>
      </c>
      <c r="F147" s="2">
        <v>34.1062772</v>
      </c>
      <c r="G147" s="2">
        <v>-117.7110746</v>
      </c>
      <c r="K147" s="2" t="s">
        <v>36</v>
      </c>
      <c r="L147" s="2" t="s">
        <v>36</v>
      </c>
      <c r="M147" s="2" t="s">
        <v>36</v>
      </c>
      <c r="N147" s="2" t="s">
        <v>36</v>
      </c>
    </row>
    <row r="148">
      <c r="A148" s="9">
        <v>43583.57004746528</v>
      </c>
      <c r="B148" s="10">
        <v>43583.56994212963</v>
      </c>
      <c r="C148" s="2">
        <v>0.0</v>
      </c>
      <c r="D148" s="2" t="s">
        <v>75</v>
      </c>
      <c r="E148" s="2" t="s">
        <v>36</v>
      </c>
      <c r="F148" s="2">
        <v>34.1062401</v>
      </c>
      <c r="G148" s="2">
        <v>-117.7111509</v>
      </c>
      <c r="K148" s="2" t="s">
        <v>36</v>
      </c>
      <c r="L148" s="2" t="s">
        <v>36</v>
      </c>
      <c r="M148" s="2" t="s">
        <v>36</v>
      </c>
      <c r="N148" s="2" t="s">
        <v>36</v>
      </c>
    </row>
    <row r="149">
      <c r="A149" s="9">
        <v>43583.570064189815</v>
      </c>
      <c r="B149" s="10">
        <v>43583.56996527778</v>
      </c>
      <c r="C149" s="2">
        <v>0.0</v>
      </c>
      <c r="D149" s="2" t="s">
        <v>74</v>
      </c>
      <c r="E149" s="2" t="s">
        <v>36</v>
      </c>
      <c r="F149" s="2">
        <v>34.1062772</v>
      </c>
      <c r="G149" s="2">
        <v>-117.7110746</v>
      </c>
      <c r="K149" s="2" t="s">
        <v>36</v>
      </c>
      <c r="L149" s="2" t="s">
        <v>36</v>
      </c>
      <c r="M149" s="2" t="s">
        <v>36</v>
      </c>
      <c r="N149" s="2" t="s">
        <v>36</v>
      </c>
    </row>
    <row r="150">
      <c r="A150" s="9">
        <v>43583.57007981482</v>
      </c>
      <c r="B150" s="10">
        <v>43583.57001157408</v>
      </c>
      <c r="C150" s="2">
        <v>0.0</v>
      </c>
      <c r="D150" s="2" t="s">
        <v>72</v>
      </c>
      <c r="E150" s="2" t="s">
        <v>36</v>
      </c>
      <c r="F150" s="2">
        <v>34.1062182</v>
      </c>
      <c r="G150" s="2">
        <v>-117.7112305</v>
      </c>
      <c r="K150" s="2" t="s">
        <v>36</v>
      </c>
      <c r="L150" s="2" t="s">
        <v>36</v>
      </c>
      <c r="M150" s="2" t="s">
        <v>36</v>
      </c>
      <c r="N150" s="2" t="s">
        <v>36</v>
      </c>
    </row>
    <row r="151">
      <c r="A151" s="9">
        <v>43583.57009274306</v>
      </c>
      <c r="B151" s="10">
        <v>43583.57001157408</v>
      </c>
      <c r="C151" s="2">
        <v>0.0</v>
      </c>
      <c r="D151" s="2" t="s">
        <v>72</v>
      </c>
      <c r="E151" s="2" t="s">
        <v>36</v>
      </c>
      <c r="F151" s="2">
        <v>34.1062182</v>
      </c>
      <c r="G151" s="2">
        <v>-117.7112305</v>
      </c>
      <c r="K151" s="2" t="s">
        <v>36</v>
      </c>
      <c r="L151" s="2" t="s">
        <v>36</v>
      </c>
      <c r="M151" s="2" t="s">
        <v>36</v>
      </c>
      <c r="N151" s="2" t="s">
        <v>36</v>
      </c>
    </row>
    <row r="152">
      <c r="A152" s="9">
        <v>43583.57011208333</v>
      </c>
      <c r="B152" s="10">
        <v>43583.570081018515</v>
      </c>
      <c r="C152" s="2">
        <v>0.0</v>
      </c>
      <c r="D152" s="2" t="s">
        <v>74</v>
      </c>
      <c r="E152" s="2" t="s">
        <v>36</v>
      </c>
      <c r="F152" s="2">
        <v>34.106281</v>
      </c>
      <c r="G152" s="2">
        <v>-117.7110819</v>
      </c>
      <c r="K152" s="2" t="s">
        <v>36</v>
      </c>
      <c r="L152" s="2" t="s">
        <v>36</v>
      </c>
      <c r="M152" s="2" t="s">
        <v>36</v>
      </c>
      <c r="N152" s="2" t="s">
        <v>36</v>
      </c>
    </row>
    <row r="153">
      <c r="A153" s="9">
        <v>43583.570125</v>
      </c>
      <c r="B153" s="10">
        <v>43583.57009259259</v>
      </c>
      <c r="C153" s="2">
        <v>0.0</v>
      </c>
      <c r="D153" s="2" t="s">
        <v>70</v>
      </c>
      <c r="E153" s="2" t="s">
        <v>36</v>
      </c>
      <c r="F153" s="2">
        <v>34.1062201</v>
      </c>
      <c r="G153" s="2">
        <v>-117.7111845</v>
      </c>
      <c r="K153" s="2" t="s">
        <v>36</v>
      </c>
      <c r="L153" s="2" t="s">
        <v>36</v>
      </c>
      <c r="M153" s="2" t="s">
        <v>36</v>
      </c>
      <c r="N153" s="2" t="s">
        <v>36</v>
      </c>
    </row>
    <row r="154">
      <c r="A154" s="9">
        <v>43583.57014902778</v>
      </c>
      <c r="B154" s="10">
        <v>43583.57009259259</v>
      </c>
      <c r="C154" s="2">
        <v>0.0</v>
      </c>
      <c r="D154" s="2" t="s">
        <v>70</v>
      </c>
      <c r="E154" s="2" t="s">
        <v>36</v>
      </c>
      <c r="F154" s="2">
        <v>34.1062201</v>
      </c>
      <c r="G154" s="2">
        <v>-117.7111845</v>
      </c>
      <c r="K154" s="2" t="s">
        <v>36</v>
      </c>
      <c r="L154" s="2" t="s">
        <v>36</v>
      </c>
      <c r="M154" s="2" t="s">
        <v>36</v>
      </c>
      <c r="N154" s="2" t="s">
        <v>36</v>
      </c>
    </row>
    <row r="155">
      <c r="A155" s="9">
        <v>43583.570185613426</v>
      </c>
      <c r="B155" s="10">
        <v>43583.57015046296</v>
      </c>
      <c r="C155" s="2">
        <v>0.0</v>
      </c>
      <c r="D155" s="2" t="s">
        <v>74</v>
      </c>
      <c r="E155" s="2" t="s">
        <v>36</v>
      </c>
      <c r="F155" s="2">
        <v>34.106266</v>
      </c>
      <c r="G155" s="2">
        <v>-117.7111044</v>
      </c>
      <c r="K155" s="2" t="s">
        <v>36</v>
      </c>
      <c r="L155" s="2" t="s">
        <v>36</v>
      </c>
      <c r="M155" s="2" t="s">
        <v>36</v>
      </c>
      <c r="N155" s="2" t="s">
        <v>36</v>
      </c>
    </row>
    <row r="156">
      <c r="A156" s="9">
        <v>43583.57023322917</v>
      </c>
      <c r="B156" s="10">
        <v>43583.57019675926</v>
      </c>
      <c r="C156" s="2">
        <v>0.0</v>
      </c>
      <c r="D156" s="2" t="s">
        <v>75</v>
      </c>
      <c r="E156" s="2" t="s">
        <v>36</v>
      </c>
      <c r="F156" s="2">
        <v>34.1062406</v>
      </c>
      <c r="G156" s="2">
        <v>-117.7111669</v>
      </c>
      <c r="K156" s="2" t="s">
        <v>36</v>
      </c>
      <c r="L156" s="2" t="s">
        <v>36</v>
      </c>
      <c r="M156" s="2" t="s">
        <v>36</v>
      </c>
      <c r="N156" s="2" t="s">
        <v>36</v>
      </c>
    </row>
    <row r="157">
      <c r="A157" s="9">
        <v>43583.57302443287</v>
      </c>
      <c r="B157" s="10">
        <v>43583.57297453703</v>
      </c>
      <c r="C157" s="2">
        <v>10.0</v>
      </c>
      <c r="D157" s="2" t="s">
        <v>67</v>
      </c>
      <c r="E157" s="2" t="s">
        <v>68</v>
      </c>
      <c r="F157" s="2">
        <v>34.1015348</v>
      </c>
      <c r="G157" s="2">
        <v>-117.7092157</v>
      </c>
      <c r="H157" s="2" t="s">
        <v>36</v>
      </c>
      <c r="I157" s="2" t="s">
        <v>36</v>
      </c>
      <c r="J157" s="2" t="s">
        <v>36</v>
      </c>
      <c r="K157" s="2" t="s">
        <v>36</v>
      </c>
      <c r="L157" s="2" t="s">
        <v>36</v>
      </c>
      <c r="M157" s="2" t="s">
        <v>36</v>
      </c>
      <c r="N157" s="2" t="s">
        <v>36</v>
      </c>
    </row>
    <row r="158">
      <c r="A158" s="9">
        <v>43583.573054293985</v>
      </c>
      <c r="B158" s="10">
        <v>43583.57297453703</v>
      </c>
      <c r="C158" s="2">
        <v>10.0</v>
      </c>
      <c r="D158" s="2" t="s">
        <v>67</v>
      </c>
      <c r="E158" s="2" t="s">
        <v>68</v>
      </c>
      <c r="F158" s="2">
        <v>34.1015348</v>
      </c>
      <c r="G158" s="2">
        <v>-117.7092157</v>
      </c>
      <c r="H158" s="2" t="s">
        <v>36</v>
      </c>
      <c r="I158" s="2" t="s">
        <v>36</v>
      </c>
      <c r="J158" s="2" t="s">
        <v>36</v>
      </c>
      <c r="K158" s="2" t="s">
        <v>36</v>
      </c>
      <c r="L158" s="2" t="s">
        <v>36</v>
      </c>
      <c r="M158" s="2" t="s">
        <v>36</v>
      </c>
      <c r="N158" s="2" t="s">
        <v>36</v>
      </c>
    </row>
    <row r="159">
      <c r="A159" s="9">
        <v>43583.57312238426</v>
      </c>
      <c r="B159" s="10">
        <v>43583.57309027778</v>
      </c>
      <c r="C159" s="2">
        <v>10.0</v>
      </c>
      <c r="D159" s="2" t="s">
        <v>73</v>
      </c>
      <c r="E159" s="2" t="s">
        <v>36</v>
      </c>
      <c r="F159" s="2">
        <v>34.1014857</v>
      </c>
      <c r="G159" s="2">
        <v>-117.7092726</v>
      </c>
      <c r="K159" s="2" t="s">
        <v>36</v>
      </c>
      <c r="L159" s="2" t="s">
        <v>36</v>
      </c>
      <c r="M159" s="2" t="s">
        <v>36</v>
      </c>
      <c r="N159" s="2" t="s">
        <v>36</v>
      </c>
    </row>
    <row r="160">
      <c r="A160" s="9">
        <v>43583.57319333333</v>
      </c>
      <c r="B160" s="10">
        <v>43583.57314814815</v>
      </c>
      <c r="C160" s="2">
        <v>10.0</v>
      </c>
      <c r="D160" s="2" t="s">
        <v>69</v>
      </c>
      <c r="E160" s="2" t="s">
        <v>36</v>
      </c>
      <c r="F160" s="2">
        <v>34.1014609</v>
      </c>
      <c r="G160" s="2">
        <v>-117.7092362</v>
      </c>
      <c r="K160" s="2" t="s">
        <v>36</v>
      </c>
      <c r="L160" s="2" t="s">
        <v>36</v>
      </c>
      <c r="M160" s="2" t="s">
        <v>36</v>
      </c>
      <c r="N160" s="2" t="s">
        <v>36</v>
      </c>
    </row>
    <row r="161">
      <c r="A161" s="9">
        <v>43583.57334231482</v>
      </c>
      <c r="B161" s="10">
        <v>43583.57329861111</v>
      </c>
      <c r="C161" s="2">
        <v>10.0</v>
      </c>
      <c r="D161" s="2" t="s">
        <v>69</v>
      </c>
      <c r="E161" s="2" t="s">
        <v>36</v>
      </c>
      <c r="F161" s="2" t="s">
        <v>36</v>
      </c>
      <c r="G161" s="2" t="s">
        <v>36</v>
      </c>
      <c r="K161" s="2" t="s">
        <v>36</v>
      </c>
      <c r="L161" s="2" t="s">
        <v>36</v>
      </c>
      <c r="M161" s="2" t="s">
        <v>36</v>
      </c>
      <c r="N161" s="2" t="s">
        <v>36</v>
      </c>
    </row>
    <row r="162">
      <c r="A162" s="9">
        <v>43583.57337585648</v>
      </c>
      <c r="B162" s="10">
        <v>43583.573333333334</v>
      </c>
      <c r="C162" s="2">
        <v>10.0</v>
      </c>
      <c r="D162" s="2" t="s">
        <v>71</v>
      </c>
      <c r="E162" s="2" t="s">
        <v>36</v>
      </c>
      <c r="F162" s="2">
        <v>34.1014597</v>
      </c>
      <c r="G162" s="2">
        <v>-117.7092964</v>
      </c>
      <c r="K162" s="2" t="s">
        <v>36</v>
      </c>
      <c r="L162" s="2" t="s">
        <v>36</v>
      </c>
      <c r="M162" s="2" t="s">
        <v>36</v>
      </c>
      <c r="N162" s="2" t="s">
        <v>36</v>
      </c>
    </row>
    <row r="163">
      <c r="A163" s="9">
        <v>43583.573492129624</v>
      </c>
      <c r="B163" s="10">
        <v>43583.57346064815</v>
      </c>
      <c r="C163" s="2">
        <v>10.0</v>
      </c>
      <c r="D163" s="2" t="s">
        <v>71</v>
      </c>
      <c r="E163" s="2" t="s">
        <v>36</v>
      </c>
      <c r="F163" s="2">
        <v>34.101467</v>
      </c>
      <c r="G163" s="2">
        <v>-117.709305</v>
      </c>
      <c r="K163" s="2" t="s">
        <v>36</v>
      </c>
      <c r="L163" s="2" t="s">
        <v>36</v>
      </c>
      <c r="M163" s="2" t="s">
        <v>36</v>
      </c>
      <c r="N163" s="2" t="s">
        <v>36</v>
      </c>
    </row>
    <row r="164">
      <c r="A164" s="9">
        <v>43583.57352866898</v>
      </c>
      <c r="B164" s="10">
        <v>43583.57349537037</v>
      </c>
      <c r="C164" s="2">
        <v>8.0</v>
      </c>
      <c r="D164" s="2" t="s">
        <v>75</v>
      </c>
      <c r="E164" s="2" t="s">
        <v>36</v>
      </c>
      <c r="F164" s="2">
        <v>34.1052608</v>
      </c>
      <c r="G164" s="2">
        <v>-117.711436</v>
      </c>
      <c r="K164" s="2" t="s">
        <v>36</v>
      </c>
      <c r="L164" s="2" t="s">
        <v>36</v>
      </c>
      <c r="M164" s="2" t="s">
        <v>36</v>
      </c>
      <c r="N164" s="2" t="s">
        <v>36</v>
      </c>
    </row>
    <row r="165">
      <c r="A165" s="9">
        <v>43583.57366523148</v>
      </c>
      <c r="B165" s="10">
        <v>43583.573645833334</v>
      </c>
      <c r="C165" s="2">
        <v>8.0</v>
      </c>
      <c r="D165" s="2" t="s">
        <v>72</v>
      </c>
      <c r="E165" s="2" t="s">
        <v>36</v>
      </c>
      <c r="F165" s="2">
        <v>34.1053315</v>
      </c>
      <c r="G165" s="2">
        <v>-117.7114196</v>
      </c>
      <c r="K165" s="2" t="s">
        <v>36</v>
      </c>
      <c r="L165" s="2" t="s">
        <v>36</v>
      </c>
      <c r="M165" s="2" t="s">
        <v>36</v>
      </c>
      <c r="N165" s="2" t="s">
        <v>36</v>
      </c>
    </row>
    <row r="166">
      <c r="A166" s="9">
        <v>43583.57370317129</v>
      </c>
      <c r="B166" s="10">
        <v>43583.57366898148</v>
      </c>
      <c r="C166" s="2">
        <v>8.0</v>
      </c>
      <c r="D166" s="2" t="s">
        <v>74</v>
      </c>
      <c r="E166" s="2" t="s">
        <v>36</v>
      </c>
      <c r="F166" s="2">
        <v>34.1053112</v>
      </c>
      <c r="G166" s="2">
        <v>-117.7114203</v>
      </c>
      <c r="K166" s="2" t="s">
        <v>36</v>
      </c>
      <c r="L166" s="2" t="s">
        <v>36</v>
      </c>
      <c r="M166" s="2" t="s">
        <v>36</v>
      </c>
      <c r="N166" s="2" t="s">
        <v>36</v>
      </c>
    </row>
    <row r="167">
      <c r="A167" s="9">
        <v>43583.57414678241</v>
      </c>
      <c r="B167" s="10">
        <v>43583.57407407407</v>
      </c>
      <c r="C167" s="2">
        <v>10.0</v>
      </c>
      <c r="D167" s="2" t="s">
        <v>35</v>
      </c>
      <c r="E167" s="2" t="s">
        <v>36</v>
      </c>
      <c r="F167" s="2" t="s">
        <v>36</v>
      </c>
      <c r="G167" s="2" t="s">
        <v>36</v>
      </c>
      <c r="K167" s="2" t="s">
        <v>36</v>
      </c>
      <c r="L167" s="2" t="s">
        <v>36</v>
      </c>
      <c r="M167" s="2" t="s">
        <v>36</v>
      </c>
      <c r="N167" s="2" t="s">
        <v>36</v>
      </c>
    </row>
    <row r="168">
      <c r="A168" s="9">
        <v>43583.57416924769</v>
      </c>
      <c r="B168" s="10">
        <v>43583.57407407407</v>
      </c>
      <c r="C168" s="2">
        <v>10.0</v>
      </c>
      <c r="D168" s="2" t="s">
        <v>35</v>
      </c>
      <c r="E168" s="2" t="s">
        <v>36</v>
      </c>
      <c r="F168" s="2" t="s">
        <v>36</v>
      </c>
      <c r="G168" s="2" t="s">
        <v>36</v>
      </c>
      <c r="K168" s="2" t="s">
        <v>36</v>
      </c>
      <c r="L168" s="2" t="s">
        <v>36</v>
      </c>
      <c r="M168" s="2" t="s">
        <v>36</v>
      </c>
      <c r="N168" s="2" t="s">
        <v>36</v>
      </c>
    </row>
    <row r="169">
      <c r="A169" s="9">
        <v>43583.57426252315</v>
      </c>
      <c r="B169" s="10">
        <v>43583.57423611111</v>
      </c>
      <c r="C169" s="2">
        <v>10.0</v>
      </c>
      <c r="D169" s="2" t="s">
        <v>53</v>
      </c>
      <c r="E169" s="2" t="s">
        <v>36</v>
      </c>
      <c r="F169" s="2">
        <v>34.101488</v>
      </c>
      <c r="G169" s="2">
        <v>-117.7091881</v>
      </c>
      <c r="K169" s="2" t="s">
        <v>36</v>
      </c>
      <c r="L169" s="2" t="s">
        <v>36</v>
      </c>
      <c r="M169" s="2" t="s">
        <v>36</v>
      </c>
      <c r="N169" s="2" t="s">
        <v>36</v>
      </c>
    </row>
    <row r="170">
      <c r="A170" s="9">
        <v>43583.574273935184</v>
      </c>
      <c r="B170" s="10">
        <v>43583.57424768519</v>
      </c>
      <c r="C170" s="2">
        <v>8.0</v>
      </c>
      <c r="D170" s="2" t="s">
        <v>70</v>
      </c>
      <c r="E170" s="2" t="s">
        <v>36</v>
      </c>
      <c r="F170" s="2">
        <v>34.1052922</v>
      </c>
      <c r="G170" s="2">
        <v>-117.7114257</v>
      </c>
      <c r="K170" s="2" t="s">
        <v>36</v>
      </c>
      <c r="L170" s="2" t="s">
        <v>36</v>
      </c>
      <c r="M170" s="2" t="s">
        <v>36</v>
      </c>
      <c r="N170" s="2" t="s">
        <v>36</v>
      </c>
    </row>
    <row r="171">
      <c r="A171" s="9">
        <v>43583.574515810185</v>
      </c>
      <c r="B171" s="10">
        <v>43583.574479166666</v>
      </c>
      <c r="C171" s="2">
        <v>10.0</v>
      </c>
      <c r="D171" s="2" t="s">
        <v>54</v>
      </c>
      <c r="E171" s="2" t="s">
        <v>36</v>
      </c>
      <c r="F171" s="2" t="s">
        <v>36</v>
      </c>
      <c r="G171" s="2" t="s">
        <v>36</v>
      </c>
      <c r="K171" s="2" t="s">
        <v>36</v>
      </c>
      <c r="L171" s="2" t="s">
        <v>36</v>
      </c>
      <c r="M171" s="2" t="s">
        <v>36</v>
      </c>
      <c r="N171" s="2" t="s">
        <v>36</v>
      </c>
    </row>
    <row r="172">
      <c r="A172" s="9">
        <v>43583.57457842593</v>
      </c>
      <c r="B172" s="10">
        <v>43583.574537037035</v>
      </c>
      <c r="C172" s="2">
        <v>10.0</v>
      </c>
      <c r="D172" s="2" t="s">
        <v>54</v>
      </c>
      <c r="E172" s="2" t="s">
        <v>36</v>
      </c>
      <c r="F172" s="2" t="s">
        <v>36</v>
      </c>
      <c r="G172" s="2" t="s">
        <v>36</v>
      </c>
      <c r="K172" s="2" t="s">
        <v>36</v>
      </c>
      <c r="L172" s="2" t="s">
        <v>36</v>
      </c>
      <c r="M172" s="2" t="s">
        <v>36</v>
      </c>
      <c r="N172" s="2" t="s">
        <v>36</v>
      </c>
    </row>
    <row r="173">
      <c r="A173" s="9">
        <v>43583.574688043984</v>
      </c>
      <c r="B173" s="10">
        <v>43583.57465277778</v>
      </c>
      <c r="C173" s="2">
        <v>10.0</v>
      </c>
      <c r="D173" s="2" t="s">
        <v>37</v>
      </c>
      <c r="E173" s="2" t="s">
        <v>36</v>
      </c>
      <c r="F173" s="2">
        <v>34.1014657</v>
      </c>
      <c r="G173" s="2">
        <v>-117.7092414</v>
      </c>
      <c r="K173" s="2" t="s">
        <v>36</v>
      </c>
      <c r="L173" s="2" t="s">
        <v>36</v>
      </c>
      <c r="M173" s="2" t="s">
        <v>36</v>
      </c>
      <c r="N173" s="2" t="s">
        <v>36</v>
      </c>
    </row>
    <row r="174">
      <c r="A174" s="9">
        <v>43583.57517431713</v>
      </c>
      <c r="B174" s="10">
        <v>43583.57513888889</v>
      </c>
      <c r="C174" s="2">
        <v>10.0</v>
      </c>
      <c r="D174" s="2" t="s">
        <v>37</v>
      </c>
      <c r="E174" s="2" t="s">
        <v>36</v>
      </c>
      <c r="F174" s="2">
        <v>34.1015322</v>
      </c>
      <c r="G174" s="2">
        <v>-117.7092603</v>
      </c>
      <c r="K174" s="2" t="s">
        <v>36</v>
      </c>
      <c r="L174" s="2" t="s">
        <v>36</v>
      </c>
      <c r="M174" s="2" t="s">
        <v>36</v>
      </c>
      <c r="N174" s="2" t="s">
        <v>36</v>
      </c>
    </row>
    <row r="175">
      <c r="A175" s="9">
        <v>43583.576875196755</v>
      </c>
      <c r="B175" s="10">
        <v>43583.57685185185</v>
      </c>
      <c r="C175" s="2">
        <v>3.0</v>
      </c>
      <c r="D175" s="2" t="s">
        <v>59</v>
      </c>
      <c r="E175" s="2" t="s">
        <v>36</v>
      </c>
      <c r="F175" s="2">
        <v>34.1007241</v>
      </c>
      <c r="G175" s="2">
        <v>-117.7068557</v>
      </c>
      <c r="K175" s="2" t="s">
        <v>36</v>
      </c>
      <c r="L175" s="2" t="s">
        <v>36</v>
      </c>
      <c r="M175" s="2" t="s">
        <v>36</v>
      </c>
      <c r="N175" s="2" t="s">
        <v>36</v>
      </c>
    </row>
    <row r="176">
      <c r="A176" s="9">
        <v>43583.57691726852</v>
      </c>
      <c r="B176" s="10">
        <v>43583.576898148145</v>
      </c>
      <c r="C176" s="2">
        <v>3.0</v>
      </c>
      <c r="D176" s="2" t="s">
        <v>59</v>
      </c>
      <c r="E176" s="2" t="s">
        <v>36</v>
      </c>
      <c r="F176" s="2">
        <v>34.1007284</v>
      </c>
      <c r="G176" s="2">
        <v>-117.7068501</v>
      </c>
      <c r="K176" s="2" t="s">
        <v>36</v>
      </c>
      <c r="L176" s="2" t="s">
        <v>36</v>
      </c>
      <c r="M176" s="2" t="s">
        <v>36</v>
      </c>
      <c r="N176" s="2" t="s">
        <v>36</v>
      </c>
    </row>
    <row r="177">
      <c r="A177" s="9">
        <v>43583.57695559028</v>
      </c>
      <c r="B177" s="10">
        <v>43583.57693287037</v>
      </c>
      <c r="C177" s="2">
        <v>3.0</v>
      </c>
      <c r="D177" s="2" t="s">
        <v>66</v>
      </c>
      <c r="E177" s="2" t="s">
        <v>36</v>
      </c>
      <c r="F177" s="2">
        <v>34.1007433</v>
      </c>
      <c r="G177" s="2">
        <v>-117.7068892</v>
      </c>
      <c r="K177" s="2" t="s">
        <v>36</v>
      </c>
      <c r="L177" s="2" t="s">
        <v>36</v>
      </c>
      <c r="M177" s="2" t="s">
        <v>36</v>
      </c>
      <c r="N177" s="2" t="s">
        <v>36</v>
      </c>
    </row>
    <row r="178">
      <c r="A178" s="9">
        <v>43583.57697873843</v>
      </c>
      <c r="B178" s="10">
        <v>43583.57695601852</v>
      </c>
      <c r="C178" s="2">
        <v>3.0</v>
      </c>
      <c r="D178" s="2" t="s">
        <v>59</v>
      </c>
      <c r="E178" s="2" t="s">
        <v>36</v>
      </c>
      <c r="F178" s="2">
        <v>34.100722</v>
      </c>
      <c r="G178" s="2">
        <v>-117.7068458</v>
      </c>
      <c r="K178" s="2" t="s">
        <v>36</v>
      </c>
      <c r="L178" s="2" t="s">
        <v>36</v>
      </c>
      <c r="M178" s="2" t="s">
        <v>36</v>
      </c>
      <c r="N178" s="2" t="s">
        <v>36</v>
      </c>
    </row>
    <row r="179">
      <c r="A179" s="9">
        <v>43583.57701263889</v>
      </c>
      <c r="B179" s="10">
        <v>43583.57699074074</v>
      </c>
      <c r="C179" s="2">
        <v>3.0</v>
      </c>
      <c r="D179" s="2" t="s">
        <v>59</v>
      </c>
      <c r="E179" s="2" t="s">
        <v>36</v>
      </c>
      <c r="F179" s="2">
        <v>34.1007226</v>
      </c>
      <c r="G179" s="2">
        <v>-117.7068449</v>
      </c>
      <c r="K179" s="2" t="s">
        <v>36</v>
      </c>
      <c r="L179" s="2" t="s">
        <v>36</v>
      </c>
      <c r="M179" s="2" t="s">
        <v>36</v>
      </c>
      <c r="N179" s="2" t="s">
        <v>36</v>
      </c>
    </row>
    <row r="180">
      <c r="A180" s="9">
        <v>43583.577049733794</v>
      </c>
      <c r="B180" s="10">
        <v>43583.57702546296</v>
      </c>
      <c r="C180" s="2">
        <v>3.0</v>
      </c>
      <c r="D180" s="2" t="s">
        <v>65</v>
      </c>
      <c r="E180" s="2" t="s">
        <v>36</v>
      </c>
      <c r="F180" s="2">
        <v>34.1007248</v>
      </c>
      <c r="G180" s="2">
        <v>-117.7068595</v>
      </c>
      <c r="K180" s="2" t="s">
        <v>36</v>
      </c>
      <c r="L180" s="2" t="s">
        <v>36</v>
      </c>
      <c r="M180" s="2" t="s">
        <v>36</v>
      </c>
      <c r="N180" s="2" t="s">
        <v>36</v>
      </c>
    </row>
    <row r="181">
      <c r="A181" s="9">
        <v>43583.577061550925</v>
      </c>
      <c r="B181" s="10">
        <v>43583.57703703704</v>
      </c>
      <c r="C181" s="2">
        <v>3.0</v>
      </c>
      <c r="D181" s="2" t="s">
        <v>59</v>
      </c>
      <c r="E181" s="2" t="s">
        <v>36</v>
      </c>
      <c r="F181" s="2">
        <v>34.1007222</v>
      </c>
      <c r="G181" s="2">
        <v>-117.7068439</v>
      </c>
      <c r="K181" s="2" t="s">
        <v>36</v>
      </c>
      <c r="L181" s="2" t="s">
        <v>36</v>
      </c>
      <c r="M181" s="2" t="s">
        <v>36</v>
      </c>
      <c r="N181" s="2" t="s">
        <v>36</v>
      </c>
    </row>
    <row r="182">
      <c r="A182" s="9">
        <v>43583.5770949537</v>
      </c>
      <c r="B182" s="10">
        <v>43583.57707175926</v>
      </c>
      <c r="C182" s="2">
        <v>3.0</v>
      </c>
      <c r="D182" s="2" t="s">
        <v>59</v>
      </c>
      <c r="E182" s="2" t="s">
        <v>36</v>
      </c>
      <c r="F182" s="2">
        <v>34.1007219</v>
      </c>
      <c r="G182" s="2">
        <v>-117.7068433</v>
      </c>
      <c r="K182" s="2" t="s">
        <v>36</v>
      </c>
      <c r="L182" s="2" t="s">
        <v>36</v>
      </c>
      <c r="M182" s="2" t="s">
        <v>36</v>
      </c>
      <c r="N182" s="2" t="s">
        <v>36</v>
      </c>
    </row>
    <row r="183">
      <c r="A183" s="9">
        <v>43583.57712891204</v>
      </c>
      <c r="B183" s="10">
        <v>43583.57708333333</v>
      </c>
      <c r="C183" s="2">
        <v>3.0</v>
      </c>
      <c r="D183" s="2" t="s">
        <v>38</v>
      </c>
      <c r="E183" s="2" t="s">
        <v>36</v>
      </c>
      <c r="F183" s="2">
        <v>34.1007192</v>
      </c>
      <c r="G183" s="2">
        <v>-117.7068914</v>
      </c>
      <c r="K183" s="2" t="s">
        <v>36</v>
      </c>
      <c r="L183" s="2" t="s">
        <v>36</v>
      </c>
      <c r="M183" s="2" t="s">
        <v>36</v>
      </c>
      <c r="N183" s="2" t="s">
        <v>36</v>
      </c>
    </row>
    <row r="184">
      <c r="A184" s="9">
        <v>43583.57714972222</v>
      </c>
      <c r="B184" s="10">
        <v>43583.57712962963</v>
      </c>
      <c r="C184" s="2">
        <v>3.0</v>
      </c>
      <c r="D184" s="2" t="s">
        <v>59</v>
      </c>
      <c r="E184" s="2" t="s">
        <v>36</v>
      </c>
      <c r="F184" s="2">
        <v>34.1007203</v>
      </c>
      <c r="G184" s="2">
        <v>-117.7068438</v>
      </c>
      <c r="K184" s="2" t="s">
        <v>36</v>
      </c>
      <c r="L184" s="2" t="s">
        <v>36</v>
      </c>
      <c r="M184" s="2" t="s">
        <v>36</v>
      </c>
      <c r="N184" s="2" t="s">
        <v>36</v>
      </c>
    </row>
    <row r="185">
      <c r="A185" s="9">
        <v>43583.57716184028</v>
      </c>
      <c r="B185" s="10">
        <v>43583.57712962963</v>
      </c>
      <c r="C185" s="2">
        <v>3.0</v>
      </c>
      <c r="D185" s="2" t="s">
        <v>65</v>
      </c>
      <c r="E185" s="2" t="s">
        <v>36</v>
      </c>
      <c r="F185" s="2">
        <v>34.1007293</v>
      </c>
      <c r="G185" s="2">
        <v>-117.7068712</v>
      </c>
      <c r="K185" s="2" t="s">
        <v>36</v>
      </c>
      <c r="L185" s="2" t="s">
        <v>36</v>
      </c>
      <c r="M185" s="2" t="s">
        <v>36</v>
      </c>
      <c r="N185" s="2" t="s">
        <v>36</v>
      </c>
    </row>
    <row r="186">
      <c r="A186" s="9">
        <v>43583.57718584491</v>
      </c>
      <c r="B186" s="10">
        <v>43583.57712962963</v>
      </c>
      <c r="C186" s="2">
        <v>3.0</v>
      </c>
      <c r="D186" s="2" t="s">
        <v>65</v>
      </c>
      <c r="E186" s="2" t="s">
        <v>36</v>
      </c>
      <c r="F186" s="2">
        <v>34.1007293</v>
      </c>
      <c r="G186" s="2">
        <v>-117.7068712</v>
      </c>
      <c r="K186" s="2" t="s">
        <v>36</v>
      </c>
      <c r="L186" s="2" t="s">
        <v>36</v>
      </c>
      <c r="M186" s="2" t="s">
        <v>36</v>
      </c>
      <c r="N186" s="2" t="s">
        <v>36</v>
      </c>
    </row>
    <row r="187">
      <c r="A187" s="9">
        <v>43583.57722528935</v>
      </c>
      <c r="B187" s="10">
        <v>43583.577210648145</v>
      </c>
      <c r="C187" s="2">
        <v>3.0</v>
      </c>
      <c r="D187" s="2" t="s">
        <v>62</v>
      </c>
      <c r="E187" s="2" t="s">
        <v>63</v>
      </c>
      <c r="F187" s="2">
        <v>34.100707</v>
      </c>
      <c r="G187" s="2">
        <v>-117.7068704</v>
      </c>
      <c r="H187" s="2" t="s">
        <v>36</v>
      </c>
      <c r="I187" s="2" t="s">
        <v>36</v>
      </c>
      <c r="J187" s="2" t="s">
        <v>36</v>
      </c>
      <c r="K187" s="2" t="s">
        <v>36</v>
      </c>
      <c r="L187" s="2" t="s">
        <v>36</v>
      </c>
      <c r="M187" s="2" t="s">
        <v>36</v>
      </c>
      <c r="N187" s="2" t="s">
        <v>36</v>
      </c>
    </row>
    <row r="188">
      <c r="A188" s="9">
        <v>43583.577756134255</v>
      </c>
      <c r="B188" s="10">
        <v>43583.57770833333</v>
      </c>
      <c r="C188" s="2">
        <v>3.0</v>
      </c>
      <c r="D188" s="2" t="s">
        <v>67</v>
      </c>
      <c r="E188" s="2" t="s">
        <v>68</v>
      </c>
      <c r="F188" s="2">
        <v>34.1007333</v>
      </c>
      <c r="G188" s="2">
        <v>-117.7068932</v>
      </c>
      <c r="H188" s="2" t="s">
        <v>36</v>
      </c>
      <c r="I188" s="2" t="s">
        <v>36</v>
      </c>
      <c r="J188" s="2" t="s">
        <v>36</v>
      </c>
      <c r="K188" s="2" t="s">
        <v>36</v>
      </c>
      <c r="L188" s="2" t="s">
        <v>36</v>
      </c>
      <c r="M188" s="2" t="s">
        <v>36</v>
      </c>
      <c r="N188" s="2" t="s">
        <v>36</v>
      </c>
    </row>
    <row r="189">
      <c r="A189" s="9">
        <v>43583.57783381944</v>
      </c>
      <c r="B189" s="10">
        <v>43583.57780092592</v>
      </c>
      <c r="C189" s="2">
        <v>1.0</v>
      </c>
      <c r="D189" s="2" t="s">
        <v>74</v>
      </c>
      <c r="E189" s="2" t="s">
        <v>36</v>
      </c>
      <c r="F189" s="2">
        <v>34.102632</v>
      </c>
      <c r="G189" s="2">
        <v>-117.7123439</v>
      </c>
      <c r="K189" s="2" t="s">
        <v>36</v>
      </c>
      <c r="L189" s="2" t="s">
        <v>36</v>
      </c>
      <c r="M189" s="2" t="s">
        <v>36</v>
      </c>
      <c r="N189" s="2" t="s">
        <v>36</v>
      </c>
    </row>
    <row r="190">
      <c r="A190" s="9">
        <v>43583.577857847224</v>
      </c>
      <c r="B190" s="10">
        <v>43583.57782407408</v>
      </c>
      <c r="C190" s="2">
        <v>3.0</v>
      </c>
      <c r="D190" s="2" t="s">
        <v>71</v>
      </c>
      <c r="E190" s="2" t="s">
        <v>36</v>
      </c>
      <c r="F190" s="2">
        <v>34.1007134</v>
      </c>
      <c r="G190" s="2">
        <v>-117.7069083</v>
      </c>
      <c r="K190" s="2" t="s">
        <v>36</v>
      </c>
      <c r="L190" s="2" t="s">
        <v>36</v>
      </c>
      <c r="M190" s="2" t="s">
        <v>36</v>
      </c>
      <c r="N190" s="2" t="s">
        <v>36</v>
      </c>
    </row>
    <row r="191">
      <c r="A191" s="9">
        <v>43583.57795195602</v>
      </c>
      <c r="B191" s="10">
        <v>43583.57792824074</v>
      </c>
      <c r="C191" s="2">
        <v>1.0</v>
      </c>
      <c r="D191" s="2" t="s">
        <v>70</v>
      </c>
      <c r="E191" s="2" t="s">
        <v>36</v>
      </c>
      <c r="F191" s="2">
        <v>34.1025968</v>
      </c>
      <c r="G191" s="2">
        <v>-117.712398</v>
      </c>
      <c r="K191" s="2" t="s">
        <v>36</v>
      </c>
      <c r="L191" s="2" t="s">
        <v>36</v>
      </c>
      <c r="M191" s="2" t="s">
        <v>36</v>
      </c>
      <c r="N191" s="2" t="s">
        <v>36</v>
      </c>
    </row>
    <row r="192">
      <c r="A192" s="9">
        <v>43583.57803747685</v>
      </c>
      <c r="B192" s="10">
        <v>43583.57800925926</v>
      </c>
      <c r="C192" s="2">
        <v>1.0</v>
      </c>
      <c r="D192" s="2" t="s">
        <v>70</v>
      </c>
      <c r="E192" s="2" t="s">
        <v>36</v>
      </c>
      <c r="F192" s="2">
        <v>34.1025905</v>
      </c>
      <c r="G192" s="2">
        <v>-117.7124016</v>
      </c>
      <c r="K192" s="2" t="s">
        <v>36</v>
      </c>
      <c r="L192" s="2" t="s">
        <v>36</v>
      </c>
      <c r="M192" s="2" t="s">
        <v>36</v>
      </c>
      <c r="N192" s="2" t="s">
        <v>36</v>
      </c>
    </row>
    <row r="193">
      <c r="A193" s="9">
        <v>43583.57807372685</v>
      </c>
      <c r="B193" s="10">
        <v>43583.57803240741</v>
      </c>
      <c r="C193" s="2">
        <v>3.0</v>
      </c>
      <c r="D193" s="2" t="s">
        <v>69</v>
      </c>
      <c r="E193" s="2" t="s">
        <v>36</v>
      </c>
      <c r="F193" s="2">
        <v>34.1007574</v>
      </c>
      <c r="G193" s="2">
        <v>-117.7068518</v>
      </c>
      <c r="K193" s="2" t="s">
        <v>36</v>
      </c>
      <c r="L193" s="2" t="s">
        <v>36</v>
      </c>
      <c r="M193" s="2" t="s">
        <v>36</v>
      </c>
      <c r="N193" s="2" t="s">
        <v>36</v>
      </c>
    </row>
    <row r="194">
      <c r="A194" s="9">
        <v>43583.578124444444</v>
      </c>
      <c r="B194" s="10">
        <v>43583.57809027778</v>
      </c>
      <c r="C194" s="2">
        <v>1.0</v>
      </c>
      <c r="D194" s="2" t="s">
        <v>70</v>
      </c>
      <c r="E194" s="2" t="s">
        <v>36</v>
      </c>
      <c r="F194" s="2">
        <v>34.1026038</v>
      </c>
      <c r="G194" s="2">
        <v>-117.7124026</v>
      </c>
      <c r="K194" s="2" t="s">
        <v>36</v>
      </c>
      <c r="L194" s="2" t="s">
        <v>36</v>
      </c>
      <c r="M194" s="2" t="s">
        <v>36</v>
      </c>
      <c r="N194" s="2" t="s">
        <v>36</v>
      </c>
    </row>
    <row r="195">
      <c r="A195" s="9">
        <v>43583.57818491898</v>
      </c>
      <c r="B195" s="10">
        <v>43583.57813657408</v>
      </c>
      <c r="C195" s="2">
        <v>3.0</v>
      </c>
      <c r="D195" s="2" t="s">
        <v>73</v>
      </c>
      <c r="E195" s="2" t="s">
        <v>36</v>
      </c>
      <c r="F195" s="2" t="s">
        <v>36</v>
      </c>
      <c r="G195" s="2" t="s">
        <v>36</v>
      </c>
      <c r="K195" s="2" t="s">
        <v>36</v>
      </c>
      <c r="L195" s="2" t="s">
        <v>36</v>
      </c>
      <c r="M195" s="2" t="s">
        <v>36</v>
      </c>
      <c r="N195" s="2" t="s">
        <v>36</v>
      </c>
    </row>
    <row r="196">
      <c r="A196" s="9">
        <v>43583.578303807866</v>
      </c>
      <c r="B196" s="10">
        <v>43583.57826388889</v>
      </c>
      <c r="C196" s="2">
        <v>1.0</v>
      </c>
      <c r="D196" s="2" t="s">
        <v>74</v>
      </c>
      <c r="E196" s="2" t="s">
        <v>36</v>
      </c>
      <c r="F196" s="2" t="s">
        <v>36</v>
      </c>
      <c r="G196" s="2" t="s">
        <v>36</v>
      </c>
      <c r="K196" s="2" t="s">
        <v>36</v>
      </c>
      <c r="L196" s="2" t="s">
        <v>36</v>
      </c>
      <c r="M196" s="2" t="s">
        <v>36</v>
      </c>
      <c r="N196" s="2" t="s">
        <v>36</v>
      </c>
    </row>
    <row r="197">
      <c r="A197" s="9">
        <v>43583.5783400463</v>
      </c>
      <c r="B197" s="10">
        <v>43583.57832175926</v>
      </c>
      <c r="C197" s="2">
        <v>1.0</v>
      </c>
      <c r="D197" s="2" t="s">
        <v>72</v>
      </c>
      <c r="E197" s="2" t="s">
        <v>36</v>
      </c>
      <c r="F197" s="2" t="s">
        <v>36</v>
      </c>
      <c r="G197" s="2" t="s">
        <v>36</v>
      </c>
      <c r="K197" s="2" t="s">
        <v>36</v>
      </c>
      <c r="L197" s="2" t="s">
        <v>36</v>
      </c>
      <c r="M197" s="2" t="s">
        <v>36</v>
      </c>
      <c r="N197" s="2" t="s">
        <v>36</v>
      </c>
    </row>
    <row r="198">
      <c r="A198" s="9">
        <v>43583.57840530093</v>
      </c>
      <c r="B198" s="10">
        <v>43583.57837962963</v>
      </c>
      <c r="C198" s="2">
        <v>1.0</v>
      </c>
      <c r="D198" s="2" t="s">
        <v>74</v>
      </c>
      <c r="E198" s="2" t="s">
        <v>36</v>
      </c>
      <c r="F198" s="2" t="s">
        <v>36</v>
      </c>
      <c r="G198" s="2" t="s">
        <v>36</v>
      </c>
      <c r="K198" s="2" t="s">
        <v>36</v>
      </c>
      <c r="L198" s="2" t="s">
        <v>36</v>
      </c>
      <c r="M198" s="2" t="s">
        <v>36</v>
      </c>
      <c r="N198" s="2" t="s">
        <v>36</v>
      </c>
    </row>
    <row r="199">
      <c r="A199" s="9">
        <v>43583.57847688657</v>
      </c>
      <c r="B199" s="10">
        <v>43583.57844907408</v>
      </c>
      <c r="C199" s="2">
        <v>1.0</v>
      </c>
      <c r="D199" s="2" t="s">
        <v>74</v>
      </c>
      <c r="E199" s="2" t="s">
        <v>36</v>
      </c>
      <c r="F199" s="2" t="s">
        <v>36</v>
      </c>
      <c r="G199" s="2" t="s">
        <v>36</v>
      </c>
      <c r="K199" s="2" t="s">
        <v>36</v>
      </c>
      <c r="L199" s="2" t="s">
        <v>36</v>
      </c>
      <c r="M199" s="2" t="s">
        <v>36</v>
      </c>
      <c r="N199" s="2" t="s">
        <v>36</v>
      </c>
    </row>
    <row r="200">
      <c r="A200" s="9">
        <v>43583.57867287037</v>
      </c>
      <c r="B200" s="10">
        <v>43583.57863425926</v>
      </c>
      <c r="C200" s="2">
        <v>1.0</v>
      </c>
      <c r="D200" s="2" t="s">
        <v>75</v>
      </c>
      <c r="E200" s="2" t="s">
        <v>36</v>
      </c>
      <c r="F200" s="2" t="s">
        <v>36</v>
      </c>
      <c r="G200" s="2" t="s">
        <v>36</v>
      </c>
      <c r="K200" s="2" t="s">
        <v>36</v>
      </c>
      <c r="L200" s="2" t="s">
        <v>36</v>
      </c>
      <c r="M200" s="2" t="s">
        <v>36</v>
      </c>
      <c r="N200" s="2" t="s">
        <v>36</v>
      </c>
    </row>
    <row r="201">
      <c r="A201" s="9">
        <v>43583.58107712963</v>
      </c>
      <c r="B201" s="10">
        <v>43583.580983796295</v>
      </c>
      <c r="C201" s="2">
        <v>11.0</v>
      </c>
      <c r="D201" s="2" t="s">
        <v>53</v>
      </c>
      <c r="E201" s="2" t="s">
        <v>36</v>
      </c>
      <c r="F201" s="2">
        <v>34.1015727</v>
      </c>
      <c r="G201" s="2">
        <v>-117.7067374</v>
      </c>
      <c r="K201" s="2" t="s">
        <v>36</v>
      </c>
      <c r="L201" s="2" t="s">
        <v>36</v>
      </c>
      <c r="M201" s="2" t="s">
        <v>36</v>
      </c>
      <c r="N201" s="2" t="s">
        <v>36</v>
      </c>
    </row>
    <row r="202">
      <c r="A202" s="9">
        <v>43583.581090798616</v>
      </c>
      <c r="B202" s="10">
        <v>43583.58101851852</v>
      </c>
      <c r="C202" s="2">
        <v>11.0</v>
      </c>
      <c r="D202" s="2" t="s">
        <v>35</v>
      </c>
      <c r="E202" s="2" t="s">
        <v>36</v>
      </c>
      <c r="F202" s="2">
        <v>34.1015493</v>
      </c>
      <c r="G202" s="2">
        <v>-117.7067669</v>
      </c>
      <c r="K202" s="2" t="s">
        <v>36</v>
      </c>
      <c r="L202" s="2" t="s">
        <v>36</v>
      </c>
      <c r="M202" s="2" t="s">
        <v>36</v>
      </c>
      <c r="N202" s="2" t="s">
        <v>36</v>
      </c>
    </row>
    <row r="203">
      <c r="A203" s="9">
        <v>43583.58110361111</v>
      </c>
      <c r="B203" s="10">
        <v>43583.581087962964</v>
      </c>
      <c r="C203" s="2">
        <v>11.0</v>
      </c>
      <c r="D203" s="2" t="s">
        <v>47</v>
      </c>
      <c r="E203" s="2" t="s">
        <v>48</v>
      </c>
      <c r="F203" s="2" t="s">
        <v>36</v>
      </c>
      <c r="G203" s="2" t="s">
        <v>36</v>
      </c>
      <c r="H203" s="2" t="s">
        <v>36</v>
      </c>
      <c r="I203" s="2" t="s">
        <v>36</v>
      </c>
      <c r="J203" s="2" t="s">
        <v>36</v>
      </c>
      <c r="K203" s="2" t="s">
        <v>36</v>
      </c>
      <c r="L203" s="2" t="s">
        <v>36</v>
      </c>
      <c r="M203" s="2" t="s">
        <v>36</v>
      </c>
      <c r="N203" s="2" t="s">
        <v>36</v>
      </c>
    </row>
    <row r="204">
      <c r="A204" s="9">
        <v>43583.58111583334</v>
      </c>
      <c r="B204" s="10">
        <v>43583.58101851852</v>
      </c>
      <c r="C204" s="2">
        <v>11.0</v>
      </c>
      <c r="D204" s="2" t="s">
        <v>35</v>
      </c>
      <c r="E204" s="2" t="s">
        <v>36</v>
      </c>
      <c r="F204" s="2">
        <v>34.1015493</v>
      </c>
      <c r="G204" s="2">
        <v>-117.7067669</v>
      </c>
      <c r="K204" s="2" t="s">
        <v>36</v>
      </c>
      <c r="L204" s="2" t="s">
        <v>36</v>
      </c>
      <c r="M204" s="2" t="s">
        <v>36</v>
      </c>
      <c r="N204" s="2" t="s">
        <v>36</v>
      </c>
    </row>
    <row r="205">
      <c r="A205" s="9">
        <v>43583.58120166667</v>
      </c>
      <c r="B205" s="10">
        <v>43583.58118055556</v>
      </c>
      <c r="C205" s="2">
        <v>11.0</v>
      </c>
      <c r="D205" s="2" t="s">
        <v>47</v>
      </c>
      <c r="E205" s="2" t="s">
        <v>48</v>
      </c>
      <c r="F205" s="2" t="s">
        <v>36</v>
      </c>
      <c r="G205" s="2" t="s">
        <v>36</v>
      </c>
      <c r="H205" s="2" t="s">
        <v>36</v>
      </c>
      <c r="I205" s="2" t="s">
        <v>36</v>
      </c>
      <c r="J205" s="2" t="s">
        <v>36</v>
      </c>
      <c r="K205" s="2" t="s">
        <v>36</v>
      </c>
      <c r="L205" s="2" t="s">
        <v>36</v>
      </c>
      <c r="M205" s="2" t="s">
        <v>36</v>
      </c>
      <c r="N205" s="2" t="s">
        <v>36</v>
      </c>
    </row>
    <row r="206">
      <c r="A206" s="9">
        <v>43583.58124802083</v>
      </c>
      <c r="B206" s="10">
        <v>43583.58118055556</v>
      </c>
      <c r="C206" s="2">
        <v>11.0</v>
      </c>
      <c r="D206" s="2" t="s">
        <v>53</v>
      </c>
      <c r="E206" s="2" t="s">
        <v>36</v>
      </c>
      <c r="F206" s="2">
        <v>34.1015789</v>
      </c>
      <c r="G206" s="2">
        <v>-117.706752</v>
      </c>
      <c r="K206" s="2" t="s">
        <v>36</v>
      </c>
      <c r="L206" s="2" t="s">
        <v>36</v>
      </c>
      <c r="M206" s="2" t="s">
        <v>36</v>
      </c>
      <c r="N206" s="2" t="s">
        <v>36</v>
      </c>
    </row>
    <row r="207">
      <c r="A207" s="9">
        <v>43583.5812616551</v>
      </c>
      <c r="B207" s="10">
        <v>43583.58118055556</v>
      </c>
      <c r="C207" s="2">
        <v>11.0</v>
      </c>
      <c r="D207" s="2" t="s">
        <v>53</v>
      </c>
      <c r="E207" s="2" t="s">
        <v>36</v>
      </c>
      <c r="F207" s="2">
        <v>34.1015789</v>
      </c>
      <c r="G207" s="2">
        <v>-117.706752</v>
      </c>
      <c r="K207" s="2" t="s">
        <v>36</v>
      </c>
      <c r="L207" s="2" t="s">
        <v>36</v>
      </c>
      <c r="M207" s="2" t="s">
        <v>36</v>
      </c>
      <c r="N207" s="2" t="s">
        <v>36</v>
      </c>
    </row>
    <row r="208">
      <c r="A208" s="9">
        <v>43583.5814275463</v>
      </c>
      <c r="B208" s="10">
        <v>43583.58138888889</v>
      </c>
      <c r="C208" s="2">
        <v>11.0</v>
      </c>
      <c r="D208" s="2" t="s">
        <v>37</v>
      </c>
      <c r="E208" s="2" t="s">
        <v>36</v>
      </c>
      <c r="F208" s="2">
        <v>34.1015528</v>
      </c>
      <c r="G208" s="2">
        <v>-117.7067533</v>
      </c>
      <c r="K208" s="2" t="s">
        <v>36</v>
      </c>
      <c r="L208" s="2" t="s">
        <v>36</v>
      </c>
      <c r="M208" s="2" t="s">
        <v>36</v>
      </c>
      <c r="N208" s="2" t="s">
        <v>36</v>
      </c>
    </row>
    <row r="209">
      <c r="A209" s="9">
        <v>43583.58145673611</v>
      </c>
      <c r="B209" s="10">
        <v>43583.581412037034</v>
      </c>
      <c r="C209" s="2">
        <v>11.0</v>
      </c>
      <c r="D209" s="2" t="s">
        <v>54</v>
      </c>
      <c r="E209" s="2" t="s">
        <v>36</v>
      </c>
      <c r="F209" s="2" t="s">
        <v>36</v>
      </c>
      <c r="G209" s="2" t="s">
        <v>36</v>
      </c>
      <c r="K209" s="2" t="s">
        <v>36</v>
      </c>
      <c r="L209" s="2" t="s">
        <v>36</v>
      </c>
      <c r="M209" s="2" t="s">
        <v>36</v>
      </c>
      <c r="N209" s="2" t="s">
        <v>36</v>
      </c>
    </row>
    <row r="210">
      <c r="A210" s="9">
        <v>43583.58148335648</v>
      </c>
      <c r="B210" s="10">
        <v>43583.58144675926</v>
      </c>
      <c r="C210" s="2">
        <v>1.0</v>
      </c>
      <c r="D210" s="2" t="s">
        <v>74</v>
      </c>
      <c r="E210" s="2" t="s">
        <v>36</v>
      </c>
      <c r="F210" s="2" t="s">
        <v>36</v>
      </c>
      <c r="G210" s="2" t="s">
        <v>36</v>
      </c>
      <c r="K210" s="2" t="s">
        <v>36</v>
      </c>
      <c r="L210" s="2" t="s">
        <v>36</v>
      </c>
      <c r="M210" s="2" t="s">
        <v>36</v>
      </c>
      <c r="N210" s="2" t="s">
        <v>36</v>
      </c>
    </row>
    <row r="211">
      <c r="A211" s="9">
        <v>43583.582438206024</v>
      </c>
      <c r="B211" s="10">
        <v>43583.58241898148</v>
      </c>
      <c r="C211" s="2">
        <v>11.0</v>
      </c>
      <c r="D211" s="2" t="s">
        <v>59</v>
      </c>
      <c r="E211" s="2" t="s">
        <v>36</v>
      </c>
      <c r="F211" s="2">
        <v>34.101563</v>
      </c>
      <c r="G211" s="2">
        <v>-117.7067386</v>
      </c>
      <c r="K211" s="2" t="s">
        <v>36</v>
      </c>
      <c r="L211" s="2" t="s">
        <v>36</v>
      </c>
      <c r="M211" s="2" t="s">
        <v>36</v>
      </c>
      <c r="N211" s="2" t="s">
        <v>36</v>
      </c>
    </row>
    <row r="212">
      <c r="A212" s="9">
        <v>43583.58255630787</v>
      </c>
      <c r="B212" s="10">
        <v>43583.58253472222</v>
      </c>
      <c r="C212" s="2">
        <v>4.0</v>
      </c>
      <c r="D212" s="2" t="s">
        <v>47</v>
      </c>
      <c r="E212" s="2" t="s">
        <v>48</v>
      </c>
      <c r="F212" s="2" t="s">
        <v>36</v>
      </c>
      <c r="G212" s="2" t="s">
        <v>36</v>
      </c>
      <c r="H212" s="2" t="s">
        <v>36</v>
      </c>
      <c r="I212" s="2" t="s">
        <v>36</v>
      </c>
      <c r="J212" s="2" t="s">
        <v>36</v>
      </c>
      <c r="K212" s="2" t="s">
        <v>36</v>
      </c>
      <c r="L212" s="2" t="s">
        <v>36</v>
      </c>
      <c r="M212" s="2" t="s">
        <v>36</v>
      </c>
      <c r="N212" s="2" t="s">
        <v>36</v>
      </c>
    </row>
    <row r="213">
      <c r="A213" s="9">
        <v>43583.58260172454</v>
      </c>
      <c r="B213" s="10">
        <v>43583.58255787037</v>
      </c>
      <c r="C213" s="2">
        <v>4.0</v>
      </c>
      <c r="D213" s="2" t="s">
        <v>54</v>
      </c>
      <c r="E213" s="2" t="s">
        <v>36</v>
      </c>
      <c r="F213" s="2" t="s">
        <v>36</v>
      </c>
      <c r="G213" s="2" t="s">
        <v>36</v>
      </c>
      <c r="K213" s="2" t="s">
        <v>36</v>
      </c>
      <c r="L213" s="2" t="s">
        <v>36</v>
      </c>
      <c r="M213" s="2" t="s">
        <v>36</v>
      </c>
      <c r="N213" s="2" t="s">
        <v>36</v>
      </c>
    </row>
    <row r="214">
      <c r="A214" s="9">
        <v>43583.582664155096</v>
      </c>
      <c r="B214" s="10">
        <v>43583.58262731481</v>
      </c>
      <c r="C214" s="2">
        <v>4.0</v>
      </c>
      <c r="D214" s="2" t="s">
        <v>54</v>
      </c>
      <c r="E214" s="2" t="s">
        <v>36</v>
      </c>
      <c r="F214" s="2" t="s">
        <v>36</v>
      </c>
      <c r="G214" s="2" t="s">
        <v>36</v>
      </c>
      <c r="K214" s="2" t="s">
        <v>36</v>
      </c>
      <c r="L214" s="2" t="s">
        <v>36</v>
      </c>
      <c r="M214" s="2" t="s">
        <v>36</v>
      </c>
      <c r="N214" s="2" t="s">
        <v>36</v>
      </c>
    </row>
    <row r="215">
      <c r="A215" s="9">
        <v>43583.582678645835</v>
      </c>
      <c r="B215" s="10">
        <v>43583.58263888889</v>
      </c>
      <c r="C215" s="2">
        <v>11.0</v>
      </c>
      <c r="D215" s="2" t="s">
        <v>69</v>
      </c>
      <c r="E215" s="2" t="s">
        <v>36</v>
      </c>
      <c r="F215" s="2">
        <v>34.1015894</v>
      </c>
      <c r="G215" s="2">
        <v>-117.7067274</v>
      </c>
      <c r="K215" s="2" t="s">
        <v>36</v>
      </c>
      <c r="L215" s="2" t="s">
        <v>36</v>
      </c>
      <c r="M215" s="2" t="s">
        <v>36</v>
      </c>
      <c r="N215" s="2" t="s">
        <v>36</v>
      </c>
    </row>
    <row r="216">
      <c r="A216" s="9">
        <v>43583.5827719213</v>
      </c>
      <c r="B216" s="10">
        <v>43583.58275462963</v>
      </c>
      <c r="C216" s="2">
        <v>4.0</v>
      </c>
      <c r="D216" s="2" t="s">
        <v>53</v>
      </c>
      <c r="E216" s="2" t="s">
        <v>36</v>
      </c>
      <c r="F216" s="2">
        <v>34.1021689</v>
      </c>
      <c r="G216" s="2">
        <v>-117.7067994</v>
      </c>
      <c r="K216" s="2" t="s">
        <v>36</v>
      </c>
      <c r="L216" s="2" t="s">
        <v>36</v>
      </c>
      <c r="M216" s="2" t="s">
        <v>36</v>
      </c>
      <c r="N216" s="2" t="s">
        <v>36</v>
      </c>
    </row>
    <row r="217">
      <c r="A217" s="9">
        <v>43583.58280172454</v>
      </c>
      <c r="B217" s="10">
        <v>43583.58275462963</v>
      </c>
      <c r="C217" s="2">
        <v>4.0</v>
      </c>
      <c r="D217" s="2" t="s">
        <v>54</v>
      </c>
      <c r="E217" s="2" t="s">
        <v>36</v>
      </c>
      <c r="F217" s="2" t="s">
        <v>36</v>
      </c>
      <c r="G217" s="2" t="s">
        <v>36</v>
      </c>
      <c r="K217" s="2" t="s">
        <v>36</v>
      </c>
      <c r="L217" s="2" t="s">
        <v>36</v>
      </c>
      <c r="M217" s="2" t="s">
        <v>36</v>
      </c>
      <c r="N217" s="2" t="s">
        <v>36</v>
      </c>
    </row>
    <row r="218">
      <c r="A218" s="9">
        <v>43583.58282466435</v>
      </c>
      <c r="B218" s="10">
        <v>43583.582766203705</v>
      </c>
      <c r="C218" s="2">
        <v>4.0</v>
      </c>
      <c r="D218" s="2" t="s">
        <v>35</v>
      </c>
      <c r="E218" s="2" t="s">
        <v>36</v>
      </c>
      <c r="F218" s="2">
        <v>34.102177</v>
      </c>
      <c r="G218" s="2">
        <v>-117.7067909</v>
      </c>
      <c r="K218" s="2" t="s">
        <v>36</v>
      </c>
      <c r="L218" s="2" t="s">
        <v>36</v>
      </c>
      <c r="M218" s="2" t="s">
        <v>36</v>
      </c>
      <c r="N218" s="2" t="s">
        <v>36</v>
      </c>
    </row>
    <row r="219">
      <c r="A219" s="9">
        <v>43583.58283655092</v>
      </c>
      <c r="B219" s="10">
        <v>43583.58278935185</v>
      </c>
      <c r="C219" s="2">
        <v>4.0</v>
      </c>
      <c r="D219" s="2" t="s">
        <v>54</v>
      </c>
      <c r="E219" s="2" t="s">
        <v>36</v>
      </c>
      <c r="F219" s="2" t="s">
        <v>36</v>
      </c>
      <c r="G219" s="2" t="s">
        <v>36</v>
      </c>
      <c r="K219" s="2" t="s">
        <v>36</v>
      </c>
      <c r="L219" s="2" t="s">
        <v>36</v>
      </c>
      <c r="M219" s="2" t="s">
        <v>36</v>
      </c>
      <c r="N219" s="2" t="s">
        <v>36</v>
      </c>
    </row>
    <row r="220">
      <c r="A220" s="9">
        <v>43583.5828512963</v>
      </c>
      <c r="B220" s="10">
        <v>43583.58278935185</v>
      </c>
      <c r="C220" s="2">
        <v>11.0</v>
      </c>
      <c r="D220" s="2" t="s">
        <v>71</v>
      </c>
      <c r="E220" s="2" t="s">
        <v>36</v>
      </c>
      <c r="F220" s="2">
        <v>34.1015405</v>
      </c>
      <c r="G220" s="2">
        <v>-117.7067704</v>
      </c>
      <c r="K220" s="2" t="s">
        <v>36</v>
      </c>
      <c r="L220" s="2" t="s">
        <v>36</v>
      </c>
      <c r="M220" s="2" t="s">
        <v>36</v>
      </c>
      <c r="N220" s="2" t="s">
        <v>36</v>
      </c>
    </row>
    <row r="221">
      <c r="A221" s="9">
        <v>43583.582863564814</v>
      </c>
      <c r="B221" s="10">
        <v>43583.58278935185</v>
      </c>
      <c r="C221" s="2">
        <v>11.0</v>
      </c>
      <c r="D221" s="2" t="s">
        <v>71</v>
      </c>
      <c r="E221" s="2" t="s">
        <v>36</v>
      </c>
      <c r="F221" s="2">
        <v>34.1015405</v>
      </c>
      <c r="G221" s="2">
        <v>-117.7067704</v>
      </c>
      <c r="K221" s="2" t="s">
        <v>36</v>
      </c>
      <c r="L221" s="2" t="s">
        <v>36</v>
      </c>
      <c r="M221" s="2" t="s">
        <v>36</v>
      </c>
      <c r="N221" s="2" t="s">
        <v>36</v>
      </c>
    </row>
    <row r="222">
      <c r="A222" s="9">
        <v>43583.582932060184</v>
      </c>
      <c r="B222" s="10">
        <v>43583.582870370374</v>
      </c>
      <c r="C222" s="2">
        <v>4.0</v>
      </c>
      <c r="D222" s="2" t="s">
        <v>35</v>
      </c>
      <c r="E222" s="2" t="s">
        <v>36</v>
      </c>
      <c r="F222" s="2">
        <v>34.1022385</v>
      </c>
      <c r="G222" s="2">
        <v>-117.7068033</v>
      </c>
      <c r="K222" s="2" t="s">
        <v>36</v>
      </c>
      <c r="L222" s="2" t="s">
        <v>36</v>
      </c>
      <c r="M222" s="2" t="s">
        <v>36</v>
      </c>
      <c r="N222" s="2" t="s">
        <v>36</v>
      </c>
    </row>
    <row r="223">
      <c r="A223" s="9">
        <v>43583.58296337963</v>
      </c>
      <c r="B223" s="10">
        <v>43583.582916666666</v>
      </c>
      <c r="C223" s="2">
        <v>11.0</v>
      </c>
      <c r="D223" s="2" t="s">
        <v>73</v>
      </c>
      <c r="E223" s="2" t="s">
        <v>36</v>
      </c>
      <c r="F223" s="2">
        <v>34.1015938</v>
      </c>
      <c r="G223" s="2">
        <v>-117.7067397</v>
      </c>
      <c r="K223" s="2" t="s">
        <v>36</v>
      </c>
      <c r="L223" s="2" t="s">
        <v>36</v>
      </c>
      <c r="M223" s="2" t="s">
        <v>36</v>
      </c>
      <c r="N223" s="2" t="s">
        <v>36</v>
      </c>
    </row>
    <row r="224">
      <c r="A224" s="9">
        <v>43583.58321170139</v>
      </c>
      <c r="B224" s="10">
        <v>43583.58319444444</v>
      </c>
      <c r="C224" s="2">
        <v>9.0</v>
      </c>
      <c r="D224" s="2" t="s">
        <v>72</v>
      </c>
      <c r="E224" s="2" t="s">
        <v>36</v>
      </c>
      <c r="F224" s="2">
        <v>34.1027973</v>
      </c>
      <c r="G224" s="2">
        <v>-117.7113839</v>
      </c>
      <c r="K224" s="2" t="s">
        <v>36</v>
      </c>
      <c r="L224" s="2" t="s">
        <v>36</v>
      </c>
      <c r="M224" s="2" t="s">
        <v>36</v>
      </c>
      <c r="N224" s="2" t="s">
        <v>36</v>
      </c>
    </row>
    <row r="225">
      <c r="A225" s="9">
        <v>43583.583262361106</v>
      </c>
      <c r="B225" s="10">
        <v>43583.58321759259</v>
      </c>
      <c r="C225" s="2">
        <v>11.0</v>
      </c>
      <c r="D225" s="2" t="s">
        <v>67</v>
      </c>
      <c r="E225" s="2" t="s">
        <v>68</v>
      </c>
      <c r="F225" s="2">
        <v>34.1015882</v>
      </c>
      <c r="G225" s="2">
        <v>-117.7067953</v>
      </c>
      <c r="H225" s="2" t="s">
        <v>36</v>
      </c>
      <c r="I225" s="2" t="s">
        <v>36</v>
      </c>
      <c r="J225" s="2" t="s">
        <v>36</v>
      </c>
      <c r="K225" s="2" t="s">
        <v>36</v>
      </c>
      <c r="L225" s="2" t="s">
        <v>36</v>
      </c>
      <c r="M225" s="2" t="s">
        <v>36</v>
      </c>
      <c r="N225" s="2" t="s">
        <v>36</v>
      </c>
    </row>
    <row r="226">
      <c r="A226" s="9">
        <v>43583.583274861114</v>
      </c>
      <c r="B226" s="10">
        <v>43583.58324074074</v>
      </c>
      <c r="C226" s="2">
        <v>9.0</v>
      </c>
      <c r="D226" s="2" t="s">
        <v>70</v>
      </c>
      <c r="E226" s="2" t="s">
        <v>36</v>
      </c>
      <c r="F226" s="2">
        <v>34.1027834</v>
      </c>
      <c r="G226" s="2">
        <v>-117.7113747</v>
      </c>
      <c r="K226" s="2" t="s">
        <v>36</v>
      </c>
      <c r="L226" s="2" t="s">
        <v>36</v>
      </c>
      <c r="M226" s="2" t="s">
        <v>36</v>
      </c>
      <c r="N226" s="2" t="s">
        <v>36</v>
      </c>
    </row>
    <row r="227">
      <c r="A227" s="9">
        <v>43583.58328928241</v>
      </c>
      <c r="B227" s="10">
        <v>43583.58325231481</v>
      </c>
      <c r="C227" s="2">
        <v>9.0</v>
      </c>
      <c r="D227" s="2" t="s">
        <v>75</v>
      </c>
      <c r="E227" s="2" t="s">
        <v>36</v>
      </c>
      <c r="F227" s="2">
        <v>34.10276</v>
      </c>
      <c r="G227" s="2">
        <v>-117.7114245</v>
      </c>
      <c r="K227" s="2" t="s">
        <v>36</v>
      </c>
      <c r="L227" s="2" t="s">
        <v>36</v>
      </c>
      <c r="M227" s="2" t="s">
        <v>36</v>
      </c>
      <c r="N227" s="2" t="s">
        <v>36</v>
      </c>
    </row>
    <row r="228">
      <c r="A228" s="9">
        <v>43583.58330184028</v>
      </c>
      <c r="B228" s="10">
        <v>43583.58324074074</v>
      </c>
      <c r="C228" s="2">
        <v>9.0</v>
      </c>
      <c r="D228" s="2" t="s">
        <v>70</v>
      </c>
      <c r="E228" s="2" t="s">
        <v>36</v>
      </c>
      <c r="F228" s="2">
        <v>34.1027834</v>
      </c>
      <c r="G228" s="2">
        <v>-117.7113747</v>
      </c>
      <c r="K228" s="2" t="s">
        <v>36</v>
      </c>
      <c r="L228" s="2" t="s">
        <v>36</v>
      </c>
      <c r="M228" s="2" t="s">
        <v>36</v>
      </c>
      <c r="N228" s="2" t="s">
        <v>36</v>
      </c>
    </row>
    <row r="229">
      <c r="A229" s="9">
        <v>43583.58333071759</v>
      </c>
      <c r="B229" s="10">
        <v>43583.58331018518</v>
      </c>
      <c r="C229" s="2">
        <v>9.0</v>
      </c>
      <c r="D229" s="2" t="s">
        <v>72</v>
      </c>
      <c r="E229" s="2" t="s">
        <v>36</v>
      </c>
      <c r="F229" s="2">
        <v>34.1027941</v>
      </c>
      <c r="G229" s="2">
        <v>-117.7113745</v>
      </c>
      <c r="K229" s="2" t="s">
        <v>36</v>
      </c>
      <c r="L229" s="2" t="s">
        <v>36</v>
      </c>
      <c r="M229" s="2" t="s">
        <v>36</v>
      </c>
      <c r="N229" s="2" t="s">
        <v>36</v>
      </c>
    </row>
    <row r="230">
      <c r="A230" s="9">
        <v>43583.583418449074</v>
      </c>
      <c r="B230" s="10">
        <v>43583.58337962963</v>
      </c>
      <c r="C230" s="2">
        <v>9.0</v>
      </c>
      <c r="D230" s="2" t="s">
        <v>74</v>
      </c>
      <c r="E230" s="2" t="s">
        <v>36</v>
      </c>
      <c r="F230" s="2">
        <v>34.1027633</v>
      </c>
      <c r="G230" s="2">
        <v>-117.7113845</v>
      </c>
      <c r="K230" s="2" t="s">
        <v>36</v>
      </c>
      <c r="L230" s="2" t="s">
        <v>36</v>
      </c>
      <c r="M230" s="2" t="s">
        <v>36</v>
      </c>
      <c r="N230" s="2" t="s">
        <v>36</v>
      </c>
    </row>
    <row r="231">
      <c r="A231" s="9">
        <v>43583.58352716435</v>
      </c>
      <c r="B231" s="10">
        <v>43583.5834837963</v>
      </c>
      <c r="C231" s="2">
        <v>4.0</v>
      </c>
      <c r="D231" s="2" t="s">
        <v>37</v>
      </c>
      <c r="E231" s="2" t="s">
        <v>36</v>
      </c>
      <c r="F231" s="2" t="s">
        <v>36</v>
      </c>
      <c r="G231" s="2" t="s">
        <v>36</v>
      </c>
      <c r="K231" s="2" t="s">
        <v>36</v>
      </c>
      <c r="L231" s="2" t="s">
        <v>36</v>
      </c>
      <c r="M231" s="2" t="s">
        <v>36</v>
      </c>
      <c r="N231" s="2" t="s">
        <v>36</v>
      </c>
    </row>
    <row r="232">
      <c r="A232" s="9">
        <v>43583.58364684028</v>
      </c>
      <c r="B232" s="10">
        <v>43583.58362268518</v>
      </c>
      <c r="C232" s="2">
        <v>4.0</v>
      </c>
      <c r="D232" s="2" t="s">
        <v>59</v>
      </c>
      <c r="E232" s="2" t="s">
        <v>36</v>
      </c>
      <c r="F232" s="2">
        <v>34.1021325</v>
      </c>
      <c r="G232" s="2">
        <v>-117.7067468</v>
      </c>
      <c r="K232" s="2" t="s">
        <v>36</v>
      </c>
      <c r="L232" s="2" t="s">
        <v>36</v>
      </c>
      <c r="M232" s="2" t="s">
        <v>36</v>
      </c>
      <c r="N232" s="2" t="s">
        <v>36</v>
      </c>
    </row>
    <row r="233">
      <c r="A233" s="9">
        <v>43583.58367305556</v>
      </c>
      <c r="B233" s="10">
        <v>43583.583645833336</v>
      </c>
      <c r="C233" s="2">
        <v>9.0</v>
      </c>
      <c r="D233" s="2" t="s">
        <v>70</v>
      </c>
      <c r="E233" s="2" t="s">
        <v>36</v>
      </c>
      <c r="F233" s="2">
        <v>34.1027616</v>
      </c>
      <c r="G233" s="2">
        <v>-117.7113682</v>
      </c>
      <c r="K233" s="2" t="s">
        <v>36</v>
      </c>
      <c r="L233" s="2" t="s">
        <v>36</v>
      </c>
      <c r="M233" s="2" t="s">
        <v>36</v>
      </c>
      <c r="N233" s="2" t="s">
        <v>36</v>
      </c>
    </row>
    <row r="234">
      <c r="A234" s="9">
        <v>43583.5836891088</v>
      </c>
      <c r="B234" s="10">
        <v>43583.583645833336</v>
      </c>
      <c r="C234" s="2">
        <v>4.0</v>
      </c>
      <c r="D234" s="2" t="s">
        <v>66</v>
      </c>
      <c r="E234" s="2" t="s">
        <v>36</v>
      </c>
      <c r="F234" s="2">
        <v>34.1021473</v>
      </c>
      <c r="G234" s="2">
        <v>-117.7068001</v>
      </c>
      <c r="K234" s="2" t="s">
        <v>36</v>
      </c>
      <c r="L234" s="2" t="s">
        <v>36</v>
      </c>
      <c r="M234" s="2" t="s">
        <v>36</v>
      </c>
      <c r="N234" s="2" t="s">
        <v>36</v>
      </c>
    </row>
    <row r="235">
      <c r="A235" s="9">
        <v>43583.583701296295</v>
      </c>
      <c r="B235" s="10">
        <v>43583.58368055556</v>
      </c>
      <c r="C235" s="2">
        <v>4.0</v>
      </c>
      <c r="D235" s="2" t="s">
        <v>59</v>
      </c>
      <c r="E235" s="2" t="s">
        <v>36</v>
      </c>
      <c r="F235" s="2">
        <v>34.1021339</v>
      </c>
      <c r="G235" s="2">
        <v>-117.7067576</v>
      </c>
      <c r="K235" s="2" t="s">
        <v>36</v>
      </c>
      <c r="L235" s="2" t="s">
        <v>36</v>
      </c>
      <c r="M235" s="2" t="s">
        <v>36</v>
      </c>
      <c r="N235" s="2" t="s">
        <v>36</v>
      </c>
    </row>
    <row r="236">
      <c r="A236" s="9">
        <v>43583.58371890047</v>
      </c>
      <c r="B236" s="10">
        <v>43583.583645833336</v>
      </c>
      <c r="C236" s="2">
        <v>4.0</v>
      </c>
      <c r="D236" s="2" t="s">
        <v>66</v>
      </c>
      <c r="E236" s="2" t="s">
        <v>36</v>
      </c>
      <c r="F236" s="2">
        <v>34.1021473</v>
      </c>
      <c r="G236" s="2">
        <v>-117.7068001</v>
      </c>
      <c r="K236" s="2" t="s">
        <v>36</v>
      </c>
      <c r="L236" s="2" t="s">
        <v>36</v>
      </c>
      <c r="M236" s="2" t="s">
        <v>36</v>
      </c>
      <c r="N236" s="2" t="s">
        <v>36</v>
      </c>
    </row>
    <row r="237">
      <c r="A237" s="9">
        <v>43583.58373453704</v>
      </c>
      <c r="B237" s="10">
        <v>43583.583703703705</v>
      </c>
      <c r="C237" s="2">
        <v>4.0</v>
      </c>
      <c r="D237" s="2" t="s">
        <v>59</v>
      </c>
      <c r="E237" s="2" t="s">
        <v>36</v>
      </c>
      <c r="F237" s="2">
        <v>34.1021351</v>
      </c>
      <c r="G237" s="2">
        <v>-117.7067629</v>
      </c>
      <c r="K237" s="2" t="s">
        <v>36</v>
      </c>
      <c r="L237" s="2" t="s">
        <v>36</v>
      </c>
      <c r="M237" s="2" t="s">
        <v>36</v>
      </c>
      <c r="N237" s="2" t="s">
        <v>36</v>
      </c>
    </row>
    <row r="238">
      <c r="A238" s="9">
        <v>43583.58375150463</v>
      </c>
      <c r="B238" s="10">
        <v>43583.583703703705</v>
      </c>
      <c r="C238" s="2">
        <v>11.0</v>
      </c>
      <c r="D238" s="2" t="s">
        <v>67</v>
      </c>
      <c r="E238" s="2" t="s">
        <v>68</v>
      </c>
      <c r="F238" s="2" t="s">
        <v>36</v>
      </c>
      <c r="G238" s="2" t="s">
        <v>36</v>
      </c>
      <c r="H238" s="2" t="s">
        <v>36</v>
      </c>
      <c r="I238" s="2" t="s">
        <v>36</v>
      </c>
      <c r="J238" s="2" t="s">
        <v>36</v>
      </c>
      <c r="K238" s="2" t="s">
        <v>36</v>
      </c>
      <c r="L238" s="2" t="s">
        <v>36</v>
      </c>
      <c r="M238" s="2" t="s">
        <v>36</v>
      </c>
      <c r="N238" s="2" t="s">
        <v>36</v>
      </c>
    </row>
    <row r="239">
      <c r="A239" s="9">
        <v>43583.583770729165</v>
      </c>
      <c r="B239" s="10">
        <v>43583.583703703705</v>
      </c>
      <c r="C239" s="2">
        <v>4.0</v>
      </c>
      <c r="D239" s="2" t="s">
        <v>59</v>
      </c>
      <c r="E239" s="2" t="s">
        <v>36</v>
      </c>
      <c r="F239" s="2">
        <v>34.1021351</v>
      </c>
      <c r="G239" s="2">
        <v>-117.7067629</v>
      </c>
      <c r="K239" s="2" t="s">
        <v>36</v>
      </c>
      <c r="L239" s="2" t="s">
        <v>36</v>
      </c>
      <c r="M239" s="2" t="s">
        <v>36</v>
      </c>
      <c r="N239" s="2" t="s">
        <v>36</v>
      </c>
    </row>
    <row r="240">
      <c r="A240" s="9">
        <v>43583.583789490745</v>
      </c>
      <c r="B240" s="10">
        <v>43583.583703703705</v>
      </c>
      <c r="C240" s="2">
        <v>11.0</v>
      </c>
      <c r="D240" s="2" t="s">
        <v>67</v>
      </c>
      <c r="E240" s="2" t="s">
        <v>68</v>
      </c>
      <c r="F240" s="2" t="s">
        <v>36</v>
      </c>
      <c r="G240" s="2" t="s">
        <v>36</v>
      </c>
      <c r="H240" s="2" t="s">
        <v>36</v>
      </c>
      <c r="I240" s="2" t="s">
        <v>36</v>
      </c>
      <c r="J240" s="2" t="s">
        <v>36</v>
      </c>
      <c r="K240" s="2" t="s">
        <v>36</v>
      </c>
      <c r="L240" s="2" t="s">
        <v>36</v>
      </c>
      <c r="M240" s="2" t="s">
        <v>36</v>
      </c>
      <c r="N240" s="2" t="s">
        <v>36</v>
      </c>
    </row>
    <row r="241">
      <c r="A241" s="9">
        <v>43583.583827650466</v>
      </c>
      <c r="B241" s="10">
        <v>43583.58380787037</v>
      </c>
      <c r="C241" s="2">
        <v>4.0</v>
      </c>
      <c r="D241" s="2" t="s">
        <v>62</v>
      </c>
      <c r="E241" s="2" t="s">
        <v>63</v>
      </c>
      <c r="F241" s="2" t="s">
        <v>36</v>
      </c>
      <c r="G241" s="2" t="s">
        <v>36</v>
      </c>
      <c r="H241" s="2" t="s">
        <v>36</v>
      </c>
      <c r="I241" s="2" t="s">
        <v>36</v>
      </c>
      <c r="J241" s="2" t="s">
        <v>36</v>
      </c>
      <c r="K241" s="2" t="s">
        <v>36</v>
      </c>
      <c r="L241" s="2" t="s">
        <v>36</v>
      </c>
      <c r="M241" s="2" t="s">
        <v>36</v>
      </c>
      <c r="N241" s="2" t="s">
        <v>36</v>
      </c>
    </row>
    <row r="242">
      <c r="A242" s="9">
        <v>43583.58388815972</v>
      </c>
      <c r="B242" s="10">
        <v>43583.583865740744</v>
      </c>
      <c r="C242" s="2">
        <v>4.0</v>
      </c>
      <c r="D242" s="2" t="s">
        <v>62</v>
      </c>
      <c r="E242" s="2" t="s">
        <v>63</v>
      </c>
      <c r="F242" s="2" t="s">
        <v>36</v>
      </c>
      <c r="G242" s="2" t="s">
        <v>36</v>
      </c>
      <c r="H242" s="2" t="s">
        <v>36</v>
      </c>
      <c r="I242" s="2" t="s">
        <v>36</v>
      </c>
      <c r="J242" s="2" t="s">
        <v>36</v>
      </c>
      <c r="K242" s="2" t="s">
        <v>36</v>
      </c>
      <c r="L242" s="2" t="s">
        <v>36</v>
      </c>
      <c r="M242" s="2" t="s">
        <v>36</v>
      </c>
      <c r="N242" s="2" t="s">
        <v>36</v>
      </c>
    </row>
    <row r="243">
      <c r="A243" s="9">
        <v>43583.583932696754</v>
      </c>
      <c r="B243" s="10">
        <v>43583.58390046296</v>
      </c>
      <c r="C243" s="2">
        <v>4.0</v>
      </c>
      <c r="D243" s="2" t="s">
        <v>62</v>
      </c>
      <c r="E243" s="2" t="s">
        <v>63</v>
      </c>
      <c r="F243" s="2" t="s">
        <v>36</v>
      </c>
      <c r="G243" s="2" t="s">
        <v>36</v>
      </c>
      <c r="H243" s="2" t="s">
        <v>36</v>
      </c>
      <c r="I243" s="2" t="s">
        <v>36</v>
      </c>
      <c r="J243" s="2" t="s">
        <v>36</v>
      </c>
      <c r="K243" s="2" t="s">
        <v>36</v>
      </c>
      <c r="L243" s="2" t="s">
        <v>36</v>
      </c>
      <c r="M243" s="2" t="s">
        <v>36</v>
      </c>
      <c r="N243" s="2" t="s">
        <v>36</v>
      </c>
    </row>
    <row r="244">
      <c r="A244" s="9">
        <v>43583.58397083334</v>
      </c>
      <c r="B244" s="10">
        <v>43583.58390046296</v>
      </c>
      <c r="C244" s="2">
        <v>4.0</v>
      </c>
      <c r="D244" s="2" t="s">
        <v>62</v>
      </c>
      <c r="E244" s="2" t="s">
        <v>63</v>
      </c>
      <c r="F244" s="2" t="s">
        <v>36</v>
      </c>
      <c r="G244" s="2" t="s">
        <v>36</v>
      </c>
      <c r="H244" s="2" t="s">
        <v>36</v>
      </c>
      <c r="I244" s="2" t="s">
        <v>36</v>
      </c>
      <c r="J244" s="2" t="s">
        <v>36</v>
      </c>
      <c r="K244" s="2" t="s">
        <v>36</v>
      </c>
      <c r="L244" s="2" t="s">
        <v>36</v>
      </c>
      <c r="M244" s="2" t="s">
        <v>36</v>
      </c>
      <c r="N244" s="2" t="s">
        <v>36</v>
      </c>
    </row>
    <row r="245">
      <c r="A245" s="9">
        <v>43583.584054837964</v>
      </c>
      <c r="B245" s="10">
        <v>43583.584016203706</v>
      </c>
      <c r="C245" s="2">
        <v>4.0</v>
      </c>
      <c r="D245" s="2" t="s">
        <v>38</v>
      </c>
      <c r="E245" s="2" t="s">
        <v>36</v>
      </c>
      <c r="F245" s="2">
        <v>34.1021588</v>
      </c>
      <c r="G245" s="2">
        <v>-117.7067899</v>
      </c>
      <c r="K245" s="2" t="s">
        <v>36</v>
      </c>
      <c r="L245" s="2" t="s">
        <v>36</v>
      </c>
      <c r="M245" s="2" t="s">
        <v>36</v>
      </c>
      <c r="N245" s="2" t="s">
        <v>36</v>
      </c>
    </row>
    <row r="246">
      <c r="A246" s="9">
        <v>43583.584249189815</v>
      </c>
      <c r="B246" s="10">
        <v>43583.58422453704</v>
      </c>
      <c r="C246" s="2">
        <v>4.0</v>
      </c>
      <c r="D246" s="2" t="s">
        <v>65</v>
      </c>
      <c r="E246" s="2" t="s">
        <v>36</v>
      </c>
      <c r="F246" s="2" t="s">
        <v>36</v>
      </c>
      <c r="G246" s="2" t="s">
        <v>36</v>
      </c>
      <c r="K246" s="2" t="s">
        <v>36</v>
      </c>
      <c r="L246" s="2" t="s">
        <v>36</v>
      </c>
      <c r="M246" s="2" t="s">
        <v>36</v>
      </c>
      <c r="N246" s="2" t="s">
        <v>36</v>
      </c>
    </row>
    <row r="247">
      <c r="A247" s="9">
        <v>43583.585586064815</v>
      </c>
      <c r="B247" s="10">
        <v>43583.585543981484</v>
      </c>
      <c r="C247" s="2">
        <v>4.0</v>
      </c>
      <c r="D247" s="2" t="s">
        <v>73</v>
      </c>
      <c r="E247" s="2" t="s">
        <v>36</v>
      </c>
      <c r="F247" s="2">
        <v>34.1021068</v>
      </c>
      <c r="G247" s="2">
        <v>-117.7066003</v>
      </c>
      <c r="K247" s="2" t="s">
        <v>36</v>
      </c>
      <c r="L247" s="2" t="s">
        <v>36</v>
      </c>
      <c r="M247" s="2" t="s">
        <v>36</v>
      </c>
      <c r="N247" s="2" t="s">
        <v>36</v>
      </c>
    </row>
    <row r="248">
      <c r="A248" s="9">
        <v>43583.58570729167</v>
      </c>
      <c r="B248" s="10">
        <v>43583.58565972222</v>
      </c>
      <c r="C248" s="2">
        <v>4.0</v>
      </c>
      <c r="D248" s="2" t="s">
        <v>67</v>
      </c>
      <c r="E248" s="2" t="s">
        <v>68</v>
      </c>
      <c r="F248" s="2" t="s">
        <v>36</v>
      </c>
      <c r="G248" s="2" t="s">
        <v>36</v>
      </c>
      <c r="H248" s="2" t="s">
        <v>36</v>
      </c>
      <c r="I248" s="2" t="s">
        <v>36</v>
      </c>
      <c r="J248" s="2" t="s">
        <v>36</v>
      </c>
      <c r="K248" s="2" t="s">
        <v>36</v>
      </c>
      <c r="L248" s="2" t="s">
        <v>36</v>
      </c>
      <c r="M248" s="2" t="s">
        <v>36</v>
      </c>
      <c r="N248" s="2" t="s">
        <v>36</v>
      </c>
    </row>
    <row r="249">
      <c r="A249" s="9">
        <v>43583.58575208334</v>
      </c>
      <c r="B249" s="10">
        <v>43583.58571759259</v>
      </c>
      <c r="C249" s="2">
        <v>4.0</v>
      </c>
      <c r="D249" s="2" t="s">
        <v>71</v>
      </c>
      <c r="E249" s="2" t="s">
        <v>36</v>
      </c>
      <c r="F249" s="2">
        <v>34.1021898</v>
      </c>
      <c r="G249" s="2">
        <v>-117.70695</v>
      </c>
      <c r="K249" s="2" t="s">
        <v>36</v>
      </c>
      <c r="L249" s="2" t="s">
        <v>36</v>
      </c>
      <c r="M249" s="2" t="s">
        <v>36</v>
      </c>
      <c r="N249" s="2" t="s">
        <v>36</v>
      </c>
    </row>
    <row r="250">
      <c r="A250" s="9">
        <v>43583.58582579861</v>
      </c>
      <c r="B250" s="10">
        <v>43583.58578703704</v>
      </c>
      <c r="C250" s="2">
        <v>4.0</v>
      </c>
      <c r="D250" s="2" t="s">
        <v>69</v>
      </c>
      <c r="E250" s="2" t="s">
        <v>36</v>
      </c>
      <c r="F250" s="2">
        <v>34.1021964</v>
      </c>
      <c r="G250" s="2">
        <v>-117.7067246</v>
      </c>
      <c r="K250" s="2" t="s">
        <v>36</v>
      </c>
      <c r="L250" s="2" t="s">
        <v>36</v>
      </c>
      <c r="M250" s="2" t="s">
        <v>36</v>
      </c>
      <c r="N250" s="2" t="s">
        <v>36</v>
      </c>
    </row>
    <row r="251">
      <c r="A251" s="9">
        <v>43583.58584377315</v>
      </c>
      <c r="B251" s="10">
        <v>43583.58579861111</v>
      </c>
      <c r="C251" s="2">
        <v>2.0</v>
      </c>
      <c r="D251" s="2" t="s">
        <v>75</v>
      </c>
      <c r="E251" s="2" t="s">
        <v>36</v>
      </c>
      <c r="F251" s="2">
        <v>34.1009629</v>
      </c>
      <c r="G251" s="2">
        <v>-117.7103372</v>
      </c>
      <c r="K251" s="2" t="s">
        <v>36</v>
      </c>
      <c r="L251" s="2" t="s">
        <v>36</v>
      </c>
      <c r="M251" s="2" t="s">
        <v>36</v>
      </c>
      <c r="N251" s="2" t="s">
        <v>36</v>
      </c>
    </row>
    <row r="252">
      <c r="A252" s="9">
        <v>43583.585890138886</v>
      </c>
      <c r="B252" s="10">
        <v>43583.585868055554</v>
      </c>
      <c r="C252" s="2">
        <v>2.0</v>
      </c>
      <c r="D252" s="2" t="s">
        <v>72</v>
      </c>
      <c r="E252" s="2" t="s">
        <v>36</v>
      </c>
      <c r="F252" s="2">
        <v>34.1009685</v>
      </c>
      <c r="G252" s="2">
        <v>-117.7103131</v>
      </c>
      <c r="K252" s="2" t="s">
        <v>36</v>
      </c>
      <c r="L252" s="2" t="s">
        <v>36</v>
      </c>
      <c r="M252" s="2" t="s">
        <v>36</v>
      </c>
      <c r="N252" s="2" t="s">
        <v>36</v>
      </c>
    </row>
    <row r="253">
      <c r="A253" s="9">
        <v>43583.58590252315</v>
      </c>
      <c r="B253" s="10">
        <v>43583.585856481484</v>
      </c>
      <c r="C253" s="2">
        <v>4.0</v>
      </c>
      <c r="D253" s="2" t="s">
        <v>69</v>
      </c>
      <c r="E253" s="2" t="s">
        <v>36</v>
      </c>
      <c r="F253" s="2">
        <v>34.102174</v>
      </c>
      <c r="G253" s="2">
        <v>-117.7066104</v>
      </c>
      <c r="K253" s="2" t="s">
        <v>36</v>
      </c>
      <c r="L253" s="2" t="s">
        <v>36</v>
      </c>
      <c r="M253" s="2" t="s">
        <v>36</v>
      </c>
      <c r="N253" s="2" t="s">
        <v>36</v>
      </c>
    </row>
    <row r="254">
      <c r="A254" s="9">
        <v>43583.58592356481</v>
      </c>
      <c r="B254" s="10">
        <v>43583.585856481484</v>
      </c>
      <c r="C254" s="2">
        <v>4.0</v>
      </c>
      <c r="D254" s="2" t="s">
        <v>69</v>
      </c>
      <c r="E254" s="2" t="s">
        <v>36</v>
      </c>
      <c r="F254" s="2">
        <v>34.102174</v>
      </c>
      <c r="G254" s="2">
        <v>-117.7066104</v>
      </c>
      <c r="K254" s="2" t="s">
        <v>36</v>
      </c>
      <c r="L254" s="2" t="s">
        <v>36</v>
      </c>
      <c r="M254" s="2" t="s">
        <v>36</v>
      </c>
      <c r="N254" s="2" t="s">
        <v>36</v>
      </c>
    </row>
    <row r="255">
      <c r="A255" s="9">
        <v>43583.58594099537</v>
      </c>
      <c r="B255" s="10">
        <v>43583.58590277778</v>
      </c>
      <c r="C255" s="2">
        <v>4.0</v>
      </c>
      <c r="D255" s="2" t="s">
        <v>69</v>
      </c>
      <c r="E255" s="2" t="s">
        <v>36</v>
      </c>
      <c r="F255" s="2">
        <v>34.1021684</v>
      </c>
      <c r="G255" s="2">
        <v>-117.7066171</v>
      </c>
      <c r="K255" s="2" t="s">
        <v>36</v>
      </c>
      <c r="L255" s="2" t="s">
        <v>36</v>
      </c>
      <c r="M255" s="2" t="s">
        <v>36</v>
      </c>
      <c r="N255" s="2" t="s">
        <v>36</v>
      </c>
    </row>
    <row r="256">
      <c r="A256" s="9">
        <v>43583.58596334491</v>
      </c>
      <c r="B256" s="10">
        <v>43583.58592592592</v>
      </c>
      <c r="C256" s="2">
        <v>2.0</v>
      </c>
      <c r="D256" s="2" t="s">
        <v>74</v>
      </c>
      <c r="E256" s="2" t="s">
        <v>36</v>
      </c>
      <c r="F256" s="2">
        <v>34.10101</v>
      </c>
      <c r="G256" s="2">
        <v>-117.7103608</v>
      </c>
      <c r="K256" s="2" t="s">
        <v>36</v>
      </c>
      <c r="L256" s="2" t="s">
        <v>36</v>
      </c>
      <c r="M256" s="2" t="s">
        <v>36</v>
      </c>
      <c r="N256" s="2" t="s">
        <v>36</v>
      </c>
    </row>
    <row r="257">
      <c r="A257" s="9">
        <v>43583.58607805555</v>
      </c>
      <c r="B257" s="10">
        <v>43583.58604166667</v>
      </c>
      <c r="C257" s="2">
        <v>4.0</v>
      </c>
      <c r="D257" s="2" t="s">
        <v>69</v>
      </c>
      <c r="E257" s="2" t="s">
        <v>36</v>
      </c>
      <c r="F257" s="2">
        <v>34.1021666</v>
      </c>
      <c r="G257" s="2">
        <v>-117.7066245</v>
      </c>
      <c r="K257" s="2" t="s">
        <v>36</v>
      </c>
      <c r="L257" s="2" t="s">
        <v>36</v>
      </c>
      <c r="M257" s="2" t="s">
        <v>36</v>
      </c>
      <c r="N257" s="2" t="s">
        <v>36</v>
      </c>
    </row>
    <row r="258">
      <c r="A258" s="9">
        <v>43583.58633797454</v>
      </c>
      <c r="B258" s="10">
        <v>43583.58630787037</v>
      </c>
      <c r="C258" s="2">
        <v>2.0</v>
      </c>
      <c r="D258" s="2" t="s">
        <v>70</v>
      </c>
      <c r="E258" s="2" t="s">
        <v>36</v>
      </c>
      <c r="F258" s="2">
        <v>34.100952</v>
      </c>
      <c r="G258" s="2">
        <v>-117.7102956</v>
      </c>
      <c r="K258" s="2" t="s">
        <v>36</v>
      </c>
      <c r="L258" s="2" t="s">
        <v>36</v>
      </c>
      <c r="M258" s="2" t="s">
        <v>36</v>
      </c>
      <c r="N258" s="2" t="s">
        <v>36</v>
      </c>
    </row>
    <row r="259">
      <c r="A259" s="9">
        <v>43583.5882693287</v>
      </c>
      <c r="B259" s="10">
        <v>43583.58825231482</v>
      </c>
      <c r="C259" s="2">
        <v>12.0</v>
      </c>
      <c r="D259" s="2" t="s">
        <v>47</v>
      </c>
      <c r="E259" s="2" t="s">
        <v>48</v>
      </c>
      <c r="F259" s="2" t="s">
        <v>36</v>
      </c>
      <c r="G259" s="2" t="s">
        <v>36</v>
      </c>
      <c r="H259" s="2" t="s">
        <v>36</v>
      </c>
      <c r="I259" s="2" t="s">
        <v>36</v>
      </c>
      <c r="J259" s="2" t="s">
        <v>36</v>
      </c>
      <c r="K259" s="2" t="s">
        <v>36</v>
      </c>
      <c r="L259" s="2" t="s">
        <v>36</v>
      </c>
      <c r="M259" s="2" t="s">
        <v>36</v>
      </c>
      <c r="N259" s="2" t="s">
        <v>36</v>
      </c>
    </row>
    <row r="260">
      <c r="A260" s="9">
        <v>43583.58828344908</v>
      </c>
      <c r="B260" s="10">
        <v>43583.588229166664</v>
      </c>
      <c r="C260" s="2">
        <v>12.0</v>
      </c>
      <c r="D260" s="2" t="s">
        <v>35</v>
      </c>
      <c r="E260" s="2" t="s">
        <v>36</v>
      </c>
      <c r="F260" s="2">
        <v>34.1027116</v>
      </c>
      <c r="G260" s="2">
        <v>-117.7073119</v>
      </c>
      <c r="K260" s="2" t="s">
        <v>36</v>
      </c>
      <c r="L260" s="2" t="s">
        <v>36</v>
      </c>
      <c r="M260" s="2" t="s">
        <v>36</v>
      </c>
      <c r="N260" s="2" t="s">
        <v>36</v>
      </c>
    </row>
    <row r="261">
      <c r="A261" s="9">
        <v>43583.588506423606</v>
      </c>
      <c r="B261" s="10">
        <v>43583.588472222225</v>
      </c>
      <c r="C261" s="2">
        <v>12.0</v>
      </c>
      <c r="D261" s="2" t="s">
        <v>37</v>
      </c>
      <c r="E261" s="2" t="s">
        <v>36</v>
      </c>
      <c r="F261" s="2">
        <v>34.1027008</v>
      </c>
      <c r="G261" s="2">
        <v>-117.7073226</v>
      </c>
      <c r="K261" s="2" t="s">
        <v>36</v>
      </c>
      <c r="L261" s="2" t="s">
        <v>36</v>
      </c>
      <c r="M261" s="2" t="s">
        <v>36</v>
      </c>
      <c r="N261" s="2" t="s">
        <v>36</v>
      </c>
    </row>
    <row r="262">
      <c r="A262" s="9">
        <v>43583.5886512037</v>
      </c>
      <c r="B262" s="10">
        <v>43583.58861111111</v>
      </c>
      <c r="C262" s="2">
        <v>12.0</v>
      </c>
      <c r="D262" s="2" t="s">
        <v>37</v>
      </c>
      <c r="E262" s="2" t="s">
        <v>36</v>
      </c>
      <c r="F262" s="2">
        <v>34.102706</v>
      </c>
      <c r="G262" s="2">
        <v>-117.7073136</v>
      </c>
      <c r="K262" s="2" t="s">
        <v>36</v>
      </c>
      <c r="L262" s="2" t="s">
        <v>36</v>
      </c>
      <c r="M262" s="2" t="s">
        <v>36</v>
      </c>
      <c r="N262" s="2" t="s">
        <v>36</v>
      </c>
    </row>
    <row r="263">
      <c r="A263" s="9">
        <v>43583.58872943287</v>
      </c>
      <c r="B263" s="10">
        <v>43583.5887037037</v>
      </c>
      <c r="C263" s="2">
        <v>12.0</v>
      </c>
      <c r="D263" s="2" t="s">
        <v>54</v>
      </c>
      <c r="E263" s="2" t="s">
        <v>36</v>
      </c>
      <c r="F263" s="2" t="s">
        <v>36</v>
      </c>
      <c r="G263" s="2" t="s">
        <v>36</v>
      </c>
      <c r="K263" s="2" t="s">
        <v>36</v>
      </c>
      <c r="L263" s="2" t="s">
        <v>36</v>
      </c>
      <c r="M263" s="2" t="s">
        <v>36</v>
      </c>
      <c r="N263" s="2" t="s">
        <v>36</v>
      </c>
    </row>
    <row r="264">
      <c r="A264" s="9">
        <v>43583.58877795139</v>
      </c>
      <c r="B264" s="10">
        <v>43583.58875</v>
      </c>
      <c r="C264" s="2">
        <v>12.0</v>
      </c>
      <c r="D264" s="2" t="s">
        <v>54</v>
      </c>
      <c r="E264" s="2" t="s">
        <v>36</v>
      </c>
      <c r="F264" s="2" t="s">
        <v>36</v>
      </c>
      <c r="G264" s="2" t="s">
        <v>36</v>
      </c>
      <c r="K264" s="2" t="s">
        <v>36</v>
      </c>
      <c r="L264" s="2" t="s">
        <v>36</v>
      </c>
      <c r="M264" s="2" t="s">
        <v>36</v>
      </c>
      <c r="N264" s="2" t="s">
        <v>36</v>
      </c>
    </row>
    <row r="265">
      <c r="A265" s="9">
        <v>43583.5889316088</v>
      </c>
      <c r="B265" s="10">
        <v>43583.58886574074</v>
      </c>
      <c r="C265" s="2">
        <v>12.0</v>
      </c>
      <c r="D265" s="2" t="s">
        <v>53</v>
      </c>
      <c r="E265" s="2" t="s">
        <v>36</v>
      </c>
      <c r="F265" s="2">
        <v>34.1029294</v>
      </c>
      <c r="G265" s="2">
        <v>-117.7069406</v>
      </c>
      <c r="K265" s="2" t="s">
        <v>36</v>
      </c>
      <c r="L265" s="2" t="s">
        <v>36</v>
      </c>
      <c r="M265" s="2" t="s">
        <v>36</v>
      </c>
      <c r="N265" s="2" t="s">
        <v>36</v>
      </c>
    </row>
    <row r="266">
      <c r="A266" s="9">
        <v>43583.590061400464</v>
      </c>
      <c r="B266" s="10">
        <v>43583.59003472222</v>
      </c>
      <c r="C266" s="2">
        <v>5.0</v>
      </c>
      <c r="D266" s="2" t="s">
        <v>54</v>
      </c>
      <c r="E266" s="2" t="s">
        <v>36</v>
      </c>
      <c r="F266" s="2" t="s">
        <v>36</v>
      </c>
      <c r="G266" s="2" t="s">
        <v>36</v>
      </c>
      <c r="K266" s="2" t="s">
        <v>36</v>
      </c>
      <c r="L266" s="2" t="s">
        <v>36</v>
      </c>
      <c r="M266" s="2" t="s">
        <v>36</v>
      </c>
      <c r="N266" s="2" t="s">
        <v>36</v>
      </c>
    </row>
    <row r="267">
      <c r="A267" s="9">
        <v>43583.590106180556</v>
      </c>
      <c r="B267" s="10">
        <v>43583.590046296296</v>
      </c>
      <c r="C267" s="2">
        <v>5.0</v>
      </c>
      <c r="D267" s="2" t="s">
        <v>35</v>
      </c>
      <c r="E267" s="2" t="s">
        <v>36</v>
      </c>
      <c r="F267" s="2">
        <v>34.1026153</v>
      </c>
      <c r="G267" s="2">
        <v>-117.705614</v>
      </c>
      <c r="K267" s="2" t="s">
        <v>36</v>
      </c>
      <c r="L267" s="2" t="s">
        <v>36</v>
      </c>
      <c r="M267" s="2" t="s">
        <v>36</v>
      </c>
      <c r="N267" s="2" t="s">
        <v>36</v>
      </c>
    </row>
    <row r="268">
      <c r="A268" s="9">
        <v>43583.590121076384</v>
      </c>
      <c r="B268" s="10">
        <v>43583.59008101852</v>
      </c>
      <c r="C268" s="2">
        <v>5.0</v>
      </c>
      <c r="D268" s="2" t="s">
        <v>37</v>
      </c>
      <c r="E268" s="2" t="s">
        <v>36</v>
      </c>
      <c r="F268" s="2">
        <v>34.1026009</v>
      </c>
      <c r="G268" s="2">
        <v>-117.7055913</v>
      </c>
      <c r="K268" s="2" t="s">
        <v>36</v>
      </c>
      <c r="L268" s="2" t="s">
        <v>36</v>
      </c>
      <c r="M268" s="2" t="s">
        <v>36</v>
      </c>
      <c r="N268" s="2" t="s">
        <v>36</v>
      </c>
    </row>
    <row r="269">
      <c r="A269" s="9">
        <v>43583.590132916666</v>
      </c>
      <c r="B269" s="10">
        <v>43583.590092592596</v>
      </c>
      <c r="C269" s="2">
        <v>5.0</v>
      </c>
      <c r="D269" s="2" t="s">
        <v>53</v>
      </c>
      <c r="E269" s="2" t="s">
        <v>36</v>
      </c>
      <c r="F269" s="2">
        <v>34.1026799</v>
      </c>
      <c r="G269" s="2">
        <v>-117.7055678</v>
      </c>
      <c r="K269" s="2" t="s">
        <v>36</v>
      </c>
      <c r="L269" s="2" t="s">
        <v>36</v>
      </c>
      <c r="M269" s="2" t="s">
        <v>36</v>
      </c>
      <c r="N269" s="2" t="s">
        <v>36</v>
      </c>
    </row>
    <row r="270">
      <c r="A270" s="9">
        <v>43583.59014515046</v>
      </c>
      <c r="B270" s="10">
        <v>43583.59008101852</v>
      </c>
      <c r="C270" s="2">
        <v>5.0</v>
      </c>
      <c r="D270" s="2" t="s">
        <v>37</v>
      </c>
      <c r="E270" s="2" t="s">
        <v>36</v>
      </c>
      <c r="F270" s="2">
        <v>34.1026009</v>
      </c>
      <c r="G270" s="2">
        <v>-117.7055913</v>
      </c>
      <c r="K270" s="2" t="s">
        <v>36</v>
      </c>
      <c r="L270" s="2" t="s">
        <v>36</v>
      </c>
      <c r="M270" s="2" t="s">
        <v>36</v>
      </c>
      <c r="N270" s="2" t="s">
        <v>36</v>
      </c>
    </row>
    <row r="271">
      <c r="A271" s="9">
        <v>43583.590157638886</v>
      </c>
      <c r="B271" s="10">
        <v>43583.590092592596</v>
      </c>
      <c r="C271" s="2">
        <v>5.0</v>
      </c>
      <c r="D271" s="2" t="s">
        <v>53</v>
      </c>
      <c r="E271" s="2" t="s">
        <v>36</v>
      </c>
      <c r="F271" s="2">
        <v>34.1026799</v>
      </c>
      <c r="G271" s="2">
        <v>-117.7055678</v>
      </c>
      <c r="K271" s="2" t="s">
        <v>36</v>
      </c>
      <c r="L271" s="2" t="s">
        <v>36</v>
      </c>
      <c r="M271" s="2" t="s">
        <v>36</v>
      </c>
      <c r="N271" s="2" t="s">
        <v>36</v>
      </c>
    </row>
    <row r="272">
      <c r="A272" s="9">
        <v>43583.59017024306</v>
      </c>
      <c r="B272" s="10">
        <v>43583.59013888889</v>
      </c>
      <c r="C272" s="2">
        <v>5.0</v>
      </c>
      <c r="D272" s="2" t="s">
        <v>47</v>
      </c>
      <c r="E272" s="2" t="s">
        <v>48</v>
      </c>
      <c r="F272" s="2" t="s">
        <v>36</v>
      </c>
      <c r="G272" s="2" t="s">
        <v>36</v>
      </c>
      <c r="H272" s="2" t="s">
        <v>36</v>
      </c>
      <c r="I272" s="2" t="s">
        <v>36</v>
      </c>
      <c r="J272" s="2" t="s">
        <v>36</v>
      </c>
      <c r="K272" s="2" t="s">
        <v>36</v>
      </c>
      <c r="L272" s="2" t="s">
        <v>36</v>
      </c>
      <c r="M272" s="2" t="s">
        <v>36</v>
      </c>
      <c r="N272" s="2" t="s">
        <v>36</v>
      </c>
    </row>
    <row r="273">
      <c r="A273" s="9">
        <v>43583.59018436343</v>
      </c>
      <c r="B273" s="10">
        <v>43583.59013888889</v>
      </c>
      <c r="C273" s="2">
        <v>5.0</v>
      </c>
      <c r="D273" s="2" t="s">
        <v>37</v>
      </c>
      <c r="E273" s="2" t="s">
        <v>36</v>
      </c>
      <c r="F273" s="2">
        <v>34.1026019</v>
      </c>
      <c r="G273" s="2">
        <v>-117.7055919</v>
      </c>
      <c r="K273" s="2" t="s">
        <v>36</v>
      </c>
      <c r="L273" s="2" t="s">
        <v>36</v>
      </c>
      <c r="M273" s="2" t="s">
        <v>36</v>
      </c>
      <c r="N273" s="2" t="s">
        <v>36</v>
      </c>
    </row>
    <row r="274">
      <c r="A274" s="9">
        <v>43583.590197233796</v>
      </c>
      <c r="B274" s="10">
        <v>43583.59013888889</v>
      </c>
      <c r="C274" s="2">
        <v>5.0</v>
      </c>
      <c r="D274" s="2" t="s">
        <v>47</v>
      </c>
      <c r="E274" s="2" t="s">
        <v>48</v>
      </c>
      <c r="F274" s="2" t="s">
        <v>36</v>
      </c>
      <c r="G274" s="2" t="s">
        <v>36</v>
      </c>
      <c r="H274" s="2" t="s">
        <v>36</v>
      </c>
      <c r="I274" s="2" t="s">
        <v>36</v>
      </c>
      <c r="J274" s="2" t="s">
        <v>36</v>
      </c>
      <c r="K274" s="2" t="s">
        <v>36</v>
      </c>
      <c r="L274" s="2" t="s">
        <v>36</v>
      </c>
      <c r="M274" s="2" t="s">
        <v>36</v>
      </c>
      <c r="N274" s="2" t="s">
        <v>36</v>
      </c>
    </row>
    <row r="275">
      <c r="A275" s="9">
        <v>43583.5902169676</v>
      </c>
      <c r="B275" s="10">
        <v>43583.59013888889</v>
      </c>
      <c r="C275" s="2">
        <v>5.0</v>
      </c>
      <c r="D275" s="2" t="s">
        <v>37</v>
      </c>
      <c r="E275" s="2" t="s">
        <v>36</v>
      </c>
      <c r="F275" s="2">
        <v>34.1026019</v>
      </c>
      <c r="G275" s="2">
        <v>-117.7055919</v>
      </c>
      <c r="K275" s="2" t="s">
        <v>36</v>
      </c>
      <c r="L275" s="2" t="s">
        <v>36</v>
      </c>
      <c r="M275" s="2" t="s">
        <v>36</v>
      </c>
      <c r="N275" s="2" t="s">
        <v>36</v>
      </c>
    </row>
    <row r="276">
      <c r="A276" s="9">
        <v>43583.59023141203</v>
      </c>
      <c r="B276" s="10">
        <v>43583.59017361111</v>
      </c>
      <c r="C276" s="2">
        <v>5.0</v>
      </c>
      <c r="D276" s="2" t="s">
        <v>37</v>
      </c>
      <c r="E276" s="2" t="s">
        <v>36</v>
      </c>
      <c r="F276" s="2">
        <v>34.1026018</v>
      </c>
      <c r="G276" s="2">
        <v>-117.7055915</v>
      </c>
      <c r="K276" s="2" t="s">
        <v>36</v>
      </c>
      <c r="L276" s="2" t="s">
        <v>36</v>
      </c>
      <c r="M276" s="2" t="s">
        <v>36</v>
      </c>
      <c r="N276" s="2" t="s">
        <v>36</v>
      </c>
    </row>
    <row r="277">
      <c r="A277" s="9">
        <v>43583.590244340274</v>
      </c>
      <c r="B277" s="10">
        <v>43583.59018518519</v>
      </c>
      <c r="C277" s="2">
        <v>5.0</v>
      </c>
      <c r="D277" s="2" t="s">
        <v>47</v>
      </c>
      <c r="E277" s="2" t="s">
        <v>48</v>
      </c>
      <c r="F277" s="2" t="s">
        <v>36</v>
      </c>
      <c r="G277" s="2" t="s">
        <v>36</v>
      </c>
      <c r="H277" s="2" t="s">
        <v>36</v>
      </c>
      <c r="I277" s="2" t="s">
        <v>36</v>
      </c>
      <c r="J277" s="2" t="s">
        <v>36</v>
      </c>
      <c r="K277" s="2" t="s">
        <v>36</v>
      </c>
      <c r="L277" s="2" t="s">
        <v>36</v>
      </c>
      <c r="M277" s="2" t="s">
        <v>36</v>
      </c>
      <c r="N277" s="2" t="s">
        <v>36</v>
      </c>
    </row>
    <row r="278">
      <c r="A278" s="9">
        <v>43583.5902653588</v>
      </c>
      <c r="B278" s="10">
        <v>43583.59017361111</v>
      </c>
      <c r="C278" s="2">
        <v>5.0</v>
      </c>
      <c r="D278" s="2" t="s">
        <v>37</v>
      </c>
      <c r="E278" s="2" t="s">
        <v>36</v>
      </c>
      <c r="F278" s="2">
        <v>34.1026018</v>
      </c>
      <c r="G278" s="2">
        <v>-117.7055915</v>
      </c>
      <c r="K278" s="2" t="s">
        <v>36</v>
      </c>
      <c r="L278" s="2" t="s">
        <v>36</v>
      </c>
      <c r="M278" s="2" t="s">
        <v>36</v>
      </c>
      <c r="N278" s="2" t="s">
        <v>36</v>
      </c>
    </row>
    <row r="279">
      <c r="A279" s="9">
        <v>43583.59027943287</v>
      </c>
      <c r="B279" s="10">
        <v>43583.59018518519</v>
      </c>
      <c r="C279" s="2">
        <v>5.0</v>
      </c>
      <c r="D279" s="2" t="s">
        <v>47</v>
      </c>
      <c r="E279" s="2" t="s">
        <v>48</v>
      </c>
      <c r="F279" s="2" t="s">
        <v>36</v>
      </c>
      <c r="G279" s="2" t="s">
        <v>36</v>
      </c>
      <c r="H279" s="2" t="s">
        <v>36</v>
      </c>
      <c r="I279" s="2" t="s">
        <v>36</v>
      </c>
      <c r="J279" s="2" t="s">
        <v>36</v>
      </c>
      <c r="K279" s="2" t="s">
        <v>36</v>
      </c>
      <c r="L279" s="2" t="s">
        <v>36</v>
      </c>
      <c r="M279" s="2" t="s">
        <v>36</v>
      </c>
      <c r="N279" s="2" t="s">
        <v>36</v>
      </c>
    </row>
    <row r="280">
      <c r="A280" s="9">
        <v>43583.5906341088</v>
      </c>
      <c r="B280" s="10">
        <v>43583.59059027778</v>
      </c>
      <c r="C280" s="2">
        <v>5.0</v>
      </c>
      <c r="D280" s="2" t="s">
        <v>53</v>
      </c>
      <c r="E280" s="2" t="s">
        <v>36</v>
      </c>
      <c r="F280" s="2">
        <v>34.1026603</v>
      </c>
      <c r="G280" s="2">
        <v>-117.7055782</v>
      </c>
      <c r="K280" s="2" t="s">
        <v>36</v>
      </c>
      <c r="L280" s="2" t="s">
        <v>36</v>
      </c>
      <c r="M280" s="2" t="s">
        <v>36</v>
      </c>
      <c r="N280" s="2" t="s">
        <v>36</v>
      </c>
    </row>
    <row r="281">
      <c r="A281" s="9">
        <v>43583.59189787037</v>
      </c>
      <c r="B281" s="10">
        <v>43583.59186342593</v>
      </c>
      <c r="C281" s="2">
        <v>12.0</v>
      </c>
      <c r="D281" s="2" t="s">
        <v>71</v>
      </c>
      <c r="E281" s="2" t="s">
        <v>36</v>
      </c>
      <c r="F281" s="2">
        <v>34.1026564</v>
      </c>
      <c r="G281" s="2">
        <v>-117.7073502</v>
      </c>
      <c r="K281" s="2" t="s">
        <v>36</v>
      </c>
      <c r="L281" s="2" t="s">
        <v>36</v>
      </c>
      <c r="M281" s="2" t="s">
        <v>36</v>
      </c>
      <c r="N281" s="2" t="s">
        <v>36</v>
      </c>
    </row>
    <row r="282">
      <c r="A282" s="9">
        <v>43583.591913275464</v>
      </c>
      <c r="B282" s="10">
        <v>43583.591875</v>
      </c>
      <c r="C282" s="2">
        <v>12.0</v>
      </c>
      <c r="D282" s="2" t="s">
        <v>69</v>
      </c>
      <c r="E282" s="2" t="s">
        <v>36</v>
      </c>
      <c r="F282" s="2">
        <v>34.1027544</v>
      </c>
      <c r="G282" s="2">
        <v>-117.7072459</v>
      </c>
      <c r="K282" s="2" t="s">
        <v>36</v>
      </c>
      <c r="L282" s="2" t="s">
        <v>36</v>
      </c>
      <c r="M282" s="2" t="s">
        <v>36</v>
      </c>
      <c r="N282" s="2" t="s">
        <v>36</v>
      </c>
    </row>
    <row r="283">
      <c r="A283" s="9">
        <v>43583.59195004629</v>
      </c>
      <c r="B283" s="10">
        <v>43583.5919212963</v>
      </c>
      <c r="C283" s="2">
        <v>0.0</v>
      </c>
      <c r="D283" s="2" t="s">
        <v>105</v>
      </c>
      <c r="E283" s="2" t="s">
        <v>106</v>
      </c>
      <c r="F283" s="2">
        <v>34.1063386</v>
      </c>
      <c r="G283" s="2">
        <v>-117.7110609</v>
      </c>
      <c r="H283" s="2" t="s">
        <v>36</v>
      </c>
      <c r="I283" s="2" t="s">
        <v>36</v>
      </c>
      <c r="J283" s="2" t="s">
        <v>36</v>
      </c>
      <c r="K283" s="2" t="s">
        <v>36</v>
      </c>
      <c r="L283" s="2" t="s">
        <v>36</v>
      </c>
      <c r="M283" s="2" t="s">
        <v>36</v>
      </c>
      <c r="N283" s="2" t="s">
        <v>36</v>
      </c>
    </row>
    <row r="284">
      <c r="A284" s="9">
        <v>43583.59197846065</v>
      </c>
      <c r="B284" s="10">
        <v>43583.59193287037</v>
      </c>
      <c r="C284" s="2">
        <v>12.0</v>
      </c>
      <c r="D284" s="2" t="s">
        <v>67</v>
      </c>
      <c r="E284" s="2" t="s">
        <v>68</v>
      </c>
      <c r="F284" s="2" t="s">
        <v>36</v>
      </c>
      <c r="G284" s="2" t="s">
        <v>36</v>
      </c>
      <c r="H284" s="2" t="s">
        <v>36</v>
      </c>
      <c r="I284" s="2" t="s">
        <v>36</v>
      </c>
      <c r="J284" s="2" t="s">
        <v>36</v>
      </c>
      <c r="K284" s="2" t="s">
        <v>36</v>
      </c>
      <c r="L284" s="2" t="s">
        <v>36</v>
      </c>
      <c r="M284" s="2" t="s">
        <v>36</v>
      </c>
      <c r="N284" s="2" t="s">
        <v>36</v>
      </c>
    </row>
    <row r="285">
      <c r="A285" s="9">
        <v>43583.5920816088</v>
      </c>
      <c r="B285" s="10">
        <v>43583.59204861111</v>
      </c>
      <c r="C285" s="2">
        <v>12.0</v>
      </c>
      <c r="D285" s="2" t="s">
        <v>73</v>
      </c>
      <c r="E285" s="2" t="s">
        <v>36</v>
      </c>
      <c r="F285" s="2">
        <v>34.1027556</v>
      </c>
      <c r="G285" s="2">
        <v>-117.7073675</v>
      </c>
      <c r="K285" s="2" t="s">
        <v>36</v>
      </c>
      <c r="L285" s="2" t="s">
        <v>36</v>
      </c>
      <c r="M285" s="2" t="s">
        <v>36</v>
      </c>
      <c r="N285" s="2" t="s">
        <v>36</v>
      </c>
    </row>
    <row r="286">
      <c r="A286" s="9">
        <v>43583.59212353009</v>
      </c>
      <c r="B286" s="10">
        <v>43583.59210648148</v>
      </c>
      <c r="C286" s="2">
        <v>12.0</v>
      </c>
      <c r="D286" s="2" t="s">
        <v>62</v>
      </c>
      <c r="E286" s="2" t="s">
        <v>63</v>
      </c>
      <c r="F286" s="2">
        <v>34.102657</v>
      </c>
      <c r="G286" s="2">
        <v>-117.7072567</v>
      </c>
      <c r="H286" s="2" t="s">
        <v>36</v>
      </c>
      <c r="I286" s="2" t="s">
        <v>36</v>
      </c>
      <c r="J286" s="2" t="s">
        <v>36</v>
      </c>
      <c r="K286" s="2" t="s">
        <v>36</v>
      </c>
      <c r="L286" s="2" t="s">
        <v>36</v>
      </c>
      <c r="M286" s="2" t="s">
        <v>36</v>
      </c>
      <c r="N286" s="2" t="s">
        <v>36</v>
      </c>
    </row>
    <row r="287">
      <c r="A287" s="9">
        <v>43583.59385787037</v>
      </c>
      <c r="B287" s="10">
        <v>43583.593819444446</v>
      </c>
      <c r="C287" s="2">
        <v>5.0</v>
      </c>
      <c r="D287" s="2" t="s">
        <v>71</v>
      </c>
      <c r="E287" s="2" t="s">
        <v>36</v>
      </c>
      <c r="F287" s="2">
        <v>34.1026382</v>
      </c>
      <c r="G287" s="2">
        <v>-117.7056338</v>
      </c>
      <c r="K287" s="2" t="s">
        <v>36</v>
      </c>
      <c r="L287" s="2" t="s">
        <v>36</v>
      </c>
      <c r="M287" s="2" t="s">
        <v>36</v>
      </c>
      <c r="N287" s="2" t="s">
        <v>36</v>
      </c>
    </row>
    <row r="288">
      <c r="A288" s="9">
        <v>43583.5940815162</v>
      </c>
      <c r="B288" s="10">
        <v>43583.594039351854</v>
      </c>
      <c r="C288" s="2">
        <v>5.0</v>
      </c>
      <c r="D288" s="2" t="s">
        <v>67</v>
      </c>
      <c r="E288" s="2" t="s">
        <v>68</v>
      </c>
      <c r="F288" s="2" t="s">
        <v>36</v>
      </c>
      <c r="G288" s="2" t="s">
        <v>36</v>
      </c>
      <c r="H288" s="2" t="s">
        <v>36</v>
      </c>
      <c r="I288" s="2" t="s">
        <v>36</v>
      </c>
      <c r="J288" s="2" t="s">
        <v>36</v>
      </c>
      <c r="K288" s="2" t="s">
        <v>36</v>
      </c>
      <c r="L288" s="2" t="s">
        <v>36</v>
      </c>
      <c r="M288" s="2" t="s">
        <v>36</v>
      </c>
      <c r="N288" s="2" t="s">
        <v>36</v>
      </c>
    </row>
    <row r="289">
      <c r="A289" s="9">
        <v>43583.59417030093</v>
      </c>
      <c r="B289" s="10">
        <v>43583.59413194445</v>
      </c>
      <c r="C289" s="2">
        <v>5.0</v>
      </c>
      <c r="D289" s="2" t="s">
        <v>67</v>
      </c>
      <c r="E289" s="2" t="s">
        <v>68</v>
      </c>
      <c r="F289" s="2" t="s">
        <v>36</v>
      </c>
      <c r="G289" s="2" t="s">
        <v>36</v>
      </c>
      <c r="H289" s="2" t="s">
        <v>36</v>
      </c>
      <c r="I289" s="2" t="s">
        <v>36</v>
      </c>
      <c r="J289" s="2" t="s">
        <v>36</v>
      </c>
      <c r="K289" s="2" t="s">
        <v>36</v>
      </c>
      <c r="L289" s="2" t="s">
        <v>36</v>
      </c>
      <c r="M289" s="2" t="s">
        <v>36</v>
      </c>
      <c r="N289" s="2" t="s">
        <v>36</v>
      </c>
    </row>
    <row r="290">
      <c r="A290" s="9">
        <v>43583.59434429398</v>
      </c>
      <c r="B290" s="10">
        <v>43583.594305555554</v>
      </c>
      <c r="C290" s="2">
        <v>10.0</v>
      </c>
      <c r="D290" s="2" t="s">
        <v>75</v>
      </c>
      <c r="E290" s="2" t="s">
        <v>36</v>
      </c>
      <c r="F290" s="2" t="s">
        <v>36</v>
      </c>
      <c r="G290" s="2" t="s">
        <v>36</v>
      </c>
      <c r="K290" s="2" t="s">
        <v>36</v>
      </c>
      <c r="L290" s="2" t="s">
        <v>36</v>
      </c>
      <c r="M290" s="2" t="s">
        <v>36</v>
      </c>
      <c r="N290" s="2" t="s">
        <v>36</v>
      </c>
    </row>
    <row r="291">
      <c r="A291" s="9">
        <v>43583.594572268514</v>
      </c>
      <c r="B291" s="10">
        <v>43583.59454861111</v>
      </c>
      <c r="C291" s="2">
        <v>5.0</v>
      </c>
      <c r="D291" s="2" t="s">
        <v>73</v>
      </c>
      <c r="E291" s="2" t="s">
        <v>36</v>
      </c>
      <c r="F291" s="2">
        <v>34.1026461</v>
      </c>
      <c r="G291" s="2">
        <v>-117.7056087</v>
      </c>
      <c r="K291" s="2" t="s">
        <v>36</v>
      </c>
      <c r="L291" s="2" t="s">
        <v>36</v>
      </c>
      <c r="M291" s="2" t="s">
        <v>36</v>
      </c>
      <c r="N291" s="2" t="s">
        <v>36</v>
      </c>
    </row>
    <row r="292">
      <c r="A292" s="9">
        <v>43583.5950087963</v>
      </c>
      <c r="B292" s="10">
        <v>43583.59496527778</v>
      </c>
      <c r="C292" s="2">
        <v>5.0</v>
      </c>
      <c r="D292" s="2" t="s">
        <v>38</v>
      </c>
      <c r="E292" s="2" t="s">
        <v>36</v>
      </c>
      <c r="F292" s="2" t="s">
        <v>36</v>
      </c>
      <c r="G292" s="2" t="s">
        <v>36</v>
      </c>
      <c r="K292" s="2" t="s">
        <v>36</v>
      </c>
      <c r="L292" s="2" t="s">
        <v>36</v>
      </c>
      <c r="M292" s="2" t="s">
        <v>36</v>
      </c>
      <c r="N292" s="2" t="s">
        <v>36</v>
      </c>
    </row>
    <row r="293">
      <c r="A293" s="9">
        <v>43583.595145011575</v>
      </c>
      <c r="B293" s="10">
        <v>43583.59508101852</v>
      </c>
      <c r="C293" s="2">
        <v>5.0</v>
      </c>
      <c r="D293" s="2" t="s">
        <v>66</v>
      </c>
      <c r="E293" s="2" t="s">
        <v>36</v>
      </c>
      <c r="F293" s="2">
        <v>34.1026368</v>
      </c>
      <c r="G293" s="2">
        <v>-117.7056373</v>
      </c>
      <c r="K293" s="2" t="s">
        <v>36</v>
      </c>
      <c r="L293" s="2" t="s">
        <v>36</v>
      </c>
      <c r="M293" s="2" t="s">
        <v>36</v>
      </c>
      <c r="N293" s="2" t="s">
        <v>36</v>
      </c>
    </row>
    <row r="294">
      <c r="A294" s="9">
        <v>43583.595377314814</v>
      </c>
      <c r="B294" s="10">
        <v>43583.595358796294</v>
      </c>
      <c r="C294" s="2">
        <v>5.0</v>
      </c>
      <c r="D294" s="2" t="s">
        <v>59</v>
      </c>
      <c r="E294" s="2" t="s">
        <v>36</v>
      </c>
      <c r="F294" s="2">
        <v>34.1026369</v>
      </c>
      <c r="G294" s="2">
        <v>-117.7056223</v>
      </c>
      <c r="K294" s="2" t="s">
        <v>36</v>
      </c>
      <c r="L294" s="2" t="s">
        <v>36</v>
      </c>
      <c r="M294" s="2" t="s">
        <v>36</v>
      </c>
      <c r="N294" s="2" t="s">
        <v>36</v>
      </c>
    </row>
    <row r="295">
      <c r="A295" s="9">
        <v>43583.59542627315</v>
      </c>
      <c r="B295" s="10">
        <v>43583.59538194445</v>
      </c>
      <c r="C295" s="2">
        <v>5.0</v>
      </c>
      <c r="D295" s="2" t="s">
        <v>69</v>
      </c>
      <c r="E295" s="2" t="s">
        <v>36</v>
      </c>
      <c r="F295" s="2" t="s">
        <v>36</v>
      </c>
      <c r="G295" s="2" t="s">
        <v>36</v>
      </c>
      <c r="K295" s="2" t="s">
        <v>36</v>
      </c>
      <c r="L295" s="2" t="s">
        <v>36</v>
      </c>
      <c r="M295" s="2" t="s">
        <v>36</v>
      </c>
      <c r="N295" s="2" t="s">
        <v>36</v>
      </c>
    </row>
    <row r="296">
      <c r="A296" s="9">
        <v>43583.59553854167</v>
      </c>
      <c r="B296" s="10">
        <v>43583.595509259256</v>
      </c>
      <c r="C296" s="2">
        <v>5.0</v>
      </c>
      <c r="D296" s="2" t="s">
        <v>62</v>
      </c>
      <c r="E296" s="2" t="s">
        <v>63</v>
      </c>
      <c r="F296" s="2">
        <v>34.1026249</v>
      </c>
      <c r="G296" s="2">
        <v>-117.7055893</v>
      </c>
      <c r="H296" s="2" t="s">
        <v>36</v>
      </c>
      <c r="I296" s="2" t="s">
        <v>36</v>
      </c>
      <c r="J296" s="2" t="s">
        <v>36</v>
      </c>
      <c r="K296" s="2" t="s">
        <v>36</v>
      </c>
      <c r="L296" s="2" t="s">
        <v>36</v>
      </c>
      <c r="M296" s="2" t="s">
        <v>36</v>
      </c>
      <c r="N296" s="2" t="s">
        <v>36</v>
      </c>
    </row>
    <row r="297">
      <c r="A297" s="9">
        <v>43583.5956633912</v>
      </c>
      <c r="B297" s="10">
        <v>43583.59564814815</v>
      </c>
      <c r="C297" s="2">
        <v>5.0</v>
      </c>
      <c r="D297" s="2" t="s">
        <v>62</v>
      </c>
      <c r="E297" s="2" t="s">
        <v>63</v>
      </c>
      <c r="F297" s="2">
        <v>34.1026262</v>
      </c>
      <c r="G297" s="2">
        <v>-117.7055935</v>
      </c>
      <c r="H297" s="2" t="s">
        <v>36</v>
      </c>
      <c r="I297" s="2" t="s">
        <v>36</v>
      </c>
      <c r="J297" s="2" t="s">
        <v>36</v>
      </c>
      <c r="K297" s="2" t="s">
        <v>36</v>
      </c>
      <c r="L297" s="2" t="s">
        <v>36</v>
      </c>
      <c r="M297" s="2" t="s">
        <v>36</v>
      </c>
      <c r="N297" s="2" t="s">
        <v>36</v>
      </c>
    </row>
    <row r="298">
      <c r="A298" s="9">
        <v>43583.59571689815</v>
      </c>
      <c r="B298" s="10">
        <v>43583.59568287037</v>
      </c>
      <c r="C298" s="2">
        <v>5.0</v>
      </c>
      <c r="D298" s="2" t="s">
        <v>65</v>
      </c>
      <c r="E298" s="2" t="s">
        <v>36</v>
      </c>
      <c r="F298" s="2" t="s">
        <v>36</v>
      </c>
      <c r="G298" s="2" t="s">
        <v>36</v>
      </c>
      <c r="K298" s="2" t="s">
        <v>36</v>
      </c>
      <c r="L298" s="2" t="s">
        <v>36</v>
      </c>
      <c r="M298" s="2" t="s">
        <v>36</v>
      </c>
      <c r="N298" s="2" t="s">
        <v>36</v>
      </c>
    </row>
    <row r="299">
      <c r="A299" s="9">
        <v>43583.59573829861</v>
      </c>
      <c r="B299" s="10">
        <v>43583.595717592594</v>
      </c>
      <c r="C299" s="2">
        <v>5.0</v>
      </c>
      <c r="D299" s="2" t="s">
        <v>62</v>
      </c>
      <c r="E299" s="2" t="s">
        <v>63</v>
      </c>
      <c r="F299" s="2">
        <v>34.1026277</v>
      </c>
      <c r="G299" s="2">
        <v>-117.70559</v>
      </c>
      <c r="H299" s="2" t="s">
        <v>36</v>
      </c>
      <c r="I299" s="2" t="s">
        <v>36</v>
      </c>
      <c r="J299" s="2" t="s">
        <v>36</v>
      </c>
      <c r="K299" s="2" t="s">
        <v>36</v>
      </c>
      <c r="L299" s="2" t="s">
        <v>36</v>
      </c>
      <c r="M299" s="2" t="s">
        <v>36</v>
      </c>
      <c r="N299" s="2" t="s">
        <v>36</v>
      </c>
    </row>
    <row r="300">
      <c r="A300" s="9">
        <v>43583.59581537037</v>
      </c>
      <c r="B300" s="10">
        <v>43583.59579861111</v>
      </c>
      <c r="C300" s="2">
        <v>5.0</v>
      </c>
      <c r="D300" s="2" t="s">
        <v>62</v>
      </c>
      <c r="E300" s="2" t="s">
        <v>63</v>
      </c>
      <c r="F300" s="2">
        <v>34.1026341</v>
      </c>
      <c r="G300" s="2">
        <v>-117.7055942</v>
      </c>
      <c r="H300" s="2" t="s">
        <v>36</v>
      </c>
      <c r="I300" s="2" t="s">
        <v>36</v>
      </c>
      <c r="J300" s="2" t="s">
        <v>36</v>
      </c>
      <c r="K300" s="2" t="s">
        <v>36</v>
      </c>
      <c r="L300" s="2" t="s">
        <v>36</v>
      </c>
      <c r="M300" s="2" t="s">
        <v>36</v>
      </c>
      <c r="N300" s="2" t="s">
        <v>36</v>
      </c>
    </row>
    <row r="301">
      <c r="A301" s="9">
        <v>43583.59586032407</v>
      </c>
      <c r="B301" s="10">
        <v>43583.59583333333</v>
      </c>
      <c r="C301" s="2">
        <v>10.0</v>
      </c>
      <c r="D301" s="2" t="s">
        <v>70</v>
      </c>
      <c r="E301" s="2" t="s">
        <v>36</v>
      </c>
      <c r="F301" s="2" t="s">
        <v>36</v>
      </c>
      <c r="G301" s="2" t="s">
        <v>36</v>
      </c>
      <c r="K301" s="2" t="s">
        <v>36</v>
      </c>
      <c r="L301" s="2" t="s">
        <v>36</v>
      </c>
      <c r="M301" s="2" t="s">
        <v>36</v>
      </c>
      <c r="N301" s="2" t="s">
        <v>36</v>
      </c>
    </row>
    <row r="302">
      <c r="A302" s="9">
        <v>43583.59589516204</v>
      </c>
      <c r="B302" s="10">
        <v>43583.59587962963</v>
      </c>
      <c r="C302" s="2">
        <v>10.0</v>
      </c>
      <c r="D302" s="2" t="s">
        <v>72</v>
      </c>
      <c r="E302" s="2" t="s">
        <v>36</v>
      </c>
      <c r="F302" s="2" t="s">
        <v>36</v>
      </c>
      <c r="G302" s="2" t="s">
        <v>36</v>
      </c>
      <c r="K302" s="2" t="s">
        <v>36</v>
      </c>
      <c r="L302" s="2" t="s">
        <v>36</v>
      </c>
      <c r="M302" s="2" t="s">
        <v>36</v>
      </c>
      <c r="N302" s="2" t="s">
        <v>36</v>
      </c>
    </row>
    <row r="303">
      <c r="A303" s="9">
        <v>43583.59590825232</v>
      </c>
      <c r="B303" s="10">
        <v>43583.59585648148</v>
      </c>
      <c r="C303" s="2">
        <v>10.0</v>
      </c>
      <c r="D303" s="2" t="s">
        <v>75</v>
      </c>
      <c r="E303" s="2" t="s">
        <v>36</v>
      </c>
      <c r="F303" s="2" t="s">
        <v>36</v>
      </c>
      <c r="G303" s="2" t="s">
        <v>36</v>
      </c>
      <c r="K303" s="2" t="s">
        <v>36</v>
      </c>
      <c r="L303" s="2" t="s">
        <v>36</v>
      </c>
      <c r="M303" s="2" t="s">
        <v>36</v>
      </c>
      <c r="N303" s="2" t="s">
        <v>36</v>
      </c>
    </row>
    <row r="304">
      <c r="A304" s="9">
        <v>43583.59593436343</v>
      </c>
      <c r="B304" s="10">
        <v>43583.59585648148</v>
      </c>
      <c r="C304" s="2">
        <v>10.0</v>
      </c>
      <c r="D304" s="2" t="s">
        <v>75</v>
      </c>
      <c r="E304" s="2" t="s">
        <v>36</v>
      </c>
      <c r="F304" s="2" t="s">
        <v>36</v>
      </c>
      <c r="G304" s="2" t="s">
        <v>36</v>
      </c>
      <c r="K304" s="2" t="s">
        <v>36</v>
      </c>
      <c r="L304" s="2" t="s">
        <v>36</v>
      </c>
      <c r="M304" s="2" t="s">
        <v>36</v>
      </c>
      <c r="N304" s="2" t="s">
        <v>36</v>
      </c>
    </row>
    <row r="305">
      <c r="A305" s="9">
        <v>43583.59641032407</v>
      </c>
      <c r="B305" s="10">
        <v>43583.59637731482</v>
      </c>
      <c r="C305" s="2">
        <v>10.0</v>
      </c>
      <c r="D305" s="2" t="s">
        <v>74</v>
      </c>
      <c r="E305" s="2" t="s">
        <v>36</v>
      </c>
      <c r="F305" s="2">
        <v>34.1014678</v>
      </c>
      <c r="G305" s="2">
        <v>-117.7092374</v>
      </c>
      <c r="K305" s="2" t="s">
        <v>36</v>
      </c>
      <c r="L305" s="2" t="s">
        <v>36</v>
      </c>
      <c r="M305" s="2" t="s">
        <v>36</v>
      </c>
      <c r="N305" s="2" t="s">
        <v>36</v>
      </c>
    </row>
    <row r="306">
      <c r="A306" s="9">
        <v>43583.59736699074</v>
      </c>
      <c r="B306" s="10">
        <v>43583.597337962965</v>
      </c>
      <c r="C306" s="2">
        <v>13.0</v>
      </c>
      <c r="D306" s="2" t="s">
        <v>53</v>
      </c>
      <c r="E306" s="2" t="s">
        <v>36</v>
      </c>
      <c r="F306" s="2">
        <v>34.1030783</v>
      </c>
      <c r="G306" s="2">
        <v>-117.7057935</v>
      </c>
      <c r="K306" s="2" t="s">
        <v>36</v>
      </c>
      <c r="L306" s="2" t="s">
        <v>36</v>
      </c>
      <c r="M306" s="2" t="s">
        <v>36</v>
      </c>
      <c r="N306" s="2" t="s">
        <v>36</v>
      </c>
    </row>
    <row r="307">
      <c r="A307" s="9">
        <v>43583.59740180556</v>
      </c>
      <c r="B307" s="10">
        <v>43583.59736111111</v>
      </c>
      <c r="C307" s="2">
        <v>13.0</v>
      </c>
      <c r="D307" s="2" t="s">
        <v>37</v>
      </c>
      <c r="E307" s="2" t="s">
        <v>36</v>
      </c>
      <c r="F307" s="2">
        <v>34.1030243</v>
      </c>
      <c r="G307" s="2">
        <v>-117.7057821</v>
      </c>
      <c r="K307" s="2" t="s">
        <v>36</v>
      </c>
      <c r="L307" s="2" t="s">
        <v>36</v>
      </c>
      <c r="M307" s="2" t="s">
        <v>36</v>
      </c>
      <c r="N307" s="2" t="s">
        <v>36</v>
      </c>
    </row>
    <row r="308">
      <c r="A308" s="9">
        <v>43583.59748092592</v>
      </c>
      <c r="B308" s="10">
        <v>43583.597453703704</v>
      </c>
      <c r="C308" s="2">
        <v>13.0</v>
      </c>
      <c r="D308" s="2" t="s">
        <v>54</v>
      </c>
      <c r="E308" s="2" t="s">
        <v>36</v>
      </c>
      <c r="F308" s="2" t="s">
        <v>36</v>
      </c>
      <c r="G308" s="2" t="s">
        <v>36</v>
      </c>
      <c r="K308" s="2" t="s">
        <v>36</v>
      </c>
      <c r="L308" s="2" t="s">
        <v>36</v>
      </c>
      <c r="M308" s="2" t="s">
        <v>36</v>
      </c>
      <c r="N308" s="2" t="s">
        <v>36</v>
      </c>
    </row>
    <row r="309">
      <c r="A309" s="9">
        <v>43583.59749424769</v>
      </c>
      <c r="B309" s="10">
        <v>43583.59743055556</v>
      </c>
      <c r="C309" s="2">
        <v>13.0</v>
      </c>
      <c r="D309" s="2" t="s">
        <v>35</v>
      </c>
      <c r="E309" s="2" t="s">
        <v>36</v>
      </c>
      <c r="F309" s="2">
        <v>34.1030283</v>
      </c>
      <c r="G309" s="2">
        <v>-117.7058132</v>
      </c>
      <c r="K309" s="2" t="s">
        <v>36</v>
      </c>
      <c r="L309" s="2" t="s">
        <v>36</v>
      </c>
      <c r="M309" s="2" t="s">
        <v>36</v>
      </c>
      <c r="N309" s="2" t="s">
        <v>36</v>
      </c>
    </row>
    <row r="310">
      <c r="A310" s="9">
        <v>43583.59751535879</v>
      </c>
      <c r="B310" s="10">
        <v>43583.59743055556</v>
      </c>
      <c r="C310" s="2">
        <v>13.0</v>
      </c>
      <c r="D310" s="2" t="s">
        <v>35</v>
      </c>
      <c r="E310" s="2" t="s">
        <v>36</v>
      </c>
      <c r="F310" s="2">
        <v>34.1030283</v>
      </c>
      <c r="G310" s="2">
        <v>-117.7058132</v>
      </c>
      <c r="K310" s="2" t="s">
        <v>36</v>
      </c>
      <c r="L310" s="2" t="s">
        <v>36</v>
      </c>
      <c r="M310" s="2" t="s">
        <v>36</v>
      </c>
      <c r="N310" s="2" t="s">
        <v>36</v>
      </c>
    </row>
    <row r="311">
      <c r="A311" s="9">
        <v>43583.59752738426</v>
      </c>
      <c r="B311" s="10">
        <v>43583.59748842593</v>
      </c>
      <c r="C311" s="2">
        <v>13.0</v>
      </c>
      <c r="D311" s="2" t="s">
        <v>54</v>
      </c>
      <c r="E311" s="2" t="s">
        <v>36</v>
      </c>
      <c r="F311" s="2" t="s">
        <v>36</v>
      </c>
      <c r="G311" s="2" t="s">
        <v>36</v>
      </c>
      <c r="K311" s="2" t="s">
        <v>36</v>
      </c>
      <c r="L311" s="2" t="s">
        <v>36</v>
      </c>
      <c r="M311" s="2" t="s">
        <v>36</v>
      </c>
      <c r="N311" s="2" t="s">
        <v>36</v>
      </c>
    </row>
    <row r="312">
      <c r="A312" s="9">
        <v>43583.59754883102</v>
      </c>
      <c r="B312" s="10">
        <v>43583.59748842593</v>
      </c>
      <c r="C312" s="2">
        <v>13.0</v>
      </c>
      <c r="D312" s="2" t="s">
        <v>54</v>
      </c>
      <c r="E312" s="2" t="s">
        <v>36</v>
      </c>
      <c r="F312" s="2" t="s">
        <v>36</v>
      </c>
      <c r="G312" s="2" t="s">
        <v>36</v>
      </c>
      <c r="K312" s="2" t="s">
        <v>36</v>
      </c>
      <c r="L312" s="2" t="s">
        <v>36</v>
      </c>
      <c r="M312" s="2" t="s">
        <v>36</v>
      </c>
      <c r="N312" s="2" t="s">
        <v>36</v>
      </c>
    </row>
    <row r="313">
      <c r="A313" s="9">
        <v>43583.597855740736</v>
      </c>
      <c r="B313" s="10">
        <v>43583.59783564815</v>
      </c>
      <c r="C313" s="2">
        <v>13.0</v>
      </c>
      <c r="D313" s="2" t="s">
        <v>47</v>
      </c>
      <c r="E313" s="2" t="s">
        <v>48</v>
      </c>
      <c r="F313" s="2" t="s">
        <v>36</v>
      </c>
      <c r="G313" s="2" t="s">
        <v>36</v>
      </c>
      <c r="H313" s="2" t="s">
        <v>36</v>
      </c>
      <c r="I313" s="2" t="s">
        <v>36</v>
      </c>
      <c r="J313" s="2" t="s">
        <v>36</v>
      </c>
      <c r="K313" s="2" t="s">
        <v>36</v>
      </c>
      <c r="L313" s="2" t="s">
        <v>36</v>
      </c>
      <c r="M313" s="2" t="s">
        <v>36</v>
      </c>
      <c r="N313" s="2" t="s">
        <v>36</v>
      </c>
    </row>
    <row r="314">
      <c r="A314" s="9">
        <v>43583.59799440972</v>
      </c>
      <c r="B314" s="10">
        <v>43583.59795138889</v>
      </c>
      <c r="C314" s="2">
        <v>13.0</v>
      </c>
      <c r="D314" s="2" t="s">
        <v>69</v>
      </c>
      <c r="E314" s="2" t="s">
        <v>36</v>
      </c>
      <c r="F314" s="2">
        <v>34.1030264</v>
      </c>
      <c r="G314" s="2">
        <v>-117.705749</v>
      </c>
      <c r="K314" s="2" t="s">
        <v>36</v>
      </c>
      <c r="L314" s="2" t="s">
        <v>36</v>
      </c>
      <c r="M314" s="2" t="s">
        <v>36</v>
      </c>
      <c r="N314" s="2" t="s">
        <v>36</v>
      </c>
    </row>
    <row r="315">
      <c r="A315" s="9">
        <v>43583.59811665509</v>
      </c>
      <c r="B315" s="10">
        <v>43583.598078703704</v>
      </c>
      <c r="C315" s="2">
        <v>13.0</v>
      </c>
      <c r="D315" s="2" t="s">
        <v>71</v>
      </c>
      <c r="E315" s="2" t="s">
        <v>36</v>
      </c>
      <c r="F315" s="2">
        <v>34.1030159</v>
      </c>
      <c r="G315" s="2">
        <v>-117.7058187</v>
      </c>
      <c r="K315" s="2" t="s">
        <v>36</v>
      </c>
      <c r="L315" s="2" t="s">
        <v>36</v>
      </c>
      <c r="M315" s="2" t="s">
        <v>36</v>
      </c>
      <c r="N315" s="2" t="s">
        <v>36</v>
      </c>
    </row>
    <row r="316">
      <c r="A316" s="9">
        <v>43583.59841372685</v>
      </c>
      <c r="B316" s="10">
        <v>43583.598344907405</v>
      </c>
      <c r="C316" s="2">
        <v>13.0</v>
      </c>
      <c r="D316" s="2" t="s">
        <v>67</v>
      </c>
      <c r="E316" s="2" t="s">
        <v>68</v>
      </c>
      <c r="F316" s="2" t="s">
        <v>36</v>
      </c>
      <c r="G316" s="2" t="s">
        <v>36</v>
      </c>
      <c r="H316" s="2" t="s">
        <v>36</v>
      </c>
      <c r="I316" s="2" t="s">
        <v>36</v>
      </c>
      <c r="J316" s="2" t="s">
        <v>36</v>
      </c>
      <c r="K316" s="2" t="s">
        <v>36</v>
      </c>
      <c r="L316" s="2" t="s">
        <v>36</v>
      </c>
      <c r="M316" s="2" t="s">
        <v>36</v>
      </c>
      <c r="N316" s="2" t="s">
        <v>36</v>
      </c>
    </row>
    <row r="317">
      <c r="A317" s="9">
        <v>43583.59850570602</v>
      </c>
      <c r="B317" s="10">
        <v>43583.5984837963</v>
      </c>
      <c r="C317" s="2">
        <v>13.0</v>
      </c>
      <c r="D317" s="2" t="s">
        <v>73</v>
      </c>
      <c r="E317" s="2" t="s">
        <v>36</v>
      </c>
      <c r="F317" s="2">
        <v>34.103012</v>
      </c>
      <c r="G317" s="2">
        <v>-117.7056701</v>
      </c>
      <c r="K317" s="2" t="s">
        <v>36</v>
      </c>
      <c r="L317" s="2" t="s">
        <v>36</v>
      </c>
      <c r="M317" s="2" t="s">
        <v>36</v>
      </c>
      <c r="N317" s="2" t="s">
        <v>36</v>
      </c>
    </row>
    <row r="318">
      <c r="A318" s="9">
        <v>43583.599515497684</v>
      </c>
      <c r="B318" s="10">
        <v>43583.59947916667</v>
      </c>
      <c r="C318" s="2">
        <v>3.0</v>
      </c>
      <c r="D318" s="2" t="s">
        <v>75</v>
      </c>
      <c r="E318" s="2" t="s">
        <v>36</v>
      </c>
      <c r="F318" s="2">
        <v>34.1007102</v>
      </c>
      <c r="G318" s="2">
        <v>-117.7068834</v>
      </c>
      <c r="K318" s="2" t="s">
        <v>36</v>
      </c>
      <c r="L318" s="2" t="s">
        <v>36</v>
      </c>
      <c r="M318" s="2" t="s">
        <v>36</v>
      </c>
      <c r="N318" s="2" t="s">
        <v>36</v>
      </c>
    </row>
    <row r="319">
      <c r="A319" s="9">
        <v>43583.59959405093</v>
      </c>
      <c r="B319" s="10">
        <v>43583.59956018518</v>
      </c>
      <c r="C319" s="2">
        <v>3.0</v>
      </c>
      <c r="D319" s="2" t="s">
        <v>74</v>
      </c>
      <c r="E319" s="2" t="s">
        <v>36</v>
      </c>
      <c r="F319" s="2">
        <v>34.1006819</v>
      </c>
      <c r="G319" s="2">
        <v>-117.7068726</v>
      </c>
      <c r="K319" s="2" t="s">
        <v>36</v>
      </c>
      <c r="L319" s="2" t="s">
        <v>36</v>
      </c>
      <c r="M319" s="2" t="s">
        <v>36</v>
      </c>
      <c r="N319" s="2" t="s">
        <v>36</v>
      </c>
    </row>
    <row r="320">
      <c r="A320" s="9">
        <v>43583.599660300926</v>
      </c>
      <c r="B320" s="10">
        <v>43583.59962962963</v>
      </c>
      <c r="C320" s="2">
        <v>3.0</v>
      </c>
      <c r="D320" s="2" t="s">
        <v>74</v>
      </c>
      <c r="E320" s="2" t="s">
        <v>36</v>
      </c>
      <c r="F320" s="2">
        <v>34.1006894</v>
      </c>
      <c r="G320" s="2">
        <v>-117.7068639</v>
      </c>
      <c r="K320" s="2" t="s">
        <v>36</v>
      </c>
      <c r="L320" s="2" t="s">
        <v>36</v>
      </c>
      <c r="M320" s="2" t="s">
        <v>36</v>
      </c>
      <c r="N320" s="2" t="s">
        <v>36</v>
      </c>
    </row>
    <row r="321">
      <c r="A321" s="9">
        <v>43583.599721921295</v>
      </c>
      <c r="B321" s="10">
        <v>43583.5996875</v>
      </c>
      <c r="C321" s="2">
        <v>3.0</v>
      </c>
      <c r="D321" s="2" t="s">
        <v>74</v>
      </c>
      <c r="E321" s="2" t="s">
        <v>36</v>
      </c>
      <c r="F321" s="2">
        <v>34.1006919</v>
      </c>
      <c r="G321" s="2">
        <v>-117.7068626</v>
      </c>
      <c r="K321" s="2" t="s">
        <v>36</v>
      </c>
      <c r="L321" s="2" t="s">
        <v>36</v>
      </c>
      <c r="M321" s="2" t="s">
        <v>36</v>
      </c>
      <c r="N321" s="2" t="s">
        <v>36</v>
      </c>
    </row>
    <row r="322">
      <c r="A322" s="9">
        <v>43583.6006815625</v>
      </c>
      <c r="B322" s="10">
        <v>43583.600648148145</v>
      </c>
      <c r="C322" s="2">
        <v>6.0</v>
      </c>
      <c r="D322" s="2" t="s">
        <v>54</v>
      </c>
      <c r="E322" s="2" t="s">
        <v>36</v>
      </c>
      <c r="F322" s="2" t="s">
        <v>36</v>
      </c>
      <c r="G322" s="2" t="s">
        <v>36</v>
      </c>
      <c r="K322" s="2" t="s">
        <v>36</v>
      </c>
      <c r="L322" s="2" t="s">
        <v>36</v>
      </c>
      <c r="M322" s="2" t="s">
        <v>36</v>
      </c>
      <c r="N322" s="2" t="s">
        <v>36</v>
      </c>
    </row>
    <row r="323">
      <c r="A323" s="9">
        <v>43583.600716307876</v>
      </c>
      <c r="B323" s="10">
        <v>43583.600694444445</v>
      </c>
      <c r="C323" s="2">
        <v>3.0</v>
      </c>
      <c r="D323" s="2" t="s">
        <v>72</v>
      </c>
      <c r="E323" s="2" t="s">
        <v>36</v>
      </c>
      <c r="F323" s="2">
        <v>34.1007363</v>
      </c>
      <c r="G323" s="2">
        <v>-117.7068175</v>
      </c>
      <c r="K323" s="2" t="s">
        <v>36</v>
      </c>
      <c r="L323" s="2" t="s">
        <v>36</v>
      </c>
      <c r="M323" s="2" t="s">
        <v>36</v>
      </c>
      <c r="N323" s="2" t="s">
        <v>36</v>
      </c>
    </row>
    <row r="324">
      <c r="A324" s="9">
        <v>43583.60072945602</v>
      </c>
      <c r="B324" s="10">
        <v>43583.600694444445</v>
      </c>
      <c r="C324" s="2">
        <v>3.0</v>
      </c>
      <c r="D324" s="2" t="s">
        <v>72</v>
      </c>
      <c r="E324" s="2" t="s">
        <v>36</v>
      </c>
      <c r="F324" s="2">
        <v>34.1007363</v>
      </c>
      <c r="G324" s="2">
        <v>-117.7068175</v>
      </c>
      <c r="K324" s="2" t="s">
        <v>36</v>
      </c>
      <c r="L324" s="2" t="s">
        <v>36</v>
      </c>
      <c r="M324" s="2" t="s">
        <v>36</v>
      </c>
      <c r="N324" s="2" t="s">
        <v>36</v>
      </c>
    </row>
    <row r="325">
      <c r="A325" s="9">
        <v>43583.600744027775</v>
      </c>
      <c r="B325" s="10">
        <v>43583.600694444445</v>
      </c>
      <c r="C325" s="2">
        <v>3.0</v>
      </c>
      <c r="D325" s="2" t="s">
        <v>72</v>
      </c>
      <c r="E325" s="2" t="s">
        <v>36</v>
      </c>
      <c r="F325" s="2">
        <v>34.1007363</v>
      </c>
      <c r="G325" s="2">
        <v>-117.7068175</v>
      </c>
      <c r="K325" s="2" t="s">
        <v>36</v>
      </c>
      <c r="L325" s="2" t="s">
        <v>36</v>
      </c>
      <c r="M325" s="2" t="s">
        <v>36</v>
      </c>
      <c r="N325" s="2" t="s">
        <v>36</v>
      </c>
    </row>
    <row r="326">
      <c r="A326" s="9">
        <v>43583.60075699074</v>
      </c>
      <c r="B326" s="10">
        <v>43583.60071759259</v>
      </c>
      <c r="C326" s="2">
        <v>6.0</v>
      </c>
      <c r="D326" s="2" t="s">
        <v>54</v>
      </c>
      <c r="E326" s="2" t="s">
        <v>36</v>
      </c>
      <c r="F326" s="2" t="s">
        <v>36</v>
      </c>
      <c r="G326" s="2" t="s">
        <v>36</v>
      </c>
      <c r="K326" s="2" t="s">
        <v>36</v>
      </c>
      <c r="L326" s="2" t="s">
        <v>36</v>
      </c>
      <c r="M326" s="2" t="s">
        <v>36</v>
      </c>
      <c r="N326" s="2" t="s">
        <v>36</v>
      </c>
    </row>
    <row r="327">
      <c r="A327" s="9">
        <v>43583.60076918981</v>
      </c>
      <c r="B327" s="10">
        <v>43583.600694444445</v>
      </c>
      <c r="C327" s="2">
        <v>6.0</v>
      </c>
      <c r="D327" s="2" t="s">
        <v>35</v>
      </c>
      <c r="E327" s="2" t="s">
        <v>36</v>
      </c>
      <c r="F327" s="2">
        <v>34.1057551</v>
      </c>
      <c r="G327" s="2">
        <v>-117.705321</v>
      </c>
      <c r="K327" s="2" t="s">
        <v>36</v>
      </c>
      <c r="L327" s="2" t="s">
        <v>36</v>
      </c>
      <c r="M327" s="2" t="s">
        <v>36</v>
      </c>
      <c r="N327" s="2" t="s">
        <v>36</v>
      </c>
    </row>
    <row r="328">
      <c r="A328" s="9">
        <v>43583.60078274306</v>
      </c>
      <c r="B328" s="10">
        <v>43583.60071759259</v>
      </c>
      <c r="C328" s="2">
        <v>6.0</v>
      </c>
      <c r="D328" s="2" t="s">
        <v>54</v>
      </c>
      <c r="E328" s="2" t="s">
        <v>36</v>
      </c>
      <c r="F328" s="2" t="s">
        <v>36</v>
      </c>
      <c r="G328" s="2" t="s">
        <v>36</v>
      </c>
      <c r="K328" s="2" t="s">
        <v>36</v>
      </c>
      <c r="L328" s="2" t="s">
        <v>36</v>
      </c>
      <c r="M328" s="2" t="s">
        <v>36</v>
      </c>
      <c r="N328" s="2" t="s">
        <v>36</v>
      </c>
    </row>
    <row r="329">
      <c r="A329" s="9">
        <v>43583.60079622685</v>
      </c>
      <c r="B329" s="10">
        <v>43583.600694444445</v>
      </c>
      <c r="C329" s="2">
        <v>6.0</v>
      </c>
      <c r="D329" s="2" t="s">
        <v>35</v>
      </c>
      <c r="E329" s="2" t="s">
        <v>36</v>
      </c>
      <c r="F329" s="2">
        <v>34.1057551</v>
      </c>
      <c r="G329" s="2">
        <v>-117.705321</v>
      </c>
      <c r="K329" s="2" t="s">
        <v>36</v>
      </c>
      <c r="L329" s="2" t="s">
        <v>36</v>
      </c>
      <c r="M329" s="2" t="s">
        <v>36</v>
      </c>
      <c r="N329" s="2" t="s">
        <v>36</v>
      </c>
    </row>
    <row r="330">
      <c r="A330" s="9">
        <v>43583.60082876157</v>
      </c>
      <c r="B330" s="10">
        <v>43583.600810185184</v>
      </c>
      <c r="C330" s="2">
        <v>6.0</v>
      </c>
      <c r="D330" s="2" t="s">
        <v>47</v>
      </c>
      <c r="E330" s="2" t="s">
        <v>48</v>
      </c>
      <c r="F330" s="2" t="s">
        <v>36</v>
      </c>
      <c r="G330" s="2" t="s">
        <v>36</v>
      </c>
      <c r="H330" s="2" t="s">
        <v>36</v>
      </c>
      <c r="I330" s="2" t="s">
        <v>36</v>
      </c>
      <c r="J330" s="2" t="s">
        <v>36</v>
      </c>
      <c r="K330" s="2" t="s">
        <v>36</v>
      </c>
      <c r="L330" s="2" t="s">
        <v>36</v>
      </c>
      <c r="M330" s="2" t="s">
        <v>36</v>
      </c>
      <c r="N330" s="2" t="s">
        <v>36</v>
      </c>
    </row>
    <row r="331">
      <c r="A331" s="9">
        <v>43583.60089793982</v>
      </c>
      <c r="B331" s="10">
        <v>43583.60086805555</v>
      </c>
      <c r="C331" s="2">
        <v>6.0</v>
      </c>
      <c r="D331" s="2" t="s">
        <v>53</v>
      </c>
      <c r="E331" s="2" t="s">
        <v>36</v>
      </c>
      <c r="F331" s="2">
        <v>34.1057656</v>
      </c>
      <c r="G331" s="2">
        <v>-117.7052757</v>
      </c>
      <c r="K331" s="2" t="s">
        <v>36</v>
      </c>
      <c r="L331" s="2" t="s">
        <v>36</v>
      </c>
      <c r="M331" s="2" t="s">
        <v>36</v>
      </c>
      <c r="N331" s="2" t="s">
        <v>36</v>
      </c>
    </row>
    <row r="332">
      <c r="A332" s="9">
        <v>43583.60091136574</v>
      </c>
      <c r="B332" s="10">
        <v>43583.60086805555</v>
      </c>
      <c r="C332" s="2">
        <v>6.0</v>
      </c>
      <c r="D332" s="2" t="s">
        <v>37</v>
      </c>
      <c r="E332" s="2" t="s">
        <v>36</v>
      </c>
      <c r="F332" s="2">
        <v>34.1057554</v>
      </c>
      <c r="G332" s="2">
        <v>-117.7053109</v>
      </c>
      <c r="K332" s="2" t="s">
        <v>36</v>
      </c>
      <c r="L332" s="2" t="s">
        <v>36</v>
      </c>
      <c r="M332" s="2" t="s">
        <v>36</v>
      </c>
      <c r="N332" s="2" t="s">
        <v>36</v>
      </c>
    </row>
    <row r="333">
      <c r="A333" s="9">
        <v>43583.60093318287</v>
      </c>
      <c r="B333" s="10">
        <v>43583.60086805555</v>
      </c>
      <c r="C333" s="2">
        <v>6.0</v>
      </c>
      <c r="D333" s="2" t="s">
        <v>37</v>
      </c>
      <c r="E333" s="2" t="s">
        <v>36</v>
      </c>
      <c r="F333" s="2">
        <v>34.1057554</v>
      </c>
      <c r="G333" s="2">
        <v>-117.7053109</v>
      </c>
      <c r="K333" s="2" t="s">
        <v>36</v>
      </c>
      <c r="L333" s="2" t="s">
        <v>36</v>
      </c>
      <c r="M333" s="2" t="s">
        <v>36</v>
      </c>
      <c r="N333" s="2" t="s">
        <v>36</v>
      </c>
    </row>
    <row r="334">
      <c r="A334" s="9">
        <v>43583.60116751157</v>
      </c>
      <c r="B334" s="10">
        <v>43583.60113425926</v>
      </c>
      <c r="C334" s="2">
        <v>3.0</v>
      </c>
      <c r="D334" s="2" t="s">
        <v>70</v>
      </c>
      <c r="E334" s="2" t="s">
        <v>36</v>
      </c>
      <c r="F334" s="2" t="s">
        <v>36</v>
      </c>
      <c r="G334" s="2" t="s">
        <v>36</v>
      </c>
      <c r="K334" s="2" t="s">
        <v>36</v>
      </c>
      <c r="L334" s="2" t="s">
        <v>36</v>
      </c>
      <c r="M334" s="2" t="s">
        <v>36</v>
      </c>
      <c r="N334" s="2" t="s">
        <v>36</v>
      </c>
    </row>
    <row r="335">
      <c r="A335" s="9">
        <v>43583.60120113426</v>
      </c>
      <c r="B335" s="10">
        <v>43583.60118055555</v>
      </c>
      <c r="C335" s="2">
        <v>3.0</v>
      </c>
      <c r="D335" s="2" t="s">
        <v>70</v>
      </c>
      <c r="E335" s="2" t="s">
        <v>36</v>
      </c>
      <c r="F335" s="2" t="s">
        <v>36</v>
      </c>
      <c r="G335" s="2" t="s">
        <v>36</v>
      </c>
      <c r="K335" s="2" t="s">
        <v>36</v>
      </c>
      <c r="L335" s="2" t="s">
        <v>36</v>
      </c>
      <c r="M335" s="2" t="s">
        <v>36</v>
      </c>
      <c r="N335" s="2" t="s">
        <v>36</v>
      </c>
    </row>
    <row r="336">
      <c r="A336" s="9">
        <v>43583.60147913195</v>
      </c>
      <c r="B336" s="10">
        <v>43583.60145833333</v>
      </c>
      <c r="C336" s="2">
        <v>5.0</v>
      </c>
      <c r="D336" s="2" t="s">
        <v>59</v>
      </c>
      <c r="E336" s="2" t="s">
        <v>36</v>
      </c>
      <c r="F336" s="2">
        <v>34.102589</v>
      </c>
      <c r="G336" s="2">
        <v>-117.7055995</v>
      </c>
      <c r="K336" s="2" t="s">
        <v>36</v>
      </c>
      <c r="L336" s="2" t="s">
        <v>36</v>
      </c>
      <c r="M336" s="2" t="s">
        <v>36</v>
      </c>
      <c r="N336" s="2" t="s">
        <v>36</v>
      </c>
    </row>
    <row r="337">
      <c r="A337" s="9">
        <v>43583.602044178246</v>
      </c>
      <c r="B337" s="10">
        <v>43583.602013888885</v>
      </c>
      <c r="C337" s="2">
        <v>3.0</v>
      </c>
      <c r="D337" s="2" t="s">
        <v>72</v>
      </c>
      <c r="E337" s="2" t="s">
        <v>36</v>
      </c>
      <c r="F337" s="2" t="s">
        <v>36</v>
      </c>
      <c r="G337" s="2" t="s">
        <v>36</v>
      </c>
      <c r="K337" s="2" t="s">
        <v>36</v>
      </c>
      <c r="L337" s="2" t="s">
        <v>36</v>
      </c>
      <c r="M337" s="2" t="s">
        <v>36</v>
      </c>
      <c r="N337" s="2" t="s">
        <v>36</v>
      </c>
    </row>
    <row r="338">
      <c r="A338" s="9">
        <v>43583.60307181713</v>
      </c>
      <c r="B338" s="10">
        <v>43583.60303240741</v>
      </c>
      <c r="C338" s="2">
        <v>11.0</v>
      </c>
      <c r="D338" s="2" t="s">
        <v>75</v>
      </c>
      <c r="E338" s="2" t="s">
        <v>36</v>
      </c>
      <c r="F338" s="2">
        <v>34.1014968</v>
      </c>
      <c r="G338" s="2">
        <v>-117.7067399</v>
      </c>
      <c r="K338" s="2" t="s">
        <v>36</v>
      </c>
      <c r="L338" s="2" t="s">
        <v>36</v>
      </c>
      <c r="M338" s="2" t="s">
        <v>36</v>
      </c>
      <c r="N338" s="2" t="s">
        <v>36</v>
      </c>
    </row>
    <row r="339">
      <c r="A339" s="9">
        <v>43583.6031691088</v>
      </c>
      <c r="B339" s="10">
        <v>43583.60313657407</v>
      </c>
      <c r="C339" s="2">
        <v>11.0</v>
      </c>
      <c r="D339" s="2" t="s">
        <v>70</v>
      </c>
      <c r="E339" s="2" t="s">
        <v>36</v>
      </c>
      <c r="F339" s="2">
        <v>34.1015849</v>
      </c>
      <c r="G339" s="2">
        <v>-117.7067585</v>
      </c>
      <c r="K339" s="2" t="s">
        <v>36</v>
      </c>
      <c r="L339" s="2" t="s">
        <v>36</v>
      </c>
      <c r="M339" s="2" t="s">
        <v>36</v>
      </c>
      <c r="N339" s="2" t="s">
        <v>36</v>
      </c>
    </row>
    <row r="340">
      <c r="A340" s="9">
        <v>43583.60320149305</v>
      </c>
      <c r="B340" s="10">
        <v>43583.60318287037</v>
      </c>
      <c r="C340" s="2">
        <v>11.0</v>
      </c>
      <c r="D340" s="2" t="s">
        <v>72</v>
      </c>
      <c r="E340" s="2" t="s">
        <v>36</v>
      </c>
      <c r="F340" s="2">
        <v>34.1016117</v>
      </c>
      <c r="G340" s="2">
        <v>-117.7067346</v>
      </c>
      <c r="K340" s="2" t="s">
        <v>36</v>
      </c>
      <c r="L340" s="2" t="s">
        <v>36</v>
      </c>
      <c r="M340" s="2" t="s">
        <v>36</v>
      </c>
      <c r="N340" s="2" t="s">
        <v>36</v>
      </c>
    </row>
    <row r="341">
      <c r="A341" s="9">
        <v>43583.60324162037</v>
      </c>
      <c r="B341" s="10">
        <v>43583.60320601852</v>
      </c>
      <c r="C341" s="2">
        <v>11.0</v>
      </c>
      <c r="D341" s="2" t="s">
        <v>74</v>
      </c>
      <c r="E341" s="2" t="s">
        <v>36</v>
      </c>
      <c r="F341" s="2">
        <v>34.1015779</v>
      </c>
      <c r="G341" s="2">
        <v>-117.7067542</v>
      </c>
      <c r="K341" s="2" t="s">
        <v>36</v>
      </c>
      <c r="L341" s="2" t="s">
        <v>36</v>
      </c>
      <c r="M341" s="2" t="s">
        <v>36</v>
      </c>
      <c r="N341" s="2" t="s">
        <v>36</v>
      </c>
    </row>
    <row r="342">
      <c r="A342" s="9">
        <v>43583.60345805556</v>
      </c>
      <c r="B342" s="10">
        <v>43583.6034375</v>
      </c>
      <c r="C342" s="2">
        <v>14.0</v>
      </c>
      <c r="D342" s="2" t="s">
        <v>47</v>
      </c>
      <c r="E342" s="2" t="s">
        <v>48</v>
      </c>
      <c r="F342" s="2" t="s">
        <v>36</v>
      </c>
      <c r="G342" s="2" t="s">
        <v>36</v>
      </c>
      <c r="H342" s="2" t="s">
        <v>36</v>
      </c>
      <c r="I342" s="2" t="s">
        <v>36</v>
      </c>
      <c r="J342" s="2" t="s">
        <v>36</v>
      </c>
      <c r="K342" s="2" t="s">
        <v>36</v>
      </c>
      <c r="L342" s="2" t="s">
        <v>36</v>
      </c>
      <c r="M342" s="2" t="s">
        <v>36</v>
      </c>
      <c r="N342" s="2" t="s">
        <v>36</v>
      </c>
    </row>
    <row r="343">
      <c r="A343" s="9">
        <v>43583.60349126157</v>
      </c>
      <c r="B343" s="10">
        <v>43583.60346064815</v>
      </c>
      <c r="C343" s="2">
        <v>6.0</v>
      </c>
      <c r="D343" s="2" t="s">
        <v>69</v>
      </c>
      <c r="E343" s="2" t="s">
        <v>36</v>
      </c>
      <c r="F343" s="2">
        <v>34.1057551</v>
      </c>
      <c r="G343" s="2">
        <v>-117.7053122</v>
      </c>
      <c r="K343" s="2" t="s">
        <v>36</v>
      </c>
      <c r="L343" s="2" t="s">
        <v>36</v>
      </c>
      <c r="M343" s="2" t="s">
        <v>36</v>
      </c>
      <c r="N343" s="2" t="s">
        <v>36</v>
      </c>
    </row>
    <row r="344">
      <c r="A344" s="9">
        <v>43583.603503067134</v>
      </c>
      <c r="B344" s="10">
        <v>43583.603472222225</v>
      </c>
      <c r="C344" s="2">
        <v>6.0</v>
      </c>
      <c r="D344" s="2" t="s">
        <v>73</v>
      </c>
      <c r="E344" s="2" t="s">
        <v>36</v>
      </c>
      <c r="F344" s="2">
        <v>34.105772</v>
      </c>
      <c r="G344" s="2">
        <v>-117.7052754</v>
      </c>
      <c r="K344" s="2" t="s">
        <v>36</v>
      </c>
      <c r="L344" s="2" t="s">
        <v>36</v>
      </c>
      <c r="M344" s="2" t="s">
        <v>36</v>
      </c>
      <c r="N344" s="2" t="s">
        <v>36</v>
      </c>
    </row>
    <row r="345">
      <c r="A345" s="9">
        <v>43583.60378193287</v>
      </c>
      <c r="B345" s="10">
        <v>43583.60375</v>
      </c>
      <c r="C345" s="2">
        <v>6.0</v>
      </c>
      <c r="D345" s="2" t="s">
        <v>67</v>
      </c>
      <c r="E345" s="2" t="s">
        <v>68</v>
      </c>
      <c r="F345" s="2">
        <v>34.1057489</v>
      </c>
      <c r="G345" s="2">
        <v>-117.7052694</v>
      </c>
      <c r="H345" s="2" t="s">
        <v>36</v>
      </c>
      <c r="I345" s="2" t="s">
        <v>36</v>
      </c>
      <c r="J345" s="2" t="s">
        <v>36</v>
      </c>
      <c r="K345" s="2" t="s">
        <v>36</v>
      </c>
      <c r="L345" s="2" t="s">
        <v>36</v>
      </c>
      <c r="M345" s="2" t="s">
        <v>36</v>
      </c>
      <c r="N345" s="2" t="s">
        <v>36</v>
      </c>
    </row>
    <row r="346">
      <c r="A346" s="9">
        <v>43583.60393628472</v>
      </c>
      <c r="B346" s="10">
        <v>43583.603900462964</v>
      </c>
      <c r="C346" s="2">
        <v>6.0</v>
      </c>
      <c r="D346" s="2" t="s">
        <v>71</v>
      </c>
      <c r="E346" s="2" t="s">
        <v>36</v>
      </c>
      <c r="F346" s="2">
        <v>34.1057375</v>
      </c>
      <c r="G346" s="2">
        <v>-117.70528</v>
      </c>
      <c r="K346" s="2" t="s">
        <v>36</v>
      </c>
      <c r="L346" s="2" t="s">
        <v>36</v>
      </c>
      <c r="M346" s="2" t="s">
        <v>36</v>
      </c>
      <c r="N346" s="2" t="s">
        <v>36</v>
      </c>
    </row>
    <row r="347">
      <c r="A347" s="9">
        <v>43583.60417212963</v>
      </c>
      <c r="B347" s="10">
        <v>43583.60413194444</v>
      </c>
      <c r="C347" s="2">
        <v>4.0</v>
      </c>
      <c r="D347" s="2" t="s">
        <v>75</v>
      </c>
      <c r="E347" s="2" t="s">
        <v>36</v>
      </c>
      <c r="F347" s="2">
        <v>34.1021496</v>
      </c>
      <c r="G347" s="2">
        <v>-117.7066924</v>
      </c>
      <c r="K347" s="2" t="s">
        <v>36</v>
      </c>
      <c r="L347" s="2" t="s">
        <v>36</v>
      </c>
      <c r="M347" s="2" t="s">
        <v>36</v>
      </c>
      <c r="N347" s="2" t="s">
        <v>36</v>
      </c>
    </row>
    <row r="348">
      <c r="A348" s="9">
        <v>43583.60424783565</v>
      </c>
      <c r="B348" s="10">
        <v>43583.60422453703</v>
      </c>
      <c r="C348" s="2">
        <v>4.0</v>
      </c>
      <c r="D348" s="2" t="s">
        <v>72</v>
      </c>
      <c r="E348" s="2" t="s">
        <v>36</v>
      </c>
      <c r="F348" s="2">
        <v>34.1021709</v>
      </c>
      <c r="G348" s="2">
        <v>-117.7066451</v>
      </c>
      <c r="K348" s="2" t="s">
        <v>36</v>
      </c>
      <c r="L348" s="2" t="s">
        <v>36</v>
      </c>
      <c r="M348" s="2" t="s">
        <v>36</v>
      </c>
      <c r="N348" s="2" t="s">
        <v>36</v>
      </c>
    </row>
    <row r="349">
      <c r="A349" s="9">
        <v>43583.60445626157</v>
      </c>
      <c r="B349" s="10">
        <v>43583.60443287037</v>
      </c>
      <c r="C349" s="2">
        <v>4.0</v>
      </c>
      <c r="D349" s="2" t="s">
        <v>70</v>
      </c>
      <c r="E349" s="2" t="s">
        <v>36</v>
      </c>
      <c r="F349" s="2">
        <v>34.1021958</v>
      </c>
      <c r="G349" s="2">
        <v>-117.7066823</v>
      </c>
      <c r="K349" s="2" t="s">
        <v>36</v>
      </c>
      <c r="L349" s="2" t="s">
        <v>36</v>
      </c>
      <c r="M349" s="2" t="s">
        <v>36</v>
      </c>
      <c r="N349" s="2" t="s">
        <v>36</v>
      </c>
    </row>
    <row r="350">
      <c r="A350" s="9">
        <v>43583.60608795139</v>
      </c>
      <c r="B350" s="10">
        <v>43583.60603009259</v>
      </c>
      <c r="C350" s="2">
        <v>14.0</v>
      </c>
      <c r="D350" s="2" t="s">
        <v>67</v>
      </c>
      <c r="E350" s="2" t="s">
        <v>68</v>
      </c>
      <c r="F350" s="2">
        <v>34.1057196</v>
      </c>
      <c r="G350" s="2">
        <v>-117.7062718</v>
      </c>
      <c r="H350" s="2" t="s">
        <v>36</v>
      </c>
      <c r="I350" s="2" t="s">
        <v>36</v>
      </c>
      <c r="J350" s="2" t="s">
        <v>36</v>
      </c>
      <c r="K350" s="2" t="s">
        <v>36</v>
      </c>
      <c r="L350" s="2" t="s">
        <v>36</v>
      </c>
      <c r="M350" s="2" t="s">
        <v>36</v>
      </c>
      <c r="N350" s="2" t="s">
        <v>36</v>
      </c>
    </row>
    <row r="351">
      <c r="A351" s="9">
        <v>43583.60610466435</v>
      </c>
      <c r="B351" s="10">
        <v>43583.60603009259</v>
      </c>
      <c r="C351" s="2">
        <v>14.0</v>
      </c>
      <c r="D351" s="2" t="s">
        <v>67</v>
      </c>
      <c r="E351" s="2" t="s">
        <v>68</v>
      </c>
      <c r="F351" s="2">
        <v>34.1057196</v>
      </c>
      <c r="G351" s="2">
        <v>-117.7062718</v>
      </c>
      <c r="H351" s="2" t="s">
        <v>36</v>
      </c>
      <c r="I351" s="2" t="s">
        <v>36</v>
      </c>
      <c r="J351" s="2" t="s">
        <v>36</v>
      </c>
      <c r="K351" s="2" t="s">
        <v>36</v>
      </c>
      <c r="L351" s="2" t="s">
        <v>36</v>
      </c>
      <c r="M351" s="2" t="s">
        <v>36</v>
      </c>
      <c r="N351" s="2" t="s">
        <v>36</v>
      </c>
    </row>
    <row r="352">
      <c r="A352" s="9">
        <v>43583.606126956016</v>
      </c>
      <c r="B352" s="10">
        <v>43583.606099537035</v>
      </c>
      <c r="C352" s="2">
        <v>14.0</v>
      </c>
      <c r="D352" s="2" t="s">
        <v>69</v>
      </c>
      <c r="E352" s="2" t="s">
        <v>36</v>
      </c>
      <c r="F352" s="2">
        <v>34.1057367</v>
      </c>
      <c r="G352" s="2">
        <v>-117.7062139</v>
      </c>
      <c r="K352" s="2" t="s">
        <v>36</v>
      </c>
      <c r="L352" s="2" t="s">
        <v>36</v>
      </c>
      <c r="M352" s="2" t="s">
        <v>36</v>
      </c>
      <c r="N352" s="2" t="s">
        <v>36</v>
      </c>
    </row>
    <row r="353">
      <c r="A353" s="9">
        <v>43583.60657392361</v>
      </c>
      <c r="B353" s="10">
        <v>43583.60653935185</v>
      </c>
      <c r="C353" s="2">
        <v>14.0</v>
      </c>
      <c r="D353" s="2" t="s">
        <v>71</v>
      </c>
      <c r="E353" s="2" t="s">
        <v>36</v>
      </c>
      <c r="F353" s="2">
        <v>34.1056649</v>
      </c>
      <c r="G353" s="2">
        <v>-117.7061867</v>
      </c>
      <c r="K353" s="2" t="s">
        <v>36</v>
      </c>
      <c r="L353" s="2" t="s">
        <v>36</v>
      </c>
      <c r="M353" s="2" t="s">
        <v>36</v>
      </c>
      <c r="N353" s="2" t="s">
        <v>36</v>
      </c>
    </row>
    <row r="354">
      <c r="A354" s="9">
        <v>43583.60686006944</v>
      </c>
      <c r="B354" s="10">
        <v>43583.606840277775</v>
      </c>
      <c r="C354" s="2">
        <v>14.0</v>
      </c>
      <c r="D354" s="2" t="s">
        <v>73</v>
      </c>
      <c r="E354" s="2" t="s">
        <v>36</v>
      </c>
      <c r="F354" s="2">
        <v>34.1056708</v>
      </c>
      <c r="G354" s="2">
        <v>-117.7061819</v>
      </c>
      <c r="K354" s="2" t="s">
        <v>36</v>
      </c>
      <c r="L354" s="2" t="s">
        <v>36</v>
      </c>
      <c r="M354" s="2" t="s">
        <v>36</v>
      </c>
      <c r="N354" s="2" t="s">
        <v>36</v>
      </c>
    </row>
    <row r="355">
      <c r="A355" s="9">
        <v>43583.607146168986</v>
      </c>
      <c r="B355" s="10">
        <v>43583.60711805556</v>
      </c>
      <c r="C355" s="2">
        <v>14.0</v>
      </c>
      <c r="D355" s="2" t="s">
        <v>53</v>
      </c>
      <c r="E355" s="2" t="s">
        <v>36</v>
      </c>
      <c r="F355" s="2">
        <v>34.1057489</v>
      </c>
      <c r="G355" s="2">
        <v>-117.7061709</v>
      </c>
      <c r="K355" s="2" t="s">
        <v>36</v>
      </c>
      <c r="L355" s="2" t="s">
        <v>36</v>
      </c>
      <c r="M355" s="2" t="s">
        <v>36</v>
      </c>
      <c r="N355" s="2" t="s">
        <v>36</v>
      </c>
    </row>
    <row r="356">
      <c r="A356" s="9">
        <v>43583.60722626158</v>
      </c>
      <c r="B356" s="10">
        <v>43583.607199074075</v>
      </c>
      <c r="C356" s="2">
        <v>14.0</v>
      </c>
      <c r="D356" s="2" t="s">
        <v>54</v>
      </c>
      <c r="E356" s="2" t="s">
        <v>36</v>
      </c>
      <c r="F356" s="2" t="s">
        <v>36</v>
      </c>
      <c r="G356" s="2" t="s">
        <v>36</v>
      </c>
      <c r="K356" s="2" t="s">
        <v>36</v>
      </c>
      <c r="L356" s="2" t="s">
        <v>36</v>
      </c>
      <c r="M356" s="2" t="s">
        <v>36</v>
      </c>
      <c r="N356" s="2" t="s">
        <v>36</v>
      </c>
    </row>
    <row r="357">
      <c r="A357" s="9">
        <v>43583.6073668287</v>
      </c>
      <c r="B357" s="10">
        <v>43583.60733796296</v>
      </c>
      <c r="C357" s="2">
        <v>14.0</v>
      </c>
      <c r="D357" s="2" t="s">
        <v>54</v>
      </c>
      <c r="E357" s="2" t="s">
        <v>36</v>
      </c>
      <c r="F357" s="2" t="s">
        <v>36</v>
      </c>
      <c r="G357" s="2" t="s">
        <v>36</v>
      </c>
      <c r="K357" s="2" t="s">
        <v>36</v>
      </c>
      <c r="L357" s="2" t="s">
        <v>36</v>
      </c>
      <c r="M357" s="2" t="s">
        <v>36</v>
      </c>
      <c r="N357" s="2" t="s">
        <v>36</v>
      </c>
    </row>
    <row r="358">
      <c r="A358" s="9">
        <v>43583.60782024305</v>
      </c>
      <c r="B358" s="10">
        <v>43583.60778935185</v>
      </c>
      <c r="C358" s="2">
        <v>14.0</v>
      </c>
      <c r="D358" s="2" t="s">
        <v>37</v>
      </c>
      <c r="E358" s="2" t="s">
        <v>36</v>
      </c>
      <c r="F358" s="2">
        <v>34.1056869</v>
      </c>
      <c r="G358" s="2">
        <v>-117.7062231</v>
      </c>
      <c r="K358" s="2" t="s">
        <v>36</v>
      </c>
      <c r="L358" s="2" t="s">
        <v>36</v>
      </c>
      <c r="M358" s="2" t="s">
        <v>36</v>
      </c>
      <c r="N358" s="2" t="s">
        <v>36</v>
      </c>
    </row>
    <row r="359">
      <c r="A359" s="9">
        <v>43583.607966932876</v>
      </c>
      <c r="B359" s="10">
        <v>43583.60790509259</v>
      </c>
      <c r="C359" s="2">
        <v>14.0</v>
      </c>
      <c r="D359" s="2" t="s">
        <v>35</v>
      </c>
      <c r="E359" s="2" t="s">
        <v>36</v>
      </c>
      <c r="F359" s="2" t="s">
        <v>36</v>
      </c>
      <c r="G359" s="2" t="s">
        <v>36</v>
      </c>
      <c r="K359" s="2" t="s">
        <v>36</v>
      </c>
      <c r="L359" s="2" t="s">
        <v>36</v>
      </c>
      <c r="M359" s="2" t="s">
        <v>36</v>
      </c>
      <c r="N359" s="2" t="s">
        <v>36</v>
      </c>
    </row>
    <row r="360">
      <c r="A360" s="9">
        <v>43583.6090355787</v>
      </c>
      <c r="B360" s="10">
        <v>43583.60900462963</v>
      </c>
      <c r="C360" s="2">
        <v>7.0</v>
      </c>
      <c r="D360" s="2" t="s">
        <v>67</v>
      </c>
      <c r="E360" s="2" t="s">
        <v>68</v>
      </c>
      <c r="F360" s="2">
        <v>34.1064424</v>
      </c>
      <c r="G360" s="2">
        <v>-117.7085382</v>
      </c>
      <c r="H360" s="2" t="s">
        <v>36</v>
      </c>
      <c r="I360" s="2" t="s">
        <v>36</v>
      </c>
      <c r="J360" s="2" t="s">
        <v>36</v>
      </c>
      <c r="K360" s="2" t="s">
        <v>36</v>
      </c>
      <c r="L360" s="2" t="s">
        <v>36</v>
      </c>
      <c r="M360" s="2" t="s">
        <v>36</v>
      </c>
      <c r="N360" s="2" t="s">
        <v>36</v>
      </c>
    </row>
    <row r="361">
      <c r="A361" s="9">
        <v>43583.609068391204</v>
      </c>
      <c r="B361" s="10">
        <v>43583.60903935185</v>
      </c>
      <c r="C361" s="2">
        <v>7.0</v>
      </c>
      <c r="D361" s="2" t="s">
        <v>69</v>
      </c>
      <c r="E361" s="2" t="s">
        <v>36</v>
      </c>
      <c r="F361" s="2">
        <v>34.106496</v>
      </c>
      <c r="G361" s="2">
        <v>-117.7085277</v>
      </c>
      <c r="K361" s="2" t="s">
        <v>36</v>
      </c>
      <c r="L361" s="2" t="s">
        <v>36</v>
      </c>
      <c r="M361" s="2" t="s">
        <v>36</v>
      </c>
      <c r="N361" s="2" t="s">
        <v>36</v>
      </c>
    </row>
    <row r="362">
      <c r="A362" s="9">
        <v>43583.609396099535</v>
      </c>
      <c r="B362" s="10">
        <v>43583.609375</v>
      </c>
      <c r="C362" s="2">
        <v>7.0</v>
      </c>
      <c r="D362" s="2" t="s">
        <v>73</v>
      </c>
      <c r="E362" s="2" t="s">
        <v>36</v>
      </c>
      <c r="F362" s="2">
        <v>34.1064836</v>
      </c>
      <c r="G362" s="2">
        <v>-117.7085381</v>
      </c>
      <c r="K362" s="2" t="s">
        <v>36</v>
      </c>
      <c r="L362" s="2" t="s">
        <v>36</v>
      </c>
      <c r="M362" s="2" t="s">
        <v>36</v>
      </c>
      <c r="N362" s="2" t="s">
        <v>36</v>
      </c>
    </row>
    <row r="363">
      <c r="A363" s="9">
        <v>43583.60958662037</v>
      </c>
      <c r="B363" s="10">
        <v>43583.609560185185</v>
      </c>
      <c r="C363" s="2">
        <v>7.0</v>
      </c>
      <c r="D363" s="2" t="s">
        <v>73</v>
      </c>
      <c r="E363" s="2" t="s">
        <v>36</v>
      </c>
      <c r="F363" s="2">
        <v>34.1064895</v>
      </c>
      <c r="G363" s="2">
        <v>-117.7085606</v>
      </c>
      <c r="K363" s="2" t="s">
        <v>36</v>
      </c>
      <c r="L363" s="2" t="s">
        <v>36</v>
      </c>
      <c r="M363" s="2" t="s">
        <v>36</v>
      </c>
      <c r="N363" s="2" t="s">
        <v>36</v>
      </c>
    </row>
    <row r="364">
      <c r="A364" s="9">
        <v>43583.60965493055</v>
      </c>
      <c r="B364" s="10">
        <v>43583.609618055554</v>
      </c>
      <c r="C364" s="2">
        <v>7.0</v>
      </c>
      <c r="D364" s="2" t="s">
        <v>71</v>
      </c>
      <c r="E364" s="2" t="s">
        <v>36</v>
      </c>
      <c r="F364" s="2">
        <v>34.1064943</v>
      </c>
      <c r="G364" s="2">
        <v>-117.7085553</v>
      </c>
      <c r="K364" s="2" t="s">
        <v>36</v>
      </c>
      <c r="L364" s="2" t="s">
        <v>36</v>
      </c>
      <c r="M364" s="2" t="s">
        <v>36</v>
      </c>
      <c r="N364" s="2" t="s">
        <v>36</v>
      </c>
    </row>
    <row r="365">
      <c r="A365" s="9">
        <v>43583.609807175926</v>
      </c>
      <c r="B365" s="10">
        <v>43583.609768518516</v>
      </c>
      <c r="C365" s="2">
        <v>7.0</v>
      </c>
      <c r="D365" s="2" t="s">
        <v>71</v>
      </c>
      <c r="E365" s="2" t="s">
        <v>36</v>
      </c>
      <c r="F365" s="2">
        <v>34.1064902</v>
      </c>
      <c r="G365" s="2">
        <v>-117.7085526</v>
      </c>
      <c r="K365" s="2" t="s">
        <v>36</v>
      </c>
      <c r="L365" s="2" t="s">
        <v>36</v>
      </c>
      <c r="M365" s="2" t="s">
        <v>36</v>
      </c>
      <c r="N365" s="2" t="s">
        <v>36</v>
      </c>
    </row>
    <row r="366">
      <c r="A366" s="9">
        <v>43583.61017616898</v>
      </c>
      <c r="B366" s="10">
        <v>43583.610138888886</v>
      </c>
      <c r="C366" s="2">
        <v>12.0</v>
      </c>
      <c r="D366" s="2" t="s">
        <v>75</v>
      </c>
      <c r="E366" s="2" t="s">
        <v>36</v>
      </c>
      <c r="F366" s="2">
        <v>34.1026662</v>
      </c>
      <c r="G366" s="2">
        <v>-117.7072282</v>
      </c>
      <c r="K366" s="2" t="s">
        <v>36</v>
      </c>
      <c r="L366" s="2" t="s">
        <v>36</v>
      </c>
      <c r="M366" s="2" t="s">
        <v>36</v>
      </c>
      <c r="N366" s="2" t="s">
        <v>36</v>
      </c>
    </row>
    <row r="367">
      <c r="A367" s="9">
        <v>43583.61019103009</v>
      </c>
      <c r="B367" s="10">
        <v>43583.61016203704</v>
      </c>
      <c r="C367" s="2">
        <v>7.0</v>
      </c>
      <c r="D367" s="2" t="s">
        <v>37</v>
      </c>
      <c r="E367" s="2" t="s">
        <v>36</v>
      </c>
      <c r="F367" s="2">
        <v>34.1063905</v>
      </c>
      <c r="G367" s="2">
        <v>-117.7085335</v>
      </c>
      <c r="K367" s="2" t="s">
        <v>36</v>
      </c>
      <c r="L367" s="2" t="s">
        <v>36</v>
      </c>
      <c r="M367" s="2" t="s">
        <v>36</v>
      </c>
      <c r="N367" s="2" t="s">
        <v>36</v>
      </c>
    </row>
    <row r="368">
      <c r="A368" s="9">
        <v>43583.610222083335</v>
      </c>
      <c r="B368" s="10">
        <v>43583.61019675926</v>
      </c>
      <c r="C368" s="2">
        <v>7.0</v>
      </c>
      <c r="D368" s="2" t="s">
        <v>53</v>
      </c>
      <c r="E368" s="2" t="s">
        <v>36</v>
      </c>
      <c r="F368" s="2">
        <v>34.1065297</v>
      </c>
      <c r="G368" s="2">
        <v>-117.708517</v>
      </c>
      <c r="K368" s="2" t="s">
        <v>36</v>
      </c>
      <c r="L368" s="2" t="s">
        <v>36</v>
      </c>
      <c r="M368" s="2" t="s">
        <v>36</v>
      </c>
      <c r="N368" s="2" t="s">
        <v>36</v>
      </c>
    </row>
    <row r="369">
      <c r="A369" s="9">
        <v>43583.610272094906</v>
      </c>
      <c r="B369" s="10">
        <v>43583.610243055555</v>
      </c>
      <c r="C369" s="2">
        <v>12.0</v>
      </c>
      <c r="D369" s="2" t="s">
        <v>72</v>
      </c>
      <c r="E369" s="2" t="s">
        <v>36</v>
      </c>
      <c r="F369" s="2">
        <v>34.1027241</v>
      </c>
      <c r="G369" s="2">
        <v>-117.7072302</v>
      </c>
      <c r="K369" s="2" t="s">
        <v>36</v>
      </c>
      <c r="L369" s="2" t="s">
        <v>36</v>
      </c>
      <c r="M369" s="2" t="s">
        <v>36</v>
      </c>
      <c r="N369" s="2" t="s">
        <v>36</v>
      </c>
    </row>
    <row r="370">
      <c r="A370" s="9">
        <v>43583.61029420139</v>
      </c>
      <c r="B370" s="10">
        <v>43583.61023148148</v>
      </c>
      <c r="C370" s="2">
        <v>7.0</v>
      </c>
      <c r="D370" s="2" t="s">
        <v>35</v>
      </c>
      <c r="E370" s="2" t="s">
        <v>36</v>
      </c>
      <c r="F370" s="2" t="s">
        <v>36</v>
      </c>
      <c r="G370" s="2" t="s">
        <v>36</v>
      </c>
      <c r="K370" s="2" t="s">
        <v>36</v>
      </c>
      <c r="L370" s="2" t="s">
        <v>36</v>
      </c>
      <c r="M370" s="2" t="s">
        <v>36</v>
      </c>
      <c r="N370" s="2" t="s">
        <v>36</v>
      </c>
    </row>
    <row r="371">
      <c r="A371" s="9">
        <v>43583.61030568287</v>
      </c>
      <c r="B371" s="10">
        <v>43583.61027777778</v>
      </c>
      <c r="C371" s="2">
        <v>7.0</v>
      </c>
      <c r="D371" s="2" t="s">
        <v>47</v>
      </c>
      <c r="E371" s="2" t="s">
        <v>48</v>
      </c>
      <c r="F371" s="2" t="s">
        <v>36</v>
      </c>
      <c r="G371" s="2" t="s">
        <v>36</v>
      </c>
      <c r="H371" s="2" t="s">
        <v>36</v>
      </c>
      <c r="I371" s="2" t="s">
        <v>36</v>
      </c>
      <c r="J371" s="2" t="s">
        <v>36</v>
      </c>
      <c r="K371" s="2" t="s">
        <v>36</v>
      </c>
      <c r="L371" s="2" t="s">
        <v>36</v>
      </c>
      <c r="M371" s="2" t="s">
        <v>36</v>
      </c>
      <c r="N371" s="2" t="s">
        <v>36</v>
      </c>
    </row>
    <row r="372">
      <c r="A372" s="9">
        <v>43583.61031905093</v>
      </c>
      <c r="B372" s="10">
        <v>43583.610289351855</v>
      </c>
      <c r="C372" s="2">
        <v>7.0</v>
      </c>
      <c r="D372" s="2" t="s">
        <v>54</v>
      </c>
      <c r="E372" s="2" t="s">
        <v>36</v>
      </c>
      <c r="F372" s="2" t="s">
        <v>36</v>
      </c>
      <c r="G372" s="2" t="s">
        <v>36</v>
      </c>
      <c r="K372" s="2" t="s">
        <v>36</v>
      </c>
      <c r="L372" s="2" t="s">
        <v>36</v>
      </c>
      <c r="M372" s="2" t="s">
        <v>36</v>
      </c>
      <c r="N372" s="2" t="s">
        <v>36</v>
      </c>
    </row>
    <row r="373">
      <c r="A373" s="9">
        <v>43583.61033152777</v>
      </c>
      <c r="B373" s="10">
        <v>43583.61027777778</v>
      </c>
      <c r="C373" s="2">
        <v>7.0</v>
      </c>
      <c r="D373" s="2" t="s">
        <v>47</v>
      </c>
      <c r="E373" s="2" t="s">
        <v>48</v>
      </c>
      <c r="F373" s="2" t="s">
        <v>36</v>
      </c>
      <c r="G373" s="2" t="s">
        <v>36</v>
      </c>
      <c r="H373" s="2" t="s">
        <v>36</v>
      </c>
      <c r="I373" s="2" t="s">
        <v>36</v>
      </c>
      <c r="J373" s="2" t="s">
        <v>36</v>
      </c>
      <c r="K373" s="2" t="s">
        <v>36</v>
      </c>
      <c r="L373" s="2" t="s">
        <v>36</v>
      </c>
      <c r="M373" s="2" t="s">
        <v>36</v>
      </c>
      <c r="N373" s="2" t="s">
        <v>36</v>
      </c>
    </row>
    <row r="374">
      <c r="A374" s="9">
        <v>43583.61035423611</v>
      </c>
      <c r="B374" s="10">
        <v>43583.61033564815</v>
      </c>
      <c r="C374" s="2">
        <v>12.0</v>
      </c>
      <c r="D374" s="2" t="s">
        <v>70</v>
      </c>
      <c r="E374" s="2" t="s">
        <v>36</v>
      </c>
      <c r="F374" s="2">
        <v>34.1028468</v>
      </c>
      <c r="G374" s="2">
        <v>-117.7070322</v>
      </c>
      <c r="K374" s="2" t="s">
        <v>36</v>
      </c>
      <c r="L374" s="2" t="s">
        <v>36</v>
      </c>
      <c r="M374" s="2" t="s">
        <v>36</v>
      </c>
      <c r="N374" s="2" t="s">
        <v>36</v>
      </c>
    </row>
    <row r="375">
      <c r="A375" s="9">
        <v>43583.61038184028</v>
      </c>
      <c r="B375" s="10">
        <v>43583.61035879629</v>
      </c>
      <c r="C375" s="2">
        <v>7.0</v>
      </c>
      <c r="D375" s="2" t="s">
        <v>54</v>
      </c>
      <c r="E375" s="2" t="s">
        <v>36</v>
      </c>
      <c r="F375" s="2" t="s">
        <v>36</v>
      </c>
      <c r="G375" s="2" t="s">
        <v>36</v>
      </c>
      <c r="K375" s="2" t="s">
        <v>36</v>
      </c>
      <c r="L375" s="2" t="s">
        <v>36</v>
      </c>
      <c r="M375" s="2" t="s">
        <v>36</v>
      </c>
      <c r="N375" s="2" t="s">
        <v>36</v>
      </c>
    </row>
    <row r="376">
      <c r="A376" s="9">
        <v>43583.61041005787</v>
      </c>
      <c r="B376" s="10">
        <v>43583.61038194445</v>
      </c>
      <c r="C376" s="2">
        <v>7.0</v>
      </c>
      <c r="D376" s="2" t="s">
        <v>54</v>
      </c>
      <c r="E376" s="2" t="s">
        <v>36</v>
      </c>
      <c r="F376" s="2" t="s">
        <v>36</v>
      </c>
      <c r="G376" s="2" t="s">
        <v>36</v>
      </c>
      <c r="K376" s="2" t="s">
        <v>36</v>
      </c>
      <c r="L376" s="2" t="s">
        <v>36</v>
      </c>
      <c r="M376" s="2" t="s">
        <v>36</v>
      </c>
      <c r="N376" s="2" t="s">
        <v>36</v>
      </c>
    </row>
    <row r="377">
      <c r="A377" s="9">
        <v>43583.61045577546</v>
      </c>
      <c r="B377" s="10">
        <v>43583.61042824074</v>
      </c>
      <c r="C377" s="2">
        <v>12.0</v>
      </c>
      <c r="D377" s="2" t="s">
        <v>74</v>
      </c>
      <c r="E377" s="2" t="s">
        <v>36</v>
      </c>
      <c r="F377" s="2">
        <v>34.1027342</v>
      </c>
      <c r="G377" s="2">
        <v>-117.7072898</v>
      </c>
      <c r="K377" s="2" t="s">
        <v>36</v>
      </c>
      <c r="L377" s="2" t="s">
        <v>36</v>
      </c>
      <c r="M377" s="2" t="s">
        <v>36</v>
      </c>
      <c r="N377" s="2" t="s">
        <v>36</v>
      </c>
    </row>
    <row r="378">
      <c r="A378" s="9">
        <v>43583.6105125</v>
      </c>
      <c r="B378" s="10">
        <v>43583.61047453704</v>
      </c>
      <c r="C378" s="2">
        <v>12.0</v>
      </c>
      <c r="D378" s="2" t="s">
        <v>74</v>
      </c>
      <c r="E378" s="2" t="s">
        <v>36</v>
      </c>
      <c r="F378" s="2">
        <v>34.1027378</v>
      </c>
      <c r="G378" s="2">
        <v>-117.70729</v>
      </c>
      <c r="K378" s="2" t="s">
        <v>36</v>
      </c>
      <c r="L378" s="2" t="s">
        <v>36</v>
      </c>
      <c r="M378" s="2" t="s">
        <v>36</v>
      </c>
      <c r="N378" s="2" t="s">
        <v>36</v>
      </c>
    </row>
    <row r="379">
      <c r="A379" s="9">
        <v>43583.61061905093</v>
      </c>
      <c r="B379" s="10">
        <v>43583.610601851855</v>
      </c>
      <c r="C379" s="2">
        <v>12.0</v>
      </c>
      <c r="D379" s="2" t="s">
        <v>70</v>
      </c>
      <c r="E379" s="2" t="s">
        <v>36</v>
      </c>
      <c r="F379" s="2">
        <v>34.1027963</v>
      </c>
      <c r="G379" s="2">
        <v>-117.7071775</v>
      </c>
      <c r="K379" s="2" t="s">
        <v>36</v>
      </c>
      <c r="L379" s="2" t="s">
        <v>36</v>
      </c>
      <c r="M379" s="2" t="s">
        <v>36</v>
      </c>
      <c r="N379" s="2" t="s">
        <v>36</v>
      </c>
    </row>
    <row r="380">
      <c r="A380" s="9">
        <v>43583.61207002315</v>
      </c>
      <c r="B380" s="10">
        <v>43583.61203703703</v>
      </c>
      <c r="C380" s="2">
        <v>5.0</v>
      </c>
      <c r="D380" s="2" t="s">
        <v>74</v>
      </c>
      <c r="E380" s="2" t="s">
        <v>36</v>
      </c>
      <c r="F380" s="2">
        <v>34.1026207</v>
      </c>
      <c r="G380" s="2">
        <v>-117.7056394</v>
      </c>
      <c r="K380" s="2" t="s">
        <v>36</v>
      </c>
      <c r="L380" s="2" t="s">
        <v>36</v>
      </c>
      <c r="M380" s="2" t="s">
        <v>36</v>
      </c>
      <c r="N380" s="2" t="s">
        <v>36</v>
      </c>
    </row>
    <row r="381">
      <c r="A381" s="9">
        <v>43583.61210009259</v>
      </c>
      <c r="B381" s="10">
        <v>43583.61208333333</v>
      </c>
      <c r="C381" s="2">
        <v>5.0</v>
      </c>
      <c r="D381" s="2" t="s">
        <v>72</v>
      </c>
      <c r="E381" s="2" t="s">
        <v>36</v>
      </c>
      <c r="F381" s="2">
        <v>34.1026494</v>
      </c>
      <c r="G381" s="2">
        <v>-117.7055791</v>
      </c>
      <c r="K381" s="2" t="s">
        <v>36</v>
      </c>
      <c r="L381" s="2" t="s">
        <v>36</v>
      </c>
      <c r="M381" s="2" t="s">
        <v>36</v>
      </c>
      <c r="N381" s="2" t="s">
        <v>36</v>
      </c>
    </row>
    <row r="382">
      <c r="A382" s="9">
        <v>43583.612166493054</v>
      </c>
      <c r="B382" s="10">
        <v>43583.612129629626</v>
      </c>
      <c r="C382" s="2">
        <v>5.0</v>
      </c>
      <c r="D382" s="2" t="s">
        <v>74</v>
      </c>
      <c r="E382" s="2" t="s">
        <v>36</v>
      </c>
      <c r="F382" s="2">
        <v>34.1026212</v>
      </c>
      <c r="G382" s="2">
        <v>-117.7056432</v>
      </c>
      <c r="K382" s="2" t="s">
        <v>36</v>
      </c>
      <c r="L382" s="2" t="s">
        <v>36</v>
      </c>
      <c r="M382" s="2" t="s">
        <v>36</v>
      </c>
      <c r="N382" s="2" t="s">
        <v>36</v>
      </c>
    </row>
    <row r="383">
      <c r="A383" s="9">
        <v>43583.61266074074</v>
      </c>
      <c r="B383" s="10">
        <v>43583.61261574074</v>
      </c>
      <c r="C383" s="2">
        <v>5.0</v>
      </c>
      <c r="D383" s="2" t="s">
        <v>75</v>
      </c>
      <c r="E383" s="2" t="s">
        <v>36</v>
      </c>
      <c r="F383" s="2" t="s">
        <v>36</v>
      </c>
      <c r="G383" s="2" t="s">
        <v>36</v>
      </c>
      <c r="K383" s="2" t="s">
        <v>36</v>
      </c>
      <c r="L383" s="2" t="s">
        <v>36</v>
      </c>
      <c r="M383" s="2" t="s">
        <v>36</v>
      </c>
      <c r="N383" s="2" t="s">
        <v>36</v>
      </c>
    </row>
    <row r="384">
      <c r="A384" s="9">
        <v>43583.61274370371</v>
      </c>
      <c r="B384" s="10">
        <v>43583.61271990741</v>
      </c>
      <c r="C384" s="2">
        <v>5.0</v>
      </c>
      <c r="D384" s="2" t="s">
        <v>70</v>
      </c>
      <c r="E384" s="2" t="s">
        <v>36</v>
      </c>
      <c r="F384" s="2" t="s">
        <v>36</v>
      </c>
      <c r="G384" s="2" t="s">
        <v>36</v>
      </c>
      <c r="K384" s="2" t="s">
        <v>36</v>
      </c>
      <c r="L384" s="2" t="s">
        <v>36</v>
      </c>
      <c r="M384" s="2" t="s">
        <v>36</v>
      </c>
      <c r="N384" s="2" t="s">
        <v>36</v>
      </c>
    </row>
    <row r="385">
      <c r="A385" s="9">
        <v>43583.61299740741</v>
      </c>
      <c r="B385" s="10">
        <v>43583.612974537034</v>
      </c>
      <c r="C385" s="2">
        <v>0.0</v>
      </c>
      <c r="D385" s="2" t="s">
        <v>69</v>
      </c>
      <c r="E385" s="2" t="s">
        <v>36</v>
      </c>
      <c r="F385" s="2">
        <v>34.1063246</v>
      </c>
      <c r="G385" s="2">
        <v>-117.7110684</v>
      </c>
      <c r="K385" s="2" t="s">
        <v>36</v>
      </c>
      <c r="L385" s="2" t="s">
        <v>36</v>
      </c>
      <c r="M385" s="2" t="s">
        <v>36</v>
      </c>
      <c r="N385" s="2" t="s">
        <v>36</v>
      </c>
    </row>
    <row r="386">
      <c r="A386" s="9">
        <v>43583.61324623843</v>
      </c>
      <c r="B386" s="10">
        <v>43583.613217592596</v>
      </c>
      <c r="C386" s="2">
        <v>8.0</v>
      </c>
      <c r="D386" s="2" t="s">
        <v>47</v>
      </c>
      <c r="E386" s="2" t="s">
        <v>48</v>
      </c>
      <c r="F386" s="2" t="s">
        <v>36</v>
      </c>
      <c r="G386" s="2" t="s">
        <v>36</v>
      </c>
      <c r="H386" s="2" t="s">
        <v>36</v>
      </c>
      <c r="I386" s="2" t="s">
        <v>36</v>
      </c>
      <c r="J386" s="2" t="s">
        <v>36</v>
      </c>
      <c r="K386" s="2" t="s">
        <v>36</v>
      </c>
      <c r="L386" s="2" t="s">
        <v>36</v>
      </c>
      <c r="M386" s="2" t="s">
        <v>36</v>
      </c>
      <c r="N386" s="2" t="s">
        <v>36</v>
      </c>
    </row>
    <row r="387">
      <c r="A387" s="9">
        <v>43583.61328806713</v>
      </c>
      <c r="B387" s="10">
        <v>43583.61326388889</v>
      </c>
      <c r="C387" s="2">
        <v>8.0</v>
      </c>
      <c r="D387" s="2" t="s">
        <v>54</v>
      </c>
      <c r="E387" s="2" t="s">
        <v>36</v>
      </c>
      <c r="F387" s="2" t="s">
        <v>36</v>
      </c>
      <c r="G387" s="2" t="s">
        <v>36</v>
      </c>
      <c r="K387" s="2" t="s">
        <v>36</v>
      </c>
      <c r="L387" s="2" t="s">
        <v>36</v>
      </c>
      <c r="M387" s="2" t="s">
        <v>36</v>
      </c>
      <c r="N387" s="2" t="s">
        <v>36</v>
      </c>
    </row>
    <row r="388">
      <c r="A388" s="9">
        <v>43583.6133037963</v>
      </c>
      <c r="B388" s="10">
        <v>43583.61326388889</v>
      </c>
      <c r="C388" s="2">
        <v>8.0</v>
      </c>
      <c r="D388" s="2" t="s">
        <v>37</v>
      </c>
      <c r="E388" s="2" t="s">
        <v>36</v>
      </c>
      <c r="F388" s="2">
        <v>34.1052826</v>
      </c>
      <c r="G388" s="2">
        <v>-117.7114324</v>
      </c>
      <c r="K388" s="2" t="s">
        <v>36</v>
      </c>
      <c r="L388" s="2" t="s">
        <v>36</v>
      </c>
      <c r="M388" s="2" t="s">
        <v>36</v>
      </c>
      <c r="N388" s="2" t="s">
        <v>36</v>
      </c>
    </row>
    <row r="389">
      <c r="A389" s="9">
        <v>43583.61334649306</v>
      </c>
      <c r="B389" s="10">
        <v>43583.61329861111</v>
      </c>
      <c r="C389" s="2">
        <v>8.0</v>
      </c>
      <c r="D389" s="2" t="s">
        <v>35</v>
      </c>
      <c r="E389" s="2" t="s">
        <v>36</v>
      </c>
      <c r="F389" s="2" t="s">
        <v>36</v>
      </c>
      <c r="G389" s="2" t="s">
        <v>36</v>
      </c>
      <c r="K389" s="2" t="s">
        <v>36</v>
      </c>
      <c r="L389" s="2" t="s">
        <v>36</v>
      </c>
      <c r="M389" s="2" t="s">
        <v>36</v>
      </c>
      <c r="N389" s="2" t="s">
        <v>36</v>
      </c>
    </row>
    <row r="390">
      <c r="A390" s="9">
        <v>43583.61339699074</v>
      </c>
      <c r="B390" s="10">
        <v>43583.61336805556</v>
      </c>
      <c r="C390" s="2">
        <v>0.0</v>
      </c>
      <c r="D390" s="2" t="s">
        <v>71</v>
      </c>
      <c r="E390" s="2" t="s">
        <v>36</v>
      </c>
      <c r="F390" s="2">
        <v>34.1063411</v>
      </c>
      <c r="G390" s="2">
        <v>-117.7110607</v>
      </c>
      <c r="K390" s="2" t="s">
        <v>36</v>
      </c>
      <c r="L390" s="2" t="s">
        <v>36</v>
      </c>
      <c r="M390" s="2" t="s">
        <v>36</v>
      </c>
      <c r="N390" s="2" t="s">
        <v>36</v>
      </c>
    </row>
    <row r="391">
      <c r="A391" s="9">
        <v>43583.613443009264</v>
      </c>
      <c r="B391" s="10">
        <v>43583.61341435185</v>
      </c>
      <c r="C391" s="2">
        <v>8.0</v>
      </c>
      <c r="D391" s="2" t="s">
        <v>53</v>
      </c>
      <c r="E391" s="2" t="s">
        <v>36</v>
      </c>
      <c r="F391" s="2">
        <v>34.105247</v>
      </c>
      <c r="G391" s="2">
        <v>-117.7113643</v>
      </c>
      <c r="K391" s="2" t="s">
        <v>36</v>
      </c>
      <c r="L391" s="2" t="s">
        <v>36</v>
      </c>
      <c r="M391" s="2" t="s">
        <v>36</v>
      </c>
      <c r="N391" s="2" t="s">
        <v>36</v>
      </c>
    </row>
    <row r="392">
      <c r="A392" s="9">
        <v>43583.61354975695</v>
      </c>
      <c r="B392" s="10">
        <v>43583.61350694444</v>
      </c>
      <c r="C392" s="2">
        <v>0.0</v>
      </c>
      <c r="D392" s="2" t="s">
        <v>71</v>
      </c>
      <c r="E392" s="2" t="s">
        <v>36</v>
      </c>
      <c r="F392" s="2">
        <v>34.1063377</v>
      </c>
      <c r="G392" s="2">
        <v>-117.7110607</v>
      </c>
      <c r="K392" s="2" t="s">
        <v>36</v>
      </c>
      <c r="L392" s="2" t="s">
        <v>36</v>
      </c>
      <c r="M392" s="2" t="s">
        <v>36</v>
      </c>
      <c r="N392" s="2" t="s">
        <v>36</v>
      </c>
    </row>
    <row r="393">
      <c r="A393" s="9">
        <v>43583.61363003472</v>
      </c>
      <c r="B393" s="10">
        <v>43583.61356481481</v>
      </c>
      <c r="C393" s="2">
        <v>0.0</v>
      </c>
      <c r="D393" s="2" t="s">
        <v>67</v>
      </c>
      <c r="E393" s="2" t="s">
        <v>68</v>
      </c>
      <c r="F393" s="2">
        <v>34.1063277</v>
      </c>
      <c r="G393" s="2">
        <v>-117.7110707</v>
      </c>
      <c r="H393" s="2" t="s">
        <v>36</v>
      </c>
      <c r="I393" s="2" t="s">
        <v>36</v>
      </c>
      <c r="J393" s="2" t="s">
        <v>36</v>
      </c>
      <c r="K393" s="2" t="s">
        <v>36</v>
      </c>
      <c r="L393" s="2" t="s">
        <v>36</v>
      </c>
      <c r="M393" s="2" t="s">
        <v>36</v>
      </c>
      <c r="N393" s="2" t="s">
        <v>36</v>
      </c>
    </row>
    <row r="394">
      <c r="A394" s="9">
        <v>43583.613705462965</v>
      </c>
      <c r="B394" s="10">
        <v>43583.61366898148</v>
      </c>
      <c r="C394" s="2">
        <v>99.0</v>
      </c>
      <c r="D394" s="2" t="s">
        <v>71</v>
      </c>
      <c r="E394" s="2" t="s">
        <v>36</v>
      </c>
      <c r="F394" s="2">
        <v>34.1063379</v>
      </c>
      <c r="G394" s="2">
        <v>-117.7110602</v>
      </c>
      <c r="K394" s="2" t="s">
        <v>36</v>
      </c>
      <c r="L394" s="2" t="s">
        <v>36</v>
      </c>
      <c r="M394" s="2" t="s">
        <v>36</v>
      </c>
      <c r="N394" s="2" t="s">
        <v>36</v>
      </c>
    </row>
    <row r="395">
      <c r="A395" s="9">
        <v>43583.613747372685</v>
      </c>
      <c r="B395" s="10">
        <v>43583.61372685185</v>
      </c>
      <c r="C395" s="2">
        <v>0.0</v>
      </c>
      <c r="D395" s="2" t="s">
        <v>69</v>
      </c>
      <c r="E395" s="2" t="s">
        <v>36</v>
      </c>
      <c r="F395" s="2">
        <v>34.1063385</v>
      </c>
      <c r="G395" s="2">
        <v>-117.7110607</v>
      </c>
      <c r="K395" s="2" t="s">
        <v>36</v>
      </c>
      <c r="L395" s="2" t="s">
        <v>36</v>
      </c>
      <c r="M395" s="2" t="s">
        <v>36</v>
      </c>
      <c r="N395" s="2" t="s">
        <v>36</v>
      </c>
    </row>
    <row r="396">
      <c r="A396" s="9">
        <v>43583.61378950231</v>
      </c>
      <c r="B396" s="10">
        <v>43583.61375</v>
      </c>
      <c r="C396" s="2">
        <v>99.0</v>
      </c>
      <c r="D396" s="2" t="s">
        <v>71</v>
      </c>
      <c r="E396" s="2" t="s">
        <v>36</v>
      </c>
      <c r="F396" s="2">
        <v>34.1063379</v>
      </c>
      <c r="G396" s="2">
        <v>-117.7110602</v>
      </c>
      <c r="K396" s="2" t="s">
        <v>36</v>
      </c>
      <c r="L396" s="2" t="s">
        <v>36</v>
      </c>
      <c r="M396" s="2" t="s">
        <v>36</v>
      </c>
      <c r="N396" s="2" t="s">
        <v>36</v>
      </c>
    </row>
    <row r="397">
      <c r="A397" s="9">
        <v>43583.61381353009</v>
      </c>
      <c r="B397" s="10">
        <v>43583.6137962963</v>
      </c>
      <c r="C397" s="2">
        <v>99.0</v>
      </c>
      <c r="D397" s="2" t="s">
        <v>69</v>
      </c>
      <c r="E397" s="2" t="s">
        <v>36</v>
      </c>
      <c r="F397" s="2">
        <v>34.1063398</v>
      </c>
      <c r="G397" s="2">
        <v>-117.7110604</v>
      </c>
      <c r="K397" s="2" t="s">
        <v>36</v>
      </c>
      <c r="L397" s="2" t="s">
        <v>36</v>
      </c>
      <c r="M397" s="2" t="s">
        <v>36</v>
      </c>
      <c r="N397" s="2" t="s">
        <v>36</v>
      </c>
    </row>
    <row r="398">
      <c r="A398" s="9">
        <v>43583.61388986111</v>
      </c>
      <c r="B398" s="10">
        <v>43583.61386574074</v>
      </c>
      <c r="C398" s="2">
        <v>0.0</v>
      </c>
      <c r="D398" s="2" t="s">
        <v>73</v>
      </c>
      <c r="E398" s="2" t="s">
        <v>36</v>
      </c>
      <c r="F398" s="2">
        <v>34.1063263</v>
      </c>
      <c r="G398" s="2">
        <v>-117.7110646</v>
      </c>
      <c r="K398" s="2" t="s">
        <v>36</v>
      </c>
      <c r="L398" s="2" t="s">
        <v>36</v>
      </c>
      <c r="M398" s="2" t="s">
        <v>36</v>
      </c>
      <c r="N398" s="2" t="s">
        <v>36</v>
      </c>
    </row>
    <row r="399">
      <c r="A399" s="9">
        <v>43583.614099722225</v>
      </c>
      <c r="B399" s="10">
        <v>43583.614074074074</v>
      </c>
      <c r="C399" s="2">
        <v>99.0</v>
      </c>
      <c r="D399" s="2" t="s">
        <v>73</v>
      </c>
      <c r="E399" s="2" t="s">
        <v>36</v>
      </c>
      <c r="F399" s="2">
        <v>34.1063375</v>
      </c>
      <c r="G399" s="2">
        <v>-117.7110547</v>
      </c>
      <c r="K399" s="2" t="s">
        <v>36</v>
      </c>
      <c r="L399" s="2" t="s">
        <v>36</v>
      </c>
      <c r="M399" s="2" t="s">
        <v>36</v>
      </c>
      <c r="N399" s="2" t="s">
        <v>36</v>
      </c>
    </row>
    <row r="400">
      <c r="A400" s="9">
        <v>43583.61449162037</v>
      </c>
      <c r="B400" s="10">
        <v>43583.61445601852</v>
      </c>
      <c r="C400" s="2">
        <v>99.0</v>
      </c>
      <c r="D400" s="2" t="s">
        <v>67</v>
      </c>
      <c r="E400" s="2" t="s">
        <v>68</v>
      </c>
      <c r="F400" s="2">
        <v>34.1063378</v>
      </c>
      <c r="G400" s="2">
        <v>-117.7110606</v>
      </c>
      <c r="H400" s="2" t="s">
        <v>36</v>
      </c>
      <c r="I400" s="2" t="s">
        <v>36</v>
      </c>
      <c r="J400" s="2" t="s">
        <v>36</v>
      </c>
      <c r="K400" s="2" t="s">
        <v>36</v>
      </c>
      <c r="L400" s="2" t="s">
        <v>36</v>
      </c>
      <c r="M400" s="2" t="s">
        <v>36</v>
      </c>
      <c r="N400" s="2" t="s">
        <v>36</v>
      </c>
    </row>
    <row r="401">
      <c r="A401" s="9">
        <v>43583.616717893514</v>
      </c>
      <c r="B401" s="10">
        <v>43583.61665509259</v>
      </c>
      <c r="C401" s="2">
        <v>99.0</v>
      </c>
      <c r="D401" s="2" t="s">
        <v>35</v>
      </c>
      <c r="E401" s="2" t="s">
        <v>36</v>
      </c>
      <c r="F401" s="2" t="s">
        <v>36</v>
      </c>
      <c r="G401" s="2" t="s">
        <v>36</v>
      </c>
      <c r="K401" s="2" t="s">
        <v>36</v>
      </c>
      <c r="L401" s="2" t="s">
        <v>36</v>
      </c>
      <c r="M401" s="2" t="s">
        <v>36</v>
      </c>
      <c r="N401" s="2" t="s">
        <v>36</v>
      </c>
    </row>
    <row r="402">
      <c r="A402" s="9">
        <v>43583.61673079861</v>
      </c>
      <c r="B402" s="10">
        <v>43583.61670138889</v>
      </c>
      <c r="C402" s="2">
        <v>0.0</v>
      </c>
      <c r="D402" s="2" t="s">
        <v>53</v>
      </c>
      <c r="E402" s="2" t="s">
        <v>36</v>
      </c>
      <c r="F402" s="2">
        <v>34.1063104</v>
      </c>
      <c r="G402" s="2">
        <v>-117.7110567</v>
      </c>
      <c r="K402" s="2" t="s">
        <v>36</v>
      </c>
      <c r="L402" s="2" t="s">
        <v>36</v>
      </c>
      <c r="M402" s="2" t="s">
        <v>36</v>
      </c>
      <c r="N402" s="2" t="s">
        <v>36</v>
      </c>
    </row>
    <row r="403">
      <c r="A403" s="9">
        <v>43583.61674383102</v>
      </c>
      <c r="B403" s="10">
        <v>43583.61671296296</v>
      </c>
      <c r="C403" s="2">
        <v>0.0</v>
      </c>
      <c r="D403" s="2" t="s">
        <v>37</v>
      </c>
      <c r="E403" s="2" t="s">
        <v>36</v>
      </c>
      <c r="F403" s="2">
        <v>34.1060846</v>
      </c>
      <c r="G403" s="2">
        <v>-117.7111337</v>
      </c>
      <c r="K403" s="2" t="s">
        <v>36</v>
      </c>
      <c r="L403" s="2" t="s">
        <v>36</v>
      </c>
      <c r="M403" s="2" t="s">
        <v>36</v>
      </c>
      <c r="N403" s="2" t="s">
        <v>36</v>
      </c>
    </row>
    <row r="404">
      <c r="A404" s="9">
        <v>43583.61675966435</v>
      </c>
      <c r="B404" s="10">
        <v>43583.61670138889</v>
      </c>
      <c r="C404" s="2">
        <v>0.0</v>
      </c>
      <c r="D404" s="2" t="s">
        <v>53</v>
      </c>
      <c r="E404" s="2" t="s">
        <v>36</v>
      </c>
      <c r="F404" s="2">
        <v>34.1063104</v>
      </c>
      <c r="G404" s="2">
        <v>-117.7110567</v>
      </c>
      <c r="K404" s="2" t="s">
        <v>36</v>
      </c>
      <c r="L404" s="2" t="s">
        <v>36</v>
      </c>
      <c r="M404" s="2" t="s">
        <v>36</v>
      </c>
      <c r="N404" s="2" t="s">
        <v>36</v>
      </c>
    </row>
    <row r="405">
      <c r="A405" s="9">
        <v>43583.61677331019</v>
      </c>
      <c r="B405" s="10">
        <v>43583.61672453704</v>
      </c>
      <c r="C405" s="2">
        <v>0.0</v>
      </c>
      <c r="D405" s="2" t="s">
        <v>54</v>
      </c>
      <c r="E405" s="2" t="s">
        <v>36</v>
      </c>
      <c r="F405" s="2" t="s">
        <v>36</v>
      </c>
      <c r="G405" s="2" t="s">
        <v>36</v>
      </c>
      <c r="K405" s="2" t="s">
        <v>36</v>
      </c>
      <c r="L405" s="2" t="s">
        <v>36</v>
      </c>
      <c r="M405" s="2" t="s">
        <v>36</v>
      </c>
      <c r="N405" s="2" t="s">
        <v>36</v>
      </c>
    </row>
    <row r="406">
      <c r="A406" s="9">
        <v>43583.61678678241</v>
      </c>
      <c r="B406" s="10">
        <v>43583.61672453704</v>
      </c>
      <c r="C406" s="2">
        <v>0.0</v>
      </c>
      <c r="D406" s="2" t="s">
        <v>54</v>
      </c>
      <c r="E406" s="2" t="s">
        <v>36</v>
      </c>
      <c r="F406" s="2" t="s">
        <v>36</v>
      </c>
      <c r="G406" s="2" t="s">
        <v>36</v>
      </c>
      <c r="K406" s="2" t="s">
        <v>36</v>
      </c>
      <c r="L406" s="2" t="s">
        <v>36</v>
      </c>
      <c r="M406" s="2" t="s">
        <v>36</v>
      </c>
      <c r="N406" s="2" t="s">
        <v>36</v>
      </c>
    </row>
    <row r="407">
      <c r="A407" s="9">
        <v>43583.61680483796</v>
      </c>
      <c r="B407" s="10">
        <v>43583.61675925926</v>
      </c>
      <c r="C407" s="2">
        <v>0.0</v>
      </c>
      <c r="D407" s="2" t="s">
        <v>37</v>
      </c>
      <c r="E407" s="2" t="s">
        <v>36</v>
      </c>
      <c r="F407" s="2">
        <v>34.1060846</v>
      </c>
      <c r="G407" s="2">
        <v>-117.7111337</v>
      </c>
      <c r="K407" s="2" t="s">
        <v>36</v>
      </c>
      <c r="L407" s="2" t="s">
        <v>36</v>
      </c>
      <c r="M407" s="2" t="s">
        <v>36</v>
      </c>
      <c r="N407" s="2" t="s">
        <v>36</v>
      </c>
    </row>
    <row r="408">
      <c r="A408" s="9">
        <v>43583.616825694444</v>
      </c>
      <c r="B408" s="10">
        <v>43583.61675925926</v>
      </c>
      <c r="C408" s="2">
        <v>0.0</v>
      </c>
      <c r="D408" s="2" t="s">
        <v>37</v>
      </c>
      <c r="E408" s="2" t="s">
        <v>36</v>
      </c>
      <c r="F408" s="2">
        <v>34.1060846</v>
      </c>
      <c r="G408" s="2">
        <v>-117.7111337</v>
      </c>
      <c r="K408" s="2" t="s">
        <v>36</v>
      </c>
      <c r="L408" s="2" t="s">
        <v>36</v>
      </c>
      <c r="M408" s="2" t="s">
        <v>36</v>
      </c>
      <c r="N408" s="2" t="s">
        <v>36</v>
      </c>
    </row>
    <row r="409">
      <c r="A409" s="9">
        <v>43583.61684837963</v>
      </c>
      <c r="B409" s="10">
        <v>43583.61681712963</v>
      </c>
      <c r="C409" s="2">
        <v>0.0</v>
      </c>
      <c r="D409" s="2" t="s">
        <v>54</v>
      </c>
      <c r="E409" s="2" t="s">
        <v>36</v>
      </c>
      <c r="F409" s="2" t="s">
        <v>36</v>
      </c>
      <c r="G409" s="2" t="s">
        <v>36</v>
      </c>
      <c r="K409" s="2" t="s">
        <v>36</v>
      </c>
      <c r="L409" s="2" t="s">
        <v>36</v>
      </c>
      <c r="M409" s="2" t="s">
        <v>36</v>
      </c>
      <c r="N409" s="2" t="s">
        <v>36</v>
      </c>
    </row>
    <row r="410">
      <c r="A410" s="9">
        <v>43583.61686126157</v>
      </c>
      <c r="B410" s="10">
        <v>43583.61681712963</v>
      </c>
      <c r="C410" s="2">
        <v>0.0</v>
      </c>
      <c r="D410" s="2" t="s">
        <v>37</v>
      </c>
      <c r="E410" s="2" t="s">
        <v>36</v>
      </c>
      <c r="F410" s="2">
        <v>34.1060846</v>
      </c>
      <c r="G410" s="2">
        <v>-117.7111337</v>
      </c>
      <c r="K410" s="2" t="s">
        <v>36</v>
      </c>
      <c r="L410" s="2" t="s">
        <v>36</v>
      </c>
      <c r="M410" s="2" t="s">
        <v>36</v>
      </c>
      <c r="N410" s="2" t="s">
        <v>36</v>
      </c>
    </row>
    <row r="411">
      <c r="A411" s="9">
        <v>43583.616873946754</v>
      </c>
      <c r="B411" s="10">
        <v>43583.61685185185</v>
      </c>
      <c r="C411" s="2">
        <v>0.0</v>
      </c>
      <c r="D411" s="2" t="s">
        <v>47</v>
      </c>
      <c r="E411" s="2" t="s">
        <v>48</v>
      </c>
      <c r="F411" s="2" t="s">
        <v>36</v>
      </c>
      <c r="G411" s="2" t="s">
        <v>36</v>
      </c>
      <c r="H411" s="2" t="s">
        <v>36</v>
      </c>
      <c r="I411" s="2" t="s">
        <v>36</v>
      </c>
      <c r="J411" s="2" t="s">
        <v>36</v>
      </c>
      <c r="K411" s="2" t="s">
        <v>36</v>
      </c>
      <c r="L411" s="2" t="s">
        <v>36</v>
      </c>
      <c r="M411" s="2" t="s">
        <v>36</v>
      </c>
      <c r="N411" s="2" t="s">
        <v>36</v>
      </c>
    </row>
    <row r="412">
      <c r="A412" s="9">
        <v>43583.616887199074</v>
      </c>
      <c r="B412" s="10">
        <v>43583.61685185185</v>
      </c>
      <c r="C412" s="2">
        <v>0.0</v>
      </c>
      <c r="D412" s="2" t="s">
        <v>37</v>
      </c>
      <c r="E412" s="2" t="s">
        <v>36</v>
      </c>
      <c r="F412" s="2">
        <v>34.1060846</v>
      </c>
      <c r="G412" s="2">
        <v>-117.7111337</v>
      </c>
      <c r="K412" s="2" t="s">
        <v>36</v>
      </c>
      <c r="L412" s="2" t="s">
        <v>36</v>
      </c>
      <c r="M412" s="2" t="s">
        <v>36</v>
      </c>
      <c r="N412" s="2" t="s">
        <v>36</v>
      </c>
    </row>
    <row r="413">
      <c r="A413" s="9">
        <v>43583.61689994213</v>
      </c>
      <c r="B413" s="10">
        <v>43583.61681712963</v>
      </c>
      <c r="C413" s="2">
        <v>0.0</v>
      </c>
      <c r="D413" s="2" t="s">
        <v>37</v>
      </c>
      <c r="E413" s="2" t="s">
        <v>36</v>
      </c>
      <c r="F413" s="2">
        <v>34.1060846</v>
      </c>
      <c r="G413" s="2">
        <v>-117.7111337</v>
      </c>
      <c r="K413" s="2" t="s">
        <v>36</v>
      </c>
      <c r="L413" s="2" t="s">
        <v>36</v>
      </c>
      <c r="M413" s="2" t="s">
        <v>36</v>
      </c>
      <c r="N413" s="2" t="s">
        <v>36</v>
      </c>
    </row>
    <row r="414">
      <c r="A414" s="9">
        <v>43583.616914502316</v>
      </c>
      <c r="B414" s="10">
        <v>43583.616875</v>
      </c>
      <c r="C414" s="2">
        <v>99.0</v>
      </c>
      <c r="D414" s="2" t="s">
        <v>53</v>
      </c>
      <c r="E414" s="2" t="s">
        <v>36</v>
      </c>
      <c r="F414" s="2">
        <v>34.106337</v>
      </c>
      <c r="G414" s="2">
        <v>-117.7110604</v>
      </c>
      <c r="K414" s="2" t="s">
        <v>36</v>
      </c>
      <c r="L414" s="2" t="s">
        <v>36</v>
      </c>
      <c r="M414" s="2" t="s">
        <v>36</v>
      </c>
      <c r="N414" s="2" t="s">
        <v>36</v>
      </c>
    </row>
    <row r="415">
      <c r="A415" s="9">
        <v>43583.61693002315</v>
      </c>
      <c r="B415" s="10">
        <v>43583.616875</v>
      </c>
      <c r="C415" s="2">
        <v>99.0</v>
      </c>
      <c r="D415" s="2" t="s">
        <v>53</v>
      </c>
      <c r="E415" s="2" t="s">
        <v>36</v>
      </c>
      <c r="F415" s="2">
        <v>34.106337</v>
      </c>
      <c r="G415" s="2">
        <v>-117.7110604</v>
      </c>
      <c r="K415" s="2" t="s">
        <v>36</v>
      </c>
      <c r="L415" s="2" t="s">
        <v>36</v>
      </c>
      <c r="M415" s="2" t="s">
        <v>36</v>
      </c>
      <c r="N415" s="2" t="s">
        <v>36</v>
      </c>
    </row>
    <row r="416">
      <c r="A416" s="9">
        <v>43583.617049328706</v>
      </c>
      <c r="B416" s="10">
        <v>43583.61701388889</v>
      </c>
      <c r="C416" s="2">
        <v>7.0</v>
      </c>
      <c r="D416" s="2" t="s">
        <v>71</v>
      </c>
      <c r="E416" s="2" t="s">
        <v>36</v>
      </c>
      <c r="F416" s="2">
        <v>34.1064719</v>
      </c>
      <c r="G416" s="2">
        <v>-117.7085532</v>
      </c>
      <c r="K416" s="2" t="s">
        <v>36</v>
      </c>
      <c r="L416" s="2" t="s">
        <v>36</v>
      </c>
      <c r="M416" s="2" t="s">
        <v>36</v>
      </c>
      <c r="N416" s="2" t="s">
        <v>36</v>
      </c>
    </row>
    <row r="417">
      <c r="A417" s="9">
        <v>43583.61711820602</v>
      </c>
      <c r="B417" s="10">
        <v>43583.61709490741</v>
      </c>
      <c r="C417" s="2">
        <v>7.0</v>
      </c>
      <c r="D417" s="2" t="s">
        <v>73</v>
      </c>
      <c r="E417" s="2" t="s">
        <v>36</v>
      </c>
      <c r="F417" s="2">
        <v>34.1064426</v>
      </c>
      <c r="G417" s="2">
        <v>-117.708571</v>
      </c>
      <c r="K417" s="2" t="s">
        <v>36</v>
      </c>
      <c r="L417" s="2" t="s">
        <v>36</v>
      </c>
      <c r="M417" s="2" t="s">
        <v>36</v>
      </c>
      <c r="N417" s="2" t="s">
        <v>36</v>
      </c>
    </row>
    <row r="418">
      <c r="A418" s="9">
        <v>43583.617241099535</v>
      </c>
      <c r="B418" s="10">
        <v>43583.61722222222</v>
      </c>
      <c r="C418" s="2">
        <v>7.0</v>
      </c>
      <c r="D418" s="2" t="s">
        <v>69</v>
      </c>
      <c r="E418" s="2" t="s">
        <v>36</v>
      </c>
      <c r="F418" s="2">
        <v>34.1064795</v>
      </c>
      <c r="G418" s="2">
        <v>-117.7085685</v>
      </c>
      <c r="K418" s="2" t="s">
        <v>36</v>
      </c>
      <c r="L418" s="2" t="s">
        <v>36</v>
      </c>
      <c r="M418" s="2" t="s">
        <v>36</v>
      </c>
      <c r="N418" s="2" t="s">
        <v>36</v>
      </c>
    </row>
    <row r="419">
      <c r="A419" s="9">
        <v>43583.617380509255</v>
      </c>
      <c r="B419" s="10">
        <v>43583.61734953704</v>
      </c>
      <c r="C419" s="2">
        <v>5.0</v>
      </c>
      <c r="D419" s="2" t="s">
        <v>74</v>
      </c>
      <c r="E419" s="2" t="s">
        <v>36</v>
      </c>
      <c r="F419" s="2">
        <v>34.1025189</v>
      </c>
      <c r="G419" s="2">
        <v>-117.7055552</v>
      </c>
      <c r="K419" s="2" t="s">
        <v>36</v>
      </c>
      <c r="L419" s="2" t="s">
        <v>36</v>
      </c>
      <c r="M419" s="2" t="s">
        <v>36</v>
      </c>
      <c r="N419" s="2" t="s">
        <v>36</v>
      </c>
    </row>
    <row r="420">
      <c r="A420" s="9">
        <v>43583.617871759256</v>
      </c>
      <c r="B420" s="10">
        <v>43583.61782407408</v>
      </c>
      <c r="C420" s="2">
        <v>7.0</v>
      </c>
      <c r="D420" s="2" t="s">
        <v>67</v>
      </c>
      <c r="E420" s="2" t="s">
        <v>68</v>
      </c>
      <c r="F420" s="2" t="s">
        <v>36</v>
      </c>
      <c r="G420" s="2" t="s">
        <v>36</v>
      </c>
      <c r="H420" s="2" t="s">
        <v>36</v>
      </c>
      <c r="I420" s="2" t="s">
        <v>36</v>
      </c>
      <c r="J420" s="2" t="s">
        <v>36</v>
      </c>
      <c r="K420" s="2" t="s">
        <v>36</v>
      </c>
      <c r="L420" s="2" t="s">
        <v>36</v>
      </c>
      <c r="M420" s="2" t="s">
        <v>36</v>
      </c>
      <c r="N420" s="2" t="s">
        <v>36</v>
      </c>
    </row>
    <row r="421">
      <c r="A421" s="9">
        <v>43583.618072083336</v>
      </c>
      <c r="B421" s="10">
        <v>43583.61804398148</v>
      </c>
      <c r="C421" s="2">
        <v>0.0</v>
      </c>
      <c r="D421" s="2" t="s">
        <v>73</v>
      </c>
      <c r="E421" s="2" t="s">
        <v>36</v>
      </c>
      <c r="F421" s="2">
        <v>34.1063072</v>
      </c>
      <c r="G421" s="2">
        <v>-117.7109959</v>
      </c>
      <c r="K421" s="2" t="s">
        <v>36</v>
      </c>
      <c r="L421" s="2" t="s">
        <v>36</v>
      </c>
      <c r="M421" s="2" t="s">
        <v>36</v>
      </c>
      <c r="N421" s="2" t="s">
        <v>36</v>
      </c>
    </row>
    <row r="422">
      <c r="A422" s="9">
        <v>43583.618129594906</v>
      </c>
      <c r="B422" s="10">
        <v>43583.61809027778</v>
      </c>
      <c r="C422" s="2">
        <v>0.0</v>
      </c>
      <c r="D422" s="2" t="s">
        <v>71</v>
      </c>
      <c r="E422" s="2" t="s">
        <v>36</v>
      </c>
      <c r="F422" s="2">
        <v>34.1062529</v>
      </c>
      <c r="G422" s="2">
        <v>-117.7110483</v>
      </c>
      <c r="K422" s="2" t="s">
        <v>36</v>
      </c>
      <c r="L422" s="2" t="s">
        <v>36</v>
      </c>
      <c r="M422" s="2" t="s">
        <v>36</v>
      </c>
      <c r="N422" s="2" t="s">
        <v>36</v>
      </c>
    </row>
    <row r="423">
      <c r="A423" s="9">
        <v>43583.61872262732</v>
      </c>
      <c r="B423" s="10">
        <v>43583.6187037037</v>
      </c>
      <c r="C423" s="2">
        <v>0.0</v>
      </c>
      <c r="D423" s="2" t="s">
        <v>69</v>
      </c>
      <c r="E423" s="2" t="s">
        <v>36</v>
      </c>
      <c r="F423" s="2">
        <v>34.1062592</v>
      </c>
      <c r="G423" s="2">
        <v>-117.7110583</v>
      </c>
      <c r="K423" s="2" t="s">
        <v>36</v>
      </c>
      <c r="L423" s="2" t="s">
        <v>36</v>
      </c>
      <c r="M423" s="2" t="s">
        <v>36</v>
      </c>
      <c r="N423" s="2" t="s">
        <v>36</v>
      </c>
    </row>
    <row r="424">
      <c r="A424" s="9">
        <v>43583.61903162037</v>
      </c>
      <c r="B424" s="10">
        <v>43583.61900462963</v>
      </c>
      <c r="C424" s="2">
        <v>7.0</v>
      </c>
      <c r="D424" s="2" t="s">
        <v>73</v>
      </c>
      <c r="E424" s="2" t="s">
        <v>36</v>
      </c>
      <c r="F424" s="2">
        <v>34.1064633</v>
      </c>
      <c r="G424" s="2">
        <v>-117.708548</v>
      </c>
      <c r="K424" s="2" t="s">
        <v>36</v>
      </c>
      <c r="L424" s="2" t="s">
        <v>36</v>
      </c>
      <c r="M424" s="2" t="s">
        <v>36</v>
      </c>
      <c r="N424" s="2" t="s">
        <v>36</v>
      </c>
    </row>
    <row r="425">
      <c r="A425" s="9">
        <v>43583.61904685185</v>
      </c>
      <c r="B425" s="10">
        <v>43583.61900462963</v>
      </c>
      <c r="C425" s="2">
        <v>7.0</v>
      </c>
      <c r="D425" s="2" t="s">
        <v>71</v>
      </c>
      <c r="E425" s="2" t="s">
        <v>36</v>
      </c>
      <c r="F425" s="2">
        <v>34.1064889</v>
      </c>
      <c r="G425" s="2">
        <v>-117.7085791</v>
      </c>
      <c r="K425" s="2" t="s">
        <v>36</v>
      </c>
      <c r="L425" s="2" t="s">
        <v>36</v>
      </c>
      <c r="M425" s="2" t="s">
        <v>36</v>
      </c>
      <c r="N425" s="2" t="s">
        <v>36</v>
      </c>
    </row>
    <row r="426">
      <c r="A426" s="9">
        <v>43583.62001239583</v>
      </c>
      <c r="B426" s="10">
        <v>43583.61997685185</v>
      </c>
      <c r="C426" s="2">
        <v>0.0</v>
      </c>
      <c r="D426" s="2" t="s">
        <v>71</v>
      </c>
      <c r="E426" s="2" t="s">
        <v>36</v>
      </c>
      <c r="F426" s="2">
        <v>34.1062614</v>
      </c>
      <c r="G426" s="2">
        <v>-117.710984</v>
      </c>
      <c r="K426" s="2" t="s">
        <v>36</v>
      </c>
      <c r="L426" s="2" t="s">
        <v>36</v>
      </c>
      <c r="M426" s="2" t="s">
        <v>36</v>
      </c>
      <c r="N426" s="2" t="s">
        <v>36</v>
      </c>
    </row>
    <row r="427">
      <c r="A427" s="9">
        <v>43583.62003288194</v>
      </c>
      <c r="B427" s="10">
        <v>43583.62001157407</v>
      </c>
      <c r="C427" s="2">
        <v>0.0</v>
      </c>
      <c r="D427" s="2" t="s">
        <v>73</v>
      </c>
      <c r="E427" s="2" t="s">
        <v>36</v>
      </c>
      <c r="F427" s="2">
        <v>34.1063199</v>
      </c>
      <c r="G427" s="2">
        <v>-117.7110031</v>
      </c>
      <c r="K427" s="2" t="s">
        <v>36</v>
      </c>
      <c r="L427" s="2" t="s">
        <v>36</v>
      </c>
      <c r="M427" s="2" t="s">
        <v>36</v>
      </c>
      <c r="N427" s="2" t="s">
        <v>36</v>
      </c>
    </row>
    <row r="428">
      <c r="A428" s="9">
        <v>43583.620046157404</v>
      </c>
      <c r="B428" s="10">
        <v>43583.62</v>
      </c>
      <c r="C428" s="2">
        <v>0.0</v>
      </c>
      <c r="D428" s="2" t="s">
        <v>67</v>
      </c>
      <c r="E428" s="2" t="s">
        <v>68</v>
      </c>
      <c r="F428" s="2" t="s">
        <v>36</v>
      </c>
      <c r="G428" s="2" t="s">
        <v>36</v>
      </c>
      <c r="H428" s="2" t="s">
        <v>36</v>
      </c>
      <c r="I428" s="2" t="s">
        <v>36</v>
      </c>
      <c r="J428" s="2" t="s">
        <v>36</v>
      </c>
      <c r="K428" s="2" t="s">
        <v>36</v>
      </c>
      <c r="L428" s="2" t="s">
        <v>36</v>
      </c>
      <c r="M428" s="2" t="s">
        <v>36</v>
      </c>
      <c r="N428" s="2" t="s">
        <v>36</v>
      </c>
    </row>
    <row r="429">
      <c r="A429" s="9">
        <v>43583.62089152778</v>
      </c>
      <c r="B429" s="10">
        <v>43583.62086805556</v>
      </c>
      <c r="C429" s="2">
        <v>7.0</v>
      </c>
      <c r="D429" s="2" t="s">
        <v>69</v>
      </c>
      <c r="E429" s="2" t="s">
        <v>36</v>
      </c>
      <c r="F429" s="2">
        <v>34.1064515</v>
      </c>
      <c r="G429" s="2">
        <v>-117.7085296</v>
      </c>
      <c r="K429" s="2" t="s">
        <v>36</v>
      </c>
      <c r="L429" s="2" t="s">
        <v>36</v>
      </c>
      <c r="M429" s="2" t="s">
        <v>36</v>
      </c>
      <c r="N429" s="2" t="s">
        <v>36</v>
      </c>
    </row>
    <row r="430">
      <c r="A430" s="9">
        <v>43583.62101753472</v>
      </c>
      <c r="B430" s="10">
        <v>43583.62099537037</v>
      </c>
      <c r="C430" s="2">
        <v>7.0</v>
      </c>
      <c r="D430" s="2" t="s">
        <v>73</v>
      </c>
      <c r="E430" s="2" t="s">
        <v>36</v>
      </c>
      <c r="F430" s="2">
        <v>34.106432</v>
      </c>
      <c r="G430" s="2">
        <v>-117.7085153</v>
      </c>
      <c r="K430" s="2" t="s">
        <v>36</v>
      </c>
      <c r="L430" s="2" t="s">
        <v>36</v>
      </c>
      <c r="M430" s="2" t="s">
        <v>36</v>
      </c>
      <c r="N430" s="2" t="s">
        <v>36</v>
      </c>
    </row>
    <row r="431">
      <c r="A431" s="9">
        <v>43583.62106770833</v>
      </c>
      <c r="B431" s="10">
        <v>43583.621030092596</v>
      </c>
      <c r="C431" s="2">
        <v>7.0</v>
      </c>
      <c r="D431" s="2" t="s">
        <v>71</v>
      </c>
      <c r="E431" s="2" t="s">
        <v>36</v>
      </c>
      <c r="F431" s="2">
        <v>34.1064319</v>
      </c>
      <c r="G431" s="2">
        <v>-117.7085078</v>
      </c>
      <c r="K431" s="2" t="s">
        <v>36</v>
      </c>
      <c r="L431" s="2" t="s">
        <v>36</v>
      </c>
      <c r="M431" s="2" t="s">
        <v>36</v>
      </c>
      <c r="N431" s="2" t="s">
        <v>36</v>
      </c>
    </row>
    <row r="432">
      <c r="A432" s="9">
        <v>43583.62187804398</v>
      </c>
      <c r="B432" s="10">
        <v>43583.62181712963</v>
      </c>
      <c r="C432" s="2">
        <v>7.0</v>
      </c>
      <c r="D432" s="2" t="s">
        <v>67</v>
      </c>
      <c r="E432" s="2" t="s">
        <v>68</v>
      </c>
      <c r="F432" s="2" t="s">
        <v>36</v>
      </c>
      <c r="G432" s="2" t="s">
        <v>36</v>
      </c>
      <c r="H432" s="2" t="s">
        <v>36</v>
      </c>
      <c r="I432" s="2" t="s">
        <v>36</v>
      </c>
      <c r="J432" s="2" t="s">
        <v>36</v>
      </c>
      <c r="K432" s="2" t="s">
        <v>36</v>
      </c>
      <c r="L432" s="2" t="s">
        <v>36</v>
      </c>
      <c r="M432" s="2" t="s">
        <v>36</v>
      </c>
      <c r="N432" s="2" t="s">
        <v>36</v>
      </c>
    </row>
    <row r="433">
      <c r="A433" s="9">
        <v>43583.62205988426</v>
      </c>
      <c r="B433" s="10">
        <v>43583.622037037036</v>
      </c>
      <c r="C433" s="2">
        <v>0.0</v>
      </c>
      <c r="D433" s="2" t="s">
        <v>73</v>
      </c>
      <c r="E433" s="2" t="s">
        <v>36</v>
      </c>
      <c r="F433" s="2">
        <v>34.106275</v>
      </c>
      <c r="G433" s="2">
        <v>-117.7110125</v>
      </c>
      <c r="K433" s="2" t="s">
        <v>36</v>
      </c>
      <c r="L433" s="2" t="s">
        <v>36</v>
      </c>
      <c r="M433" s="2" t="s">
        <v>36</v>
      </c>
      <c r="N433" s="2" t="s">
        <v>36</v>
      </c>
    </row>
    <row r="434">
      <c r="A434" s="9">
        <v>43583.62224293982</v>
      </c>
      <c r="B434" s="10">
        <v>43583.622199074074</v>
      </c>
      <c r="C434" s="2">
        <v>0.0</v>
      </c>
      <c r="D434" s="2" t="s">
        <v>71</v>
      </c>
      <c r="E434" s="2" t="s">
        <v>36</v>
      </c>
      <c r="F434" s="2">
        <v>34.1063374</v>
      </c>
      <c r="G434" s="2">
        <v>-117.7110601</v>
      </c>
      <c r="K434" s="2" t="s">
        <v>36</v>
      </c>
      <c r="L434" s="2" t="s">
        <v>36</v>
      </c>
      <c r="M434" s="2" t="s">
        <v>36</v>
      </c>
      <c r="N434" s="2" t="s">
        <v>36</v>
      </c>
    </row>
    <row r="435">
      <c r="A435" s="9">
        <v>43583.62227141204</v>
      </c>
      <c r="B435" s="10">
        <v>43583.622199074074</v>
      </c>
      <c r="C435" s="2">
        <v>0.0</v>
      </c>
      <c r="D435" s="2" t="s">
        <v>71</v>
      </c>
      <c r="E435" s="2" t="s">
        <v>36</v>
      </c>
      <c r="F435" s="2">
        <v>34.1063374</v>
      </c>
      <c r="G435" s="2">
        <v>-117.7110601</v>
      </c>
      <c r="K435" s="2" t="s">
        <v>36</v>
      </c>
      <c r="L435" s="2" t="s">
        <v>36</v>
      </c>
      <c r="M435" s="2" t="s">
        <v>36</v>
      </c>
      <c r="N435" s="2" t="s">
        <v>36</v>
      </c>
    </row>
    <row r="436">
      <c r="A436" s="9">
        <v>43583.62238230324</v>
      </c>
      <c r="B436" s="10">
        <v>43583.622349537036</v>
      </c>
      <c r="C436" s="2">
        <v>0.0</v>
      </c>
      <c r="D436" s="2" t="s">
        <v>71</v>
      </c>
      <c r="E436" s="2" t="s">
        <v>36</v>
      </c>
      <c r="F436" s="2">
        <v>34.1063388</v>
      </c>
      <c r="G436" s="2">
        <v>-117.7110603</v>
      </c>
      <c r="K436" s="2" t="s">
        <v>36</v>
      </c>
      <c r="L436" s="2" t="s">
        <v>36</v>
      </c>
      <c r="M436" s="2" t="s">
        <v>36</v>
      </c>
      <c r="N436" s="2" t="s">
        <v>36</v>
      </c>
    </row>
    <row r="437">
      <c r="A437" s="9">
        <v>43583.62301271991</v>
      </c>
      <c r="B437" s="10">
        <v>43583.62299768518</v>
      </c>
      <c r="C437" s="2">
        <v>0.0</v>
      </c>
      <c r="D437" s="2" t="s">
        <v>69</v>
      </c>
      <c r="E437" s="2" t="s">
        <v>36</v>
      </c>
      <c r="F437" s="2">
        <v>34.1061648</v>
      </c>
      <c r="G437" s="2">
        <v>-117.7111581</v>
      </c>
      <c r="K437" s="2" t="s">
        <v>36</v>
      </c>
      <c r="L437" s="2" t="s">
        <v>36</v>
      </c>
      <c r="M437" s="2" t="s">
        <v>36</v>
      </c>
      <c r="N437" s="2" t="s">
        <v>36</v>
      </c>
    </row>
    <row r="438">
      <c r="A438" s="9">
        <v>43583.62329539352</v>
      </c>
      <c r="B438" s="10">
        <v>43583.62327546296</v>
      </c>
      <c r="C438" s="2">
        <v>7.0</v>
      </c>
      <c r="D438" s="2" t="s">
        <v>73</v>
      </c>
      <c r="E438" s="2" t="s">
        <v>36</v>
      </c>
      <c r="F438" s="2">
        <v>34.1064281</v>
      </c>
      <c r="G438" s="2">
        <v>-117.7085468</v>
      </c>
      <c r="K438" s="2" t="s">
        <v>36</v>
      </c>
      <c r="L438" s="2" t="s">
        <v>36</v>
      </c>
      <c r="M438" s="2" t="s">
        <v>36</v>
      </c>
      <c r="N438" s="2" t="s">
        <v>36</v>
      </c>
    </row>
    <row r="439">
      <c r="A439" s="9">
        <v>43583.623424930556</v>
      </c>
      <c r="B439" s="10">
        <v>43583.623391203706</v>
      </c>
      <c r="C439" s="2">
        <v>7.0</v>
      </c>
      <c r="D439" s="2" t="s">
        <v>71</v>
      </c>
      <c r="E439" s="2" t="s">
        <v>36</v>
      </c>
      <c r="F439" s="2">
        <v>34.1064298</v>
      </c>
      <c r="G439" s="2">
        <v>-117.708576</v>
      </c>
      <c r="K439" s="2" t="s">
        <v>36</v>
      </c>
      <c r="L439" s="2" t="s">
        <v>36</v>
      </c>
      <c r="M439" s="2" t="s">
        <v>36</v>
      </c>
      <c r="N439" s="2" t="s">
        <v>36</v>
      </c>
    </row>
    <row r="440">
      <c r="A440" s="9">
        <v>43583.624051597224</v>
      </c>
      <c r="B440" s="10">
        <v>43583.62401620371</v>
      </c>
      <c r="C440" s="2">
        <v>0.0</v>
      </c>
      <c r="D440" s="2" t="s">
        <v>67</v>
      </c>
      <c r="E440" s="2" t="s">
        <v>68</v>
      </c>
      <c r="F440" s="2" t="s">
        <v>36</v>
      </c>
      <c r="G440" s="2" t="s">
        <v>36</v>
      </c>
      <c r="H440" s="2" t="s">
        <v>36</v>
      </c>
      <c r="I440" s="2" t="s">
        <v>36</v>
      </c>
      <c r="J440" s="2" t="s">
        <v>36</v>
      </c>
      <c r="K440" s="2" t="s">
        <v>36</v>
      </c>
      <c r="L440" s="2" t="s">
        <v>36</v>
      </c>
      <c r="M440" s="2" t="s">
        <v>36</v>
      </c>
      <c r="N440" s="2" t="s">
        <v>36</v>
      </c>
    </row>
    <row r="441">
      <c r="A441" s="9">
        <v>43583.62438392361</v>
      </c>
      <c r="B441" s="10">
        <v>43583.62436342592</v>
      </c>
      <c r="C441" s="2">
        <v>7.0</v>
      </c>
      <c r="D441" s="2" t="s">
        <v>69</v>
      </c>
      <c r="E441" s="2" t="s">
        <v>36</v>
      </c>
      <c r="F441" s="2">
        <v>34.1064332</v>
      </c>
      <c r="G441" s="2">
        <v>-117.7085634</v>
      </c>
      <c r="K441" s="2" t="s">
        <v>36</v>
      </c>
      <c r="L441" s="2" t="s">
        <v>36</v>
      </c>
      <c r="M441" s="2" t="s">
        <v>36</v>
      </c>
      <c r="N441" s="2" t="s">
        <v>36</v>
      </c>
    </row>
    <row r="442">
      <c r="A442" s="9">
        <v>43583.62593393518</v>
      </c>
      <c r="B442" s="10">
        <v>43583.62590277778</v>
      </c>
      <c r="C442" s="2">
        <v>0.0</v>
      </c>
      <c r="D442" s="2" t="s">
        <v>69</v>
      </c>
      <c r="E442" s="2" t="s">
        <v>36</v>
      </c>
      <c r="F442" s="2">
        <v>34.106131</v>
      </c>
      <c r="G442" s="2">
        <v>-117.7110991</v>
      </c>
      <c r="K442" s="2" t="s">
        <v>36</v>
      </c>
      <c r="L442" s="2" t="s">
        <v>36</v>
      </c>
      <c r="M442" s="2" t="s">
        <v>36</v>
      </c>
      <c r="N442" s="2" t="s">
        <v>36</v>
      </c>
    </row>
    <row r="443">
      <c r="A443" s="9">
        <v>43583.62595609954</v>
      </c>
      <c r="B443" s="10">
        <v>43583.62590277778</v>
      </c>
      <c r="C443" s="2">
        <v>0.0</v>
      </c>
      <c r="D443" s="2" t="s">
        <v>69</v>
      </c>
      <c r="E443" s="2" t="s">
        <v>36</v>
      </c>
      <c r="F443" s="2">
        <v>34.106131</v>
      </c>
      <c r="G443" s="2">
        <v>-117.7110991</v>
      </c>
      <c r="K443" s="2" t="s">
        <v>36</v>
      </c>
      <c r="L443" s="2" t="s">
        <v>36</v>
      </c>
      <c r="M443" s="2" t="s">
        <v>36</v>
      </c>
      <c r="N443" s="2" t="s">
        <v>36</v>
      </c>
    </row>
    <row r="444">
      <c r="A444" s="9">
        <v>43583.62611006944</v>
      </c>
      <c r="B444" s="10">
        <v>43583.62608796296</v>
      </c>
      <c r="C444" s="2">
        <v>0.0</v>
      </c>
      <c r="D444" s="2" t="s">
        <v>73</v>
      </c>
      <c r="E444" s="2" t="s">
        <v>36</v>
      </c>
      <c r="F444" s="2">
        <v>34.1061842</v>
      </c>
      <c r="G444" s="2">
        <v>-117.711057</v>
      </c>
      <c r="K444" s="2" t="s">
        <v>36</v>
      </c>
      <c r="L444" s="2" t="s">
        <v>36</v>
      </c>
      <c r="M444" s="2" t="s">
        <v>36</v>
      </c>
      <c r="N444" s="2" t="s">
        <v>36</v>
      </c>
    </row>
    <row r="445">
      <c r="A445" s="9">
        <v>43583.62656128472</v>
      </c>
      <c r="B445" s="10">
        <v>43583.62652777778</v>
      </c>
      <c r="C445" s="2">
        <v>0.0</v>
      </c>
      <c r="D445" s="2" t="s">
        <v>71</v>
      </c>
      <c r="E445" s="2" t="s">
        <v>36</v>
      </c>
      <c r="F445" s="2">
        <v>34.1062139</v>
      </c>
      <c r="G445" s="2">
        <v>-117.7110968</v>
      </c>
      <c r="K445" s="2" t="s">
        <v>36</v>
      </c>
      <c r="L445" s="2" t="s">
        <v>36</v>
      </c>
      <c r="M445" s="2" t="s">
        <v>36</v>
      </c>
      <c r="N445" s="2" t="s">
        <v>36</v>
      </c>
    </row>
    <row r="446">
      <c r="A446" s="9">
        <v>43583.626707766205</v>
      </c>
      <c r="B446" s="10">
        <v>43583.62666666666</v>
      </c>
      <c r="C446" s="2">
        <v>0.0</v>
      </c>
      <c r="D446" s="2" t="s">
        <v>71</v>
      </c>
      <c r="E446" s="2" t="s">
        <v>36</v>
      </c>
      <c r="F446" s="2">
        <v>34.1061852</v>
      </c>
      <c r="G446" s="2">
        <v>-117.7111151</v>
      </c>
      <c r="K446" s="2" t="s">
        <v>36</v>
      </c>
      <c r="L446" s="2" t="s">
        <v>36</v>
      </c>
      <c r="M446" s="2" t="s">
        <v>36</v>
      </c>
      <c r="N446" s="2" t="s">
        <v>36</v>
      </c>
    </row>
    <row r="447">
      <c r="A447" s="9">
        <v>43583.62715247685</v>
      </c>
      <c r="B447" s="10">
        <v>43583.627118055556</v>
      </c>
      <c r="C447" s="2">
        <v>6.0</v>
      </c>
      <c r="D447" s="2" t="s">
        <v>75</v>
      </c>
      <c r="E447" s="2" t="s">
        <v>36</v>
      </c>
      <c r="F447" s="2">
        <v>34.105724</v>
      </c>
      <c r="G447" s="2">
        <v>-117.7053103</v>
      </c>
      <c r="K447" s="2" t="s">
        <v>36</v>
      </c>
      <c r="L447" s="2" t="s">
        <v>36</v>
      </c>
      <c r="M447" s="2" t="s">
        <v>36</v>
      </c>
      <c r="N447" s="2" t="s">
        <v>36</v>
      </c>
    </row>
    <row r="448">
      <c r="A448" s="9">
        <v>43583.62724027778</v>
      </c>
      <c r="B448" s="10">
        <v>43583.62719907407</v>
      </c>
      <c r="C448" s="2">
        <v>6.0</v>
      </c>
      <c r="D448" s="2" t="s">
        <v>75</v>
      </c>
      <c r="E448" s="2" t="s">
        <v>36</v>
      </c>
      <c r="F448" s="2">
        <v>34.1057286</v>
      </c>
      <c r="G448" s="2">
        <v>-117.7052936</v>
      </c>
      <c r="K448" s="2" t="s">
        <v>36</v>
      </c>
      <c r="L448" s="2" t="s">
        <v>36</v>
      </c>
      <c r="M448" s="2" t="s">
        <v>36</v>
      </c>
      <c r="N448" s="2" t="s">
        <v>36</v>
      </c>
    </row>
    <row r="449">
      <c r="A449" s="9">
        <v>43583.6274531713</v>
      </c>
      <c r="B449" s="10">
        <v>43583.62737268519</v>
      </c>
      <c r="C449" s="2">
        <v>6.0</v>
      </c>
      <c r="D449" s="2" t="s">
        <v>70</v>
      </c>
      <c r="E449" s="2" t="s">
        <v>36</v>
      </c>
      <c r="F449" s="2" t="s">
        <v>36</v>
      </c>
      <c r="G449" s="2" t="s">
        <v>36</v>
      </c>
      <c r="K449" s="2" t="s">
        <v>36</v>
      </c>
      <c r="L449" s="2" t="s">
        <v>36</v>
      </c>
      <c r="M449" s="2" t="s">
        <v>36</v>
      </c>
      <c r="N449" s="2" t="s">
        <v>36</v>
      </c>
    </row>
    <row r="450">
      <c r="A450" s="9">
        <v>43583.62747465278</v>
      </c>
      <c r="B450" s="10">
        <v>43583.62744212963</v>
      </c>
      <c r="C450" s="2">
        <v>6.0</v>
      </c>
      <c r="D450" s="2" t="s">
        <v>74</v>
      </c>
      <c r="E450" s="2" t="s">
        <v>36</v>
      </c>
      <c r="F450" s="2">
        <v>34.10576</v>
      </c>
      <c r="G450" s="2">
        <v>-117.7053042</v>
      </c>
      <c r="K450" s="2" t="s">
        <v>36</v>
      </c>
      <c r="L450" s="2" t="s">
        <v>36</v>
      </c>
      <c r="M450" s="2" t="s">
        <v>36</v>
      </c>
      <c r="N450" s="2" t="s">
        <v>36</v>
      </c>
    </row>
    <row r="451">
      <c r="A451" s="9">
        <v>43583.62774743055</v>
      </c>
      <c r="B451" s="10">
        <v>43583.62771990741</v>
      </c>
      <c r="C451" s="2">
        <v>6.0</v>
      </c>
      <c r="D451" s="2" t="s">
        <v>72</v>
      </c>
      <c r="E451" s="2" t="s">
        <v>36</v>
      </c>
      <c r="F451" s="2" t="s">
        <v>36</v>
      </c>
      <c r="G451" s="2" t="s">
        <v>36</v>
      </c>
      <c r="K451" s="2" t="s">
        <v>36</v>
      </c>
      <c r="L451" s="2" t="s">
        <v>36</v>
      </c>
      <c r="M451" s="2" t="s">
        <v>36</v>
      </c>
      <c r="N451" s="2" t="s">
        <v>36</v>
      </c>
    </row>
    <row r="452">
      <c r="A452" s="9">
        <v>43583.630022627316</v>
      </c>
      <c r="B452" s="10">
        <v>43583.62998842593</v>
      </c>
      <c r="C452" s="2">
        <v>6.0</v>
      </c>
      <c r="D452" s="2" t="s">
        <v>65</v>
      </c>
      <c r="E452" s="2" t="s">
        <v>36</v>
      </c>
      <c r="F452" s="2" t="s">
        <v>36</v>
      </c>
      <c r="G452" s="2" t="s">
        <v>36</v>
      </c>
      <c r="K452" s="2" t="s">
        <v>36</v>
      </c>
      <c r="L452" s="2" t="s">
        <v>36</v>
      </c>
      <c r="M452" s="2" t="s">
        <v>36</v>
      </c>
      <c r="N452" s="2" t="s">
        <v>36</v>
      </c>
    </row>
    <row r="453">
      <c r="A453" s="9">
        <v>43583.63005892361</v>
      </c>
      <c r="B453" s="10">
        <v>43583.63003472222</v>
      </c>
      <c r="C453" s="2">
        <v>6.0</v>
      </c>
      <c r="D453" s="2" t="s">
        <v>65</v>
      </c>
      <c r="E453" s="2" t="s">
        <v>36</v>
      </c>
      <c r="F453" s="2" t="s">
        <v>36</v>
      </c>
      <c r="G453" s="2" t="s">
        <v>36</v>
      </c>
      <c r="K453" s="2" t="s">
        <v>36</v>
      </c>
      <c r="L453" s="2" t="s">
        <v>36</v>
      </c>
      <c r="M453" s="2" t="s">
        <v>36</v>
      </c>
      <c r="N453" s="2" t="s">
        <v>36</v>
      </c>
    </row>
    <row r="454">
      <c r="A454" s="9">
        <v>43583.63008170138</v>
      </c>
      <c r="B454" s="10">
        <v>43583.63002314815</v>
      </c>
      <c r="C454" s="2">
        <v>6.0</v>
      </c>
      <c r="D454" s="2" t="s">
        <v>66</v>
      </c>
      <c r="E454" s="2" t="s">
        <v>36</v>
      </c>
      <c r="F454" s="2">
        <v>34.1056794</v>
      </c>
      <c r="G454" s="2">
        <v>-117.7052274</v>
      </c>
      <c r="K454" s="2" t="s">
        <v>36</v>
      </c>
      <c r="L454" s="2" t="s">
        <v>36</v>
      </c>
      <c r="M454" s="2" t="s">
        <v>36</v>
      </c>
      <c r="N454" s="2" t="s">
        <v>36</v>
      </c>
    </row>
    <row r="455">
      <c r="A455" s="9">
        <v>43583.63009497685</v>
      </c>
      <c r="B455" s="10">
        <v>43583.63002314815</v>
      </c>
      <c r="C455" s="2">
        <v>6.0</v>
      </c>
      <c r="D455" s="2" t="s">
        <v>66</v>
      </c>
      <c r="E455" s="2" t="s">
        <v>36</v>
      </c>
      <c r="F455" s="2">
        <v>34.1056794</v>
      </c>
      <c r="G455" s="2">
        <v>-117.7052274</v>
      </c>
      <c r="K455" s="2" t="s">
        <v>36</v>
      </c>
      <c r="L455" s="2" t="s">
        <v>36</v>
      </c>
      <c r="M455" s="2" t="s">
        <v>36</v>
      </c>
      <c r="N455" s="2" t="s">
        <v>36</v>
      </c>
    </row>
    <row r="456">
      <c r="A456" s="9">
        <v>43583.63011520833</v>
      </c>
      <c r="B456" s="10">
        <v>43583.63008101852</v>
      </c>
      <c r="C456" s="2">
        <v>6.0</v>
      </c>
      <c r="D456" s="2" t="s">
        <v>59</v>
      </c>
      <c r="E456" s="2" t="s">
        <v>36</v>
      </c>
      <c r="F456" s="2">
        <v>34.105742</v>
      </c>
      <c r="G456" s="2">
        <v>-117.7052273</v>
      </c>
      <c r="K456" s="2" t="s">
        <v>36</v>
      </c>
      <c r="L456" s="2" t="s">
        <v>36</v>
      </c>
      <c r="M456" s="2" t="s">
        <v>36</v>
      </c>
      <c r="N456" s="2" t="s">
        <v>36</v>
      </c>
    </row>
    <row r="457">
      <c r="A457" s="9">
        <v>43583.630134837964</v>
      </c>
      <c r="B457" s="10">
        <v>43583.63008101852</v>
      </c>
      <c r="C457" s="2">
        <v>6.0</v>
      </c>
      <c r="D457" s="2" t="s">
        <v>59</v>
      </c>
      <c r="E457" s="2" t="s">
        <v>36</v>
      </c>
      <c r="F457" s="2">
        <v>34.105742</v>
      </c>
      <c r="G457" s="2">
        <v>-117.7052273</v>
      </c>
      <c r="K457" s="2" t="s">
        <v>36</v>
      </c>
      <c r="L457" s="2" t="s">
        <v>36</v>
      </c>
      <c r="M457" s="2" t="s">
        <v>36</v>
      </c>
      <c r="N457" s="2" t="s">
        <v>36</v>
      </c>
    </row>
    <row r="458">
      <c r="A458" s="9">
        <v>43583.63019496528</v>
      </c>
      <c r="B458" s="10">
        <v>43583.63017361111</v>
      </c>
      <c r="C458" s="2">
        <v>6.0</v>
      </c>
      <c r="D458" s="2" t="s">
        <v>59</v>
      </c>
      <c r="E458" s="2" t="s">
        <v>36</v>
      </c>
      <c r="F458" s="2">
        <v>34.1057489</v>
      </c>
      <c r="G458" s="2">
        <v>-117.7052317</v>
      </c>
      <c r="K458" s="2" t="s">
        <v>36</v>
      </c>
      <c r="L458" s="2" t="s">
        <v>36</v>
      </c>
      <c r="M458" s="2" t="s">
        <v>36</v>
      </c>
      <c r="N458" s="2" t="s">
        <v>36</v>
      </c>
    </row>
    <row r="459">
      <c r="A459" s="9">
        <v>43583.63022143519</v>
      </c>
      <c r="B459" s="10">
        <v>43583.63019675926</v>
      </c>
      <c r="C459" s="2">
        <v>6.0</v>
      </c>
      <c r="D459" s="2" t="s">
        <v>62</v>
      </c>
      <c r="E459" s="2" t="s">
        <v>63</v>
      </c>
      <c r="F459" s="2">
        <v>34.1057656</v>
      </c>
      <c r="G459" s="2">
        <v>-117.7052661</v>
      </c>
      <c r="H459" s="2" t="s">
        <v>36</v>
      </c>
      <c r="I459" s="2" t="s">
        <v>36</v>
      </c>
      <c r="J459" s="2" t="s">
        <v>36</v>
      </c>
      <c r="K459" s="2" t="s">
        <v>36</v>
      </c>
      <c r="L459" s="2" t="s">
        <v>36</v>
      </c>
      <c r="M459" s="2" t="s">
        <v>36</v>
      </c>
      <c r="N459" s="2" t="s">
        <v>36</v>
      </c>
    </row>
    <row r="460">
      <c r="A460" s="9">
        <v>43583.63023469907</v>
      </c>
      <c r="B460" s="10">
        <v>43583.63019675926</v>
      </c>
      <c r="C460" s="2">
        <v>6.0</v>
      </c>
      <c r="D460" s="2" t="s">
        <v>66</v>
      </c>
      <c r="E460" s="2" t="s">
        <v>36</v>
      </c>
      <c r="F460" s="2">
        <v>34.1056816</v>
      </c>
      <c r="G460" s="2">
        <v>-117.7052096</v>
      </c>
      <c r="K460" s="2" t="s">
        <v>36</v>
      </c>
      <c r="L460" s="2" t="s">
        <v>36</v>
      </c>
      <c r="M460" s="2" t="s">
        <v>36</v>
      </c>
      <c r="N460" s="2" t="s">
        <v>36</v>
      </c>
    </row>
    <row r="461">
      <c r="A461" s="9">
        <v>43583.63025072917</v>
      </c>
      <c r="B461" s="10">
        <v>43583.63023148148</v>
      </c>
      <c r="C461" s="2">
        <v>14.0</v>
      </c>
      <c r="D461" s="2" t="s">
        <v>70</v>
      </c>
      <c r="E461" s="2" t="s">
        <v>36</v>
      </c>
      <c r="F461" s="2" t="s">
        <v>36</v>
      </c>
      <c r="G461" s="2" t="s">
        <v>36</v>
      </c>
      <c r="K461" s="2" t="s">
        <v>36</v>
      </c>
      <c r="L461" s="2" t="s">
        <v>36</v>
      </c>
      <c r="M461" s="2" t="s">
        <v>36</v>
      </c>
      <c r="N461" s="2" t="s">
        <v>36</v>
      </c>
    </row>
    <row r="462">
      <c r="A462" s="9">
        <v>43583.63026471065</v>
      </c>
      <c r="B462" s="10">
        <v>43583.63024305556</v>
      </c>
      <c r="C462" s="2">
        <v>14.0</v>
      </c>
      <c r="D462" s="2" t="s">
        <v>72</v>
      </c>
      <c r="E462" s="2" t="s">
        <v>36</v>
      </c>
      <c r="F462" s="2">
        <v>34.1057282</v>
      </c>
      <c r="G462" s="2">
        <v>-117.7061547</v>
      </c>
      <c r="K462" s="2" t="s">
        <v>36</v>
      </c>
      <c r="L462" s="2" t="s">
        <v>36</v>
      </c>
      <c r="M462" s="2" t="s">
        <v>36</v>
      </c>
      <c r="N462" s="2" t="s">
        <v>36</v>
      </c>
    </row>
    <row r="463">
      <c r="A463" s="9">
        <v>43583.63027664352</v>
      </c>
      <c r="B463" s="10">
        <v>43583.63019675926</v>
      </c>
      <c r="C463" s="2">
        <v>6.0</v>
      </c>
      <c r="D463" s="2" t="s">
        <v>66</v>
      </c>
      <c r="E463" s="2" t="s">
        <v>36</v>
      </c>
      <c r="F463" s="2">
        <v>34.1056816</v>
      </c>
      <c r="G463" s="2">
        <v>-117.7052096</v>
      </c>
      <c r="K463" s="2" t="s">
        <v>36</v>
      </c>
      <c r="L463" s="2" t="s">
        <v>36</v>
      </c>
      <c r="M463" s="2" t="s">
        <v>36</v>
      </c>
      <c r="N463" s="2" t="s">
        <v>36</v>
      </c>
    </row>
    <row r="464">
      <c r="A464" s="9">
        <v>43583.63028795139</v>
      </c>
      <c r="B464" s="10">
        <v>43583.63025462963</v>
      </c>
      <c r="C464" s="2">
        <v>14.0</v>
      </c>
      <c r="D464" s="2" t="s">
        <v>74</v>
      </c>
      <c r="E464" s="2" t="s">
        <v>36</v>
      </c>
      <c r="F464" s="2">
        <v>34.1056878</v>
      </c>
      <c r="G464" s="2">
        <v>-117.7061937</v>
      </c>
      <c r="K464" s="2" t="s">
        <v>36</v>
      </c>
      <c r="L464" s="2" t="s">
        <v>36</v>
      </c>
      <c r="M464" s="2" t="s">
        <v>36</v>
      </c>
      <c r="N464" s="2" t="s">
        <v>36</v>
      </c>
    </row>
    <row r="465">
      <c r="A465" s="9">
        <v>43583.630313807866</v>
      </c>
      <c r="B465" s="10">
        <v>43583.630266203705</v>
      </c>
      <c r="C465" s="2">
        <v>6.0</v>
      </c>
      <c r="D465" s="2" t="s">
        <v>38</v>
      </c>
      <c r="E465" s="2" t="s">
        <v>36</v>
      </c>
      <c r="F465" s="2" t="s">
        <v>36</v>
      </c>
      <c r="G465" s="2" t="s">
        <v>36</v>
      </c>
      <c r="K465" s="2" t="s">
        <v>36</v>
      </c>
      <c r="L465" s="2" t="s">
        <v>36</v>
      </c>
      <c r="M465" s="2" t="s">
        <v>36</v>
      </c>
      <c r="N465" s="2" t="s">
        <v>36</v>
      </c>
    </row>
    <row r="466">
      <c r="A466" s="9">
        <v>43583.63066123842</v>
      </c>
      <c r="B466" s="10">
        <v>43583.630636574075</v>
      </c>
      <c r="C466" s="2">
        <v>14.0</v>
      </c>
      <c r="D466" s="2" t="s">
        <v>72</v>
      </c>
      <c r="E466" s="2" t="s">
        <v>36</v>
      </c>
      <c r="F466" s="2" t="s">
        <v>36</v>
      </c>
      <c r="G466" s="2" t="s">
        <v>36</v>
      </c>
      <c r="K466" s="2" t="s">
        <v>36</v>
      </c>
      <c r="L466" s="2" t="s">
        <v>36</v>
      </c>
      <c r="M466" s="2" t="s">
        <v>36</v>
      </c>
      <c r="N466" s="2" t="s">
        <v>36</v>
      </c>
    </row>
    <row r="467">
      <c r="A467" s="9">
        <v>43583.630858020835</v>
      </c>
      <c r="B467" s="10">
        <v>43583.63082175926</v>
      </c>
      <c r="C467" s="2">
        <v>14.0</v>
      </c>
      <c r="D467" s="2" t="s">
        <v>75</v>
      </c>
      <c r="E467" s="2" t="s">
        <v>36</v>
      </c>
      <c r="F467" s="2" t="s">
        <v>36</v>
      </c>
      <c r="G467" s="2" t="s">
        <v>36</v>
      </c>
      <c r="K467" s="2" t="s">
        <v>36</v>
      </c>
      <c r="L467" s="2" t="s">
        <v>36</v>
      </c>
      <c r="M467" s="2" t="s">
        <v>36</v>
      </c>
      <c r="N467" s="2" t="s">
        <v>36</v>
      </c>
    </row>
    <row r="468">
      <c r="A468" s="9">
        <v>43583.63296644676</v>
      </c>
      <c r="B468" s="10">
        <v>43583.63292824074</v>
      </c>
      <c r="C468" s="2">
        <v>7.0</v>
      </c>
      <c r="D468" s="2" t="s">
        <v>74</v>
      </c>
      <c r="E468" s="2" t="s">
        <v>36</v>
      </c>
      <c r="F468" s="2">
        <v>34.1064309</v>
      </c>
      <c r="G468" s="2">
        <v>-117.7085866</v>
      </c>
      <c r="K468" s="2" t="s">
        <v>36</v>
      </c>
      <c r="L468" s="2" t="s">
        <v>36</v>
      </c>
      <c r="M468" s="2" t="s">
        <v>36</v>
      </c>
      <c r="N468" s="2" t="s">
        <v>36</v>
      </c>
    </row>
    <row r="469">
      <c r="A469" s="9">
        <v>43583.633002013885</v>
      </c>
      <c r="B469" s="10">
        <v>43583.63297453704</v>
      </c>
      <c r="C469" s="2">
        <v>7.0</v>
      </c>
      <c r="D469" s="2" t="s">
        <v>70</v>
      </c>
      <c r="E469" s="2" t="s">
        <v>36</v>
      </c>
      <c r="F469" s="2" t="s">
        <v>36</v>
      </c>
      <c r="G469" s="2" t="s">
        <v>36</v>
      </c>
      <c r="K469" s="2" t="s">
        <v>36</v>
      </c>
      <c r="L469" s="2" t="s">
        <v>36</v>
      </c>
      <c r="M469" s="2" t="s">
        <v>36</v>
      </c>
      <c r="N469" s="2" t="s">
        <v>36</v>
      </c>
    </row>
    <row r="470">
      <c r="A470" s="9">
        <v>43583.63301409722</v>
      </c>
      <c r="B470" s="10">
        <v>43583.63297453704</v>
      </c>
      <c r="C470" s="2">
        <v>7.0</v>
      </c>
      <c r="D470" s="2" t="s">
        <v>74</v>
      </c>
      <c r="E470" s="2" t="s">
        <v>36</v>
      </c>
      <c r="F470" s="2">
        <v>34.1064331</v>
      </c>
      <c r="G470" s="2">
        <v>-117.7085831</v>
      </c>
      <c r="K470" s="2" t="s">
        <v>36</v>
      </c>
      <c r="L470" s="2" t="s">
        <v>36</v>
      </c>
      <c r="M470" s="2" t="s">
        <v>36</v>
      </c>
      <c r="N470" s="2" t="s">
        <v>36</v>
      </c>
    </row>
    <row r="471">
      <c r="A471" s="9">
        <v>43583.633028958335</v>
      </c>
      <c r="B471" s="10">
        <v>43583.63297453704</v>
      </c>
      <c r="C471" s="2">
        <v>7.0</v>
      </c>
      <c r="D471" s="2" t="s">
        <v>75</v>
      </c>
      <c r="E471" s="2" t="s">
        <v>36</v>
      </c>
      <c r="F471" s="2">
        <v>34.1064498</v>
      </c>
      <c r="G471" s="2">
        <v>-117.7086182</v>
      </c>
      <c r="K471" s="2" t="s">
        <v>36</v>
      </c>
      <c r="L471" s="2" t="s">
        <v>36</v>
      </c>
      <c r="M471" s="2" t="s">
        <v>36</v>
      </c>
      <c r="N471" s="2" t="s">
        <v>36</v>
      </c>
    </row>
    <row r="472">
      <c r="A472" s="9">
        <v>43583.633041469904</v>
      </c>
      <c r="B472" s="10">
        <v>43583.63300925926</v>
      </c>
      <c r="C472" s="2">
        <v>7.0</v>
      </c>
      <c r="D472" s="2" t="s">
        <v>72</v>
      </c>
      <c r="E472" s="2" t="s">
        <v>36</v>
      </c>
      <c r="F472" s="2">
        <v>34.1064684</v>
      </c>
      <c r="G472" s="2">
        <v>-117.7085673</v>
      </c>
      <c r="K472" s="2" t="s">
        <v>36</v>
      </c>
      <c r="L472" s="2" t="s">
        <v>36</v>
      </c>
      <c r="M472" s="2" t="s">
        <v>36</v>
      </c>
      <c r="N472" s="2" t="s">
        <v>36</v>
      </c>
    </row>
    <row r="473">
      <c r="A473" s="9">
        <v>43583.63305289352</v>
      </c>
      <c r="B473" s="10">
        <v>43583.63297453704</v>
      </c>
      <c r="C473" s="2">
        <v>7.0</v>
      </c>
      <c r="D473" s="2" t="s">
        <v>74</v>
      </c>
      <c r="E473" s="2" t="s">
        <v>36</v>
      </c>
      <c r="F473" s="2">
        <v>34.1064331</v>
      </c>
      <c r="G473" s="2">
        <v>-117.7085831</v>
      </c>
      <c r="K473" s="2" t="s">
        <v>36</v>
      </c>
      <c r="L473" s="2" t="s">
        <v>36</v>
      </c>
      <c r="M473" s="2" t="s">
        <v>36</v>
      </c>
      <c r="N473" s="2" t="s">
        <v>36</v>
      </c>
    </row>
    <row r="474">
      <c r="A474" s="9">
        <v>43583.633065925926</v>
      </c>
      <c r="B474" s="10">
        <v>43583.63297453704</v>
      </c>
      <c r="C474" s="2">
        <v>7.0</v>
      </c>
      <c r="D474" s="2" t="s">
        <v>75</v>
      </c>
      <c r="E474" s="2" t="s">
        <v>36</v>
      </c>
      <c r="F474" s="2">
        <v>34.1064498</v>
      </c>
      <c r="G474" s="2">
        <v>-117.7086182</v>
      </c>
      <c r="K474" s="2" t="s">
        <v>36</v>
      </c>
      <c r="L474" s="2" t="s">
        <v>36</v>
      </c>
      <c r="M474" s="2" t="s">
        <v>36</v>
      </c>
      <c r="N474" s="2" t="s">
        <v>36</v>
      </c>
    </row>
    <row r="475">
      <c r="A475" s="9">
        <v>43583.63307815972</v>
      </c>
      <c r="B475" s="10">
        <v>43583.63300925926</v>
      </c>
      <c r="C475" s="2">
        <v>7.0</v>
      </c>
      <c r="D475" s="2" t="s">
        <v>72</v>
      </c>
      <c r="E475" s="2" t="s">
        <v>36</v>
      </c>
      <c r="F475" s="2">
        <v>34.1064684</v>
      </c>
      <c r="G475" s="2">
        <v>-117.7085673</v>
      </c>
      <c r="K475" s="2" t="s">
        <v>36</v>
      </c>
      <c r="L475" s="2" t="s">
        <v>36</v>
      </c>
      <c r="M475" s="2" t="s">
        <v>36</v>
      </c>
      <c r="N475" s="2" t="s">
        <v>36</v>
      </c>
    </row>
    <row r="476">
      <c r="A476" s="9">
        <v>43583.63659923611</v>
      </c>
      <c r="B476" s="10">
        <v>43583.6365625</v>
      </c>
      <c r="C476" s="2">
        <v>14.0</v>
      </c>
      <c r="D476" s="2" t="s">
        <v>38</v>
      </c>
      <c r="E476" s="2" t="s">
        <v>36</v>
      </c>
      <c r="F476" s="2" t="s">
        <v>36</v>
      </c>
      <c r="G476" s="2" t="s">
        <v>36</v>
      </c>
      <c r="K476" s="2" t="s">
        <v>36</v>
      </c>
      <c r="L476" s="2" t="s">
        <v>36</v>
      </c>
      <c r="M476" s="2" t="s">
        <v>36</v>
      </c>
      <c r="N476" s="2" t="s">
        <v>36</v>
      </c>
    </row>
    <row r="477">
      <c r="A477" s="9">
        <v>43583.63662621527</v>
      </c>
      <c r="B477" s="10">
        <v>43583.63659722222</v>
      </c>
      <c r="C477" s="2">
        <v>14.0</v>
      </c>
      <c r="D477" s="2" t="s">
        <v>66</v>
      </c>
      <c r="E477" s="2" t="s">
        <v>36</v>
      </c>
      <c r="F477" s="2">
        <v>34.1056792</v>
      </c>
      <c r="G477" s="2">
        <v>-117.7061942</v>
      </c>
      <c r="K477" s="2" t="s">
        <v>36</v>
      </c>
      <c r="L477" s="2" t="s">
        <v>36</v>
      </c>
      <c r="M477" s="2" t="s">
        <v>36</v>
      </c>
      <c r="N477" s="2" t="s">
        <v>36</v>
      </c>
    </row>
    <row r="478">
      <c r="A478" s="9">
        <v>43583.63681200231</v>
      </c>
      <c r="B478" s="10">
        <v>43583.63679398148</v>
      </c>
      <c r="C478" s="2">
        <v>14.0</v>
      </c>
      <c r="D478" s="2" t="s">
        <v>62</v>
      </c>
      <c r="E478" s="2" t="s">
        <v>63</v>
      </c>
      <c r="F478" s="2">
        <v>34.1056694</v>
      </c>
      <c r="G478" s="2">
        <v>-117.7062114</v>
      </c>
      <c r="H478" s="2" t="s">
        <v>36</v>
      </c>
      <c r="I478" s="2" t="s">
        <v>36</v>
      </c>
      <c r="J478" s="2" t="s">
        <v>36</v>
      </c>
      <c r="K478" s="2" t="s">
        <v>36</v>
      </c>
      <c r="L478" s="2" t="s">
        <v>36</v>
      </c>
      <c r="M478" s="2" t="s">
        <v>36</v>
      </c>
      <c r="N478" s="2" t="s">
        <v>36</v>
      </c>
    </row>
    <row r="479">
      <c r="A479" s="9">
        <v>43583.63943609953</v>
      </c>
      <c r="B479" s="10">
        <v>43583.639398148145</v>
      </c>
      <c r="C479" s="2">
        <v>7.0</v>
      </c>
      <c r="D479" s="2" t="s">
        <v>66</v>
      </c>
      <c r="E479" s="2" t="s">
        <v>36</v>
      </c>
      <c r="F479" s="2">
        <v>34.1064567</v>
      </c>
      <c r="G479" s="2">
        <v>-117.7085503</v>
      </c>
      <c r="K479" s="2" t="s">
        <v>36</v>
      </c>
      <c r="L479" s="2" t="s">
        <v>36</v>
      </c>
      <c r="M479" s="2" t="s">
        <v>36</v>
      </c>
      <c r="N479" s="2" t="s">
        <v>36</v>
      </c>
    </row>
    <row r="480">
      <c r="A480" s="9">
        <v>43583.639469745365</v>
      </c>
      <c r="B480" s="10">
        <v>43583.639444444445</v>
      </c>
      <c r="C480" s="2">
        <v>7.0</v>
      </c>
      <c r="D480" s="2" t="s">
        <v>66</v>
      </c>
      <c r="E480" s="2" t="s">
        <v>36</v>
      </c>
      <c r="F480" s="2">
        <v>34.1064574</v>
      </c>
      <c r="G480" s="2">
        <v>-117.7085544</v>
      </c>
      <c r="K480" s="2" t="s">
        <v>36</v>
      </c>
      <c r="L480" s="2" t="s">
        <v>36</v>
      </c>
      <c r="M480" s="2" t="s">
        <v>36</v>
      </c>
      <c r="N480" s="2" t="s">
        <v>36</v>
      </c>
    </row>
    <row r="481">
      <c r="A481" s="9">
        <v>43583.639531469904</v>
      </c>
      <c r="B481" s="10">
        <v>43583.63951388889</v>
      </c>
      <c r="C481" s="2">
        <v>7.0</v>
      </c>
      <c r="D481" s="2" t="s">
        <v>62</v>
      </c>
      <c r="E481" s="2" t="s">
        <v>63</v>
      </c>
      <c r="F481" s="2">
        <v>34.1064613</v>
      </c>
      <c r="G481" s="2">
        <v>-117.7085691</v>
      </c>
      <c r="H481" s="2" t="s">
        <v>36</v>
      </c>
      <c r="I481" s="2" t="s">
        <v>36</v>
      </c>
      <c r="J481" s="2" t="s">
        <v>36</v>
      </c>
      <c r="K481" s="2" t="s">
        <v>36</v>
      </c>
      <c r="L481" s="2" t="s">
        <v>36</v>
      </c>
      <c r="M481" s="2" t="s">
        <v>36</v>
      </c>
      <c r="N481" s="2" t="s">
        <v>36</v>
      </c>
    </row>
    <row r="482">
      <c r="A482" s="9">
        <v>43583.639643912036</v>
      </c>
      <c r="B482" s="10">
        <v>43583.63961805555</v>
      </c>
      <c r="C482" s="2">
        <v>7.0</v>
      </c>
      <c r="D482" s="2" t="s">
        <v>65</v>
      </c>
      <c r="E482" s="2" t="s">
        <v>36</v>
      </c>
      <c r="F482" s="2" t="s">
        <v>36</v>
      </c>
      <c r="G482" s="2" t="s">
        <v>36</v>
      </c>
      <c r="K482" s="2" t="s">
        <v>36</v>
      </c>
      <c r="L482" s="2" t="s">
        <v>36</v>
      </c>
      <c r="M482" s="2" t="s">
        <v>36</v>
      </c>
      <c r="N482" s="2" t="s">
        <v>36</v>
      </c>
    </row>
    <row r="483">
      <c r="A483" s="9">
        <v>43583.63965619213</v>
      </c>
      <c r="B483" s="10">
        <v>43583.63961805555</v>
      </c>
      <c r="C483" s="2">
        <v>7.0</v>
      </c>
      <c r="D483" s="2" t="s">
        <v>59</v>
      </c>
      <c r="E483" s="2" t="s">
        <v>36</v>
      </c>
      <c r="F483" s="2" t="s">
        <v>36</v>
      </c>
      <c r="G483" s="2" t="s">
        <v>36</v>
      </c>
      <c r="K483" s="2" t="s">
        <v>36</v>
      </c>
      <c r="L483" s="2" t="s">
        <v>36</v>
      </c>
      <c r="M483" s="2" t="s">
        <v>36</v>
      </c>
      <c r="N483" s="2" t="s">
        <v>36</v>
      </c>
    </row>
    <row r="484">
      <c r="A484" s="9">
        <v>43583.639674756945</v>
      </c>
      <c r="B484" s="10">
        <v>43583.639652777776</v>
      </c>
      <c r="C484" s="2">
        <v>7.0</v>
      </c>
      <c r="D484" s="2" t="s">
        <v>59</v>
      </c>
      <c r="E484" s="2" t="s">
        <v>36</v>
      </c>
      <c r="F484" s="2" t="s">
        <v>36</v>
      </c>
      <c r="G484" s="2" t="s">
        <v>36</v>
      </c>
      <c r="K484" s="2" t="s">
        <v>36</v>
      </c>
      <c r="L484" s="2" t="s">
        <v>36</v>
      </c>
      <c r="M484" s="2" t="s">
        <v>36</v>
      </c>
      <c r="N484" s="2" t="s">
        <v>36</v>
      </c>
    </row>
    <row r="485">
      <c r="A485" s="9">
        <v>43583.639698796294</v>
      </c>
      <c r="B485" s="10">
        <v>43583.63967592592</v>
      </c>
      <c r="C485" s="2">
        <v>7.0</v>
      </c>
      <c r="D485" s="2" t="s">
        <v>59</v>
      </c>
      <c r="E485" s="2" t="s">
        <v>36</v>
      </c>
      <c r="F485" s="2" t="s">
        <v>36</v>
      </c>
      <c r="G485" s="2" t="s">
        <v>36</v>
      </c>
      <c r="K485" s="2" t="s">
        <v>36</v>
      </c>
      <c r="L485" s="2" t="s">
        <v>36</v>
      </c>
      <c r="M485" s="2" t="s">
        <v>36</v>
      </c>
      <c r="N485" s="2" t="s">
        <v>36</v>
      </c>
    </row>
    <row r="486">
      <c r="A486" s="9">
        <v>43583.63985585648</v>
      </c>
      <c r="B486" s="10">
        <v>43583.639814814815</v>
      </c>
      <c r="C486" s="2">
        <v>7.0</v>
      </c>
      <c r="D486" s="2" t="s">
        <v>38</v>
      </c>
      <c r="E486" s="2" t="s">
        <v>36</v>
      </c>
      <c r="F486" s="2" t="s">
        <v>36</v>
      </c>
      <c r="G486" s="2" t="s">
        <v>36</v>
      </c>
      <c r="K486" s="2" t="s">
        <v>36</v>
      </c>
      <c r="L486" s="2" t="s">
        <v>36</v>
      </c>
      <c r="M486" s="2" t="s">
        <v>36</v>
      </c>
      <c r="N486" s="2" t="s">
        <v>36</v>
      </c>
    </row>
    <row r="487">
      <c r="A487" s="9">
        <v>43583.64733490741</v>
      </c>
      <c r="B487" s="10">
        <v>43583.64730324074</v>
      </c>
      <c r="C487" s="2">
        <v>99.0</v>
      </c>
      <c r="D487" s="2" t="s">
        <v>74</v>
      </c>
      <c r="E487" s="2" t="s">
        <v>36</v>
      </c>
      <c r="F487" s="2">
        <v>34.1060768</v>
      </c>
      <c r="G487" s="2">
        <v>-117.7111453</v>
      </c>
      <c r="K487" s="2" t="s">
        <v>36</v>
      </c>
      <c r="L487" s="2" t="s">
        <v>36</v>
      </c>
      <c r="M487" s="2" t="s">
        <v>36</v>
      </c>
      <c r="N487" s="2" t="s">
        <v>36</v>
      </c>
    </row>
    <row r="488">
      <c r="A488" s="9">
        <v>43583.64749741898</v>
      </c>
      <c r="B488" s="10">
        <v>43583.64747685185</v>
      </c>
      <c r="C488" s="2">
        <v>99.0</v>
      </c>
      <c r="D488" s="2" t="s">
        <v>72</v>
      </c>
      <c r="E488" s="2" t="s">
        <v>36</v>
      </c>
      <c r="F488" s="2">
        <v>34.1096346</v>
      </c>
      <c r="G488" s="2">
        <v>-117.7085631</v>
      </c>
      <c r="K488" s="2" t="s">
        <v>36</v>
      </c>
      <c r="L488" s="2" t="s">
        <v>36</v>
      </c>
      <c r="M488" s="2" t="s">
        <v>36</v>
      </c>
      <c r="N488" s="2" t="s">
        <v>36</v>
      </c>
    </row>
    <row r="489">
      <c r="A489" s="9">
        <v>43583.647532766205</v>
      </c>
      <c r="B489" s="10">
        <v>43583.64748842592</v>
      </c>
      <c r="C489" s="2">
        <v>99.0</v>
      </c>
      <c r="D489" s="2" t="s">
        <v>75</v>
      </c>
      <c r="E489" s="2" t="s">
        <v>36</v>
      </c>
      <c r="F489" s="2">
        <v>34.1063367</v>
      </c>
      <c r="G489" s="2">
        <v>-117.7110605</v>
      </c>
      <c r="K489" s="2" t="s">
        <v>36</v>
      </c>
      <c r="L489" s="2" t="s">
        <v>36</v>
      </c>
      <c r="M489" s="2" t="s">
        <v>36</v>
      </c>
      <c r="N489" s="2" t="s">
        <v>36</v>
      </c>
    </row>
    <row r="490">
      <c r="A490" s="9">
        <v>43583.64756009259</v>
      </c>
      <c r="B490" s="10">
        <v>43583.647523148145</v>
      </c>
      <c r="C490" s="2">
        <v>99.0</v>
      </c>
      <c r="D490" s="2" t="s">
        <v>70</v>
      </c>
      <c r="E490" s="2" t="s">
        <v>36</v>
      </c>
      <c r="F490" s="2" t="s">
        <v>36</v>
      </c>
      <c r="G490" s="2" t="s">
        <v>36</v>
      </c>
      <c r="K490" s="2" t="s">
        <v>36</v>
      </c>
      <c r="L490" s="2" t="s">
        <v>36</v>
      </c>
      <c r="M490" s="2" t="s">
        <v>36</v>
      </c>
      <c r="N490" s="2" t="s">
        <v>36</v>
      </c>
    </row>
    <row r="491">
      <c r="A491" s="9">
        <v>43583.647706284726</v>
      </c>
      <c r="B491" s="10">
        <v>43583.647673611114</v>
      </c>
      <c r="C491" s="2">
        <v>99.0</v>
      </c>
      <c r="D491" s="2" t="s">
        <v>74</v>
      </c>
      <c r="E491" s="2" t="s">
        <v>36</v>
      </c>
      <c r="F491" s="2">
        <v>34.1060768</v>
      </c>
      <c r="G491" s="2">
        <v>-117.7111453</v>
      </c>
      <c r="K491" s="2" t="s">
        <v>36</v>
      </c>
      <c r="L491" s="2" t="s">
        <v>36</v>
      </c>
      <c r="M491" s="2" t="s">
        <v>36</v>
      </c>
      <c r="N491" s="2" t="s">
        <v>36</v>
      </c>
    </row>
    <row r="492">
      <c r="A492" s="9">
        <v>43583.69108237269</v>
      </c>
      <c r="B492" s="10">
        <v>43583.69106481481</v>
      </c>
      <c r="C492" s="2">
        <v>0.0</v>
      </c>
      <c r="D492" s="2" t="s">
        <v>47</v>
      </c>
      <c r="E492" s="2" t="s">
        <v>48</v>
      </c>
      <c r="F492" s="2">
        <v>34.1063295</v>
      </c>
      <c r="G492" s="2">
        <v>-117.7110626</v>
      </c>
      <c r="H492" s="2" t="s">
        <v>36</v>
      </c>
      <c r="I492" s="2" t="s">
        <v>36</v>
      </c>
      <c r="J492" s="2" t="s">
        <v>36</v>
      </c>
      <c r="K492" s="2" t="s">
        <v>36</v>
      </c>
      <c r="L492" s="2" t="s">
        <v>36</v>
      </c>
      <c r="M492" s="2" t="s">
        <v>36</v>
      </c>
      <c r="N492" s="2" t="s">
        <v>36</v>
      </c>
    </row>
    <row r="493">
      <c r="A493" s="9">
        <v>43583.6912015625</v>
      </c>
      <c r="B493" s="10">
        <v>43583.691157407404</v>
      </c>
      <c r="C493" s="2">
        <v>0.0</v>
      </c>
      <c r="D493" s="2" t="s">
        <v>37</v>
      </c>
      <c r="E493" s="2" t="s">
        <v>36</v>
      </c>
      <c r="F493" s="2">
        <v>34.1060409</v>
      </c>
      <c r="G493" s="2">
        <v>-117.7112008</v>
      </c>
      <c r="K493" s="2" t="s">
        <v>36</v>
      </c>
      <c r="L493" s="2" t="s">
        <v>36</v>
      </c>
      <c r="M493" s="2" t="s">
        <v>36</v>
      </c>
      <c r="N493" s="2" t="s">
        <v>36</v>
      </c>
    </row>
    <row r="494">
      <c r="A494" s="9">
        <v>43583.69126605324</v>
      </c>
      <c r="B494" s="10">
        <v>43583.69123842593</v>
      </c>
      <c r="C494" s="2">
        <v>0.0</v>
      </c>
      <c r="D494" s="2" t="s">
        <v>54</v>
      </c>
      <c r="E494" s="2" t="s">
        <v>36</v>
      </c>
      <c r="F494" s="2">
        <v>34.1061742</v>
      </c>
      <c r="G494" s="2">
        <v>-117.7111483</v>
      </c>
      <c r="K494" s="2" t="s">
        <v>36</v>
      </c>
      <c r="L494" s="2" t="s">
        <v>36</v>
      </c>
      <c r="M494" s="2" t="s">
        <v>36</v>
      </c>
      <c r="N494" s="2" t="s">
        <v>36</v>
      </c>
    </row>
    <row r="495">
      <c r="A495" s="9">
        <v>43583.69136546296</v>
      </c>
      <c r="B495" s="10">
        <v>43583.69130787037</v>
      </c>
      <c r="C495" s="2">
        <v>0.0</v>
      </c>
      <c r="D495" s="2" t="s">
        <v>35</v>
      </c>
      <c r="E495" s="2" t="s">
        <v>36</v>
      </c>
      <c r="F495" s="2">
        <v>34.1061634</v>
      </c>
      <c r="G495" s="2">
        <v>-117.7110908</v>
      </c>
      <c r="K495" s="2" t="s">
        <v>36</v>
      </c>
      <c r="L495" s="2" t="s">
        <v>36</v>
      </c>
      <c r="M495" s="2" t="s">
        <v>36</v>
      </c>
      <c r="N495" s="2" t="s">
        <v>36</v>
      </c>
    </row>
    <row r="496">
      <c r="A496" s="9">
        <v>43583.70682723379</v>
      </c>
      <c r="B496" s="10">
        <v>43583.70680555556</v>
      </c>
      <c r="C496" s="2">
        <v>8.0</v>
      </c>
      <c r="D496" s="2" t="s">
        <v>39</v>
      </c>
      <c r="E496" s="2" t="s">
        <v>40</v>
      </c>
      <c r="F496" s="2">
        <v>34.1052795</v>
      </c>
      <c r="G496" s="2">
        <v>-117.7114408</v>
      </c>
      <c r="H496" s="2" t="s">
        <v>36</v>
      </c>
      <c r="I496" s="2" t="s">
        <v>36</v>
      </c>
      <c r="J496" s="2" t="s">
        <v>36</v>
      </c>
      <c r="K496" s="2" t="s">
        <v>36</v>
      </c>
      <c r="L496" s="2" t="s">
        <v>36</v>
      </c>
      <c r="M496" s="2" t="s">
        <v>36</v>
      </c>
      <c r="N496" s="2" t="s">
        <v>36</v>
      </c>
    </row>
    <row r="497">
      <c r="A497" s="9">
        <v>43583.70690334491</v>
      </c>
      <c r="B497" s="10">
        <v>43583.70688657407</v>
      </c>
      <c r="C497" s="2">
        <v>8.0</v>
      </c>
      <c r="D497" s="2" t="s">
        <v>39</v>
      </c>
      <c r="E497" s="2" t="s">
        <v>40</v>
      </c>
      <c r="F497" s="2">
        <v>34.1052903</v>
      </c>
      <c r="G497" s="2">
        <v>-117.7114569</v>
      </c>
      <c r="H497" s="2" t="s">
        <v>36</v>
      </c>
      <c r="I497" s="2" t="s">
        <v>36</v>
      </c>
      <c r="J497" s="2" t="s">
        <v>36</v>
      </c>
      <c r="K497" s="2" t="s">
        <v>36</v>
      </c>
      <c r="L497" s="2" t="s">
        <v>36</v>
      </c>
      <c r="M497" s="2" t="s">
        <v>36</v>
      </c>
      <c r="N497" s="2" t="s">
        <v>36</v>
      </c>
    </row>
    <row r="498">
      <c r="A498" s="9">
        <v>43583.706916944444</v>
      </c>
      <c r="B498" s="10">
        <v>43583.70688657407</v>
      </c>
      <c r="C498" s="2">
        <v>8.0</v>
      </c>
      <c r="D498" s="2" t="s">
        <v>54</v>
      </c>
      <c r="E498" s="2" t="s">
        <v>36</v>
      </c>
      <c r="F498" s="2">
        <v>34.1052378</v>
      </c>
      <c r="G498" s="2">
        <v>-117.7114343</v>
      </c>
      <c r="K498" s="2" t="s">
        <v>36</v>
      </c>
      <c r="L498" s="2" t="s">
        <v>36</v>
      </c>
      <c r="M498" s="2" t="s">
        <v>36</v>
      </c>
      <c r="N498" s="2" t="s">
        <v>36</v>
      </c>
    </row>
    <row r="499">
      <c r="A499" s="9">
        <v>43583.70694050926</v>
      </c>
      <c r="B499" s="10">
        <v>43583.70688657407</v>
      </c>
      <c r="C499" s="2">
        <v>8.0</v>
      </c>
      <c r="D499" s="2" t="s">
        <v>54</v>
      </c>
      <c r="E499" s="2" t="s">
        <v>36</v>
      </c>
      <c r="F499" s="2">
        <v>34.1052378</v>
      </c>
      <c r="G499" s="2">
        <v>-117.7114343</v>
      </c>
      <c r="K499" s="2" t="s">
        <v>36</v>
      </c>
      <c r="L499" s="2" t="s">
        <v>36</v>
      </c>
      <c r="M499" s="2" t="s">
        <v>36</v>
      </c>
      <c r="N499" s="2" t="s">
        <v>36</v>
      </c>
    </row>
    <row r="500">
      <c r="A500" s="9">
        <v>43583.707012997686</v>
      </c>
      <c r="B500" s="10">
        <v>43583.706979166665</v>
      </c>
      <c r="C500" s="2">
        <v>8.0</v>
      </c>
      <c r="D500" s="2" t="s">
        <v>37</v>
      </c>
      <c r="E500" s="2" t="s">
        <v>36</v>
      </c>
      <c r="F500" s="2">
        <v>34.1052657</v>
      </c>
      <c r="G500" s="2">
        <v>-117.7114356</v>
      </c>
      <c r="K500" s="2" t="s">
        <v>36</v>
      </c>
      <c r="L500" s="2" t="s">
        <v>36</v>
      </c>
      <c r="M500" s="2" t="s">
        <v>36</v>
      </c>
      <c r="N500" s="2" t="s">
        <v>36</v>
      </c>
    </row>
    <row r="501">
      <c r="A501" s="9">
        <v>43583.70702540509</v>
      </c>
      <c r="B501" s="10">
        <v>43583.70700231481</v>
      </c>
      <c r="C501" s="2">
        <v>8.0</v>
      </c>
      <c r="D501" s="2" t="s">
        <v>39</v>
      </c>
      <c r="E501" s="2" t="s">
        <v>40</v>
      </c>
      <c r="F501" s="2">
        <v>34.1053009</v>
      </c>
      <c r="G501" s="2">
        <v>-117.7114551</v>
      </c>
      <c r="H501" s="2" t="s">
        <v>36</v>
      </c>
      <c r="I501" s="2" t="s">
        <v>36</v>
      </c>
      <c r="J501" s="2" t="s">
        <v>36</v>
      </c>
      <c r="K501" s="2" t="s">
        <v>36</v>
      </c>
      <c r="L501" s="2" t="s">
        <v>36</v>
      </c>
      <c r="M501" s="2" t="s">
        <v>36</v>
      </c>
      <c r="N501" s="2" t="s">
        <v>36</v>
      </c>
    </row>
    <row r="502">
      <c r="A502" s="9">
        <v>43583.70713239584</v>
      </c>
      <c r="B502" s="10">
        <v>43583.70711805556</v>
      </c>
      <c r="C502" s="2">
        <v>8.0</v>
      </c>
      <c r="D502" s="2" t="s">
        <v>47</v>
      </c>
      <c r="E502" s="2" t="s">
        <v>48</v>
      </c>
      <c r="F502" s="2">
        <v>34.1052553</v>
      </c>
      <c r="G502" s="2">
        <v>-117.7114596</v>
      </c>
      <c r="H502" s="2" t="s">
        <v>36</v>
      </c>
      <c r="I502" s="2" t="s">
        <v>36</v>
      </c>
      <c r="J502" s="2" t="s">
        <v>36</v>
      </c>
      <c r="K502" s="2" t="s">
        <v>36</v>
      </c>
      <c r="L502" s="2" t="s">
        <v>36</v>
      </c>
      <c r="M502" s="2" t="s">
        <v>36</v>
      </c>
      <c r="N502" s="2" t="s">
        <v>36</v>
      </c>
    </row>
    <row r="503">
      <c r="A503" s="9">
        <v>43583.707478530094</v>
      </c>
      <c r="B503" s="10">
        <v>43583.707453703704</v>
      </c>
      <c r="C503" s="2">
        <v>8.0</v>
      </c>
      <c r="D503" s="2" t="s">
        <v>39</v>
      </c>
      <c r="E503" s="2" t="s">
        <v>40</v>
      </c>
      <c r="F503" s="2">
        <v>34.1052955</v>
      </c>
      <c r="G503" s="2">
        <v>-117.7114392</v>
      </c>
      <c r="H503" s="2" t="s">
        <v>36</v>
      </c>
      <c r="I503" s="2" t="s">
        <v>36</v>
      </c>
      <c r="J503" s="2" t="s">
        <v>36</v>
      </c>
      <c r="K503" s="2" t="s">
        <v>36</v>
      </c>
      <c r="L503" s="2" t="s">
        <v>36</v>
      </c>
      <c r="M503" s="2" t="s">
        <v>36</v>
      </c>
      <c r="N503" s="2" t="s">
        <v>36</v>
      </c>
    </row>
    <row r="504">
      <c r="A504" s="9">
        <v>43583.712287291666</v>
      </c>
      <c r="B504" s="10">
        <v>43583.71225694445</v>
      </c>
      <c r="C504" s="2">
        <v>1.0</v>
      </c>
      <c r="D504" s="2" t="s">
        <v>54</v>
      </c>
      <c r="E504" s="2" t="s">
        <v>36</v>
      </c>
      <c r="F504" s="2">
        <v>34.1026361</v>
      </c>
      <c r="G504" s="2">
        <v>-117.7123538</v>
      </c>
      <c r="K504" s="2" t="s">
        <v>36</v>
      </c>
      <c r="L504" s="2" t="s">
        <v>36</v>
      </c>
      <c r="M504" s="2" t="s">
        <v>36</v>
      </c>
      <c r="N504" s="2" t="s">
        <v>36</v>
      </c>
    </row>
    <row r="505">
      <c r="A505" s="9">
        <v>43583.712359108795</v>
      </c>
      <c r="B505" s="10">
        <v>43583.71231481482</v>
      </c>
      <c r="C505" s="2">
        <v>1.0</v>
      </c>
      <c r="D505" s="2" t="s">
        <v>37</v>
      </c>
      <c r="E505" s="2" t="s">
        <v>36</v>
      </c>
      <c r="F505" s="2">
        <v>34.1026302</v>
      </c>
      <c r="G505" s="2">
        <v>-117.7123512</v>
      </c>
      <c r="K505" s="2" t="s">
        <v>36</v>
      </c>
      <c r="L505" s="2" t="s">
        <v>36</v>
      </c>
      <c r="M505" s="2" t="s">
        <v>36</v>
      </c>
      <c r="N505" s="2" t="s">
        <v>36</v>
      </c>
    </row>
    <row r="506">
      <c r="A506" s="9">
        <v>43583.71245854167</v>
      </c>
      <c r="B506" s="10">
        <v>43583.71241898148</v>
      </c>
      <c r="C506" s="2">
        <v>1.0</v>
      </c>
      <c r="D506" s="2" t="s">
        <v>37</v>
      </c>
      <c r="E506" s="2" t="s">
        <v>36</v>
      </c>
      <c r="F506" s="2">
        <v>34.1026256</v>
      </c>
      <c r="G506" s="2">
        <v>-117.7123567</v>
      </c>
      <c r="K506" s="2" t="s">
        <v>36</v>
      </c>
      <c r="L506" s="2" t="s">
        <v>36</v>
      </c>
      <c r="M506" s="2" t="s">
        <v>36</v>
      </c>
      <c r="N506" s="2" t="s">
        <v>36</v>
      </c>
    </row>
    <row r="507">
      <c r="A507" s="9">
        <v>43583.713369641206</v>
      </c>
      <c r="B507" s="10">
        <v>43583.71335648148</v>
      </c>
      <c r="C507" s="2">
        <v>1.0</v>
      </c>
      <c r="D507" s="2" t="s">
        <v>39</v>
      </c>
      <c r="E507" s="2" t="s">
        <v>40</v>
      </c>
      <c r="F507" s="2" t="s">
        <v>36</v>
      </c>
      <c r="G507" s="2" t="s">
        <v>36</v>
      </c>
      <c r="H507" s="2" t="s">
        <v>36</v>
      </c>
      <c r="I507" s="2" t="s">
        <v>36</v>
      </c>
      <c r="J507" s="2" t="s">
        <v>36</v>
      </c>
      <c r="K507" s="2" t="s">
        <v>36</v>
      </c>
      <c r="L507" s="2" t="s">
        <v>36</v>
      </c>
      <c r="M507" s="2" t="s">
        <v>36</v>
      </c>
      <c r="N507" s="2" t="s">
        <v>36</v>
      </c>
    </row>
    <row r="508">
      <c r="A508" s="9">
        <v>43583.71881266204</v>
      </c>
      <c r="B508" s="10">
        <v>43583.71878472222</v>
      </c>
      <c r="C508" s="2">
        <v>9.0</v>
      </c>
      <c r="D508" s="2" t="s">
        <v>54</v>
      </c>
      <c r="E508" s="2" t="s">
        <v>36</v>
      </c>
      <c r="F508" s="2">
        <v>34.1027734</v>
      </c>
      <c r="G508" s="2">
        <v>-117.7114369</v>
      </c>
      <c r="K508" s="2" t="s">
        <v>36</v>
      </c>
      <c r="L508" s="2" t="s">
        <v>36</v>
      </c>
      <c r="M508" s="2" t="s">
        <v>36</v>
      </c>
      <c r="N508" s="2" t="s">
        <v>36</v>
      </c>
    </row>
    <row r="509">
      <c r="A509" s="9">
        <v>43583.718884849535</v>
      </c>
      <c r="B509" s="10">
        <v>43583.71885416667</v>
      </c>
      <c r="C509" s="2">
        <v>9.0</v>
      </c>
      <c r="D509" s="2" t="s">
        <v>37</v>
      </c>
      <c r="E509" s="2" t="s">
        <v>36</v>
      </c>
      <c r="F509" s="2">
        <v>34.1027617</v>
      </c>
      <c r="G509" s="2">
        <v>-117.7114169</v>
      </c>
      <c r="K509" s="2" t="s">
        <v>36</v>
      </c>
      <c r="L509" s="2" t="s">
        <v>36</v>
      </c>
      <c r="M509" s="2" t="s">
        <v>36</v>
      </c>
      <c r="N509" s="2" t="s">
        <v>36</v>
      </c>
    </row>
    <row r="510">
      <c r="A510" s="9">
        <v>43583.71889729166</v>
      </c>
      <c r="B510" s="10">
        <v>43583.71886574074</v>
      </c>
      <c r="C510" s="2">
        <v>9.0</v>
      </c>
      <c r="D510" s="2" t="s">
        <v>47</v>
      </c>
      <c r="E510" s="2" t="s">
        <v>48</v>
      </c>
      <c r="F510" s="2">
        <v>34.1027867</v>
      </c>
      <c r="G510" s="2">
        <v>-117.7114387</v>
      </c>
      <c r="H510" s="2" t="s">
        <v>36</v>
      </c>
      <c r="I510" s="2" t="s">
        <v>36</v>
      </c>
      <c r="J510" s="2" t="s">
        <v>36</v>
      </c>
      <c r="K510" s="2" t="s">
        <v>36</v>
      </c>
      <c r="L510" s="2" t="s">
        <v>36</v>
      </c>
      <c r="M510" s="2" t="s">
        <v>36</v>
      </c>
      <c r="N510" s="2" t="s">
        <v>36</v>
      </c>
    </row>
    <row r="511">
      <c r="A511" s="9">
        <v>43583.71891293982</v>
      </c>
      <c r="B511" s="10">
        <v>43583.71886574074</v>
      </c>
      <c r="C511" s="2">
        <v>9.0</v>
      </c>
      <c r="D511" s="2" t="s">
        <v>47</v>
      </c>
      <c r="E511" s="2" t="s">
        <v>48</v>
      </c>
      <c r="F511" s="2">
        <v>34.1027867</v>
      </c>
      <c r="G511" s="2">
        <v>-117.7114387</v>
      </c>
      <c r="H511" s="2" t="s">
        <v>36</v>
      </c>
      <c r="I511" s="2" t="s">
        <v>36</v>
      </c>
      <c r="J511" s="2" t="s">
        <v>36</v>
      </c>
      <c r="K511" s="2" t="s">
        <v>36</v>
      </c>
      <c r="L511" s="2" t="s">
        <v>36</v>
      </c>
      <c r="M511" s="2" t="s">
        <v>36</v>
      </c>
      <c r="N511" s="2" t="s">
        <v>36</v>
      </c>
    </row>
    <row r="512">
      <c r="A512" s="9">
        <v>43583.71895534723</v>
      </c>
      <c r="B512" s="10">
        <v>43583.718935185185</v>
      </c>
      <c r="C512" s="2">
        <v>9.0</v>
      </c>
      <c r="D512" s="2" t="s">
        <v>39</v>
      </c>
      <c r="E512" s="2" t="s">
        <v>40</v>
      </c>
      <c r="F512" s="2">
        <v>34.1028004</v>
      </c>
      <c r="G512" s="2">
        <v>-117.7114249</v>
      </c>
      <c r="H512" s="2" t="s">
        <v>36</v>
      </c>
      <c r="I512" s="2" t="s">
        <v>36</v>
      </c>
      <c r="J512" s="2" t="s">
        <v>36</v>
      </c>
      <c r="K512" s="2" t="s">
        <v>36</v>
      </c>
      <c r="L512" s="2" t="s">
        <v>36</v>
      </c>
      <c r="M512" s="2" t="s">
        <v>36</v>
      </c>
      <c r="N512" s="2" t="s">
        <v>36</v>
      </c>
    </row>
    <row r="513">
      <c r="A513" s="9">
        <v>43583.721517881946</v>
      </c>
      <c r="B513" s="10">
        <v>43583.72149305556</v>
      </c>
      <c r="C513" s="2">
        <v>2.0</v>
      </c>
      <c r="D513" s="2" t="s">
        <v>54</v>
      </c>
      <c r="E513" s="2" t="s">
        <v>36</v>
      </c>
      <c r="F513" s="2">
        <v>34.1010082</v>
      </c>
      <c r="G513" s="2">
        <v>-117.7104194</v>
      </c>
      <c r="K513" s="2" t="s">
        <v>36</v>
      </c>
      <c r="L513" s="2" t="s">
        <v>36</v>
      </c>
      <c r="M513" s="2" t="s">
        <v>36</v>
      </c>
      <c r="N513" s="2" t="s">
        <v>36</v>
      </c>
    </row>
    <row r="514">
      <c r="A514" s="9">
        <v>43583.72154302083</v>
      </c>
      <c r="B514" s="10">
        <v>43583.72152777778</v>
      </c>
      <c r="C514" s="2">
        <v>2.0</v>
      </c>
      <c r="D514" s="2" t="s">
        <v>47</v>
      </c>
      <c r="E514" s="2" t="s">
        <v>48</v>
      </c>
      <c r="F514" s="2">
        <v>34.1009803</v>
      </c>
      <c r="G514" s="2">
        <v>-117.7103901</v>
      </c>
      <c r="H514" s="2" t="s">
        <v>36</v>
      </c>
      <c r="I514" s="2" t="s">
        <v>36</v>
      </c>
      <c r="J514" s="2" t="s">
        <v>36</v>
      </c>
      <c r="K514" s="2" t="s">
        <v>36</v>
      </c>
      <c r="L514" s="2" t="s">
        <v>36</v>
      </c>
      <c r="M514" s="2" t="s">
        <v>36</v>
      </c>
      <c r="N514" s="2" t="s">
        <v>36</v>
      </c>
    </row>
    <row r="515">
      <c r="A515" s="9">
        <v>43583.72155587963</v>
      </c>
      <c r="B515" s="10">
        <v>43583.7215162037</v>
      </c>
      <c r="C515" s="2">
        <v>2.0</v>
      </c>
      <c r="D515" s="2" t="s">
        <v>37</v>
      </c>
      <c r="E515" s="2" t="s">
        <v>36</v>
      </c>
      <c r="F515" s="2">
        <v>34.1010171</v>
      </c>
      <c r="G515" s="2">
        <v>-117.7103861</v>
      </c>
      <c r="K515" s="2" t="s">
        <v>36</v>
      </c>
      <c r="L515" s="2" t="s">
        <v>36</v>
      </c>
      <c r="M515" s="2" t="s">
        <v>36</v>
      </c>
      <c r="N515" s="2" t="s">
        <v>36</v>
      </c>
    </row>
    <row r="516">
      <c r="A516" s="9">
        <v>43583.72156788195</v>
      </c>
      <c r="B516" s="10">
        <v>43583.72153935185</v>
      </c>
      <c r="C516" s="2">
        <v>2.0</v>
      </c>
      <c r="D516" s="2" t="s">
        <v>39</v>
      </c>
      <c r="E516" s="2" t="s">
        <v>40</v>
      </c>
      <c r="F516" s="2">
        <v>34.1010091</v>
      </c>
      <c r="G516" s="2">
        <v>-117.7103591</v>
      </c>
      <c r="H516" s="2" t="s">
        <v>36</v>
      </c>
      <c r="I516" s="2" t="s">
        <v>36</v>
      </c>
      <c r="J516" s="2" t="s">
        <v>36</v>
      </c>
      <c r="K516" s="2" t="s">
        <v>36</v>
      </c>
      <c r="L516" s="2" t="s">
        <v>36</v>
      </c>
      <c r="M516" s="2" t="s">
        <v>36</v>
      </c>
      <c r="N516" s="2" t="s">
        <v>36</v>
      </c>
    </row>
    <row r="517">
      <c r="A517" s="9">
        <v>43583.721579467594</v>
      </c>
      <c r="B517" s="10">
        <v>43583.7215162037</v>
      </c>
      <c r="C517" s="2">
        <v>2.0</v>
      </c>
      <c r="D517" s="2" t="s">
        <v>37</v>
      </c>
      <c r="E517" s="2" t="s">
        <v>36</v>
      </c>
      <c r="F517" s="2">
        <v>34.1010171</v>
      </c>
      <c r="G517" s="2">
        <v>-117.7103861</v>
      </c>
      <c r="K517" s="2" t="s">
        <v>36</v>
      </c>
      <c r="L517" s="2" t="s">
        <v>36</v>
      </c>
      <c r="M517" s="2" t="s">
        <v>36</v>
      </c>
      <c r="N517" s="2" t="s">
        <v>36</v>
      </c>
    </row>
    <row r="518">
      <c r="A518" s="9">
        <v>43583.72159177084</v>
      </c>
      <c r="B518" s="10">
        <v>43583.72153935185</v>
      </c>
      <c r="C518" s="2">
        <v>2.0</v>
      </c>
      <c r="D518" s="2" t="s">
        <v>39</v>
      </c>
      <c r="E518" s="2" t="s">
        <v>40</v>
      </c>
      <c r="F518" s="2">
        <v>34.1010091</v>
      </c>
      <c r="G518" s="2">
        <v>-117.7103591</v>
      </c>
      <c r="H518" s="2" t="s">
        <v>36</v>
      </c>
      <c r="I518" s="2" t="s">
        <v>36</v>
      </c>
      <c r="J518" s="2" t="s">
        <v>36</v>
      </c>
      <c r="K518" s="2" t="s">
        <v>36</v>
      </c>
      <c r="L518" s="2" t="s">
        <v>36</v>
      </c>
      <c r="M518" s="2" t="s">
        <v>36</v>
      </c>
      <c r="N518" s="2" t="s">
        <v>36</v>
      </c>
    </row>
    <row r="519">
      <c r="A519" s="9">
        <v>43583.735756678245</v>
      </c>
      <c r="B519" s="10">
        <v>43583.73574074074</v>
      </c>
      <c r="C519" s="2">
        <v>10.0</v>
      </c>
      <c r="D519" s="2" t="s">
        <v>47</v>
      </c>
      <c r="E519" s="2" t="s">
        <v>48</v>
      </c>
      <c r="F519" s="2">
        <v>34.1014343</v>
      </c>
      <c r="G519" s="2">
        <v>-117.7093178</v>
      </c>
      <c r="H519" s="2" t="s">
        <v>36</v>
      </c>
      <c r="I519" s="2" t="s">
        <v>36</v>
      </c>
      <c r="J519" s="2" t="s">
        <v>36</v>
      </c>
      <c r="K519" s="2" t="s">
        <v>36</v>
      </c>
      <c r="L519" s="2" t="s">
        <v>36</v>
      </c>
      <c r="M519" s="2" t="s">
        <v>36</v>
      </c>
      <c r="N519" s="2" t="s">
        <v>36</v>
      </c>
    </row>
    <row r="520">
      <c r="A520" s="9">
        <v>43583.735925636574</v>
      </c>
      <c r="B520" s="10">
        <v>43583.73590277778</v>
      </c>
      <c r="C520" s="2">
        <v>10.0</v>
      </c>
      <c r="D520" s="2" t="s">
        <v>54</v>
      </c>
      <c r="E520" s="2" t="s">
        <v>36</v>
      </c>
      <c r="F520" s="2">
        <v>34.101524</v>
      </c>
      <c r="G520" s="2">
        <v>-117.7092416</v>
      </c>
      <c r="K520" s="2" t="s">
        <v>36</v>
      </c>
      <c r="L520" s="2" t="s">
        <v>36</v>
      </c>
      <c r="M520" s="2" t="s">
        <v>36</v>
      </c>
      <c r="N520" s="2" t="s">
        <v>36</v>
      </c>
    </row>
    <row r="521">
      <c r="A521" s="9">
        <v>43583.73602134259</v>
      </c>
      <c r="B521" s="10">
        <v>43583.735983796294</v>
      </c>
      <c r="C521" s="2">
        <v>10.0</v>
      </c>
      <c r="D521" s="2" t="s">
        <v>37</v>
      </c>
      <c r="E521" s="2" t="s">
        <v>36</v>
      </c>
      <c r="F521" s="2">
        <v>34.1015047</v>
      </c>
      <c r="G521" s="2">
        <v>-117.7092141</v>
      </c>
      <c r="K521" s="2" t="s">
        <v>36</v>
      </c>
      <c r="L521" s="2" t="s">
        <v>36</v>
      </c>
      <c r="M521" s="2" t="s">
        <v>36</v>
      </c>
      <c r="N521" s="2" t="s">
        <v>36</v>
      </c>
    </row>
    <row r="522">
      <c r="A522" s="9">
        <v>43583.736122511575</v>
      </c>
      <c r="B522" s="10">
        <v>43583.73609953704</v>
      </c>
      <c r="C522" s="2">
        <v>10.0</v>
      </c>
      <c r="D522" s="2" t="s">
        <v>47</v>
      </c>
      <c r="E522" s="2" t="s">
        <v>48</v>
      </c>
      <c r="F522" s="2">
        <v>34.1014384</v>
      </c>
      <c r="G522" s="2">
        <v>-117.7093335</v>
      </c>
      <c r="H522" s="2" t="s">
        <v>36</v>
      </c>
      <c r="I522" s="2" t="s">
        <v>36</v>
      </c>
      <c r="J522" s="2" t="s">
        <v>36</v>
      </c>
      <c r="K522" s="2" t="s">
        <v>36</v>
      </c>
      <c r="L522" s="2" t="s">
        <v>36</v>
      </c>
      <c r="M522" s="2" t="s">
        <v>36</v>
      </c>
      <c r="N522" s="2" t="s">
        <v>36</v>
      </c>
    </row>
    <row r="523">
      <c r="A523" s="9">
        <v>43583.73630626158</v>
      </c>
      <c r="B523" s="10">
        <v>43583.736284722225</v>
      </c>
      <c r="C523" s="2">
        <v>10.0</v>
      </c>
      <c r="D523" s="2" t="s">
        <v>39</v>
      </c>
      <c r="E523" s="2" t="s">
        <v>40</v>
      </c>
      <c r="F523" s="2" t="s">
        <v>36</v>
      </c>
      <c r="G523" s="2" t="s">
        <v>36</v>
      </c>
      <c r="H523" s="2" t="s">
        <v>36</v>
      </c>
      <c r="I523" s="2" t="s">
        <v>36</v>
      </c>
      <c r="J523" s="2" t="s">
        <v>36</v>
      </c>
      <c r="K523" s="2" t="s">
        <v>36</v>
      </c>
      <c r="L523" s="2" t="s">
        <v>36</v>
      </c>
      <c r="M523" s="2" t="s">
        <v>36</v>
      </c>
      <c r="N523" s="2" t="s">
        <v>36</v>
      </c>
    </row>
    <row r="524">
      <c r="A524" s="9">
        <v>43583.73898858797</v>
      </c>
      <c r="B524" s="10">
        <v>43583.738969907405</v>
      </c>
      <c r="C524" s="2">
        <v>3.0</v>
      </c>
      <c r="D524" s="2" t="s">
        <v>47</v>
      </c>
      <c r="E524" s="2" t="s">
        <v>48</v>
      </c>
      <c r="F524" s="2">
        <v>34.1007281</v>
      </c>
      <c r="G524" s="2">
        <v>-117.706918</v>
      </c>
      <c r="H524" s="2" t="s">
        <v>36</v>
      </c>
      <c r="I524" s="2" t="s">
        <v>36</v>
      </c>
      <c r="J524" s="2" t="s">
        <v>36</v>
      </c>
      <c r="K524" s="2" t="s">
        <v>36</v>
      </c>
      <c r="L524" s="2" t="s">
        <v>36</v>
      </c>
      <c r="M524" s="2" t="s">
        <v>36</v>
      </c>
      <c r="N524" s="2" t="s">
        <v>36</v>
      </c>
    </row>
    <row r="525">
      <c r="A525" s="9">
        <v>43583.73900289352</v>
      </c>
      <c r="B525" s="10">
        <v>43583.738958333335</v>
      </c>
      <c r="C525" s="2">
        <v>3.0</v>
      </c>
      <c r="D525" s="2" t="s">
        <v>37</v>
      </c>
      <c r="E525" s="2" t="s">
        <v>36</v>
      </c>
      <c r="F525" s="2">
        <v>34.100721</v>
      </c>
      <c r="G525" s="2">
        <v>-117.7068912</v>
      </c>
      <c r="K525" s="2" t="s">
        <v>36</v>
      </c>
      <c r="L525" s="2" t="s">
        <v>36</v>
      </c>
      <c r="M525" s="2" t="s">
        <v>36</v>
      </c>
      <c r="N525" s="2" t="s">
        <v>36</v>
      </c>
    </row>
    <row r="526">
      <c r="A526" s="9">
        <v>43583.73901787037</v>
      </c>
      <c r="B526" s="10">
        <v>43583.738958333335</v>
      </c>
      <c r="C526" s="2">
        <v>3.0</v>
      </c>
      <c r="D526" s="2" t="s">
        <v>37</v>
      </c>
      <c r="E526" s="2" t="s">
        <v>36</v>
      </c>
      <c r="F526" s="2">
        <v>34.100721</v>
      </c>
      <c r="G526" s="2">
        <v>-117.7068912</v>
      </c>
      <c r="K526" s="2" t="s">
        <v>36</v>
      </c>
      <c r="L526" s="2" t="s">
        <v>36</v>
      </c>
      <c r="M526" s="2" t="s">
        <v>36</v>
      </c>
      <c r="N526" s="2" t="s">
        <v>36</v>
      </c>
    </row>
    <row r="527">
      <c r="A527" s="9">
        <v>43583.73905655093</v>
      </c>
      <c r="B527" s="10">
        <v>43583.73903935185</v>
      </c>
      <c r="C527" s="2">
        <v>3.0</v>
      </c>
      <c r="D527" s="2" t="s">
        <v>39</v>
      </c>
      <c r="E527" s="2" t="s">
        <v>40</v>
      </c>
      <c r="F527" s="2">
        <v>34.1006888</v>
      </c>
      <c r="G527" s="2">
        <v>-117.7069151</v>
      </c>
      <c r="H527" s="2" t="s">
        <v>36</v>
      </c>
      <c r="I527" s="2" t="s">
        <v>36</v>
      </c>
      <c r="J527" s="2" t="s">
        <v>36</v>
      </c>
      <c r="K527" s="2" t="s">
        <v>36</v>
      </c>
      <c r="L527" s="2" t="s">
        <v>36</v>
      </c>
      <c r="M527" s="2" t="s">
        <v>36</v>
      </c>
      <c r="N527" s="2" t="s">
        <v>36</v>
      </c>
    </row>
    <row r="528">
      <c r="A528" s="9">
        <v>43583.73978984954</v>
      </c>
      <c r="B528" s="10">
        <v>43583.739756944444</v>
      </c>
      <c r="C528" s="2">
        <v>3.0</v>
      </c>
      <c r="D528" s="2" t="s">
        <v>54</v>
      </c>
      <c r="E528" s="2" t="s">
        <v>36</v>
      </c>
      <c r="F528" s="2" t="s">
        <v>36</v>
      </c>
      <c r="G528" s="2" t="s">
        <v>36</v>
      </c>
      <c r="K528" s="2" t="s">
        <v>36</v>
      </c>
      <c r="L528" s="2" t="s">
        <v>36</v>
      </c>
      <c r="M528" s="2" t="s">
        <v>36</v>
      </c>
      <c r="N528" s="2" t="s">
        <v>36</v>
      </c>
    </row>
    <row r="529">
      <c r="A529" s="9">
        <v>43583.73983077546</v>
      </c>
      <c r="B529" s="10">
        <v>43583.739803240744</v>
      </c>
      <c r="C529" s="2">
        <v>3.0</v>
      </c>
      <c r="D529" s="2" t="s">
        <v>54</v>
      </c>
      <c r="E529" s="2" t="s">
        <v>36</v>
      </c>
      <c r="F529" s="2" t="s">
        <v>36</v>
      </c>
      <c r="G529" s="2" t="s">
        <v>36</v>
      </c>
      <c r="K529" s="2" t="s">
        <v>36</v>
      </c>
      <c r="L529" s="2" t="s">
        <v>36</v>
      </c>
      <c r="M529" s="2" t="s">
        <v>36</v>
      </c>
      <c r="N529" s="2" t="s">
        <v>36</v>
      </c>
    </row>
    <row r="530">
      <c r="A530" s="9">
        <v>43583.746645439816</v>
      </c>
      <c r="B530" s="10">
        <v>43583.74662037037</v>
      </c>
      <c r="C530" s="2">
        <v>11.0</v>
      </c>
      <c r="D530" s="2" t="s">
        <v>39</v>
      </c>
      <c r="E530" s="2" t="s">
        <v>40</v>
      </c>
      <c r="F530" s="2" t="s">
        <v>36</v>
      </c>
      <c r="G530" s="2" t="s">
        <v>36</v>
      </c>
      <c r="H530" s="2" t="s">
        <v>36</v>
      </c>
      <c r="I530" s="2" t="s">
        <v>36</v>
      </c>
      <c r="J530" s="2" t="s">
        <v>36</v>
      </c>
      <c r="K530" s="2" t="s">
        <v>36</v>
      </c>
      <c r="L530" s="2" t="s">
        <v>36</v>
      </c>
      <c r="M530" s="2" t="s">
        <v>36</v>
      </c>
      <c r="N530" s="2" t="s">
        <v>36</v>
      </c>
    </row>
    <row r="531">
      <c r="A531" s="9">
        <v>43583.746776851855</v>
      </c>
      <c r="B531" s="10">
        <v>43583.74675925926</v>
      </c>
      <c r="C531" s="2">
        <v>11.0</v>
      </c>
      <c r="D531" s="2" t="s">
        <v>47</v>
      </c>
      <c r="E531" s="2" t="s">
        <v>48</v>
      </c>
      <c r="F531" s="2">
        <v>34.1016126</v>
      </c>
      <c r="G531" s="2">
        <v>-117.7067535</v>
      </c>
      <c r="H531" s="2" t="s">
        <v>36</v>
      </c>
      <c r="I531" s="2" t="s">
        <v>36</v>
      </c>
      <c r="J531" s="2" t="s">
        <v>36</v>
      </c>
      <c r="K531" s="2" t="s">
        <v>36</v>
      </c>
      <c r="L531" s="2" t="s">
        <v>36</v>
      </c>
      <c r="M531" s="2" t="s">
        <v>36</v>
      </c>
      <c r="N531" s="2" t="s">
        <v>36</v>
      </c>
    </row>
    <row r="532">
      <c r="A532" s="9">
        <v>43583.74699980324</v>
      </c>
      <c r="B532" s="10">
        <v>43583.74695601852</v>
      </c>
      <c r="C532" s="2">
        <v>11.0</v>
      </c>
      <c r="D532" s="2" t="s">
        <v>37</v>
      </c>
      <c r="E532" s="2" t="s">
        <v>36</v>
      </c>
      <c r="F532" s="2">
        <v>34.1015226</v>
      </c>
      <c r="G532" s="2">
        <v>-117.7067756</v>
      </c>
      <c r="K532" s="2" t="s">
        <v>36</v>
      </c>
      <c r="L532" s="2" t="s">
        <v>36</v>
      </c>
      <c r="M532" s="2" t="s">
        <v>36</v>
      </c>
      <c r="N532" s="2" t="s">
        <v>36</v>
      </c>
    </row>
    <row r="533">
      <c r="A533" s="9">
        <v>43583.74710158565</v>
      </c>
      <c r="B533" s="10">
        <v>43583.747083333335</v>
      </c>
      <c r="C533" s="2">
        <v>11.0</v>
      </c>
      <c r="D533" s="2" t="s">
        <v>47</v>
      </c>
      <c r="E533" s="2" t="s">
        <v>48</v>
      </c>
      <c r="F533" s="2">
        <v>34.1016233</v>
      </c>
      <c r="G533" s="2">
        <v>-117.7067738</v>
      </c>
      <c r="H533" s="2" t="s">
        <v>36</v>
      </c>
      <c r="I533" s="2" t="s">
        <v>36</v>
      </c>
      <c r="J533" s="2" t="s">
        <v>36</v>
      </c>
      <c r="K533" s="2" t="s">
        <v>36</v>
      </c>
      <c r="L533" s="2" t="s">
        <v>36</v>
      </c>
      <c r="M533" s="2" t="s">
        <v>36</v>
      </c>
      <c r="N533" s="2" t="s">
        <v>36</v>
      </c>
    </row>
    <row r="534">
      <c r="A534" s="9">
        <v>43583.74947447916</v>
      </c>
      <c r="B534" s="10">
        <v>43583.749456018515</v>
      </c>
      <c r="C534" s="2">
        <v>4.0</v>
      </c>
      <c r="D534" s="2" t="s">
        <v>47</v>
      </c>
      <c r="E534" s="2" t="s">
        <v>48</v>
      </c>
      <c r="F534" s="2">
        <v>34.1021802</v>
      </c>
      <c r="G534" s="2">
        <v>-117.7068046</v>
      </c>
      <c r="H534" s="2" t="s">
        <v>36</v>
      </c>
      <c r="I534" s="2" t="s">
        <v>36</v>
      </c>
      <c r="J534" s="2" t="s">
        <v>36</v>
      </c>
      <c r="K534" s="2" t="s">
        <v>36</v>
      </c>
      <c r="L534" s="2" t="s">
        <v>36</v>
      </c>
      <c r="M534" s="2" t="s">
        <v>36</v>
      </c>
      <c r="N534" s="2" t="s">
        <v>36</v>
      </c>
    </row>
    <row r="535">
      <c r="A535" s="9">
        <v>43583.749664560186</v>
      </c>
      <c r="B535" s="10">
        <v>43583.74964120371</v>
      </c>
      <c r="C535" s="2">
        <v>4.0</v>
      </c>
      <c r="D535" s="2" t="s">
        <v>39</v>
      </c>
      <c r="E535" s="2" t="s">
        <v>40</v>
      </c>
      <c r="F535" s="2" t="s">
        <v>36</v>
      </c>
      <c r="G535" s="2" t="s">
        <v>36</v>
      </c>
      <c r="H535" s="2" t="s">
        <v>36</v>
      </c>
      <c r="I535" s="2" t="s">
        <v>36</v>
      </c>
      <c r="J535" s="2" t="s">
        <v>36</v>
      </c>
      <c r="K535" s="2" t="s">
        <v>36</v>
      </c>
      <c r="L535" s="2" t="s">
        <v>36</v>
      </c>
      <c r="M535" s="2" t="s">
        <v>36</v>
      </c>
      <c r="N535" s="2" t="s">
        <v>36</v>
      </c>
    </row>
    <row r="536">
      <c r="A536" s="9">
        <v>43583.7503377199</v>
      </c>
      <c r="B536" s="10">
        <v>43583.75030092592</v>
      </c>
      <c r="C536" s="2">
        <v>4.0</v>
      </c>
      <c r="D536" s="2" t="s">
        <v>37</v>
      </c>
      <c r="E536" s="2" t="s">
        <v>36</v>
      </c>
      <c r="F536" s="2" t="s">
        <v>36</v>
      </c>
      <c r="G536" s="2" t="s">
        <v>36</v>
      </c>
      <c r="K536" s="2" t="s">
        <v>36</v>
      </c>
      <c r="L536" s="2" t="s">
        <v>36</v>
      </c>
      <c r="M536" s="2" t="s">
        <v>36</v>
      </c>
      <c r="N536" s="2" t="s">
        <v>36</v>
      </c>
    </row>
    <row r="537">
      <c r="A537" s="9">
        <v>43583.75688697917</v>
      </c>
      <c r="B537" s="10">
        <v>43583.75685185185</v>
      </c>
      <c r="C537" s="2">
        <v>12.0</v>
      </c>
      <c r="D537" s="2" t="s">
        <v>37</v>
      </c>
      <c r="E537" s="2" t="s">
        <v>36</v>
      </c>
      <c r="F537" s="2" t="s">
        <v>36</v>
      </c>
      <c r="G537" s="2" t="s">
        <v>36</v>
      </c>
      <c r="K537" s="2" t="s">
        <v>36</v>
      </c>
      <c r="L537" s="2" t="s">
        <v>36</v>
      </c>
      <c r="M537" s="2" t="s">
        <v>36</v>
      </c>
      <c r="N537" s="2" t="s">
        <v>36</v>
      </c>
    </row>
    <row r="538">
      <c r="A538" s="9">
        <v>43583.75699633102</v>
      </c>
      <c r="B538" s="10">
        <v>43583.75697916667</v>
      </c>
      <c r="C538" s="2">
        <v>12.0</v>
      </c>
      <c r="D538" s="2" t="s">
        <v>47</v>
      </c>
      <c r="E538" s="2" t="s">
        <v>48</v>
      </c>
      <c r="F538" s="2" t="s">
        <v>36</v>
      </c>
      <c r="G538" s="2" t="s">
        <v>36</v>
      </c>
      <c r="H538" s="2" t="s">
        <v>36</v>
      </c>
      <c r="I538" s="2" t="s">
        <v>36</v>
      </c>
      <c r="J538" s="2" t="s">
        <v>36</v>
      </c>
      <c r="K538" s="2" t="s">
        <v>36</v>
      </c>
      <c r="L538" s="2" t="s">
        <v>36</v>
      </c>
      <c r="M538" s="2" t="s">
        <v>36</v>
      </c>
      <c r="N538" s="2" t="s">
        <v>36</v>
      </c>
    </row>
    <row r="539">
      <c r="A539" s="9">
        <v>43583.75703825231</v>
      </c>
      <c r="B539" s="10">
        <v>43583.75701388889</v>
      </c>
      <c r="C539" s="2">
        <v>12.0</v>
      </c>
      <c r="D539" s="2" t="s">
        <v>39</v>
      </c>
      <c r="E539" s="2" t="s">
        <v>40</v>
      </c>
      <c r="F539" s="2">
        <v>34.1027824</v>
      </c>
      <c r="G539" s="2">
        <v>-117.7070968</v>
      </c>
      <c r="H539" s="2" t="s">
        <v>36</v>
      </c>
      <c r="I539" s="2" t="s">
        <v>36</v>
      </c>
      <c r="J539" s="2" t="s">
        <v>36</v>
      </c>
      <c r="K539" s="2" t="s">
        <v>36</v>
      </c>
      <c r="L539" s="2" t="s">
        <v>36</v>
      </c>
      <c r="M539" s="2" t="s">
        <v>36</v>
      </c>
      <c r="N539" s="2" t="s">
        <v>36</v>
      </c>
    </row>
    <row r="540">
      <c r="A540" s="9">
        <v>43583.757154293984</v>
      </c>
      <c r="B540" s="10">
        <v>43583.75712962963</v>
      </c>
      <c r="C540" s="2">
        <v>12.0</v>
      </c>
      <c r="D540" s="2" t="s">
        <v>47</v>
      </c>
      <c r="E540" s="2" t="s">
        <v>48</v>
      </c>
      <c r="F540" s="2" t="s">
        <v>36</v>
      </c>
      <c r="G540" s="2" t="s">
        <v>36</v>
      </c>
      <c r="H540" s="2" t="s">
        <v>36</v>
      </c>
      <c r="I540" s="2" t="s">
        <v>36</v>
      </c>
      <c r="J540" s="2" t="s">
        <v>36</v>
      </c>
      <c r="K540" s="2" t="s">
        <v>36</v>
      </c>
      <c r="L540" s="2" t="s">
        <v>36</v>
      </c>
      <c r="M540" s="2" t="s">
        <v>36</v>
      </c>
      <c r="N540" s="2" t="s">
        <v>36</v>
      </c>
    </row>
    <row r="541">
      <c r="A541" s="9">
        <v>43583.75907947916</v>
      </c>
      <c r="B541" s="10">
        <v>43583.7590625</v>
      </c>
      <c r="C541" s="2">
        <v>5.0</v>
      </c>
      <c r="D541" s="2" t="s">
        <v>47</v>
      </c>
      <c r="E541" s="2" t="s">
        <v>48</v>
      </c>
      <c r="F541" s="2">
        <v>34.1026369</v>
      </c>
      <c r="G541" s="2">
        <v>-117.7056401</v>
      </c>
      <c r="H541" s="2" t="s">
        <v>36</v>
      </c>
      <c r="I541" s="2" t="s">
        <v>36</v>
      </c>
      <c r="J541" s="2" t="s">
        <v>36</v>
      </c>
      <c r="K541" s="2" t="s">
        <v>36</v>
      </c>
      <c r="L541" s="2" t="s">
        <v>36</v>
      </c>
      <c r="M541" s="2" t="s">
        <v>36</v>
      </c>
      <c r="N541" s="2" t="s">
        <v>36</v>
      </c>
    </row>
    <row r="542">
      <c r="A542" s="9">
        <v>43583.75909221065</v>
      </c>
      <c r="B542" s="10">
        <v>43583.7590625</v>
      </c>
      <c r="C542" s="2">
        <v>5.0</v>
      </c>
      <c r="D542" s="2" t="s">
        <v>37</v>
      </c>
      <c r="E542" s="2" t="s">
        <v>36</v>
      </c>
      <c r="F542" s="2" t="s">
        <v>36</v>
      </c>
      <c r="G542" s="2" t="s">
        <v>36</v>
      </c>
      <c r="K542" s="2" t="s">
        <v>36</v>
      </c>
      <c r="L542" s="2" t="s">
        <v>36</v>
      </c>
      <c r="M542" s="2" t="s">
        <v>36</v>
      </c>
      <c r="N542" s="2" t="s">
        <v>36</v>
      </c>
    </row>
    <row r="543">
      <c r="A543" s="9">
        <v>43583.75930413195</v>
      </c>
      <c r="B543" s="10">
        <v>43583.75927083333</v>
      </c>
      <c r="C543" s="2">
        <v>5.0</v>
      </c>
      <c r="D543" s="2" t="s">
        <v>37</v>
      </c>
      <c r="E543" s="2" t="s">
        <v>36</v>
      </c>
      <c r="F543" s="2" t="s">
        <v>36</v>
      </c>
      <c r="G543" s="2" t="s">
        <v>36</v>
      </c>
      <c r="K543" s="2" t="s">
        <v>36</v>
      </c>
      <c r="L543" s="2" t="s">
        <v>36</v>
      </c>
      <c r="M543" s="2" t="s">
        <v>36</v>
      </c>
      <c r="N543" s="2" t="s">
        <v>36</v>
      </c>
    </row>
    <row r="544">
      <c r="A544" s="9">
        <v>43583.75948368055</v>
      </c>
      <c r="B544" s="10">
        <v>43583.759467592594</v>
      </c>
      <c r="C544" s="2">
        <v>5.0</v>
      </c>
      <c r="D544" s="2" t="s">
        <v>39</v>
      </c>
      <c r="E544" s="2" t="s">
        <v>40</v>
      </c>
      <c r="F544" s="2" t="s">
        <v>36</v>
      </c>
      <c r="G544" s="2" t="s">
        <v>36</v>
      </c>
      <c r="H544" s="2" t="s">
        <v>36</v>
      </c>
      <c r="I544" s="2" t="s">
        <v>36</v>
      </c>
      <c r="J544" s="2" t="s">
        <v>36</v>
      </c>
      <c r="K544" s="2" t="s">
        <v>36</v>
      </c>
      <c r="L544" s="2" t="s">
        <v>36</v>
      </c>
      <c r="M544" s="2" t="s">
        <v>36</v>
      </c>
      <c r="N544" s="2" t="s">
        <v>36</v>
      </c>
    </row>
    <row r="545">
      <c r="A545" s="9">
        <v>43583.76553525463</v>
      </c>
      <c r="B545" s="10">
        <v>43583.765497685185</v>
      </c>
      <c r="C545" s="2">
        <v>13.0</v>
      </c>
      <c r="D545" s="2" t="s">
        <v>37</v>
      </c>
      <c r="E545" s="2" t="s">
        <v>36</v>
      </c>
      <c r="F545" s="2">
        <v>34.1030299</v>
      </c>
      <c r="G545" s="2">
        <v>-117.7058067</v>
      </c>
      <c r="K545" s="2" t="s">
        <v>36</v>
      </c>
      <c r="L545" s="2" t="s">
        <v>36</v>
      </c>
      <c r="M545" s="2" t="s">
        <v>36</v>
      </c>
      <c r="N545" s="2" t="s">
        <v>36</v>
      </c>
    </row>
    <row r="546">
      <c r="A546" s="9">
        <v>43583.765562395834</v>
      </c>
      <c r="B546" s="10">
        <v>43583.765543981484</v>
      </c>
      <c r="C546" s="2">
        <v>13.0</v>
      </c>
      <c r="D546" s="2" t="s">
        <v>47</v>
      </c>
      <c r="E546" s="2" t="s">
        <v>48</v>
      </c>
      <c r="F546" s="2">
        <v>34.1030049</v>
      </c>
      <c r="G546" s="2">
        <v>-117.7058138</v>
      </c>
      <c r="H546" s="2" t="s">
        <v>36</v>
      </c>
      <c r="I546" s="2" t="s">
        <v>36</v>
      </c>
      <c r="J546" s="2" t="s">
        <v>36</v>
      </c>
      <c r="K546" s="2" t="s">
        <v>36</v>
      </c>
      <c r="L546" s="2" t="s">
        <v>36</v>
      </c>
      <c r="M546" s="2" t="s">
        <v>36</v>
      </c>
      <c r="N546" s="2" t="s">
        <v>36</v>
      </c>
    </row>
    <row r="547">
      <c r="A547" s="9">
        <v>43583.765633229166</v>
      </c>
      <c r="B547" s="10">
        <v>43583.76561342592</v>
      </c>
      <c r="C547" s="2">
        <v>13.0</v>
      </c>
      <c r="D547" s="2" t="s">
        <v>39</v>
      </c>
      <c r="E547" s="2" t="s">
        <v>40</v>
      </c>
      <c r="F547" s="2">
        <v>34.103026</v>
      </c>
      <c r="G547" s="2">
        <v>-117.7058055</v>
      </c>
      <c r="H547" s="2" t="s">
        <v>36</v>
      </c>
      <c r="I547" s="2" t="s">
        <v>36</v>
      </c>
      <c r="J547" s="2" t="s">
        <v>36</v>
      </c>
      <c r="K547" s="2" t="s">
        <v>36</v>
      </c>
      <c r="L547" s="2" t="s">
        <v>36</v>
      </c>
      <c r="M547" s="2" t="s">
        <v>36</v>
      </c>
      <c r="N547" s="2" t="s">
        <v>36</v>
      </c>
    </row>
    <row r="548">
      <c r="A548" s="9">
        <v>43583.76671582176</v>
      </c>
      <c r="B548" s="10">
        <v>43583.766701388886</v>
      </c>
      <c r="C548" s="2">
        <v>13.0</v>
      </c>
      <c r="D548" s="2" t="s">
        <v>47</v>
      </c>
      <c r="E548" s="2" t="s">
        <v>48</v>
      </c>
      <c r="F548" s="2" t="s">
        <v>36</v>
      </c>
      <c r="G548" s="2" t="s">
        <v>36</v>
      </c>
      <c r="H548" s="2" t="s">
        <v>36</v>
      </c>
      <c r="I548" s="2" t="s">
        <v>36</v>
      </c>
      <c r="J548" s="2" t="s">
        <v>36</v>
      </c>
      <c r="K548" s="2" t="s">
        <v>36</v>
      </c>
      <c r="L548" s="2" t="s">
        <v>36</v>
      </c>
      <c r="M548" s="2" t="s">
        <v>36</v>
      </c>
      <c r="N548" s="2" t="s">
        <v>36</v>
      </c>
    </row>
    <row r="549">
      <c r="A549" s="9">
        <v>43583.77020811343</v>
      </c>
      <c r="B549" s="10">
        <v>43583.77018518518</v>
      </c>
      <c r="C549" s="2">
        <v>6.0</v>
      </c>
      <c r="D549" s="2" t="s">
        <v>47</v>
      </c>
      <c r="E549" s="2" t="s">
        <v>48</v>
      </c>
      <c r="F549" s="2">
        <v>34.105716</v>
      </c>
      <c r="G549" s="2">
        <v>-117.7053376</v>
      </c>
      <c r="H549" s="2" t="s">
        <v>36</v>
      </c>
      <c r="I549" s="2" t="s">
        <v>36</v>
      </c>
      <c r="J549" s="2" t="s">
        <v>36</v>
      </c>
      <c r="K549" s="2" t="s">
        <v>36</v>
      </c>
      <c r="L549" s="2" t="s">
        <v>36</v>
      </c>
      <c r="M549" s="2" t="s">
        <v>36</v>
      </c>
      <c r="N549" s="2" t="s">
        <v>36</v>
      </c>
    </row>
    <row r="550">
      <c r="A550" s="9">
        <v>43583.77038325231</v>
      </c>
      <c r="B550" s="10">
        <v>43583.77034722222</v>
      </c>
      <c r="C550" s="2">
        <v>6.0</v>
      </c>
      <c r="D550" s="2" t="s">
        <v>37</v>
      </c>
      <c r="E550" s="2" t="s">
        <v>36</v>
      </c>
      <c r="F550" s="2">
        <v>34.1057242</v>
      </c>
      <c r="G550" s="2">
        <v>-117.7053177</v>
      </c>
      <c r="K550" s="2" t="s">
        <v>36</v>
      </c>
      <c r="L550" s="2" t="s">
        <v>36</v>
      </c>
      <c r="M550" s="2" t="s">
        <v>36</v>
      </c>
      <c r="N550" s="2" t="s">
        <v>36</v>
      </c>
    </row>
  </sheetData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4">
      <c r="B4" s="3"/>
      <c r="C4" s="2" t="s">
        <v>178</v>
      </c>
      <c r="F4" s="2" t="s">
        <v>179</v>
      </c>
      <c r="G4" s="2">
        <v>44.0</v>
      </c>
    </row>
    <row r="5">
      <c r="B5" s="3"/>
      <c r="C5" s="2" t="s">
        <v>179</v>
      </c>
      <c r="F5" s="2" t="s">
        <v>171</v>
      </c>
      <c r="G5" s="2">
        <v>0.0</v>
      </c>
    </row>
    <row r="6">
      <c r="B6" s="3"/>
      <c r="C6" s="2" t="s">
        <v>188</v>
      </c>
      <c r="F6" s="2" t="s">
        <v>180</v>
      </c>
      <c r="G6" s="2">
        <v>18.0</v>
      </c>
    </row>
    <row r="7">
      <c r="B7" s="3"/>
      <c r="C7" s="2" t="s">
        <v>188</v>
      </c>
      <c r="F7" s="2" t="s">
        <v>172</v>
      </c>
      <c r="G7" s="2">
        <v>17.0</v>
      </c>
    </row>
    <row r="8">
      <c r="B8" s="3"/>
      <c r="C8" s="2" t="s">
        <v>179</v>
      </c>
      <c r="F8" s="2" t="s">
        <v>182</v>
      </c>
      <c r="G8" s="2">
        <v>0.0</v>
      </c>
    </row>
    <row r="9">
      <c r="B9" s="3"/>
      <c r="C9" s="2" t="s">
        <v>178</v>
      </c>
      <c r="F9" s="2" t="s">
        <v>173</v>
      </c>
      <c r="G9" s="2">
        <v>3.0</v>
      </c>
    </row>
    <row r="10">
      <c r="B10" s="3"/>
      <c r="C10" s="2" t="s">
        <v>188</v>
      </c>
      <c r="F10" s="2" t="s">
        <v>178</v>
      </c>
      <c r="G10" s="2">
        <v>15.0</v>
      </c>
    </row>
    <row r="11">
      <c r="B11" s="3"/>
      <c r="C11" s="2" t="s">
        <v>178</v>
      </c>
      <c r="F11" s="2" t="s">
        <v>177</v>
      </c>
      <c r="G11" s="2">
        <v>0.0</v>
      </c>
    </row>
    <row r="12">
      <c r="B12" s="3"/>
      <c r="C12" s="2" t="s">
        <v>179</v>
      </c>
      <c r="F12" s="2" t="s">
        <v>175</v>
      </c>
      <c r="G12" s="2">
        <v>3.0</v>
      </c>
    </row>
    <row r="13">
      <c r="B13" s="3"/>
      <c r="C13" s="2" t="s">
        <v>178</v>
      </c>
      <c r="F13" s="2" t="s">
        <v>174</v>
      </c>
      <c r="G13" s="2">
        <v>0.0</v>
      </c>
    </row>
    <row r="14">
      <c r="B14" s="3"/>
      <c r="C14" s="2" t="s">
        <v>179</v>
      </c>
      <c r="F14" s="2" t="s">
        <v>187</v>
      </c>
      <c r="G14" s="2">
        <v>1.0</v>
      </c>
    </row>
    <row r="15">
      <c r="B15" s="3"/>
      <c r="C15" s="2" t="s">
        <v>188</v>
      </c>
      <c r="F15" s="2" t="s">
        <v>188</v>
      </c>
      <c r="G15" s="2">
        <v>13.0</v>
      </c>
    </row>
    <row r="16">
      <c r="B16" s="3"/>
      <c r="C16" s="2" t="s">
        <v>178</v>
      </c>
      <c r="F16" s="2" t="s">
        <v>192</v>
      </c>
      <c r="G16" s="2">
        <v>18.0</v>
      </c>
    </row>
    <row r="17">
      <c r="B17" s="3"/>
      <c r="C17" s="2" t="s">
        <v>188</v>
      </c>
    </row>
    <row r="18">
      <c r="B18" s="3"/>
      <c r="C18" s="2" t="s">
        <v>179</v>
      </c>
    </row>
    <row r="19">
      <c r="B19" s="3"/>
      <c r="C19" s="2" t="s">
        <v>188</v>
      </c>
    </row>
    <row r="20">
      <c r="B20" s="3"/>
      <c r="C20" s="2" t="s">
        <v>178</v>
      </c>
    </row>
    <row r="21">
      <c r="B21" s="3"/>
      <c r="C21" s="2" t="s">
        <v>179</v>
      </c>
    </row>
    <row r="22">
      <c r="B22" s="3"/>
      <c r="C22" s="2" t="s">
        <v>188</v>
      </c>
    </row>
    <row r="23">
      <c r="B23" s="3"/>
      <c r="C23" s="2" t="s">
        <v>178</v>
      </c>
    </row>
    <row r="24">
      <c r="B24" s="3"/>
      <c r="C24" s="2" t="s">
        <v>179</v>
      </c>
    </row>
    <row r="25">
      <c r="B25" s="3"/>
      <c r="C25" s="2" t="s">
        <v>188</v>
      </c>
    </row>
    <row r="26">
      <c r="B26" s="3"/>
      <c r="C26" s="2" t="s">
        <v>178</v>
      </c>
    </row>
    <row r="27">
      <c r="B27" s="3"/>
      <c r="C27" s="2" t="s">
        <v>179</v>
      </c>
    </row>
    <row r="28">
      <c r="B28" s="3"/>
      <c r="C28" s="2" t="s">
        <v>188</v>
      </c>
    </row>
    <row r="29">
      <c r="B29" s="3"/>
      <c r="C29" s="2" t="s">
        <v>179</v>
      </c>
    </row>
    <row r="30">
      <c r="B30" s="3"/>
      <c r="C30" s="2" t="s">
        <v>188</v>
      </c>
    </row>
    <row r="31">
      <c r="B31" s="3"/>
      <c r="C31" s="2" t="s">
        <v>178</v>
      </c>
    </row>
    <row r="32">
      <c r="B32" s="3"/>
      <c r="C32" s="2" t="s">
        <v>188</v>
      </c>
    </row>
    <row r="33">
      <c r="B33" s="3"/>
      <c r="C33" s="2" t="s">
        <v>179</v>
      </c>
    </row>
    <row r="34">
      <c r="B34" s="3"/>
      <c r="C34" s="2" t="s">
        <v>178</v>
      </c>
    </row>
    <row r="35">
      <c r="B35" s="3"/>
      <c r="C35" s="2" t="s">
        <v>179</v>
      </c>
    </row>
    <row r="36">
      <c r="B36" s="3"/>
      <c r="C36" s="2" t="s">
        <v>178</v>
      </c>
    </row>
    <row r="37">
      <c r="B37" s="3"/>
      <c r="C37" s="2" t="s">
        <v>188</v>
      </c>
    </row>
    <row r="38">
      <c r="B38" s="3"/>
      <c r="C38" s="2" t="s">
        <v>179</v>
      </c>
    </row>
    <row r="39">
      <c r="B39" s="3"/>
      <c r="C39" s="2" t="s">
        <v>179</v>
      </c>
    </row>
    <row r="40">
      <c r="B40" s="3"/>
      <c r="C40" s="2" t="s">
        <v>179</v>
      </c>
    </row>
    <row r="41">
      <c r="B41" s="3"/>
      <c r="C41" s="2" t="s">
        <v>178</v>
      </c>
    </row>
    <row r="42">
      <c r="B42" s="3"/>
      <c r="C42" s="2" t="s">
        <v>179</v>
      </c>
    </row>
    <row r="43">
      <c r="B43" s="3"/>
      <c r="C43" s="2" t="s">
        <v>179</v>
      </c>
    </row>
    <row r="44">
      <c r="B44" s="3"/>
      <c r="C44" s="2" t="s">
        <v>179</v>
      </c>
    </row>
    <row r="45">
      <c r="B45" s="3"/>
      <c r="C45" s="2" t="s">
        <v>192</v>
      </c>
    </row>
    <row r="46">
      <c r="B46" s="3"/>
      <c r="C46" s="2" t="s">
        <v>175</v>
      </c>
    </row>
    <row r="47">
      <c r="B47" s="3"/>
      <c r="C47" s="2" t="s">
        <v>180</v>
      </c>
    </row>
    <row r="48">
      <c r="B48" s="3"/>
      <c r="C48" s="2" t="s">
        <v>192</v>
      </c>
    </row>
    <row r="49">
      <c r="B49" s="3"/>
      <c r="C49" s="2" t="s">
        <v>175</v>
      </c>
    </row>
    <row r="50">
      <c r="B50" s="3"/>
      <c r="C50" s="2" t="s">
        <v>192</v>
      </c>
    </row>
    <row r="51">
      <c r="B51" s="3"/>
      <c r="C51" s="2" t="s">
        <v>175</v>
      </c>
    </row>
    <row r="52">
      <c r="B52" s="3"/>
      <c r="C52" s="2" t="s">
        <v>180</v>
      </c>
    </row>
    <row r="53">
      <c r="B53" s="3"/>
      <c r="C53" s="2" t="s">
        <v>172</v>
      </c>
    </row>
    <row r="54">
      <c r="B54" s="3"/>
      <c r="C54" s="2" t="s">
        <v>178</v>
      </c>
    </row>
    <row r="55">
      <c r="B55" s="3"/>
      <c r="C55" s="2" t="s">
        <v>178</v>
      </c>
    </row>
    <row r="56">
      <c r="B56" s="3"/>
      <c r="C56" s="2" t="s">
        <v>178</v>
      </c>
    </row>
    <row r="57">
      <c r="B57" s="3"/>
      <c r="C57" s="2" t="s">
        <v>179</v>
      </c>
    </row>
    <row r="58">
      <c r="B58" s="3"/>
      <c r="C58" s="2" t="s">
        <v>179</v>
      </c>
    </row>
    <row r="59">
      <c r="B59" s="3"/>
      <c r="C59" s="2" t="s">
        <v>188</v>
      </c>
    </row>
    <row r="60">
      <c r="B60" s="3"/>
      <c r="C60" s="2" t="s">
        <v>187</v>
      </c>
    </row>
    <row r="61">
      <c r="B61" s="3"/>
      <c r="C61" s="2" t="s">
        <v>192</v>
      </c>
    </row>
    <row r="62">
      <c r="B62" s="3"/>
      <c r="C62" s="2" t="s">
        <v>173</v>
      </c>
    </row>
    <row r="63">
      <c r="B63" s="3"/>
      <c r="C63" s="2" t="s">
        <v>180</v>
      </c>
    </row>
    <row r="64">
      <c r="B64" s="3"/>
      <c r="C64" s="2" t="s">
        <v>172</v>
      </c>
    </row>
    <row r="65">
      <c r="B65" s="3"/>
      <c r="C65" s="2" t="s">
        <v>172</v>
      </c>
    </row>
    <row r="66">
      <c r="B66" s="3"/>
      <c r="C66" s="2" t="s">
        <v>180</v>
      </c>
    </row>
    <row r="67">
      <c r="B67" s="3"/>
      <c r="C67" s="2" t="s">
        <v>172</v>
      </c>
    </row>
    <row r="68">
      <c r="B68" s="3"/>
      <c r="C68" s="2" t="s">
        <v>180</v>
      </c>
    </row>
    <row r="69">
      <c r="B69" s="3"/>
      <c r="C69" s="2" t="s">
        <v>172</v>
      </c>
    </row>
    <row r="70">
      <c r="B70" s="3"/>
      <c r="C70" s="2" t="s">
        <v>180</v>
      </c>
    </row>
    <row r="71">
      <c r="B71" s="3"/>
      <c r="C71" s="2" t="s">
        <v>172</v>
      </c>
    </row>
    <row r="72">
      <c r="B72" s="3"/>
      <c r="C72" s="2" t="s">
        <v>180</v>
      </c>
    </row>
    <row r="73">
      <c r="B73" s="3"/>
      <c r="C73" s="2" t="s">
        <v>180</v>
      </c>
    </row>
    <row r="74">
      <c r="B74" s="3"/>
      <c r="C74" s="2" t="s">
        <v>172</v>
      </c>
    </row>
    <row r="75">
      <c r="B75" s="3"/>
      <c r="C75" s="2" t="s">
        <v>180</v>
      </c>
    </row>
    <row r="76">
      <c r="B76" s="3"/>
      <c r="C76" s="2" t="s">
        <v>172</v>
      </c>
    </row>
    <row r="77">
      <c r="B77" s="3"/>
      <c r="C77" s="2" t="s">
        <v>180</v>
      </c>
    </row>
    <row r="78">
      <c r="B78" s="3"/>
      <c r="C78" s="2" t="s">
        <v>172</v>
      </c>
    </row>
    <row r="79">
      <c r="B79" s="3"/>
      <c r="C79" s="2" t="s">
        <v>172</v>
      </c>
    </row>
    <row r="80">
      <c r="B80" s="3"/>
      <c r="C80" s="2" t="s">
        <v>180</v>
      </c>
    </row>
    <row r="81">
      <c r="B81" s="3"/>
      <c r="C81" s="2" t="s">
        <v>172</v>
      </c>
    </row>
    <row r="82">
      <c r="B82" s="3"/>
      <c r="C82" s="2" t="s">
        <v>180</v>
      </c>
    </row>
    <row r="83">
      <c r="C83" s="2" t="s">
        <v>180</v>
      </c>
    </row>
    <row r="84">
      <c r="C84" s="2" t="s">
        <v>172</v>
      </c>
    </row>
    <row r="85">
      <c r="C85" s="2" t="s">
        <v>172</v>
      </c>
    </row>
    <row r="86">
      <c r="C86" s="2" t="s">
        <v>180</v>
      </c>
    </row>
    <row r="87">
      <c r="C87" s="2" t="s">
        <v>180</v>
      </c>
    </row>
    <row r="88">
      <c r="C88" s="2" t="s">
        <v>172</v>
      </c>
    </row>
    <row r="89">
      <c r="C89" s="2" t="s">
        <v>180</v>
      </c>
    </row>
    <row r="90">
      <c r="C90" s="2" t="s">
        <v>172</v>
      </c>
    </row>
    <row r="91">
      <c r="C91" s="2" t="s">
        <v>172</v>
      </c>
    </row>
    <row r="92">
      <c r="C92" s="2" t="s">
        <v>180</v>
      </c>
    </row>
    <row r="93">
      <c r="C93" s="2" t="s">
        <v>180</v>
      </c>
    </row>
    <row r="94">
      <c r="C94" s="2" t="s">
        <v>172</v>
      </c>
    </row>
    <row r="95">
      <c r="C95" s="2" t="s">
        <v>179</v>
      </c>
    </row>
    <row r="96">
      <c r="C96" s="2" t="s">
        <v>179</v>
      </c>
    </row>
    <row r="97">
      <c r="C97" s="2" t="s">
        <v>179</v>
      </c>
    </row>
    <row r="98">
      <c r="C98" s="2" t="s">
        <v>179</v>
      </c>
    </row>
    <row r="99">
      <c r="C99" s="2" t="s">
        <v>179</v>
      </c>
    </row>
    <row r="100">
      <c r="C100" s="2" t="s">
        <v>179</v>
      </c>
    </row>
    <row r="101">
      <c r="C101" s="2" t="s">
        <v>179</v>
      </c>
    </row>
    <row r="102">
      <c r="C102" s="2" t="s">
        <v>179</v>
      </c>
    </row>
    <row r="103">
      <c r="C103" s="2" t="s">
        <v>192</v>
      </c>
    </row>
    <row r="104">
      <c r="C104" s="2" t="s">
        <v>179</v>
      </c>
    </row>
    <row r="105">
      <c r="C105" s="2" t="s">
        <v>179</v>
      </c>
    </row>
    <row r="106">
      <c r="C106" s="2" t="s">
        <v>192</v>
      </c>
    </row>
    <row r="107">
      <c r="C107" s="2" t="s">
        <v>179</v>
      </c>
    </row>
    <row r="108">
      <c r="C108" s="2" t="s">
        <v>179</v>
      </c>
    </row>
    <row r="109">
      <c r="C109" s="2" t="s">
        <v>179</v>
      </c>
    </row>
    <row r="110">
      <c r="C110" s="2" t="s">
        <v>192</v>
      </c>
    </row>
    <row r="111">
      <c r="C111" s="2" t="s">
        <v>179</v>
      </c>
    </row>
    <row r="112">
      <c r="C112" s="2" t="s">
        <v>179</v>
      </c>
    </row>
    <row r="113">
      <c r="C113" s="2" t="s">
        <v>179</v>
      </c>
    </row>
    <row r="114">
      <c r="C114" s="2" t="s">
        <v>179</v>
      </c>
    </row>
    <row r="115">
      <c r="C115" s="2" t="s">
        <v>179</v>
      </c>
    </row>
    <row r="116">
      <c r="C116" s="2" t="s">
        <v>179</v>
      </c>
    </row>
    <row r="117">
      <c r="C117" s="2" t="s">
        <v>179</v>
      </c>
    </row>
    <row r="118">
      <c r="C118" s="2" t="s">
        <v>179</v>
      </c>
    </row>
    <row r="119">
      <c r="C119" s="2" t="s">
        <v>192</v>
      </c>
    </row>
    <row r="120">
      <c r="C120" s="2" t="s">
        <v>179</v>
      </c>
    </row>
    <row r="121">
      <c r="C121" s="2" t="s">
        <v>192</v>
      </c>
    </row>
    <row r="122">
      <c r="C122" s="2" t="s">
        <v>179</v>
      </c>
    </row>
    <row r="123">
      <c r="C123" s="2" t="s">
        <v>179</v>
      </c>
    </row>
    <row r="124">
      <c r="C124" s="2" t="s">
        <v>192</v>
      </c>
    </row>
    <row r="125">
      <c r="C125" s="2" t="s">
        <v>179</v>
      </c>
    </row>
    <row r="126">
      <c r="C126" s="2" t="s">
        <v>192</v>
      </c>
    </row>
    <row r="127">
      <c r="C127" s="2" t="s">
        <v>192</v>
      </c>
    </row>
    <row r="128">
      <c r="C128" s="2" t="s">
        <v>192</v>
      </c>
    </row>
    <row r="129">
      <c r="C129" s="2" t="s">
        <v>192</v>
      </c>
    </row>
    <row r="130">
      <c r="C130" s="2" t="s">
        <v>192</v>
      </c>
    </row>
    <row r="131">
      <c r="C131" s="2" t="s">
        <v>192</v>
      </c>
    </row>
    <row r="132">
      <c r="C132" s="2" t="s">
        <v>173</v>
      </c>
    </row>
    <row r="133">
      <c r="C133" s="2" t="s">
        <v>173</v>
      </c>
    </row>
    <row r="134">
      <c r="C134" s="2" t="s">
        <v>192</v>
      </c>
    </row>
    <row r="135">
      <c r="C135" s="2" t="s">
        <v>192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K1" s="2" t="s">
        <v>7</v>
      </c>
      <c r="L1" s="2" t="s">
        <v>8</v>
      </c>
      <c r="M1" s="2" t="s">
        <v>9</v>
      </c>
      <c r="N1" s="2" t="s">
        <v>10</v>
      </c>
    </row>
    <row r="2">
      <c r="A2" s="4"/>
      <c r="B2" s="4"/>
      <c r="K2" s="5" t="s">
        <v>11</v>
      </c>
      <c r="L2" s="2">
        <v>34.106216</v>
      </c>
      <c r="M2" s="2">
        <v>-117.711198</v>
      </c>
    </row>
    <row r="3">
      <c r="A3" s="4"/>
      <c r="B3" s="4"/>
      <c r="K3" s="5" t="s">
        <v>12</v>
      </c>
      <c r="L3" s="2">
        <v>34.1020081</v>
      </c>
      <c r="M3" s="2">
        <v>-117.7123944</v>
      </c>
    </row>
    <row r="4">
      <c r="A4" s="4"/>
      <c r="B4" s="4"/>
      <c r="K4" s="5" t="s">
        <v>13</v>
      </c>
      <c r="L4" s="2">
        <v>34.1009579</v>
      </c>
      <c r="M4" s="2">
        <v>-117.710196</v>
      </c>
    </row>
    <row r="5">
      <c r="A5" s="4"/>
      <c r="B5" s="4"/>
      <c r="K5" s="5" t="s">
        <v>14</v>
      </c>
      <c r="L5" s="7">
        <v>34.1006489</v>
      </c>
      <c r="M5" s="2">
        <v>-117.7067863</v>
      </c>
    </row>
    <row r="6">
      <c r="A6" s="4"/>
      <c r="B6" s="4"/>
      <c r="K6" s="5" t="s">
        <v>15</v>
      </c>
      <c r="L6" s="7">
        <v>34.1020545</v>
      </c>
      <c r="M6" s="2">
        <v>-117.706739</v>
      </c>
    </row>
    <row r="7">
      <c r="A7" s="4"/>
      <c r="B7" s="4"/>
      <c r="K7" s="5" t="s">
        <v>16</v>
      </c>
      <c r="L7" s="7">
        <v>34.102595</v>
      </c>
      <c r="M7" s="2">
        <v>-117.7055132</v>
      </c>
    </row>
    <row r="8">
      <c r="A8" s="4"/>
      <c r="B8" s="4"/>
      <c r="K8" s="5" t="s">
        <v>17</v>
      </c>
      <c r="L8" s="7">
        <v>34.1057695</v>
      </c>
      <c r="M8" s="2">
        <v>-117.7052802</v>
      </c>
    </row>
    <row r="9">
      <c r="A9" s="4"/>
      <c r="B9" s="4"/>
      <c r="K9" s="5" t="s">
        <v>18</v>
      </c>
      <c r="L9" s="2">
        <v>34.106282</v>
      </c>
      <c r="M9" s="2">
        <v>-117.708624</v>
      </c>
    </row>
    <row r="10">
      <c r="A10" s="4"/>
      <c r="B10" s="4"/>
      <c r="K10" s="5" t="s">
        <v>19</v>
      </c>
    </row>
    <row r="11">
      <c r="A11" s="4"/>
      <c r="B11" s="4"/>
      <c r="K11" s="5" t="s">
        <v>20</v>
      </c>
      <c r="L11" s="2">
        <v>34.105238</v>
      </c>
      <c r="M11" s="2">
        <v>-117.711436</v>
      </c>
      <c r="N11" s="8" t="s">
        <v>21</v>
      </c>
    </row>
    <row r="12">
      <c r="A12" s="4"/>
      <c r="B12" s="4"/>
      <c r="K12" s="5" t="s">
        <v>22</v>
      </c>
      <c r="L12" s="2">
        <v>34.1026253</v>
      </c>
      <c r="M12" s="2">
        <v>-117.7113494</v>
      </c>
      <c r="N12" s="8" t="s">
        <v>23</v>
      </c>
    </row>
    <row r="13">
      <c r="A13" s="4"/>
      <c r="B13" s="4"/>
      <c r="K13" s="5" t="s">
        <v>24</v>
      </c>
      <c r="L13" s="2">
        <v>34.1014401</v>
      </c>
      <c r="M13" s="2">
        <v>-117.7092734</v>
      </c>
      <c r="N13" s="8" t="s">
        <v>25</v>
      </c>
    </row>
    <row r="14">
      <c r="A14" s="4"/>
      <c r="B14" s="4"/>
      <c r="K14" s="5" t="s">
        <v>26</v>
      </c>
      <c r="L14" s="2">
        <v>34.1015661</v>
      </c>
      <c r="M14" s="2">
        <v>-117.7069593</v>
      </c>
      <c r="N14" s="8" t="s">
        <v>27</v>
      </c>
    </row>
    <row r="15">
      <c r="A15" s="4"/>
      <c r="B15" s="4"/>
      <c r="K15" s="5" t="s">
        <v>28</v>
      </c>
      <c r="L15" s="7">
        <v>34.1027163</v>
      </c>
      <c r="M15" s="2">
        <v>-117.7072463</v>
      </c>
      <c r="N15" s="8" t="s">
        <v>29</v>
      </c>
    </row>
    <row r="16">
      <c r="A16" s="4"/>
      <c r="B16" s="4"/>
      <c r="K16" s="5" t="s">
        <v>30</v>
      </c>
      <c r="L16" s="7">
        <v>34.1029798</v>
      </c>
      <c r="M16" s="2">
        <v>-117.7058455</v>
      </c>
      <c r="N16" s="8" t="s">
        <v>31</v>
      </c>
    </row>
    <row r="17">
      <c r="A17" s="4"/>
      <c r="B17" s="4"/>
      <c r="K17" s="5" t="s">
        <v>32</v>
      </c>
      <c r="L17" s="7">
        <v>34.1055957</v>
      </c>
      <c r="M17" s="2">
        <v>-117.7062126</v>
      </c>
      <c r="N17" s="8" t="s">
        <v>33</v>
      </c>
    </row>
    <row r="18">
      <c r="A18" s="4"/>
      <c r="B18" s="4"/>
      <c r="K18" s="5" t="s">
        <v>34</v>
      </c>
      <c r="L18" s="7"/>
    </row>
    <row r="19">
      <c r="A19" s="1"/>
      <c r="B19" s="1"/>
      <c r="K19" s="2">
        <v>1.0</v>
      </c>
      <c r="L19" s="2">
        <v>34.106249</v>
      </c>
      <c r="M19" s="2">
        <v>-117.708897</v>
      </c>
    </row>
    <row r="20">
      <c r="A20" s="1"/>
      <c r="B20" s="1"/>
      <c r="K20" s="2">
        <v>2.0</v>
      </c>
      <c r="L20" s="2">
        <v>34.106199</v>
      </c>
      <c r="M20" s="2">
        <v>-117.709602</v>
      </c>
    </row>
    <row r="21">
      <c r="A21" s="1"/>
      <c r="B21" s="1"/>
      <c r="K21" s="2">
        <v>3.0</v>
      </c>
      <c r="L21" s="2">
        <v>34.105893</v>
      </c>
      <c r="M21" s="2">
        <v>-117.711456</v>
      </c>
    </row>
    <row r="22">
      <c r="A22" s="1"/>
      <c r="B22" s="1"/>
      <c r="K22" s="2">
        <v>4.0</v>
      </c>
      <c r="L22" s="2">
        <v>34.105778</v>
      </c>
      <c r="M22" s="2">
        <v>-117.706095</v>
      </c>
    </row>
    <row r="23">
      <c r="A23" s="1"/>
      <c r="B23" s="1"/>
      <c r="K23" s="2">
        <v>5.0</v>
      </c>
    </row>
    <row r="24">
      <c r="A24" s="1"/>
      <c r="B24" s="1"/>
      <c r="K24" s="2">
        <v>6.0</v>
      </c>
      <c r="L24" s="2">
        <v>34.105905</v>
      </c>
      <c r="M24" s="2">
        <v>-117.708314</v>
      </c>
    </row>
    <row r="25">
      <c r="A25" s="1">
        <v>43569.54753643519</v>
      </c>
      <c r="B25" s="1">
        <v>43569.54752314815</v>
      </c>
      <c r="C25" s="2">
        <v>8.0</v>
      </c>
      <c r="D25" s="2" t="s">
        <v>41</v>
      </c>
      <c r="E25" s="2" t="s">
        <v>42</v>
      </c>
      <c r="F25" s="2">
        <v>34.1052838</v>
      </c>
      <c r="G25" s="2">
        <v>-117.7114448</v>
      </c>
      <c r="H25" s="2" t="s">
        <v>36</v>
      </c>
      <c r="I25" s="2" t="s">
        <v>36</v>
      </c>
      <c r="J25" s="2" t="s">
        <v>36</v>
      </c>
      <c r="K25" s="2" t="s">
        <v>36</v>
      </c>
      <c r="L25" s="2" t="s">
        <v>36</v>
      </c>
      <c r="M25" s="2" t="s">
        <v>36</v>
      </c>
      <c r="N25" s="2" t="s">
        <v>36</v>
      </c>
    </row>
    <row r="26">
      <c r="A26" s="1">
        <v>43569.54770722223</v>
      </c>
      <c r="B26" s="1">
        <v>43569.54767361111</v>
      </c>
      <c r="C26" s="2">
        <v>8.0</v>
      </c>
      <c r="D26" s="2" t="s">
        <v>43</v>
      </c>
      <c r="E26" s="2" t="s">
        <v>44</v>
      </c>
      <c r="F26" s="2">
        <v>34.1052337</v>
      </c>
      <c r="G26" s="2">
        <v>-117.7114312</v>
      </c>
      <c r="H26" s="2" t="s">
        <v>36</v>
      </c>
      <c r="I26" s="2" t="s">
        <v>36</v>
      </c>
      <c r="J26" s="2" t="s">
        <v>36</v>
      </c>
      <c r="K26" s="2" t="s">
        <v>36</v>
      </c>
      <c r="L26" s="2" t="s">
        <v>36</v>
      </c>
      <c r="M26" s="2" t="s">
        <v>36</v>
      </c>
      <c r="N26" s="2" t="s">
        <v>36</v>
      </c>
    </row>
    <row r="27">
      <c r="A27" s="1">
        <v>43569.54773337963</v>
      </c>
      <c r="B27" s="1">
        <v>43569.54771990741</v>
      </c>
      <c r="C27" s="2">
        <v>8.0</v>
      </c>
      <c r="D27" s="2" t="s">
        <v>45</v>
      </c>
      <c r="E27" s="2" t="s">
        <v>46</v>
      </c>
      <c r="F27" s="2">
        <v>34.1052644</v>
      </c>
      <c r="G27" s="2">
        <v>-117.7114366</v>
      </c>
      <c r="H27" s="2" t="s">
        <v>36</v>
      </c>
      <c r="I27" s="2" t="s">
        <v>36</v>
      </c>
      <c r="J27" s="2" t="s">
        <v>36</v>
      </c>
      <c r="K27" s="2" t="s">
        <v>36</v>
      </c>
      <c r="L27" s="2" t="s">
        <v>36</v>
      </c>
      <c r="M27" s="2" t="s">
        <v>36</v>
      </c>
      <c r="N27" s="2" t="s">
        <v>36</v>
      </c>
    </row>
    <row r="28">
      <c r="A28" s="9">
        <v>43569.54781682871</v>
      </c>
      <c r="B28" s="10">
        <v>43569.547789351855</v>
      </c>
      <c r="C28" s="2">
        <v>8.0</v>
      </c>
      <c r="D28" s="2" t="s">
        <v>49</v>
      </c>
      <c r="E28" s="2" t="s">
        <v>50</v>
      </c>
      <c r="F28" s="2">
        <v>34.1052421</v>
      </c>
      <c r="G28" s="2">
        <v>-117.71144</v>
      </c>
      <c r="H28" s="2" t="s">
        <v>36</v>
      </c>
      <c r="I28" s="2" t="s">
        <v>36</v>
      </c>
      <c r="J28" s="2" t="s">
        <v>36</v>
      </c>
      <c r="K28" s="2" t="s">
        <v>36</v>
      </c>
      <c r="L28" s="2" t="s">
        <v>36</v>
      </c>
      <c r="M28" s="2" t="s">
        <v>36</v>
      </c>
      <c r="N28" s="2" t="s">
        <v>36</v>
      </c>
    </row>
    <row r="29">
      <c r="A29" s="9">
        <v>43569.54785028935</v>
      </c>
      <c r="B29" s="10">
        <v>43569.54782407408</v>
      </c>
      <c r="C29" s="2">
        <v>8.0</v>
      </c>
      <c r="D29" s="2" t="s">
        <v>51</v>
      </c>
      <c r="E29" s="2" t="s">
        <v>52</v>
      </c>
      <c r="F29" s="2">
        <v>34.1052629</v>
      </c>
      <c r="G29" s="2">
        <v>-117.7114285</v>
      </c>
      <c r="H29" s="2" t="s">
        <v>36</v>
      </c>
      <c r="I29" s="2" t="s">
        <v>36</v>
      </c>
      <c r="J29" s="2" t="s">
        <v>36</v>
      </c>
      <c r="K29" s="2" t="s">
        <v>36</v>
      </c>
      <c r="L29" s="2" t="s">
        <v>36</v>
      </c>
      <c r="M29" s="2" t="s">
        <v>36</v>
      </c>
      <c r="N29" s="2" t="s">
        <v>36</v>
      </c>
    </row>
    <row r="30">
      <c r="A30" s="9">
        <v>43569.55087694444</v>
      </c>
      <c r="B30" s="10">
        <v>43569.550844907404</v>
      </c>
      <c r="C30" s="2">
        <v>9.0</v>
      </c>
      <c r="D30" s="2" t="s">
        <v>43</v>
      </c>
      <c r="E30" s="2" t="s">
        <v>44</v>
      </c>
      <c r="F30" s="2">
        <v>34.1027542</v>
      </c>
      <c r="G30" s="2">
        <v>-117.711432</v>
      </c>
      <c r="H30" s="2" t="s">
        <v>36</v>
      </c>
      <c r="I30" s="2" t="s">
        <v>36</v>
      </c>
      <c r="J30" s="2" t="s">
        <v>36</v>
      </c>
      <c r="K30" s="2" t="s">
        <v>36</v>
      </c>
      <c r="L30" s="2" t="s">
        <v>36</v>
      </c>
      <c r="M30" s="2" t="s">
        <v>36</v>
      </c>
      <c r="N30" s="2" t="s">
        <v>36</v>
      </c>
    </row>
    <row r="31">
      <c r="A31" s="9">
        <v>43569.55090769676</v>
      </c>
      <c r="B31" s="10">
        <v>43569.550891203704</v>
      </c>
      <c r="C31" s="2">
        <v>9.0</v>
      </c>
      <c r="D31" s="2" t="s">
        <v>45</v>
      </c>
      <c r="E31" s="2" t="s">
        <v>46</v>
      </c>
      <c r="F31" s="2">
        <v>34.1027973</v>
      </c>
      <c r="G31" s="2">
        <v>-117.7114323</v>
      </c>
      <c r="H31" s="2" t="s">
        <v>36</v>
      </c>
      <c r="I31" s="2" t="s">
        <v>36</v>
      </c>
      <c r="J31" s="2" t="s">
        <v>36</v>
      </c>
      <c r="K31" s="2" t="s">
        <v>36</v>
      </c>
      <c r="L31" s="2" t="s">
        <v>36</v>
      </c>
      <c r="M31" s="2" t="s">
        <v>36</v>
      </c>
      <c r="N31" s="2" t="s">
        <v>36</v>
      </c>
    </row>
    <row r="32">
      <c r="A32" s="9">
        <v>43569.550975590275</v>
      </c>
      <c r="B32" s="10">
        <v>43569.55094907407</v>
      </c>
      <c r="C32" s="2">
        <v>9.0</v>
      </c>
      <c r="D32" s="2" t="s">
        <v>51</v>
      </c>
      <c r="E32" s="2" t="s">
        <v>52</v>
      </c>
      <c r="F32" s="2">
        <v>34.1027662</v>
      </c>
      <c r="G32" s="2">
        <v>-117.7114126</v>
      </c>
      <c r="H32" s="2" t="s">
        <v>36</v>
      </c>
      <c r="I32" s="2" t="s">
        <v>36</v>
      </c>
      <c r="J32" s="2" t="s">
        <v>36</v>
      </c>
      <c r="K32" s="2" t="s">
        <v>36</v>
      </c>
      <c r="L32" s="2" t="s">
        <v>36</v>
      </c>
      <c r="M32" s="2" t="s">
        <v>36</v>
      </c>
      <c r="N32" s="2" t="s">
        <v>36</v>
      </c>
    </row>
    <row r="33">
      <c r="A33" s="9">
        <v>43569.55103461805</v>
      </c>
      <c r="B33" s="10">
        <v>43569.55100694444</v>
      </c>
      <c r="C33" s="2">
        <v>9.0</v>
      </c>
      <c r="D33" s="2" t="s">
        <v>41</v>
      </c>
      <c r="E33" s="2" t="s">
        <v>42</v>
      </c>
      <c r="F33" s="2">
        <v>34.1027564</v>
      </c>
      <c r="G33" s="2">
        <v>-117.711412</v>
      </c>
      <c r="H33" s="2" t="s">
        <v>36</v>
      </c>
      <c r="I33" s="2" t="s">
        <v>36</v>
      </c>
      <c r="J33" s="2" t="s">
        <v>36</v>
      </c>
      <c r="K33" s="2" t="s">
        <v>36</v>
      </c>
      <c r="L33" s="2" t="s">
        <v>36</v>
      </c>
      <c r="M33" s="2" t="s">
        <v>36</v>
      </c>
      <c r="N33" s="2" t="s">
        <v>36</v>
      </c>
    </row>
    <row r="34">
      <c r="A34" s="9">
        <v>43569.551049166665</v>
      </c>
      <c r="B34" s="10">
        <v>43569.55101851852</v>
      </c>
      <c r="C34" s="2">
        <v>9.0</v>
      </c>
      <c r="D34" s="2" t="s">
        <v>49</v>
      </c>
      <c r="E34" s="2" t="s">
        <v>50</v>
      </c>
      <c r="F34" s="2">
        <v>34.1027679</v>
      </c>
      <c r="G34" s="2">
        <v>-117.7114359</v>
      </c>
      <c r="H34" s="2" t="s">
        <v>36</v>
      </c>
      <c r="I34" s="2" t="s">
        <v>36</v>
      </c>
      <c r="J34" s="2" t="s">
        <v>36</v>
      </c>
      <c r="K34" s="2" t="s">
        <v>36</v>
      </c>
      <c r="L34" s="2" t="s">
        <v>36</v>
      </c>
      <c r="M34" s="2" t="s">
        <v>36</v>
      </c>
      <c r="N34" s="2" t="s">
        <v>36</v>
      </c>
    </row>
    <row r="35">
      <c r="A35" s="9">
        <v>43569.5526012037</v>
      </c>
      <c r="B35" s="10">
        <v>43569.552569444444</v>
      </c>
      <c r="C35" s="2">
        <v>1.0</v>
      </c>
      <c r="D35" s="2" t="s">
        <v>49</v>
      </c>
      <c r="E35" s="2" t="s">
        <v>50</v>
      </c>
      <c r="F35" s="2">
        <v>34.1019989</v>
      </c>
      <c r="G35" s="2">
        <v>-117.7122865</v>
      </c>
      <c r="H35" s="2" t="s">
        <v>36</v>
      </c>
      <c r="I35" s="2" t="s">
        <v>36</v>
      </c>
      <c r="J35" s="2" t="s">
        <v>36</v>
      </c>
      <c r="K35" s="2" t="s">
        <v>36</v>
      </c>
      <c r="L35" s="2" t="s">
        <v>36</v>
      </c>
      <c r="M35" s="2" t="s">
        <v>36</v>
      </c>
      <c r="N35" s="2" t="s">
        <v>36</v>
      </c>
    </row>
    <row r="36">
      <c r="A36" s="9">
        <v>43569.55265114583</v>
      </c>
      <c r="B36" s="10">
        <v>43569.55262731481</v>
      </c>
      <c r="C36" s="2">
        <v>1.0</v>
      </c>
      <c r="D36" s="2" t="s">
        <v>43</v>
      </c>
      <c r="E36" s="2" t="s">
        <v>44</v>
      </c>
      <c r="F36" s="2">
        <v>34.1019064</v>
      </c>
      <c r="G36" s="2">
        <v>-117.7122636</v>
      </c>
      <c r="H36" s="2" t="s">
        <v>36</v>
      </c>
      <c r="I36" s="2" t="s">
        <v>36</v>
      </c>
      <c r="J36" s="2" t="s">
        <v>36</v>
      </c>
      <c r="K36" s="2" t="s">
        <v>36</v>
      </c>
      <c r="L36" s="2" t="s">
        <v>36</v>
      </c>
      <c r="M36" s="2" t="s">
        <v>36</v>
      </c>
      <c r="N36" s="2" t="s">
        <v>36</v>
      </c>
    </row>
    <row r="37">
      <c r="A37" s="9">
        <v>43569.552664710645</v>
      </c>
      <c r="B37" s="10">
        <v>43569.55265046296</v>
      </c>
      <c r="C37" s="2">
        <v>1.0</v>
      </c>
      <c r="D37" s="2" t="s">
        <v>45</v>
      </c>
      <c r="E37" s="2" t="s">
        <v>46</v>
      </c>
      <c r="F37" s="2">
        <v>34.1020228</v>
      </c>
      <c r="G37" s="2">
        <v>-117.7123534</v>
      </c>
      <c r="H37" s="2" t="s">
        <v>36</v>
      </c>
      <c r="I37" s="2" t="s">
        <v>36</v>
      </c>
      <c r="J37" s="2" t="s">
        <v>36</v>
      </c>
      <c r="K37" s="2" t="s">
        <v>36</v>
      </c>
      <c r="L37" s="2" t="s">
        <v>36</v>
      </c>
      <c r="M37" s="2" t="s">
        <v>36</v>
      </c>
      <c r="N37" s="2" t="s">
        <v>36</v>
      </c>
    </row>
    <row r="38">
      <c r="A38" s="9">
        <v>43569.552772361116</v>
      </c>
      <c r="B38" s="10">
        <v>43569.55274305555</v>
      </c>
      <c r="C38" s="2">
        <v>1.0</v>
      </c>
      <c r="D38" s="2" t="s">
        <v>49</v>
      </c>
      <c r="E38" s="2" t="s">
        <v>50</v>
      </c>
      <c r="F38" s="2">
        <v>34.1020787</v>
      </c>
      <c r="G38" s="2">
        <v>-117.7124013</v>
      </c>
      <c r="H38" s="2" t="s">
        <v>36</v>
      </c>
      <c r="I38" s="2" t="s">
        <v>36</v>
      </c>
      <c r="J38" s="2" t="s">
        <v>36</v>
      </c>
      <c r="K38" s="2" t="s">
        <v>36</v>
      </c>
      <c r="L38" s="2" t="s">
        <v>36</v>
      </c>
      <c r="M38" s="2" t="s">
        <v>36</v>
      </c>
      <c r="N38" s="2" t="s">
        <v>36</v>
      </c>
    </row>
    <row r="39">
      <c r="A39" s="9">
        <v>43569.552807314816</v>
      </c>
      <c r="B39" s="10">
        <v>43569.552777777775</v>
      </c>
      <c r="C39" s="2">
        <v>1.0</v>
      </c>
      <c r="D39" s="2" t="s">
        <v>51</v>
      </c>
      <c r="E39" s="2" t="s">
        <v>52</v>
      </c>
      <c r="F39" s="2">
        <v>34.1020196</v>
      </c>
      <c r="G39" s="2">
        <v>-117.7123633</v>
      </c>
      <c r="H39" s="2" t="s">
        <v>36</v>
      </c>
      <c r="I39" s="2" t="s">
        <v>36</v>
      </c>
      <c r="J39" s="2" t="s">
        <v>36</v>
      </c>
      <c r="K39" s="2" t="s">
        <v>36</v>
      </c>
      <c r="L39" s="2" t="s">
        <v>36</v>
      </c>
      <c r="M39" s="2" t="s">
        <v>36</v>
      </c>
      <c r="N39" s="2" t="s">
        <v>36</v>
      </c>
    </row>
    <row r="40">
      <c r="A40" s="9">
        <v>43569.55313185185</v>
      </c>
      <c r="B40" s="10">
        <v>43569.55311342593</v>
      </c>
      <c r="C40" s="2">
        <v>1.0</v>
      </c>
      <c r="D40" s="2" t="s">
        <v>41</v>
      </c>
      <c r="E40" s="2" t="s">
        <v>42</v>
      </c>
      <c r="F40" s="2">
        <v>34.1020448</v>
      </c>
      <c r="G40" s="2">
        <v>-117.7123769</v>
      </c>
      <c r="H40" s="2" t="s">
        <v>36</v>
      </c>
      <c r="I40" s="2" t="s">
        <v>36</v>
      </c>
      <c r="J40" s="2" t="s">
        <v>36</v>
      </c>
      <c r="K40" s="2" t="s">
        <v>36</v>
      </c>
      <c r="L40" s="2" t="s">
        <v>36</v>
      </c>
      <c r="M40" s="2" t="s">
        <v>36</v>
      </c>
      <c r="N40" s="2" t="s">
        <v>36</v>
      </c>
    </row>
    <row r="41">
      <c r="A41" s="9">
        <v>43569.55601905093</v>
      </c>
      <c r="B41" s="10">
        <v>43569.55600694445</v>
      </c>
      <c r="C41" s="2">
        <v>2.0</v>
      </c>
      <c r="D41" s="2" t="s">
        <v>45</v>
      </c>
      <c r="E41" s="2" t="s">
        <v>46</v>
      </c>
      <c r="F41" s="2">
        <v>34.1008948</v>
      </c>
      <c r="G41" s="2">
        <v>-117.7103295</v>
      </c>
      <c r="H41" s="2" t="s">
        <v>36</v>
      </c>
      <c r="I41" s="2" t="s">
        <v>36</v>
      </c>
      <c r="J41" s="2" t="s">
        <v>36</v>
      </c>
      <c r="K41" s="2" t="s">
        <v>36</v>
      </c>
      <c r="L41" s="2" t="s">
        <v>36</v>
      </c>
      <c r="M41" s="2" t="s">
        <v>36</v>
      </c>
      <c r="N41" s="2" t="s">
        <v>36</v>
      </c>
    </row>
    <row r="42">
      <c r="A42" s="9">
        <v>43569.556033229164</v>
      </c>
      <c r="B42" s="10">
        <v>43569.55599537037</v>
      </c>
      <c r="C42" s="2">
        <v>2.0</v>
      </c>
      <c r="D42" s="2" t="s">
        <v>43</v>
      </c>
      <c r="E42" s="2" t="s">
        <v>44</v>
      </c>
      <c r="F42" s="2">
        <v>34.1008783</v>
      </c>
      <c r="G42" s="2">
        <v>-117.7102743</v>
      </c>
      <c r="H42" s="2" t="s">
        <v>36</v>
      </c>
      <c r="I42" s="2" t="s">
        <v>36</v>
      </c>
      <c r="J42" s="2" t="s">
        <v>36</v>
      </c>
      <c r="K42" s="2" t="s">
        <v>36</v>
      </c>
      <c r="L42" s="2" t="s">
        <v>36</v>
      </c>
      <c r="M42" s="2" t="s">
        <v>36</v>
      </c>
      <c r="N42" s="2" t="s">
        <v>36</v>
      </c>
    </row>
    <row r="43">
      <c r="A43" s="9">
        <v>43569.5560462037</v>
      </c>
      <c r="B43" s="10">
        <v>43569.55600694445</v>
      </c>
      <c r="C43" s="2">
        <v>2.0</v>
      </c>
      <c r="D43" s="2" t="s">
        <v>45</v>
      </c>
      <c r="E43" s="2" t="s">
        <v>46</v>
      </c>
      <c r="F43" s="2">
        <v>34.1008948</v>
      </c>
      <c r="G43" s="2">
        <v>-117.7103295</v>
      </c>
      <c r="H43" s="2" t="s">
        <v>36</v>
      </c>
      <c r="I43" s="2" t="s">
        <v>36</v>
      </c>
      <c r="J43" s="2" t="s">
        <v>36</v>
      </c>
      <c r="K43" s="2" t="s">
        <v>36</v>
      </c>
      <c r="L43" s="2" t="s">
        <v>36</v>
      </c>
      <c r="M43" s="2" t="s">
        <v>36</v>
      </c>
      <c r="N43" s="2" t="s">
        <v>36</v>
      </c>
    </row>
    <row r="44">
      <c r="A44" s="9">
        <v>43569.55606025463</v>
      </c>
      <c r="B44" s="10">
        <v>43569.55599537037</v>
      </c>
      <c r="C44" s="2">
        <v>2.0</v>
      </c>
      <c r="D44" s="2" t="s">
        <v>43</v>
      </c>
      <c r="E44" s="2" t="s">
        <v>44</v>
      </c>
      <c r="F44" s="2">
        <v>34.1008783</v>
      </c>
      <c r="G44" s="2">
        <v>-117.7102743</v>
      </c>
      <c r="H44" s="2" t="s">
        <v>36</v>
      </c>
      <c r="I44" s="2" t="s">
        <v>36</v>
      </c>
      <c r="J44" s="2" t="s">
        <v>36</v>
      </c>
      <c r="K44" s="2" t="s">
        <v>36</v>
      </c>
      <c r="L44" s="2" t="s">
        <v>36</v>
      </c>
      <c r="M44" s="2" t="s">
        <v>36</v>
      </c>
      <c r="N44" s="2" t="s">
        <v>36</v>
      </c>
    </row>
    <row r="45">
      <c r="A45" s="9">
        <v>43569.55614586806</v>
      </c>
      <c r="B45" s="10">
        <v>43569.556122685186</v>
      </c>
      <c r="C45" s="2">
        <v>2.0</v>
      </c>
      <c r="D45" s="2" t="s">
        <v>41</v>
      </c>
      <c r="E45" s="2" t="s">
        <v>42</v>
      </c>
      <c r="F45" s="2">
        <v>34.1008783</v>
      </c>
      <c r="G45" s="2">
        <v>-117.7102954</v>
      </c>
      <c r="H45" s="2" t="s">
        <v>36</v>
      </c>
      <c r="I45" s="2" t="s">
        <v>36</v>
      </c>
      <c r="J45" s="2" t="s">
        <v>36</v>
      </c>
      <c r="K45" s="2" t="s">
        <v>36</v>
      </c>
      <c r="L45" s="2" t="s">
        <v>36</v>
      </c>
      <c r="M45" s="2" t="s">
        <v>36</v>
      </c>
      <c r="N45" s="2" t="s">
        <v>36</v>
      </c>
    </row>
    <row r="46">
      <c r="A46" s="9">
        <v>43569.556520162034</v>
      </c>
      <c r="B46" s="10">
        <v>43569.556493055556</v>
      </c>
      <c r="C46" s="2">
        <v>2.0</v>
      </c>
      <c r="D46" s="2" t="s">
        <v>51</v>
      </c>
      <c r="E46" s="2" t="s">
        <v>52</v>
      </c>
      <c r="F46" s="2">
        <v>34.1008934</v>
      </c>
      <c r="G46" s="2">
        <v>-117.7103177</v>
      </c>
      <c r="H46" s="2" t="s">
        <v>36</v>
      </c>
      <c r="I46" s="2" t="s">
        <v>36</v>
      </c>
      <c r="J46" s="2" t="s">
        <v>36</v>
      </c>
      <c r="K46" s="2" t="s">
        <v>36</v>
      </c>
      <c r="L46" s="2" t="s">
        <v>36</v>
      </c>
      <c r="M46" s="2" t="s">
        <v>36</v>
      </c>
      <c r="N46" s="2" t="s">
        <v>36</v>
      </c>
    </row>
    <row r="47">
      <c r="A47" s="9">
        <v>43569.55655731482</v>
      </c>
      <c r="B47" s="10">
        <v>43569.55652777778</v>
      </c>
      <c r="C47" s="2">
        <v>2.0</v>
      </c>
      <c r="D47" s="2" t="s">
        <v>49</v>
      </c>
      <c r="E47" s="2" t="s">
        <v>50</v>
      </c>
      <c r="F47" s="2">
        <v>34.1008841</v>
      </c>
      <c r="G47" s="2">
        <v>-117.7103355</v>
      </c>
      <c r="H47" s="2" t="s">
        <v>36</v>
      </c>
      <c r="I47" s="2" t="s">
        <v>36</v>
      </c>
      <c r="J47" s="2" t="s">
        <v>36</v>
      </c>
      <c r="K47" s="2" t="s">
        <v>36</v>
      </c>
      <c r="L47" s="2" t="s">
        <v>36</v>
      </c>
      <c r="M47" s="2" t="s">
        <v>36</v>
      </c>
      <c r="N47" s="2" t="s">
        <v>36</v>
      </c>
    </row>
    <row r="48">
      <c r="A48" s="9">
        <v>43569.561349490745</v>
      </c>
      <c r="B48" s="10">
        <v>43569.561319444445</v>
      </c>
      <c r="C48" s="2">
        <v>3.0</v>
      </c>
      <c r="D48" s="2" t="s">
        <v>41</v>
      </c>
      <c r="E48" s="2" t="s">
        <v>42</v>
      </c>
      <c r="F48" s="2">
        <v>34.1007499</v>
      </c>
      <c r="G48" s="2">
        <v>-117.7069518</v>
      </c>
      <c r="H48" s="2" t="s">
        <v>36</v>
      </c>
      <c r="I48" s="2" t="s">
        <v>36</v>
      </c>
      <c r="J48" s="2" t="s">
        <v>36</v>
      </c>
      <c r="K48" s="2" t="s">
        <v>36</v>
      </c>
      <c r="L48" s="2" t="s">
        <v>36</v>
      </c>
      <c r="M48" s="2" t="s">
        <v>36</v>
      </c>
      <c r="N48" s="2" t="s">
        <v>36</v>
      </c>
    </row>
    <row r="49">
      <c r="A49" s="9">
        <v>43569.56151100695</v>
      </c>
      <c r="B49" s="10">
        <v>43569.56144675926</v>
      </c>
      <c r="C49" s="2">
        <v>3.0</v>
      </c>
      <c r="D49" s="2" t="s">
        <v>45</v>
      </c>
      <c r="E49" s="2" t="s">
        <v>46</v>
      </c>
      <c r="F49" s="2">
        <v>34.1007436</v>
      </c>
      <c r="G49" s="2">
        <v>-117.7069657</v>
      </c>
      <c r="H49" s="2" t="s">
        <v>36</v>
      </c>
      <c r="I49" s="2" t="s">
        <v>36</v>
      </c>
      <c r="J49" s="2" t="s">
        <v>36</v>
      </c>
      <c r="K49" s="2" t="s">
        <v>36</v>
      </c>
      <c r="L49" s="2" t="s">
        <v>36</v>
      </c>
      <c r="M49" s="2" t="s">
        <v>36</v>
      </c>
      <c r="N49" s="2" t="s">
        <v>36</v>
      </c>
    </row>
    <row r="50">
      <c r="A50" s="9">
        <v>43569.561526192134</v>
      </c>
      <c r="B50" s="10">
        <v>43569.56144675926</v>
      </c>
      <c r="C50" s="2">
        <v>3.0</v>
      </c>
      <c r="D50" s="2" t="s">
        <v>51</v>
      </c>
      <c r="E50" s="2" t="s">
        <v>52</v>
      </c>
      <c r="F50" s="2">
        <v>34.1007112</v>
      </c>
      <c r="G50" s="2">
        <v>-117.7069469</v>
      </c>
      <c r="H50" s="2" t="s">
        <v>36</v>
      </c>
      <c r="I50" s="2" t="s">
        <v>36</v>
      </c>
      <c r="J50" s="2" t="s">
        <v>36</v>
      </c>
      <c r="K50" s="2" t="s">
        <v>36</v>
      </c>
      <c r="L50" s="2" t="s">
        <v>36</v>
      </c>
      <c r="M50" s="2" t="s">
        <v>36</v>
      </c>
      <c r="N50" s="2" t="s">
        <v>36</v>
      </c>
    </row>
    <row r="51">
      <c r="A51" s="9">
        <v>43569.56154239584</v>
      </c>
      <c r="B51" s="10">
        <v>43569.56144675926</v>
      </c>
      <c r="C51" s="2">
        <v>3.0</v>
      </c>
      <c r="D51" s="2" t="s">
        <v>45</v>
      </c>
      <c r="E51" s="2" t="s">
        <v>46</v>
      </c>
      <c r="F51" s="2">
        <v>34.1007436</v>
      </c>
      <c r="G51" s="2">
        <v>-117.7069657</v>
      </c>
      <c r="H51" s="2" t="s">
        <v>36</v>
      </c>
      <c r="I51" s="2" t="s">
        <v>36</v>
      </c>
      <c r="J51" s="2" t="s">
        <v>36</v>
      </c>
      <c r="K51" s="2" t="s">
        <v>36</v>
      </c>
      <c r="L51" s="2" t="s">
        <v>36</v>
      </c>
      <c r="M51" s="2" t="s">
        <v>36</v>
      </c>
      <c r="N51" s="2" t="s">
        <v>36</v>
      </c>
    </row>
    <row r="52">
      <c r="A52" s="9">
        <v>43569.56155802083</v>
      </c>
      <c r="B52" s="10">
        <v>43569.56144675926</v>
      </c>
      <c r="C52" s="2">
        <v>3.0</v>
      </c>
      <c r="D52" s="2" t="s">
        <v>51</v>
      </c>
      <c r="E52" s="2" t="s">
        <v>52</v>
      </c>
      <c r="F52" s="2">
        <v>34.1007112</v>
      </c>
      <c r="G52" s="2">
        <v>-117.7069469</v>
      </c>
      <c r="H52" s="2" t="s">
        <v>36</v>
      </c>
      <c r="I52" s="2" t="s">
        <v>36</v>
      </c>
      <c r="J52" s="2" t="s">
        <v>36</v>
      </c>
      <c r="K52" s="2" t="s">
        <v>36</v>
      </c>
      <c r="L52" s="2" t="s">
        <v>36</v>
      </c>
      <c r="M52" s="2" t="s">
        <v>36</v>
      </c>
      <c r="N52" s="2" t="s">
        <v>36</v>
      </c>
    </row>
    <row r="53">
      <c r="A53" s="9">
        <v>43569.56157174769</v>
      </c>
      <c r="B53" s="10">
        <v>43569.56146990741</v>
      </c>
      <c r="C53" s="2">
        <v>3.0</v>
      </c>
      <c r="D53" s="2" t="s">
        <v>49</v>
      </c>
      <c r="E53" s="2" t="s">
        <v>50</v>
      </c>
      <c r="F53" s="2">
        <v>34.1007325</v>
      </c>
      <c r="G53" s="2">
        <v>-117.7069747</v>
      </c>
      <c r="H53" s="2" t="s">
        <v>36</v>
      </c>
      <c r="I53" s="2" t="s">
        <v>36</v>
      </c>
      <c r="J53" s="2" t="s">
        <v>36</v>
      </c>
      <c r="K53" s="2" t="s">
        <v>36</v>
      </c>
      <c r="L53" s="2" t="s">
        <v>36</v>
      </c>
      <c r="M53" s="2" t="s">
        <v>36</v>
      </c>
      <c r="N53" s="2" t="s">
        <v>36</v>
      </c>
    </row>
    <row r="54">
      <c r="A54" s="9">
        <v>43569.56158599537</v>
      </c>
      <c r="B54" s="10">
        <v>43569.561527777776</v>
      </c>
      <c r="C54" s="2">
        <v>3.0</v>
      </c>
      <c r="D54" s="2" t="s">
        <v>43</v>
      </c>
      <c r="E54" s="2" t="s">
        <v>44</v>
      </c>
      <c r="F54" s="2">
        <v>34.1007103</v>
      </c>
      <c r="G54" s="2">
        <v>-117.7069321</v>
      </c>
      <c r="H54" s="2" t="s">
        <v>36</v>
      </c>
      <c r="I54" s="2" t="s">
        <v>36</v>
      </c>
      <c r="J54" s="2" t="s">
        <v>36</v>
      </c>
      <c r="K54" s="2" t="s">
        <v>36</v>
      </c>
      <c r="L54" s="2" t="s">
        <v>36</v>
      </c>
      <c r="M54" s="2" t="s">
        <v>36</v>
      </c>
      <c r="N54" s="2" t="s">
        <v>36</v>
      </c>
    </row>
    <row r="55">
      <c r="A55" s="9">
        <v>43569.5616000463</v>
      </c>
      <c r="B55" s="10">
        <v>43569.561527777776</v>
      </c>
      <c r="C55" s="2">
        <v>3.0</v>
      </c>
      <c r="D55" s="2" t="s">
        <v>43</v>
      </c>
      <c r="E55" s="2" t="s">
        <v>44</v>
      </c>
      <c r="F55" s="2">
        <v>34.1007103</v>
      </c>
      <c r="G55" s="2">
        <v>-117.7069321</v>
      </c>
      <c r="H55" s="2" t="s">
        <v>36</v>
      </c>
      <c r="I55" s="2" t="s">
        <v>36</v>
      </c>
      <c r="J55" s="2" t="s">
        <v>36</v>
      </c>
      <c r="K55" s="2" t="s">
        <v>36</v>
      </c>
      <c r="L55" s="2" t="s">
        <v>36</v>
      </c>
      <c r="M55" s="2" t="s">
        <v>36</v>
      </c>
      <c r="N55" s="2" t="s">
        <v>36</v>
      </c>
    </row>
    <row r="56">
      <c r="A56" s="9">
        <v>43569.56169162037</v>
      </c>
      <c r="B56" s="10">
        <v>43569.56166666667</v>
      </c>
      <c r="C56" s="2">
        <v>3.0</v>
      </c>
      <c r="D56" s="2" t="s">
        <v>51</v>
      </c>
      <c r="E56" s="2" t="s">
        <v>52</v>
      </c>
      <c r="F56" s="2">
        <v>34.1007317</v>
      </c>
      <c r="G56" s="2">
        <v>-117.7069586</v>
      </c>
      <c r="H56" s="2" t="s">
        <v>36</v>
      </c>
      <c r="I56" s="2" t="s">
        <v>36</v>
      </c>
      <c r="J56" s="2" t="s">
        <v>36</v>
      </c>
      <c r="K56" s="2" t="s">
        <v>36</v>
      </c>
      <c r="L56" s="2" t="s">
        <v>36</v>
      </c>
      <c r="M56" s="2" t="s">
        <v>36</v>
      </c>
      <c r="N56" s="2" t="s">
        <v>36</v>
      </c>
    </row>
    <row r="57">
      <c r="A57" s="9">
        <v>43569.56176885417</v>
      </c>
      <c r="B57" s="10">
        <v>43569.561736111114</v>
      </c>
      <c r="C57" s="2">
        <v>3.0</v>
      </c>
      <c r="D57" s="2" t="s">
        <v>49</v>
      </c>
      <c r="E57" s="2" t="s">
        <v>50</v>
      </c>
      <c r="F57" s="2">
        <v>34.1007302</v>
      </c>
      <c r="G57" s="2">
        <v>-117.7069616</v>
      </c>
      <c r="H57" s="2" t="s">
        <v>36</v>
      </c>
      <c r="I57" s="2" t="s">
        <v>36</v>
      </c>
      <c r="J57" s="2" t="s">
        <v>36</v>
      </c>
      <c r="K57" s="2" t="s">
        <v>36</v>
      </c>
      <c r="L57" s="2" t="s">
        <v>36</v>
      </c>
      <c r="M57" s="2" t="s">
        <v>36</v>
      </c>
      <c r="N57" s="2" t="s">
        <v>36</v>
      </c>
    </row>
    <row r="58">
      <c r="A58" s="9">
        <v>43569.56187960648</v>
      </c>
      <c r="B58" s="10">
        <v>43569.56186342592</v>
      </c>
      <c r="C58" s="2">
        <v>3.0</v>
      </c>
      <c r="D58" s="2" t="s">
        <v>45</v>
      </c>
      <c r="E58" s="2" t="s">
        <v>46</v>
      </c>
      <c r="F58" s="2">
        <v>34.1007424</v>
      </c>
      <c r="G58" s="2">
        <v>-117.706936</v>
      </c>
      <c r="H58" s="2" t="s">
        <v>36</v>
      </c>
      <c r="I58" s="2" t="s">
        <v>36</v>
      </c>
      <c r="J58" s="2" t="s">
        <v>36</v>
      </c>
      <c r="K58" s="2" t="s">
        <v>36</v>
      </c>
      <c r="L58" s="2" t="s">
        <v>36</v>
      </c>
      <c r="M58" s="2" t="s">
        <v>36</v>
      </c>
      <c r="N58" s="2" t="s">
        <v>36</v>
      </c>
    </row>
    <row r="59">
      <c r="A59" s="9">
        <v>43569.564076932875</v>
      </c>
      <c r="B59" s="10">
        <v>43569.564050925925</v>
      </c>
      <c r="C59" s="2">
        <v>4.0</v>
      </c>
      <c r="D59" s="2" t="s">
        <v>41</v>
      </c>
      <c r="E59" s="2" t="s">
        <v>42</v>
      </c>
      <c r="F59" s="2">
        <v>34.1020815</v>
      </c>
      <c r="G59" s="2">
        <v>-117.7067722</v>
      </c>
      <c r="H59" s="2" t="s">
        <v>36</v>
      </c>
      <c r="I59" s="2" t="s">
        <v>36</v>
      </c>
      <c r="J59" s="2" t="s">
        <v>36</v>
      </c>
      <c r="K59" s="2" t="s">
        <v>36</v>
      </c>
      <c r="L59" s="2" t="s">
        <v>36</v>
      </c>
      <c r="M59" s="2" t="s">
        <v>36</v>
      </c>
      <c r="N59" s="2" t="s">
        <v>36</v>
      </c>
    </row>
    <row r="60">
      <c r="A60" s="9">
        <v>43569.56412844907</v>
      </c>
      <c r="B60" s="10">
        <v>43569.564097222225</v>
      </c>
      <c r="C60" s="2">
        <v>4.0</v>
      </c>
      <c r="D60" s="2" t="s">
        <v>51</v>
      </c>
      <c r="E60" s="2" t="s">
        <v>52</v>
      </c>
      <c r="F60" s="2">
        <v>34.1021644</v>
      </c>
      <c r="G60" s="2">
        <v>-117.7069138</v>
      </c>
      <c r="H60" s="2" t="s">
        <v>36</v>
      </c>
      <c r="I60" s="2" t="s">
        <v>36</v>
      </c>
      <c r="J60" s="2" t="s">
        <v>36</v>
      </c>
      <c r="K60" s="2" t="s">
        <v>36</v>
      </c>
      <c r="L60" s="2" t="s">
        <v>36</v>
      </c>
      <c r="M60" s="2" t="s">
        <v>36</v>
      </c>
      <c r="N60" s="2" t="s">
        <v>36</v>
      </c>
    </row>
    <row r="61">
      <c r="A61" s="9">
        <v>43569.56416707176</v>
      </c>
      <c r="B61" s="10">
        <v>43569.56413194445</v>
      </c>
      <c r="C61" s="2">
        <v>4.0</v>
      </c>
      <c r="D61" s="2" t="s">
        <v>43</v>
      </c>
      <c r="E61" s="2" t="s">
        <v>44</v>
      </c>
      <c r="F61" s="2">
        <v>34.1020997</v>
      </c>
      <c r="G61" s="2">
        <v>-117.7067555</v>
      </c>
      <c r="H61" s="2" t="s">
        <v>36</v>
      </c>
      <c r="I61" s="2" t="s">
        <v>36</v>
      </c>
      <c r="J61" s="2" t="s">
        <v>36</v>
      </c>
      <c r="K61" s="2" t="s">
        <v>36</v>
      </c>
      <c r="L61" s="2" t="s">
        <v>36</v>
      </c>
      <c r="M61" s="2" t="s">
        <v>36</v>
      </c>
      <c r="N61" s="2" t="s">
        <v>36</v>
      </c>
    </row>
    <row r="62">
      <c r="A62" s="9">
        <v>43569.56418141203</v>
      </c>
      <c r="B62" s="10">
        <v>43569.564155092594</v>
      </c>
      <c r="C62" s="2">
        <v>4.0</v>
      </c>
      <c r="D62" s="2" t="s">
        <v>49</v>
      </c>
      <c r="E62" s="2" t="s">
        <v>50</v>
      </c>
      <c r="F62" s="2">
        <v>34.1021643</v>
      </c>
      <c r="G62" s="2">
        <v>-117.7067517</v>
      </c>
      <c r="H62" s="2" t="s">
        <v>36</v>
      </c>
      <c r="I62" s="2" t="s">
        <v>36</v>
      </c>
      <c r="J62" s="2" t="s">
        <v>36</v>
      </c>
      <c r="K62" s="2" t="s">
        <v>36</v>
      </c>
      <c r="L62" s="2" t="s">
        <v>36</v>
      </c>
      <c r="M62" s="2" t="s">
        <v>36</v>
      </c>
      <c r="N62" s="2" t="s">
        <v>36</v>
      </c>
    </row>
    <row r="63">
      <c r="A63" s="9">
        <v>43569.56423724537</v>
      </c>
      <c r="B63" s="10">
        <v>43569.56422453704</v>
      </c>
      <c r="C63" s="2">
        <v>4.0</v>
      </c>
      <c r="D63" s="2" t="s">
        <v>45</v>
      </c>
      <c r="E63" s="2" t="s">
        <v>46</v>
      </c>
      <c r="F63" s="2">
        <v>34.1021503</v>
      </c>
      <c r="G63" s="2">
        <v>-117.7068562</v>
      </c>
      <c r="H63" s="2" t="s">
        <v>36</v>
      </c>
      <c r="I63" s="2" t="s">
        <v>36</v>
      </c>
      <c r="J63" s="2" t="s">
        <v>36</v>
      </c>
      <c r="K63" s="2" t="s">
        <v>36</v>
      </c>
      <c r="L63" s="2" t="s">
        <v>36</v>
      </c>
      <c r="M63" s="2" t="s">
        <v>36</v>
      </c>
      <c r="N63" s="2" t="s">
        <v>36</v>
      </c>
    </row>
    <row r="64">
      <c r="A64" s="9">
        <v>43569.565910324076</v>
      </c>
      <c r="B64" s="10">
        <v>43569.56590277778</v>
      </c>
      <c r="C64" s="2">
        <v>5.0</v>
      </c>
      <c r="D64" s="2" t="s">
        <v>45</v>
      </c>
      <c r="E64" s="2" t="s">
        <v>46</v>
      </c>
      <c r="F64" s="2">
        <v>34.1026382</v>
      </c>
      <c r="G64" s="2">
        <v>-117.7056547</v>
      </c>
      <c r="H64" s="2" t="s">
        <v>36</v>
      </c>
      <c r="I64" s="2" t="s">
        <v>36</v>
      </c>
      <c r="J64" s="2" t="s">
        <v>36</v>
      </c>
      <c r="K64" s="2" t="s">
        <v>36</v>
      </c>
      <c r="L64" s="2" t="s">
        <v>36</v>
      </c>
      <c r="M64" s="2" t="s">
        <v>36</v>
      </c>
      <c r="N64" s="2" t="s">
        <v>36</v>
      </c>
    </row>
    <row r="65">
      <c r="A65" s="9">
        <v>43569.56592525463</v>
      </c>
      <c r="B65" s="10">
        <v>43569.5658912037</v>
      </c>
      <c r="C65" s="2">
        <v>5.0</v>
      </c>
      <c r="D65" s="2" t="s">
        <v>43</v>
      </c>
      <c r="E65" s="2" t="s">
        <v>44</v>
      </c>
      <c r="F65" s="2">
        <v>34.1026285</v>
      </c>
      <c r="G65" s="2">
        <v>-117.705633</v>
      </c>
      <c r="H65" s="2" t="s">
        <v>36</v>
      </c>
      <c r="I65" s="2" t="s">
        <v>36</v>
      </c>
      <c r="J65" s="2" t="s">
        <v>36</v>
      </c>
      <c r="K65" s="2" t="s">
        <v>36</v>
      </c>
      <c r="L65" s="2" t="s">
        <v>36</v>
      </c>
      <c r="M65" s="2" t="s">
        <v>36</v>
      </c>
      <c r="N65" s="2" t="s">
        <v>36</v>
      </c>
    </row>
    <row r="66">
      <c r="A66" s="9">
        <v>43569.56594288195</v>
      </c>
      <c r="B66" s="10">
        <v>43569.5659375</v>
      </c>
      <c r="C66" s="2">
        <v>5.0</v>
      </c>
      <c r="D66" s="2" t="s">
        <v>45</v>
      </c>
      <c r="E66" s="2" t="s">
        <v>46</v>
      </c>
      <c r="F66" s="2">
        <v>34.1026038</v>
      </c>
      <c r="G66" s="2">
        <v>-117.7056494</v>
      </c>
      <c r="H66" s="2" t="s">
        <v>36</v>
      </c>
      <c r="I66" s="2" t="s">
        <v>36</v>
      </c>
      <c r="J66" s="2" t="s">
        <v>36</v>
      </c>
      <c r="K66" s="2" t="s">
        <v>36</v>
      </c>
      <c r="L66" s="2" t="s">
        <v>36</v>
      </c>
      <c r="M66" s="2" t="s">
        <v>36</v>
      </c>
      <c r="N66" s="2" t="s">
        <v>36</v>
      </c>
    </row>
    <row r="67">
      <c r="A67" s="9">
        <v>43569.56595609954</v>
      </c>
      <c r="B67" s="10">
        <v>43569.5658912037</v>
      </c>
      <c r="C67" s="2">
        <v>5.0</v>
      </c>
      <c r="D67" s="2" t="s">
        <v>43</v>
      </c>
      <c r="E67" s="2" t="s">
        <v>44</v>
      </c>
      <c r="F67" s="2">
        <v>34.1026285</v>
      </c>
      <c r="G67" s="2">
        <v>-117.705633</v>
      </c>
      <c r="H67" s="2" t="s">
        <v>36</v>
      </c>
      <c r="I67" s="2" t="s">
        <v>36</v>
      </c>
      <c r="J67" s="2" t="s">
        <v>36</v>
      </c>
      <c r="K67" s="2" t="s">
        <v>36</v>
      </c>
      <c r="L67" s="2" t="s">
        <v>36</v>
      </c>
      <c r="M67" s="2" t="s">
        <v>36</v>
      </c>
      <c r="N67" s="2" t="s">
        <v>36</v>
      </c>
    </row>
    <row r="68">
      <c r="A68" s="9">
        <v>43569.566026643515</v>
      </c>
      <c r="B68" s="10">
        <v>43569.56599537037</v>
      </c>
      <c r="C68" s="2">
        <v>5.0</v>
      </c>
      <c r="D68" s="2" t="s">
        <v>51</v>
      </c>
      <c r="E68" s="2" t="s">
        <v>52</v>
      </c>
      <c r="F68" s="2">
        <v>34.1025473</v>
      </c>
      <c r="G68" s="2">
        <v>-117.7055689</v>
      </c>
      <c r="H68" s="2" t="s">
        <v>36</v>
      </c>
      <c r="I68" s="2" t="s">
        <v>36</v>
      </c>
      <c r="J68" s="2" t="s">
        <v>36</v>
      </c>
      <c r="K68" s="2" t="s">
        <v>36</v>
      </c>
      <c r="L68" s="2" t="s">
        <v>36</v>
      </c>
      <c r="M68" s="2" t="s">
        <v>36</v>
      </c>
      <c r="N68" s="2" t="s">
        <v>36</v>
      </c>
    </row>
    <row r="69">
      <c r="A69" s="9">
        <v>43569.566169074074</v>
      </c>
      <c r="B69" s="10">
        <v>43569.566145833334</v>
      </c>
      <c r="C69" s="2">
        <v>5.0</v>
      </c>
      <c r="D69" s="2" t="s">
        <v>49</v>
      </c>
      <c r="E69" s="2" t="s">
        <v>50</v>
      </c>
      <c r="F69" s="2">
        <v>34.1025848</v>
      </c>
      <c r="G69" s="2">
        <v>-117.7055668</v>
      </c>
      <c r="H69" s="2" t="s">
        <v>36</v>
      </c>
      <c r="I69" s="2" t="s">
        <v>36</v>
      </c>
      <c r="J69" s="2" t="s">
        <v>36</v>
      </c>
      <c r="K69" s="2" t="s">
        <v>36</v>
      </c>
      <c r="L69" s="2" t="s">
        <v>36</v>
      </c>
      <c r="M69" s="2" t="s">
        <v>36</v>
      </c>
      <c r="N69" s="2" t="s">
        <v>36</v>
      </c>
    </row>
    <row r="70">
      <c r="A70" s="9">
        <v>43569.56619773148</v>
      </c>
      <c r="B70" s="10">
        <v>43569.56611111111</v>
      </c>
      <c r="C70" s="2">
        <v>5.0</v>
      </c>
      <c r="D70" s="2" t="s">
        <v>41</v>
      </c>
      <c r="E70" s="2" t="s">
        <v>42</v>
      </c>
      <c r="F70" s="2">
        <v>34.1025631</v>
      </c>
      <c r="G70" s="2">
        <v>-117.7056347</v>
      </c>
      <c r="H70" s="2" t="s">
        <v>36</v>
      </c>
      <c r="I70" s="2" t="s">
        <v>36</v>
      </c>
      <c r="J70" s="2" t="s">
        <v>36</v>
      </c>
      <c r="K70" s="2" t="s">
        <v>36</v>
      </c>
      <c r="L70" s="2" t="s">
        <v>36</v>
      </c>
      <c r="M70" s="2" t="s">
        <v>36</v>
      </c>
      <c r="N70" s="2" t="s">
        <v>36</v>
      </c>
    </row>
    <row r="71">
      <c r="A71" s="9">
        <v>43569.57022368055</v>
      </c>
      <c r="B71" s="10">
        <v>43569.57020833333</v>
      </c>
      <c r="C71" s="2">
        <v>6.0</v>
      </c>
      <c r="D71" s="2" t="s">
        <v>45</v>
      </c>
      <c r="E71" s="2" t="s">
        <v>46</v>
      </c>
      <c r="F71" s="2">
        <v>34.1057596</v>
      </c>
      <c r="G71" s="2">
        <v>-117.705346</v>
      </c>
      <c r="H71" s="2" t="s">
        <v>36</v>
      </c>
      <c r="I71" s="2" t="s">
        <v>36</v>
      </c>
      <c r="J71" s="2" t="s">
        <v>36</v>
      </c>
      <c r="K71" s="2" t="s">
        <v>36</v>
      </c>
      <c r="L71" s="2" t="s">
        <v>36</v>
      </c>
      <c r="M71" s="2" t="s">
        <v>36</v>
      </c>
      <c r="N71" s="2" t="s">
        <v>36</v>
      </c>
    </row>
    <row r="72">
      <c r="A72" s="9">
        <v>43569.57024353009</v>
      </c>
      <c r="B72" s="10">
        <v>43569.57020833333</v>
      </c>
      <c r="C72" s="2">
        <v>6.0</v>
      </c>
      <c r="D72" s="2" t="s">
        <v>43</v>
      </c>
      <c r="E72" s="2" t="s">
        <v>44</v>
      </c>
      <c r="F72" s="2">
        <v>34.1057322</v>
      </c>
      <c r="G72" s="2">
        <v>-117.7053211</v>
      </c>
      <c r="H72" s="2" t="s">
        <v>36</v>
      </c>
      <c r="I72" s="2" t="s">
        <v>36</v>
      </c>
      <c r="J72" s="2" t="s">
        <v>36</v>
      </c>
      <c r="K72" s="2" t="s">
        <v>36</v>
      </c>
      <c r="L72" s="2" t="s">
        <v>36</v>
      </c>
      <c r="M72" s="2" t="s">
        <v>36</v>
      </c>
      <c r="N72" s="2" t="s">
        <v>36</v>
      </c>
    </row>
    <row r="73">
      <c r="A73" s="9">
        <v>43569.570258611115</v>
      </c>
      <c r="B73" s="10">
        <v>43569.57020833333</v>
      </c>
      <c r="C73" s="2">
        <v>6.0</v>
      </c>
      <c r="D73" s="2" t="s">
        <v>45</v>
      </c>
      <c r="E73" s="2" t="s">
        <v>46</v>
      </c>
      <c r="F73" s="2">
        <v>34.1057596</v>
      </c>
      <c r="G73" s="2">
        <v>-117.705346</v>
      </c>
      <c r="H73" s="2" t="s">
        <v>36</v>
      </c>
      <c r="I73" s="2" t="s">
        <v>36</v>
      </c>
      <c r="J73" s="2" t="s">
        <v>36</v>
      </c>
      <c r="K73" s="2" t="s">
        <v>36</v>
      </c>
      <c r="L73" s="2" t="s">
        <v>36</v>
      </c>
      <c r="M73" s="2" t="s">
        <v>36</v>
      </c>
      <c r="N73" s="2" t="s">
        <v>36</v>
      </c>
    </row>
    <row r="74">
      <c r="A74" s="9">
        <v>43569.570363935185</v>
      </c>
      <c r="B74" s="10">
        <v>43569.570335648146</v>
      </c>
      <c r="C74" s="2">
        <v>6.0</v>
      </c>
      <c r="D74" s="2" t="s">
        <v>49</v>
      </c>
      <c r="E74" s="2" t="s">
        <v>50</v>
      </c>
      <c r="F74" s="2">
        <v>34.1057266</v>
      </c>
      <c r="G74" s="2">
        <v>-117.7053261</v>
      </c>
      <c r="H74" s="2" t="s">
        <v>36</v>
      </c>
      <c r="I74" s="2" t="s">
        <v>36</v>
      </c>
      <c r="J74" s="2" t="s">
        <v>36</v>
      </c>
      <c r="K74" s="2" t="s">
        <v>36</v>
      </c>
      <c r="L74" s="2" t="s">
        <v>36</v>
      </c>
      <c r="M74" s="2" t="s">
        <v>36</v>
      </c>
      <c r="N74" s="2" t="s">
        <v>36</v>
      </c>
    </row>
    <row r="75">
      <c r="A75" s="9">
        <v>43569.570393229165</v>
      </c>
      <c r="B75" s="10">
        <v>43569.57037037037</v>
      </c>
      <c r="C75" s="2">
        <v>6.0</v>
      </c>
      <c r="D75" s="2" t="s">
        <v>41</v>
      </c>
      <c r="E75" s="2" t="s">
        <v>42</v>
      </c>
      <c r="F75" s="2">
        <v>34.1057569</v>
      </c>
      <c r="G75" s="2">
        <v>-117.7053367</v>
      </c>
      <c r="H75" s="2" t="s">
        <v>36</v>
      </c>
      <c r="I75" s="2" t="s">
        <v>36</v>
      </c>
      <c r="J75" s="2" t="s">
        <v>36</v>
      </c>
      <c r="K75" s="2" t="s">
        <v>36</v>
      </c>
      <c r="L75" s="2" t="s">
        <v>36</v>
      </c>
      <c r="M75" s="2" t="s">
        <v>36</v>
      </c>
      <c r="N75" s="2" t="s">
        <v>36</v>
      </c>
    </row>
    <row r="76">
      <c r="A76" s="9">
        <v>43569.570446875005</v>
      </c>
      <c r="B76" s="10">
        <v>43569.57040509259</v>
      </c>
      <c r="C76" s="2">
        <v>6.0</v>
      </c>
      <c r="D76" s="2" t="s">
        <v>51</v>
      </c>
      <c r="E76" s="2" t="s">
        <v>52</v>
      </c>
      <c r="F76" s="2">
        <v>34.1057382</v>
      </c>
      <c r="G76" s="2">
        <v>-117.7053244</v>
      </c>
      <c r="H76" s="2" t="s">
        <v>36</v>
      </c>
      <c r="I76" s="2" t="s">
        <v>36</v>
      </c>
      <c r="J76" s="2" t="s">
        <v>36</v>
      </c>
      <c r="K76" s="2" t="s">
        <v>36</v>
      </c>
      <c r="L76" s="2" t="s">
        <v>36</v>
      </c>
      <c r="M76" s="2" t="s">
        <v>36</v>
      </c>
      <c r="N76" s="2" t="s">
        <v>36</v>
      </c>
    </row>
    <row r="77">
      <c r="A77" s="9">
        <v>43569.57046998842</v>
      </c>
      <c r="B77" s="10">
        <v>43569.57040509259</v>
      </c>
      <c r="C77" s="2">
        <v>6.0</v>
      </c>
      <c r="D77" s="2" t="s">
        <v>51</v>
      </c>
      <c r="E77" s="2" t="s">
        <v>52</v>
      </c>
      <c r="F77" s="2">
        <v>34.1057382</v>
      </c>
      <c r="G77" s="2">
        <v>-117.7053244</v>
      </c>
      <c r="H77" s="2" t="s">
        <v>36</v>
      </c>
      <c r="I77" s="2" t="s">
        <v>36</v>
      </c>
      <c r="J77" s="2" t="s">
        <v>36</v>
      </c>
      <c r="K77" s="2" t="s">
        <v>36</v>
      </c>
      <c r="L77" s="2" t="s">
        <v>36</v>
      </c>
      <c r="M77" s="2" t="s">
        <v>36</v>
      </c>
      <c r="N77" s="2" t="s">
        <v>36</v>
      </c>
    </row>
    <row r="78">
      <c r="A78" s="9"/>
      <c r="B78" s="10"/>
    </row>
    <row r="79">
      <c r="A79" s="9"/>
      <c r="B79" s="10"/>
    </row>
    <row r="80">
      <c r="A80" s="9"/>
      <c r="B80" s="10"/>
    </row>
    <row r="81">
      <c r="A81" s="9"/>
      <c r="B81" s="10"/>
    </row>
    <row r="82">
      <c r="A82" s="9"/>
      <c r="B82" s="10"/>
    </row>
    <row r="83">
      <c r="A83" s="9"/>
      <c r="B83" s="10"/>
    </row>
    <row r="84">
      <c r="A84" s="9"/>
      <c r="B84" s="10"/>
    </row>
    <row r="85">
      <c r="A85" s="9"/>
      <c r="B85" s="10"/>
    </row>
    <row r="86">
      <c r="A86" s="9"/>
      <c r="B86" s="10"/>
    </row>
    <row r="87">
      <c r="A87" s="9"/>
      <c r="B87" s="10"/>
    </row>
    <row r="88">
      <c r="A88" s="9"/>
      <c r="B88" s="10"/>
    </row>
    <row r="89">
      <c r="A89" s="9"/>
      <c r="B89" s="10"/>
    </row>
    <row r="90">
      <c r="A90" s="9"/>
      <c r="B90" s="10"/>
    </row>
    <row r="91">
      <c r="A91" s="9"/>
      <c r="B91" s="10"/>
    </row>
    <row r="92">
      <c r="A92" s="9"/>
      <c r="B92" s="10"/>
    </row>
    <row r="93">
      <c r="A93" s="9"/>
      <c r="B93" s="10"/>
    </row>
    <row r="94">
      <c r="A94" s="9"/>
      <c r="B94" s="10"/>
    </row>
    <row r="95">
      <c r="A95" s="9"/>
      <c r="B95" s="10"/>
    </row>
    <row r="96">
      <c r="A96" s="9"/>
      <c r="B96" s="10"/>
    </row>
    <row r="97">
      <c r="A97" s="9"/>
      <c r="B97" s="10"/>
    </row>
    <row r="98">
      <c r="A98" s="9"/>
      <c r="B98" s="10"/>
    </row>
    <row r="99">
      <c r="A99" s="9"/>
      <c r="B99" s="10"/>
    </row>
    <row r="100">
      <c r="A100" s="9"/>
      <c r="B100" s="10"/>
    </row>
    <row r="101">
      <c r="A101" s="9"/>
      <c r="B101" s="10"/>
    </row>
    <row r="102">
      <c r="A102" s="9"/>
      <c r="B102" s="10"/>
    </row>
    <row r="103">
      <c r="A103" s="9"/>
      <c r="B103" s="10"/>
    </row>
    <row r="104">
      <c r="A104" s="9"/>
      <c r="B104" s="10"/>
    </row>
    <row r="105">
      <c r="A105" s="9"/>
      <c r="B105" s="10"/>
    </row>
    <row r="106">
      <c r="A106" s="9"/>
      <c r="B106" s="10"/>
    </row>
    <row r="107">
      <c r="A107" s="9"/>
      <c r="B107" s="10"/>
    </row>
    <row r="108">
      <c r="A108" s="9"/>
      <c r="B108" s="10"/>
    </row>
    <row r="109">
      <c r="A109" s="9"/>
      <c r="B109" s="10"/>
    </row>
    <row r="110">
      <c r="A110" s="9"/>
      <c r="B110" s="10"/>
    </row>
    <row r="111">
      <c r="A111" s="9"/>
      <c r="B111" s="10"/>
    </row>
    <row r="112">
      <c r="A112" s="9"/>
      <c r="B112" s="10"/>
    </row>
    <row r="113">
      <c r="A113" s="9"/>
      <c r="B113" s="10"/>
    </row>
    <row r="114">
      <c r="A114" s="9"/>
      <c r="B114" s="10"/>
    </row>
    <row r="115">
      <c r="A115" s="9"/>
      <c r="B115" s="10"/>
    </row>
    <row r="116">
      <c r="A116" s="9"/>
      <c r="B116" s="10"/>
    </row>
    <row r="117">
      <c r="A117" s="9"/>
      <c r="B117" s="10"/>
    </row>
    <row r="118">
      <c r="A118" s="9"/>
      <c r="B118" s="10"/>
    </row>
    <row r="119">
      <c r="A119" s="9"/>
      <c r="B119" s="10"/>
    </row>
    <row r="120">
      <c r="A120" s="9"/>
      <c r="B120" s="10"/>
    </row>
    <row r="121">
      <c r="A121" s="9"/>
      <c r="B121" s="10"/>
    </row>
    <row r="122">
      <c r="A122" s="9"/>
      <c r="B122" s="10"/>
    </row>
    <row r="123">
      <c r="A123" s="9"/>
      <c r="B123" s="10"/>
    </row>
    <row r="124">
      <c r="A124" s="9"/>
      <c r="B124" s="10"/>
    </row>
    <row r="125">
      <c r="A125" s="9"/>
      <c r="B125" s="10"/>
    </row>
    <row r="126">
      <c r="A126" s="9"/>
      <c r="B126" s="10"/>
    </row>
    <row r="127">
      <c r="A127" s="9"/>
      <c r="B127" s="10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K1" s="2" t="s">
        <v>7</v>
      </c>
      <c r="L1" s="2" t="s">
        <v>8</v>
      </c>
      <c r="M1" s="2" t="s">
        <v>9</v>
      </c>
      <c r="N1" s="2" t="s">
        <v>10</v>
      </c>
    </row>
    <row r="2">
      <c r="A2" s="4"/>
      <c r="B2" s="4"/>
      <c r="K2" s="5" t="s">
        <v>11</v>
      </c>
      <c r="L2" s="2">
        <v>34.106216</v>
      </c>
      <c r="M2" s="2">
        <v>-117.711198</v>
      </c>
    </row>
    <row r="3">
      <c r="A3" s="4"/>
      <c r="B3" s="4"/>
      <c r="K3" s="5" t="s">
        <v>12</v>
      </c>
      <c r="L3" s="2">
        <v>34.1020081</v>
      </c>
      <c r="M3" s="2">
        <v>-117.7123944</v>
      </c>
    </row>
    <row r="4">
      <c r="A4" s="4"/>
      <c r="B4" s="4"/>
      <c r="K4" s="5" t="s">
        <v>13</v>
      </c>
      <c r="L4" s="2">
        <v>34.1009579</v>
      </c>
      <c r="M4" s="2">
        <v>-117.710196</v>
      </c>
    </row>
    <row r="5">
      <c r="A5" s="4"/>
      <c r="B5" s="4"/>
      <c r="K5" s="5" t="s">
        <v>14</v>
      </c>
      <c r="L5" s="7">
        <v>34.1006489</v>
      </c>
      <c r="M5" s="2">
        <v>-117.7067863</v>
      </c>
    </row>
    <row r="6">
      <c r="A6" s="4"/>
      <c r="B6" s="4"/>
      <c r="K6" s="5" t="s">
        <v>15</v>
      </c>
      <c r="L6" s="7">
        <v>34.1020545</v>
      </c>
      <c r="M6" s="2">
        <v>-117.706739</v>
      </c>
    </row>
    <row r="7">
      <c r="A7" s="4"/>
      <c r="B7" s="4"/>
      <c r="K7" s="5" t="s">
        <v>16</v>
      </c>
      <c r="L7" s="7">
        <v>34.102595</v>
      </c>
      <c r="M7" s="2">
        <v>-117.7055132</v>
      </c>
    </row>
    <row r="8">
      <c r="A8" s="4"/>
      <c r="B8" s="4"/>
      <c r="K8" s="5" t="s">
        <v>17</v>
      </c>
      <c r="L8" s="7">
        <v>34.1057695</v>
      </c>
      <c r="M8" s="2">
        <v>-117.7052802</v>
      </c>
    </row>
    <row r="9">
      <c r="A9" s="4"/>
      <c r="B9" s="4"/>
      <c r="K9" s="5" t="s">
        <v>18</v>
      </c>
      <c r="L9" s="2">
        <v>34.106282</v>
      </c>
      <c r="M9" s="2">
        <v>-117.708624</v>
      </c>
    </row>
    <row r="10">
      <c r="A10" s="4"/>
      <c r="B10" s="4"/>
      <c r="K10" s="5" t="s">
        <v>19</v>
      </c>
    </row>
    <row r="11">
      <c r="A11" s="4"/>
      <c r="B11" s="4"/>
      <c r="K11" s="5" t="s">
        <v>20</v>
      </c>
      <c r="L11" s="2">
        <v>34.105238</v>
      </c>
      <c r="M11" s="2">
        <v>-117.711436</v>
      </c>
      <c r="N11" s="8" t="s">
        <v>21</v>
      </c>
    </row>
    <row r="12">
      <c r="A12" s="4"/>
      <c r="B12" s="4"/>
      <c r="K12" s="5" t="s">
        <v>22</v>
      </c>
      <c r="L12" s="2">
        <v>34.1026253</v>
      </c>
      <c r="M12" s="2">
        <v>-117.7113494</v>
      </c>
      <c r="N12" s="8" t="s">
        <v>23</v>
      </c>
    </row>
    <row r="13">
      <c r="A13" s="4"/>
      <c r="B13" s="4"/>
      <c r="K13" s="5" t="s">
        <v>24</v>
      </c>
      <c r="L13" s="2">
        <v>34.1014401</v>
      </c>
      <c r="M13" s="2">
        <v>-117.7092734</v>
      </c>
      <c r="N13" s="8" t="s">
        <v>25</v>
      </c>
    </row>
    <row r="14">
      <c r="A14" s="4"/>
      <c r="B14" s="4"/>
      <c r="K14" s="5" t="s">
        <v>26</v>
      </c>
      <c r="L14" s="2">
        <v>34.1015661</v>
      </c>
      <c r="M14" s="2">
        <v>-117.7069593</v>
      </c>
      <c r="N14" s="8" t="s">
        <v>27</v>
      </c>
    </row>
    <row r="15">
      <c r="A15" s="4"/>
      <c r="B15" s="4"/>
      <c r="K15" s="5" t="s">
        <v>28</v>
      </c>
      <c r="L15" s="7">
        <v>34.1027163</v>
      </c>
      <c r="M15" s="2">
        <v>-117.7072463</v>
      </c>
      <c r="N15" s="8" t="s">
        <v>29</v>
      </c>
    </row>
    <row r="16">
      <c r="A16" s="4"/>
      <c r="B16" s="4"/>
      <c r="K16" s="5" t="s">
        <v>30</v>
      </c>
      <c r="L16" s="7">
        <v>34.1029798</v>
      </c>
      <c r="M16" s="2">
        <v>-117.7058455</v>
      </c>
      <c r="N16" s="8" t="s">
        <v>31</v>
      </c>
    </row>
    <row r="17">
      <c r="A17" s="4"/>
      <c r="B17" s="4"/>
      <c r="K17" s="5" t="s">
        <v>32</v>
      </c>
      <c r="L17" s="7">
        <v>34.1055957</v>
      </c>
      <c r="M17" s="2">
        <v>-117.7062126</v>
      </c>
      <c r="N17" s="8" t="s">
        <v>33</v>
      </c>
    </row>
    <row r="18">
      <c r="A18" s="4"/>
      <c r="B18" s="4"/>
      <c r="K18" s="5" t="s">
        <v>34</v>
      </c>
      <c r="L18" s="7"/>
    </row>
    <row r="19">
      <c r="A19" s="1"/>
      <c r="B19" s="1"/>
      <c r="K19" s="2">
        <v>1.0</v>
      </c>
      <c r="L19" s="2">
        <v>34.106249</v>
      </c>
      <c r="M19" s="2">
        <v>-117.708897</v>
      </c>
    </row>
    <row r="20">
      <c r="A20" s="1"/>
      <c r="B20" s="1"/>
      <c r="K20" s="2">
        <v>2.0</v>
      </c>
      <c r="L20" s="2">
        <v>34.106199</v>
      </c>
      <c r="M20" s="2">
        <v>-117.709602</v>
      </c>
    </row>
    <row r="21">
      <c r="A21" s="1"/>
      <c r="B21" s="1"/>
      <c r="K21" s="2">
        <v>3.0</v>
      </c>
      <c r="L21" s="2">
        <v>34.105893</v>
      </c>
      <c r="M21" s="2">
        <v>-117.711456</v>
      </c>
    </row>
    <row r="22">
      <c r="A22" s="1"/>
      <c r="B22" s="1"/>
      <c r="K22" s="2">
        <v>4.0</v>
      </c>
      <c r="L22" s="2">
        <v>34.105778</v>
      </c>
      <c r="M22" s="2">
        <v>-117.706095</v>
      </c>
    </row>
    <row r="23">
      <c r="A23" s="1"/>
      <c r="B23" s="1"/>
      <c r="K23" s="2">
        <v>5.0</v>
      </c>
    </row>
    <row r="24">
      <c r="A24" s="1"/>
      <c r="B24" s="1"/>
      <c r="K24" s="2">
        <v>6.0</v>
      </c>
      <c r="L24" s="2">
        <v>34.105905</v>
      </c>
      <c r="M24" s="2">
        <v>-117.708314</v>
      </c>
    </row>
    <row r="25">
      <c r="A25" s="1">
        <v>43567.41978266204</v>
      </c>
      <c r="B25" s="1">
        <v>43567.419756944444</v>
      </c>
      <c r="C25" s="2">
        <v>0.0</v>
      </c>
      <c r="D25" s="2" t="s">
        <v>76</v>
      </c>
      <c r="E25" s="2" t="s">
        <v>77</v>
      </c>
      <c r="F25" s="2">
        <v>34.1062237</v>
      </c>
      <c r="G25" s="2">
        <v>-117.7112464</v>
      </c>
      <c r="H25" s="2" t="s">
        <v>36</v>
      </c>
      <c r="I25" s="2" t="s">
        <v>36</v>
      </c>
      <c r="J25" s="2" t="s">
        <v>36</v>
      </c>
      <c r="K25" s="2" t="s">
        <v>36</v>
      </c>
      <c r="L25" s="2" t="s">
        <v>36</v>
      </c>
      <c r="M25" s="2" t="s">
        <v>36</v>
      </c>
      <c r="N25" s="2" t="s">
        <v>36</v>
      </c>
    </row>
    <row r="26">
      <c r="A26" s="1">
        <v>43567.42329</v>
      </c>
      <c r="B26" s="1">
        <v>43567.42327546296</v>
      </c>
      <c r="C26" s="2">
        <v>0.0</v>
      </c>
      <c r="D26" s="2" t="s">
        <v>43</v>
      </c>
      <c r="E26" s="2" t="s">
        <v>44</v>
      </c>
      <c r="F26" s="2" t="s">
        <v>36</v>
      </c>
      <c r="G26" s="2" t="s">
        <v>36</v>
      </c>
      <c r="H26" s="2" t="s">
        <v>36</v>
      </c>
      <c r="I26" s="2" t="s">
        <v>36</v>
      </c>
      <c r="J26" s="2" t="s">
        <v>36</v>
      </c>
      <c r="K26" s="2" t="s">
        <v>36</v>
      </c>
      <c r="L26" s="2" t="s">
        <v>36</v>
      </c>
      <c r="M26" s="2" t="s">
        <v>36</v>
      </c>
      <c r="N26" s="2" t="s">
        <v>36</v>
      </c>
    </row>
    <row r="27">
      <c r="A27" s="1">
        <v>43567.42331820602</v>
      </c>
      <c r="B27" s="1">
        <v>43567.42327546296</v>
      </c>
      <c r="C27" s="2">
        <v>0.0</v>
      </c>
      <c r="D27" s="2" t="s">
        <v>43</v>
      </c>
      <c r="E27" s="2" t="s">
        <v>44</v>
      </c>
      <c r="F27" s="2" t="s">
        <v>36</v>
      </c>
      <c r="G27" s="2" t="s">
        <v>36</v>
      </c>
      <c r="H27" s="2" t="s">
        <v>36</v>
      </c>
      <c r="I27" s="2" t="s">
        <v>36</v>
      </c>
      <c r="J27" s="2" t="s">
        <v>36</v>
      </c>
      <c r="K27" s="2" t="s">
        <v>36</v>
      </c>
      <c r="L27" s="2" t="s">
        <v>36</v>
      </c>
      <c r="M27" s="2" t="s">
        <v>36</v>
      </c>
      <c r="N27" s="2" t="s">
        <v>36</v>
      </c>
    </row>
    <row r="28">
      <c r="A28" s="9">
        <v>43567.42369984953</v>
      </c>
      <c r="B28" s="10">
        <v>43567.42364583333</v>
      </c>
      <c r="C28" s="2">
        <v>0.0</v>
      </c>
      <c r="D28" s="2" t="s">
        <v>45</v>
      </c>
      <c r="E28" s="2" t="s">
        <v>46</v>
      </c>
      <c r="F28" s="2" t="s">
        <v>36</v>
      </c>
      <c r="G28" s="2" t="s">
        <v>36</v>
      </c>
      <c r="H28" s="2" t="s">
        <v>36</v>
      </c>
      <c r="I28" s="2" t="s">
        <v>36</v>
      </c>
      <c r="J28" s="2" t="s">
        <v>36</v>
      </c>
      <c r="K28" s="2" t="s">
        <v>36</v>
      </c>
      <c r="L28" s="2" t="s">
        <v>36</v>
      </c>
      <c r="M28" s="2" t="s">
        <v>36</v>
      </c>
      <c r="N28" s="2" t="s">
        <v>36</v>
      </c>
    </row>
    <row r="29">
      <c r="A29" s="9">
        <v>43567.42372489584</v>
      </c>
      <c r="B29" s="10">
        <v>43567.42364583333</v>
      </c>
      <c r="C29" s="2">
        <v>0.0</v>
      </c>
      <c r="D29" s="2" t="s">
        <v>45</v>
      </c>
      <c r="E29" s="2" t="s">
        <v>46</v>
      </c>
      <c r="F29" s="2" t="s">
        <v>36</v>
      </c>
      <c r="G29" s="2" t="s">
        <v>36</v>
      </c>
      <c r="H29" s="2" t="s">
        <v>36</v>
      </c>
      <c r="I29" s="2" t="s">
        <v>36</v>
      </c>
      <c r="J29" s="2" t="s">
        <v>36</v>
      </c>
      <c r="K29" s="2" t="s">
        <v>36</v>
      </c>
      <c r="L29" s="2" t="s">
        <v>36</v>
      </c>
      <c r="M29" s="2" t="s">
        <v>36</v>
      </c>
      <c r="N29" s="2" t="s">
        <v>36</v>
      </c>
    </row>
    <row r="30">
      <c r="A30" s="9">
        <v>43567.42376910879</v>
      </c>
      <c r="B30" s="10">
        <v>43567.423738425925</v>
      </c>
      <c r="C30" s="2">
        <v>0.0</v>
      </c>
      <c r="D30" s="2" t="s">
        <v>76</v>
      </c>
      <c r="E30" s="2" t="s">
        <v>77</v>
      </c>
      <c r="F30" s="2">
        <v>34.1062058</v>
      </c>
      <c r="G30" s="2">
        <v>-117.7112851</v>
      </c>
      <c r="H30" s="2" t="s">
        <v>36</v>
      </c>
      <c r="I30" s="2" t="s">
        <v>36</v>
      </c>
      <c r="J30" s="2" t="s">
        <v>36</v>
      </c>
      <c r="K30" s="2" t="s">
        <v>36</v>
      </c>
      <c r="L30" s="2" t="s">
        <v>36</v>
      </c>
      <c r="M30" s="2" t="s">
        <v>36</v>
      </c>
      <c r="N30" s="2" t="s">
        <v>36</v>
      </c>
    </row>
    <row r="31">
      <c r="A31" s="9">
        <v>43567.42389414352</v>
      </c>
      <c r="B31" s="10">
        <v>43567.42393518519</v>
      </c>
      <c r="C31" s="2">
        <v>0.0</v>
      </c>
      <c r="D31" s="2" t="s">
        <v>41</v>
      </c>
      <c r="E31" s="2" t="s">
        <v>42</v>
      </c>
      <c r="F31" s="2">
        <v>34.1061487</v>
      </c>
      <c r="G31" s="2">
        <v>-117.7113038</v>
      </c>
      <c r="H31" s="2" t="s">
        <v>36</v>
      </c>
      <c r="I31" s="2" t="s">
        <v>36</v>
      </c>
      <c r="J31" s="2" t="s">
        <v>36</v>
      </c>
      <c r="K31" s="2" t="s">
        <v>36</v>
      </c>
      <c r="L31" s="2" t="s">
        <v>36</v>
      </c>
      <c r="M31" s="2" t="s">
        <v>36</v>
      </c>
      <c r="N31" s="2" t="s">
        <v>36</v>
      </c>
    </row>
    <row r="32">
      <c r="A32" s="9">
        <v>43567.42618096065</v>
      </c>
      <c r="B32" s="10">
        <v>43567.426157407404</v>
      </c>
      <c r="C32" s="2">
        <v>0.0</v>
      </c>
      <c r="D32" s="2" t="s">
        <v>51</v>
      </c>
      <c r="E32" s="2" t="s">
        <v>52</v>
      </c>
      <c r="F32" s="2">
        <v>34.1061743</v>
      </c>
      <c r="G32" s="2">
        <v>-117.7111218</v>
      </c>
      <c r="H32" s="2" t="s">
        <v>36</v>
      </c>
      <c r="I32" s="2" t="s">
        <v>36</v>
      </c>
      <c r="J32" s="2" t="s">
        <v>36</v>
      </c>
      <c r="K32" s="2" t="s">
        <v>36</v>
      </c>
      <c r="L32" s="2" t="s">
        <v>36</v>
      </c>
      <c r="M32" s="2" t="s">
        <v>36</v>
      </c>
      <c r="N32" s="2" t="s">
        <v>36</v>
      </c>
    </row>
    <row r="33">
      <c r="A33" s="9">
        <v>43567.43515618055</v>
      </c>
      <c r="B33" s="10">
        <v>43567.435115740744</v>
      </c>
      <c r="C33" s="2">
        <v>8.0</v>
      </c>
      <c r="D33" s="2" t="s">
        <v>45</v>
      </c>
      <c r="E33" s="2" t="s">
        <v>46</v>
      </c>
      <c r="F33" s="2">
        <v>34.1053062</v>
      </c>
      <c r="G33" s="2">
        <v>-117.7114536</v>
      </c>
      <c r="H33" s="2" t="s">
        <v>36</v>
      </c>
      <c r="I33" s="2" t="s">
        <v>36</v>
      </c>
      <c r="J33" s="2" t="s">
        <v>36</v>
      </c>
      <c r="K33" s="2" t="s">
        <v>36</v>
      </c>
      <c r="L33" s="2" t="s">
        <v>36</v>
      </c>
      <c r="M33" s="2" t="s">
        <v>36</v>
      </c>
      <c r="N33" s="2" t="s">
        <v>36</v>
      </c>
    </row>
    <row r="34">
      <c r="A34" s="9">
        <v>43567.435173564816</v>
      </c>
      <c r="B34" s="10">
        <v>43567.43513888889</v>
      </c>
      <c r="C34" s="2">
        <v>8.0</v>
      </c>
      <c r="D34" s="2" t="s">
        <v>41</v>
      </c>
      <c r="E34" s="2" t="s">
        <v>42</v>
      </c>
      <c r="F34" s="2">
        <v>34.1052825</v>
      </c>
      <c r="G34" s="2">
        <v>-117.7114491</v>
      </c>
      <c r="H34" s="2" t="s">
        <v>36</v>
      </c>
      <c r="I34" s="2" t="s">
        <v>36</v>
      </c>
      <c r="J34" s="2" t="s">
        <v>36</v>
      </c>
      <c r="K34" s="2" t="s">
        <v>36</v>
      </c>
      <c r="L34" s="2" t="s">
        <v>36</v>
      </c>
      <c r="M34" s="2" t="s">
        <v>36</v>
      </c>
      <c r="N34" s="2" t="s">
        <v>36</v>
      </c>
    </row>
    <row r="35">
      <c r="A35" s="9">
        <v>43567.43518827546</v>
      </c>
      <c r="B35" s="10">
        <v>43567.435115740744</v>
      </c>
      <c r="C35" s="2">
        <v>8.0</v>
      </c>
      <c r="D35" s="2" t="s">
        <v>45</v>
      </c>
      <c r="E35" s="2" t="s">
        <v>46</v>
      </c>
      <c r="F35" s="2">
        <v>34.1053062</v>
      </c>
      <c r="G35" s="2">
        <v>-117.7114536</v>
      </c>
      <c r="H35" s="2" t="s">
        <v>36</v>
      </c>
      <c r="I35" s="2" t="s">
        <v>36</v>
      </c>
      <c r="J35" s="2" t="s">
        <v>36</v>
      </c>
      <c r="K35" s="2" t="s">
        <v>36</v>
      </c>
      <c r="L35" s="2" t="s">
        <v>36</v>
      </c>
      <c r="M35" s="2" t="s">
        <v>36</v>
      </c>
      <c r="N35" s="2" t="s">
        <v>36</v>
      </c>
    </row>
    <row r="36">
      <c r="A36" s="9">
        <v>43567.43520891204</v>
      </c>
      <c r="B36" s="10">
        <v>43567.43517361111</v>
      </c>
      <c r="C36" s="2">
        <v>8.0</v>
      </c>
      <c r="D36" s="2" t="s">
        <v>76</v>
      </c>
      <c r="E36" s="2" t="s">
        <v>77</v>
      </c>
      <c r="F36" s="2">
        <v>34.1052601</v>
      </c>
      <c r="G36" s="2">
        <v>-117.7114239</v>
      </c>
      <c r="H36" s="2" t="s">
        <v>36</v>
      </c>
      <c r="I36" s="2" t="s">
        <v>36</v>
      </c>
      <c r="J36" s="2" t="s">
        <v>36</v>
      </c>
      <c r="K36" s="2" t="s">
        <v>36</v>
      </c>
      <c r="L36" s="2" t="s">
        <v>36</v>
      </c>
      <c r="M36" s="2" t="s">
        <v>36</v>
      </c>
      <c r="N36" s="2" t="s">
        <v>36</v>
      </c>
    </row>
    <row r="37">
      <c r="A37" s="9">
        <v>43567.43522184028</v>
      </c>
      <c r="B37" s="10">
        <v>43567.43519675926</v>
      </c>
      <c r="C37" s="2">
        <v>8.0</v>
      </c>
      <c r="D37" s="2" t="s">
        <v>43</v>
      </c>
      <c r="E37" s="2" t="s">
        <v>44</v>
      </c>
      <c r="F37" s="2">
        <v>34.1052681</v>
      </c>
      <c r="G37" s="2">
        <v>-117.7114354</v>
      </c>
      <c r="H37" s="2" t="s">
        <v>36</v>
      </c>
      <c r="I37" s="2" t="s">
        <v>36</v>
      </c>
      <c r="J37" s="2" t="s">
        <v>36</v>
      </c>
      <c r="K37" s="2" t="s">
        <v>36</v>
      </c>
      <c r="L37" s="2" t="s">
        <v>36</v>
      </c>
      <c r="M37" s="2" t="s">
        <v>36</v>
      </c>
      <c r="N37" s="2" t="s">
        <v>36</v>
      </c>
    </row>
    <row r="38">
      <c r="A38" s="9">
        <v>43567.43523466436</v>
      </c>
      <c r="B38" s="10">
        <v>43567.43517361111</v>
      </c>
      <c r="C38" s="2">
        <v>8.0</v>
      </c>
      <c r="D38" s="2" t="s">
        <v>76</v>
      </c>
      <c r="E38" s="2" t="s">
        <v>77</v>
      </c>
      <c r="F38" s="2">
        <v>34.1052601</v>
      </c>
      <c r="G38" s="2">
        <v>-117.7114239</v>
      </c>
      <c r="H38" s="2" t="s">
        <v>36</v>
      </c>
      <c r="I38" s="2" t="s">
        <v>36</v>
      </c>
      <c r="J38" s="2" t="s">
        <v>36</v>
      </c>
      <c r="K38" s="2" t="s">
        <v>36</v>
      </c>
      <c r="L38" s="2" t="s">
        <v>36</v>
      </c>
      <c r="M38" s="2" t="s">
        <v>36</v>
      </c>
      <c r="N38" s="2" t="s">
        <v>36</v>
      </c>
    </row>
    <row r="39">
      <c r="A39" s="9">
        <v>43567.43524961805</v>
      </c>
      <c r="B39" s="10">
        <v>43567.43519675926</v>
      </c>
      <c r="C39" s="2">
        <v>8.0</v>
      </c>
      <c r="D39" s="2" t="s">
        <v>41</v>
      </c>
      <c r="E39" s="2" t="s">
        <v>42</v>
      </c>
      <c r="F39" s="2">
        <v>34.105282</v>
      </c>
      <c r="G39" s="2">
        <v>-117.7114395</v>
      </c>
      <c r="H39" s="2" t="s">
        <v>36</v>
      </c>
      <c r="I39" s="2" t="s">
        <v>36</v>
      </c>
      <c r="J39" s="2" t="s">
        <v>36</v>
      </c>
      <c r="K39" s="2" t="s">
        <v>36</v>
      </c>
      <c r="L39" s="2" t="s">
        <v>36</v>
      </c>
      <c r="M39" s="2" t="s">
        <v>36</v>
      </c>
      <c r="N39" s="2" t="s">
        <v>36</v>
      </c>
    </row>
    <row r="40">
      <c r="A40" s="9">
        <v>43567.43526575231</v>
      </c>
      <c r="B40" s="10">
        <v>43567.43513888889</v>
      </c>
      <c r="C40" s="2">
        <v>8.0</v>
      </c>
      <c r="D40" s="2" t="s">
        <v>41</v>
      </c>
      <c r="E40" s="2" t="s">
        <v>42</v>
      </c>
      <c r="F40" s="2">
        <v>34.1052825</v>
      </c>
      <c r="G40" s="2">
        <v>-117.7114491</v>
      </c>
      <c r="H40" s="2" t="s">
        <v>36</v>
      </c>
      <c r="I40" s="2" t="s">
        <v>36</v>
      </c>
      <c r="J40" s="2" t="s">
        <v>36</v>
      </c>
      <c r="K40" s="2" t="s">
        <v>36</v>
      </c>
      <c r="L40" s="2" t="s">
        <v>36</v>
      </c>
      <c r="M40" s="2" t="s">
        <v>36</v>
      </c>
      <c r="N40" s="2" t="s">
        <v>36</v>
      </c>
    </row>
    <row r="41">
      <c r="A41" s="9">
        <v>43567.435280949074</v>
      </c>
      <c r="B41" s="10">
        <v>43567.43519675926</v>
      </c>
      <c r="C41" s="2">
        <v>8.0</v>
      </c>
      <c r="D41" s="2" t="s">
        <v>43</v>
      </c>
      <c r="E41" s="2" t="s">
        <v>44</v>
      </c>
      <c r="F41" s="2">
        <v>34.1052681</v>
      </c>
      <c r="G41" s="2">
        <v>-117.7114354</v>
      </c>
      <c r="H41" s="2" t="s">
        <v>36</v>
      </c>
      <c r="I41" s="2" t="s">
        <v>36</v>
      </c>
      <c r="J41" s="2" t="s">
        <v>36</v>
      </c>
      <c r="K41" s="2" t="s">
        <v>36</v>
      </c>
      <c r="L41" s="2" t="s">
        <v>36</v>
      </c>
      <c r="M41" s="2" t="s">
        <v>36</v>
      </c>
      <c r="N41" s="2" t="s">
        <v>36</v>
      </c>
    </row>
    <row r="42">
      <c r="A42" s="9">
        <v>43567.43529821759</v>
      </c>
      <c r="B42" s="10">
        <v>43567.43519675926</v>
      </c>
      <c r="C42" s="2">
        <v>8.0</v>
      </c>
      <c r="D42" s="2" t="s">
        <v>41</v>
      </c>
      <c r="E42" s="2" t="s">
        <v>42</v>
      </c>
      <c r="F42" s="2">
        <v>34.105282</v>
      </c>
      <c r="G42" s="2">
        <v>-117.7114395</v>
      </c>
      <c r="H42" s="2" t="s">
        <v>36</v>
      </c>
      <c r="I42" s="2" t="s">
        <v>36</v>
      </c>
      <c r="J42" s="2" t="s">
        <v>36</v>
      </c>
      <c r="K42" s="2" t="s">
        <v>36</v>
      </c>
      <c r="L42" s="2" t="s">
        <v>36</v>
      </c>
      <c r="M42" s="2" t="s">
        <v>36</v>
      </c>
      <c r="N42" s="2" t="s">
        <v>36</v>
      </c>
    </row>
    <row r="43">
      <c r="A43" s="9">
        <v>43567.43531729167</v>
      </c>
      <c r="B43" s="10">
        <v>43567.43528935185</v>
      </c>
      <c r="C43" s="2">
        <v>8.0</v>
      </c>
      <c r="D43" s="2" t="s">
        <v>51</v>
      </c>
      <c r="E43" s="2" t="s">
        <v>52</v>
      </c>
      <c r="F43" s="2">
        <v>34.1052709</v>
      </c>
      <c r="G43" s="2">
        <v>-117.7114327</v>
      </c>
      <c r="H43" s="2" t="s">
        <v>36</v>
      </c>
      <c r="I43" s="2" t="s">
        <v>36</v>
      </c>
      <c r="J43" s="2" t="s">
        <v>36</v>
      </c>
      <c r="K43" s="2" t="s">
        <v>36</v>
      </c>
      <c r="L43" s="2" t="s">
        <v>36</v>
      </c>
      <c r="M43" s="2" t="s">
        <v>36</v>
      </c>
      <c r="N43" s="2" t="s">
        <v>36</v>
      </c>
    </row>
    <row r="44">
      <c r="A44" s="9">
        <v>43567.43543253472</v>
      </c>
      <c r="B44" s="10">
        <v>43567.43528935185</v>
      </c>
      <c r="C44" s="2">
        <v>8.0</v>
      </c>
      <c r="D44" s="2" t="s">
        <v>51</v>
      </c>
      <c r="E44" s="2" t="s">
        <v>52</v>
      </c>
      <c r="F44" s="2">
        <v>34.1052709</v>
      </c>
      <c r="G44" s="2">
        <v>-117.7114327</v>
      </c>
      <c r="H44" s="2" t="s">
        <v>36</v>
      </c>
      <c r="I44" s="2" t="s">
        <v>36</v>
      </c>
      <c r="J44" s="2" t="s">
        <v>36</v>
      </c>
      <c r="K44" s="2" t="s">
        <v>36</v>
      </c>
      <c r="L44" s="2" t="s">
        <v>36</v>
      </c>
      <c r="M44" s="2" t="s">
        <v>36</v>
      </c>
      <c r="N44" s="2" t="s">
        <v>36</v>
      </c>
    </row>
    <row r="45">
      <c r="A45" s="9">
        <v>43567.43545453704</v>
      </c>
      <c r="B45" s="10">
        <v>43567.43543981481</v>
      </c>
      <c r="C45" s="2">
        <v>8.0</v>
      </c>
      <c r="D45" s="2" t="s">
        <v>43</v>
      </c>
      <c r="E45" s="2" t="s">
        <v>44</v>
      </c>
      <c r="F45" s="2">
        <v>34.1052677</v>
      </c>
      <c r="G45" s="2">
        <v>-117.711418</v>
      </c>
      <c r="H45" s="2" t="s">
        <v>36</v>
      </c>
      <c r="I45" s="2" t="s">
        <v>36</v>
      </c>
      <c r="J45" s="2" t="s">
        <v>36</v>
      </c>
      <c r="K45" s="2" t="s">
        <v>36</v>
      </c>
      <c r="L45" s="2" t="s">
        <v>36</v>
      </c>
      <c r="M45" s="2" t="s">
        <v>36</v>
      </c>
      <c r="N45" s="2" t="s">
        <v>36</v>
      </c>
    </row>
    <row r="46">
      <c r="A46" s="9">
        <v>43567.43611459491</v>
      </c>
      <c r="B46" s="10">
        <v>43567.43609953704</v>
      </c>
      <c r="C46" s="2">
        <v>8.0</v>
      </c>
      <c r="D46" s="2" t="s">
        <v>78</v>
      </c>
      <c r="E46" s="2" t="s">
        <v>79</v>
      </c>
      <c r="F46" s="2">
        <v>34.1052535</v>
      </c>
      <c r="G46" s="2">
        <v>-117.7114451</v>
      </c>
      <c r="H46" s="2" t="s">
        <v>36</v>
      </c>
      <c r="I46" s="2" t="s">
        <v>36</v>
      </c>
      <c r="J46" s="2" t="s">
        <v>36</v>
      </c>
      <c r="K46" s="2" t="s">
        <v>36</v>
      </c>
      <c r="L46" s="2" t="s">
        <v>36</v>
      </c>
      <c r="M46" s="2" t="s">
        <v>36</v>
      </c>
      <c r="N46" s="2" t="s">
        <v>36</v>
      </c>
    </row>
    <row r="47">
      <c r="A47" s="9">
        <v>43567.43978783565</v>
      </c>
      <c r="B47" s="10">
        <v>43567.43976851852</v>
      </c>
      <c r="C47" s="2">
        <v>1.0</v>
      </c>
      <c r="D47" s="2" t="s">
        <v>43</v>
      </c>
      <c r="E47" s="2" t="s">
        <v>44</v>
      </c>
      <c r="F47" s="2">
        <v>34.1020419</v>
      </c>
      <c r="G47" s="2">
        <v>-117.7122657</v>
      </c>
      <c r="H47" s="2" t="s">
        <v>36</v>
      </c>
      <c r="I47" s="2" t="s">
        <v>36</v>
      </c>
      <c r="J47" s="2" t="s">
        <v>36</v>
      </c>
      <c r="K47" s="2" t="s">
        <v>36</v>
      </c>
      <c r="L47" s="2" t="s">
        <v>36</v>
      </c>
      <c r="M47" s="2" t="s">
        <v>36</v>
      </c>
      <c r="N47" s="2" t="s">
        <v>36</v>
      </c>
    </row>
    <row r="48">
      <c r="A48" s="9">
        <v>43567.4398078588</v>
      </c>
      <c r="B48" s="10">
        <v>43567.43976851852</v>
      </c>
      <c r="C48" s="2">
        <v>1.0</v>
      </c>
      <c r="D48" s="2" t="s">
        <v>41</v>
      </c>
      <c r="E48" s="2" t="s">
        <v>42</v>
      </c>
      <c r="F48" s="2">
        <v>34.1020774</v>
      </c>
      <c r="G48" s="2">
        <v>-117.7122864</v>
      </c>
      <c r="H48" s="2" t="s">
        <v>36</v>
      </c>
      <c r="I48" s="2" t="s">
        <v>36</v>
      </c>
      <c r="J48" s="2" t="s">
        <v>36</v>
      </c>
      <c r="K48" s="2" t="s">
        <v>36</v>
      </c>
      <c r="L48" s="2" t="s">
        <v>36</v>
      </c>
      <c r="M48" s="2" t="s">
        <v>36</v>
      </c>
      <c r="N48" s="2" t="s">
        <v>36</v>
      </c>
    </row>
    <row r="49">
      <c r="A49" s="9">
        <v>43567.43982184028</v>
      </c>
      <c r="B49" s="10">
        <v>43567.43976851852</v>
      </c>
      <c r="C49" s="2">
        <v>1.0</v>
      </c>
      <c r="D49" s="2" t="s">
        <v>43</v>
      </c>
      <c r="E49" s="2" t="s">
        <v>44</v>
      </c>
      <c r="F49" s="2">
        <v>34.1020419</v>
      </c>
      <c r="G49" s="2">
        <v>-117.7122657</v>
      </c>
      <c r="H49" s="2" t="s">
        <v>36</v>
      </c>
      <c r="I49" s="2" t="s">
        <v>36</v>
      </c>
      <c r="J49" s="2" t="s">
        <v>36</v>
      </c>
      <c r="K49" s="2" t="s">
        <v>36</v>
      </c>
      <c r="L49" s="2" t="s">
        <v>36</v>
      </c>
      <c r="M49" s="2" t="s">
        <v>36</v>
      </c>
      <c r="N49" s="2" t="s">
        <v>36</v>
      </c>
    </row>
    <row r="50">
      <c r="A50" s="9">
        <v>43567.439847835645</v>
      </c>
      <c r="B50" s="10">
        <v>43567.43981481482</v>
      </c>
      <c r="C50" s="2">
        <v>1.0</v>
      </c>
      <c r="D50" s="2" t="s">
        <v>76</v>
      </c>
      <c r="E50" s="2" t="s">
        <v>77</v>
      </c>
      <c r="F50" s="2">
        <v>34.102077</v>
      </c>
      <c r="G50" s="2">
        <v>-117.7123602</v>
      </c>
      <c r="H50" s="2" t="s">
        <v>36</v>
      </c>
      <c r="I50" s="2" t="s">
        <v>36</v>
      </c>
      <c r="J50" s="2" t="s">
        <v>36</v>
      </c>
      <c r="K50" s="2" t="s">
        <v>36</v>
      </c>
      <c r="L50" s="2" t="s">
        <v>36</v>
      </c>
      <c r="M50" s="2" t="s">
        <v>36</v>
      </c>
      <c r="N50" s="2" t="s">
        <v>36</v>
      </c>
    </row>
    <row r="51">
      <c r="A51" s="9">
        <v>43567.43989533564</v>
      </c>
      <c r="B51" s="10">
        <v>43567.43986111111</v>
      </c>
      <c r="C51" s="2">
        <v>1.0</v>
      </c>
      <c r="D51" s="2" t="s">
        <v>45</v>
      </c>
      <c r="E51" s="2" t="s">
        <v>46</v>
      </c>
      <c r="F51" s="2">
        <v>34.1020315</v>
      </c>
      <c r="G51" s="2">
        <v>-117.7122626</v>
      </c>
      <c r="H51" s="2" t="s">
        <v>36</v>
      </c>
      <c r="I51" s="2" t="s">
        <v>36</v>
      </c>
      <c r="J51" s="2" t="s">
        <v>36</v>
      </c>
      <c r="K51" s="2" t="s">
        <v>36</v>
      </c>
      <c r="L51" s="2" t="s">
        <v>36</v>
      </c>
      <c r="M51" s="2" t="s">
        <v>36</v>
      </c>
      <c r="N51" s="2" t="s">
        <v>36</v>
      </c>
    </row>
    <row r="52">
      <c r="A52" s="9">
        <v>43567.439969328705</v>
      </c>
      <c r="B52" s="10">
        <v>43567.43994212963</v>
      </c>
      <c r="C52" s="2">
        <v>1.0</v>
      </c>
      <c r="D52" s="2" t="s">
        <v>51</v>
      </c>
      <c r="E52" s="2" t="s">
        <v>52</v>
      </c>
      <c r="F52" s="2">
        <v>34.1020581</v>
      </c>
      <c r="G52" s="2">
        <v>-117.7123234</v>
      </c>
      <c r="H52" s="2" t="s">
        <v>36</v>
      </c>
      <c r="I52" s="2" t="s">
        <v>36</v>
      </c>
      <c r="J52" s="2" t="s">
        <v>36</v>
      </c>
      <c r="K52" s="2" t="s">
        <v>36</v>
      </c>
      <c r="L52" s="2" t="s">
        <v>36</v>
      </c>
      <c r="M52" s="2" t="s">
        <v>36</v>
      </c>
      <c r="N52" s="2" t="s">
        <v>36</v>
      </c>
    </row>
    <row r="53">
      <c r="A53" s="9">
        <v>43567.44428026621</v>
      </c>
      <c r="B53" s="10">
        <v>43567.444236111114</v>
      </c>
      <c r="C53" s="2">
        <v>1.0</v>
      </c>
      <c r="D53" s="2" t="s">
        <v>41</v>
      </c>
      <c r="E53" s="2" t="s">
        <v>42</v>
      </c>
      <c r="F53" s="2">
        <v>34.1020124</v>
      </c>
      <c r="G53" s="2">
        <v>-117.7123003</v>
      </c>
      <c r="H53" s="2" t="s">
        <v>36</v>
      </c>
      <c r="I53" s="2" t="s">
        <v>36</v>
      </c>
      <c r="J53" s="2" t="s">
        <v>36</v>
      </c>
      <c r="K53" s="2" t="s">
        <v>36</v>
      </c>
      <c r="L53" s="2" t="s">
        <v>36</v>
      </c>
      <c r="M53" s="2" t="s">
        <v>36</v>
      </c>
      <c r="N53" s="2" t="s">
        <v>36</v>
      </c>
    </row>
    <row r="54">
      <c r="A54" s="9">
        <v>43567.444297615744</v>
      </c>
      <c r="B54" s="10">
        <v>43567.444236111114</v>
      </c>
      <c r="C54" s="2">
        <v>1.0</v>
      </c>
      <c r="D54" s="2" t="s">
        <v>41</v>
      </c>
      <c r="E54" s="2" t="s">
        <v>42</v>
      </c>
      <c r="F54" s="2">
        <v>34.1020124</v>
      </c>
      <c r="G54" s="2">
        <v>-117.7123003</v>
      </c>
      <c r="H54" s="2" t="s">
        <v>36</v>
      </c>
      <c r="I54" s="2" t="s">
        <v>36</v>
      </c>
      <c r="J54" s="2" t="s">
        <v>36</v>
      </c>
      <c r="K54" s="2" t="s">
        <v>36</v>
      </c>
      <c r="L54" s="2" t="s">
        <v>36</v>
      </c>
      <c r="M54" s="2" t="s">
        <v>36</v>
      </c>
      <c r="N54" s="2" t="s">
        <v>36</v>
      </c>
    </row>
    <row r="55">
      <c r="A55" s="9">
        <v>43567.447246944444</v>
      </c>
      <c r="B55" s="10">
        <v>43567.447233796294</v>
      </c>
      <c r="C55" s="2">
        <v>9.0</v>
      </c>
      <c r="D55" s="2" t="s">
        <v>43</v>
      </c>
      <c r="E55" s="2" t="s">
        <v>44</v>
      </c>
      <c r="F55" s="2">
        <v>34.102758</v>
      </c>
      <c r="G55" s="2">
        <v>-117.7114242</v>
      </c>
      <c r="H55" s="2" t="s">
        <v>36</v>
      </c>
      <c r="I55" s="2" t="s">
        <v>36</v>
      </c>
      <c r="J55" s="2" t="s">
        <v>36</v>
      </c>
      <c r="K55" s="2" t="s">
        <v>36</v>
      </c>
      <c r="L55" s="2" t="s">
        <v>36</v>
      </c>
      <c r="M55" s="2" t="s">
        <v>36</v>
      </c>
      <c r="N55" s="2" t="s">
        <v>36</v>
      </c>
    </row>
    <row r="56">
      <c r="A56" s="9">
        <v>43567.447275625</v>
      </c>
      <c r="B56" s="10">
        <v>43567.44724537037</v>
      </c>
      <c r="C56" s="2">
        <v>9.0</v>
      </c>
      <c r="D56" s="2" t="s">
        <v>76</v>
      </c>
      <c r="E56" s="2" t="s">
        <v>77</v>
      </c>
      <c r="F56" s="2" t="s">
        <v>36</v>
      </c>
      <c r="G56" s="2" t="s">
        <v>36</v>
      </c>
      <c r="H56" s="2" t="s">
        <v>36</v>
      </c>
      <c r="I56" s="2" t="s">
        <v>36</v>
      </c>
      <c r="J56" s="2" t="s">
        <v>36</v>
      </c>
      <c r="K56" s="2" t="s">
        <v>36</v>
      </c>
      <c r="L56" s="2" t="s">
        <v>36</v>
      </c>
      <c r="M56" s="2" t="s">
        <v>36</v>
      </c>
      <c r="N56" s="2" t="s">
        <v>36</v>
      </c>
    </row>
    <row r="57">
      <c r="A57" s="9">
        <v>43567.44730086805</v>
      </c>
      <c r="B57" s="10">
        <v>43567.44726851852</v>
      </c>
      <c r="C57" s="2">
        <v>9.0</v>
      </c>
      <c r="D57" s="2" t="s">
        <v>41</v>
      </c>
      <c r="E57" s="2" t="s">
        <v>42</v>
      </c>
      <c r="F57" s="2">
        <v>34.1027598</v>
      </c>
      <c r="G57" s="2">
        <v>-117.7113968</v>
      </c>
      <c r="H57" s="2" t="s">
        <v>36</v>
      </c>
      <c r="I57" s="2" t="s">
        <v>36</v>
      </c>
      <c r="J57" s="2" t="s">
        <v>36</v>
      </c>
      <c r="K57" s="2" t="s">
        <v>36</v>
      </c>
      <c r="L57" s="2" t="s">
        <v>36</v>
      </c>
      <c r="M57" s="2" t="s">
        <v>36</v>
      </c>
      <c r="N57" s="2" t="s">
        <v>36</v>
      </c>
    </row>
    <row r="58">
      <c r="A58" s="9">
        <v>43567.4473144213</v>
      </c>
      <c r="B58" s="10">
        <v>43567.447280092594</v>
      </c>
      <c r="C58" s="2">
        <v>9.0</v>
      </c>
      <c r="D58" s="2" t="s">
        <v>51</v>
      </c>
      <c r="E58" s="2" t="s">
        <v>52</v>
      </c>
      <c r="F58" s="2">
        <v>34.1027466</v>
      </c>
      <c r="G58" s="2">
        <v>-117.7114191</v>
      </c>
      <c r="H58" s="2" t="s">
        <v>36</v>
      </c>
      <c r="I58" s="2" t="s">
        <v>36</v>
      </c>
      <c r="J58" s="2" t="s">
        <v>36</v>
      </c>
      <c r="K58" s="2" t="s">
        <v>36</v>
      </c>
      <c r="L58" s="2" t="s">
        <v>36</v>
      </c>
      <c r="M58" s="2" t="s">
        <v>36</v>
      </c>
      <c r="N58" s="2" t="s">
        <v>36</v>
      </c>
    </row>
    <row r="59">
      <c r="A59" s="9">
        <v>43567.44734712963</v>
      </c>
      <c r="B59" s="10">
        <v>43567.44731481482</v>
      </c>
      <c r="C59" s="2">
        <v>9.0</v>
      </c>
      <c r="D59" s="2" t="s">
        <v>45</v>
      </c>
      <c r="E59" s="2" t="s">
        <v>46</v>
      </c>
      <c r="F59" s="2">
        <v>34.1027905</v>
      </c>
      <c r="G59" s="2">
        <v>-117.7114013</v>
      </c>
      <c r="H59" s="2" t="s">
        <v>36</v>
      </c>
      <c r="I59" s="2" t="s">
        <v>36</v>
      </c>
      <c r="J59" s="2" t="s">
        <v>36</v>
      </c>
      <c r="K59" s="2" t="s">
        <v>36</v>
      </c>
      <c r="L59" s="2" t="s">
        <v>36</v>
      </c>
      <c r="M59" s="2" t="s">
        <v>36</v>
      </c>
      <c r="N59" s="2" t="s">
        <v>36</v>
      </c>
    </row>
    <row r="60">
      <c r="A60" s="9">
        <v>43567.450922766206</v>
      </c>
      <c r="B60" s="10">
        <v>43567.450902777775</v>
      </c>
      <c r="C60" s="2">
        <v>2.0</v>
      </c>
      <c r="D60" s="2" t="s">
        <v>43</v>
      </c>
      <c r="E60" s="2" t="s">
        <v>44</v>
      </c>
      <c r="F60" s="2">
        <v>34.1009008</v>
      </c>
      <c r="G60" s="2">
        <v>-117.710335</v>
      </c>
      <c r="H60" s="2" t="s">
        <v>36</v>
      </c>
      <c r="I60" s="2" t="s">
        <v>36</v>
      </c>
      <c r="J60" s="2" t="s">
        <v>36</v>
      </c>
      <c r="K60" s="2" t="s">
        <v>36</v>
      </c>
      <c r="L60" s="2" t="s">
        <v>36</v>
      </c>
      <c r="M60" s="2" t="s">
        <v>36</v>
      </c>
      <c r="N60" s="2" t="s">
        <v>36</v>
      </c>
    </row>
    <row r="61">
      <c r="A61" s="9">
        <v>43567.450966874996</v>
      </c>
      <c r="B61" s="10">
        <v>43567.450902777775</v>
      </c>
      <c r="C61" s="2">
        <v>2.0</v>
      </c>
      <c r="D61" s="2" t="s">
        <v>43</v>
      </c>
      <c r="E61" s="2" t="s">
        <v>44</v>
      </c>
      <c r="F61" s="2">
        <v>34.1009008</v>
      </c>
      <c r="G61" s="2">
        <v>-117.710335</v>
      </c>
      <c r="H61" s="2" t="s">
        <v>36</v>
      </c>
      <c r="I61" s="2" t="s">
        <v>36</v>
      </c>
      <c r="J61" s="2" t="s">
        <v>36</v>
      </c>
      <c r="K61" s="2" t="s">
        <v>36</v>
      </c>
      <c r="L61" s="2" t="s">
        <v>36</v>
      </c>
      <c r="M61" s="2" t="s">
        <v>36</v>
      </c>
      <c r="N61" s="2" t="s">
        <v>36</v>
      </c>
    </row>
    <row r="62">
      <c r="A62" s="9">
        <v>43567.4510203588</v>
      </c>
      <c r="B62" s="10">
        <v>43567.45099537037</v>
      </c>
      <c r="C62" s="2">
        <v>2.0</v>
      </c>
      <c r="D62" s="2" t="s">
        <v>76</v>
      </c>
      <c r="E62" s="2" t="s">
        <v>77</v>
      </c>
      <c r="F62" s="2" t="s">
        <v>36</v>
      </c>
      <c r="G62" s="2" t="s">
        <v>36</v>
      </c>
      <c r="H62" s="2" t="s">
        <v>36</v>
      </c>
      <c r="I62" s="2" t="s">
        <v>36</v>
      </c>
      <c r="J62" s="2" t="s">
        <v>36</v>
      </c>
      <c r="K62" s="2" t="s">
        <v>36</v>
      </c>
      <c r="L62" s="2" t="s">
        <v>36</v>
      </c>
      <c r="M62" s="2" t="s">
        <v>36</v>
      </c>
      <c r="N62" s="2" t="s">
        <v>36</v>
      </c>
    </row>
    <row r="63">
      <c r="A63" s="9">
        <v>43567.45108518518</v>
      </c>
      <c r="B63" s="10">
        <v>43567.451053240744</v>
      </c>
      <c r="C63" s="2">
        <v>2.0</v>
      </c>
      <c r="D63" s="2" t="s">
        <v>45</v>
      </c>
      <c r="E63" s="2" t="s">
        <v>46</v>
      </c>
      <c r="F63" s="2">
        <v>34.1009052</v>
      </c>
      <c r="G63" s="2">
        <v>-117.7103348</v>
      </c>
      <c r="H63" s="2" t="s">
        <v>36</v>
      </c>
      <c r="I63" s="2" t="s">
        <v>36</v>
      </c>
      <c r="J63" s="2" t="s">
        <v>36</v>
      </c>
      <c r="K63" s="2" t="s">
        <v>36</v>
      </c>
      <c r="L63" s="2" t="s">
        <v>36</v>
      </c>
      <c r="M63" s="2" t="s">
        <v>36</v>
      </c>
      <c r="N63" s="2" t="s">
        <v>36</v>
      </c>
    </row>
    <row r="64">
      <c r="A64" s="9">
        <v>43567.451221863426</v>
      </c>
      <c r="B64" s="10">
        <v>43567.45118055555</v>
      </c>
      <c r="C64" s="2">
        <v>2.0</v>
      </c>
      <c r="D64" s="2" t="s">
        <v>41</v>
      </c>
      <c r="E64" s="2" t="s">
        <v>42</v>
      </c>
      <c r="F64" s="2">
        <v>34.1009255</v>
      </c>
      <c r="G64" s="2">
        <v>-117.7103679</v>
      </c>
      <c r="H64" s="2" t="s">
        <v>36</v>
      </c>
      <c r="I64" s="2" t="s">
        <v>36</v>
      </c>
      <c r="J64" s="2" t="s">
        <v>36</v>
      </c>
      <c r="K64" s="2" t="s">
        <v>36</v>
      </c>
      <c r="L64" s="2" t="s">
        <v>36</v>
      </c>
      <c r="M64" s="2" t="s">
        <v>36</v>
      </c>
      <c r="N64" s="2" t="s">
        <v>36</v>
      </c>
    </row>
    <row r="65">
      <c r="A65" s="9">
        <v>43567.46068778935</v>
      </c>
      <c r="B65" s="10">
        <v>43567.46065972222</v>
      </c>
      <c r="C65" s="2">
        <v>10.0</v>
      </c>
      <c r="D65" s="2" t="s">
        <v>76</v>
      </c>
      <c r="E65" s="2" t="s">
        <v>77</v>
      </c>
      <c r="F65" s="2" t="s">
        <v>36</v>
      </c>
      <c r="G65" s="2" t="s">
        <v>36</v>
      </c>
      <c r="H65" s="2" t="s">
        <v>36</v>
      </c>
      <c r="I65" s="2" t="s">
        <v>36</v>
      </c>
      <c r="J65" s="2" t="s">
        <v>36</v>
      </c>
      <c r="K65" s="2" t="s">
        <v>36</v>
      </c>
      <c r="L65" s="2" t="s">
        <v>36</v>
      </c>
      <c r="M65" s="2" t="s">
        <v>36</v>
      </c>
      <c r="N65" s="2" t="s">
        <v>36</v>
      </c>
    </row>
    <row r="66">
      <c r="A66" s="9">
        <v>43567.46075496528</v>
      </c>
      <c r="B66" s="10">
        <v>43567.46072916667</v>
      </c>
      <c r="C66" s="2">
        <v>10.0</v>
      </c>
      <c r="D66" s="2" t="s">
        <v>45</v>
      </c>
      <c r="E66" s="2" t="s">
        <v>46</v>
      </c>
      <c r="F66" s="2">
        <v>34.1015819</v>
      </c>
      <c r="G66" s="2">
        <v>-117.7093237</v>
      </c>
      <c r="H66" s="2" t="s">
        <v>36</v>
      </c>
      <c r="I66" s="2" t="s">
        <v>36</v>
      </c>
      <c r="J66" s="2" t="s">
        <v>36</v>
      </c>
      <c r="K66" s="2" t="s">
        <v>36</v>
      </c>
      <c r="L66" s="2" t="s">
        <v>36</v>
      </c>
      <c r="M66" s="2" t="s">
        <v>36</v>
      </c>
      <c r="N66" s="2" t="s">
        <v>36</v>
      </c>
    </row>
    <row r="67">
      <c r="A67" s="9">
        <v>43567.46086340278</v>
      </c>
      <c r="B67" s="10">
        <v>43567.46082175926</v>
      </c>
      <c r="C67" s="2">
        <v>10.0</v>
      </c>
      <c r="D67" s="2" t="s">
        <v>51</v>
      </c>
      <c r="E67" s="2" t="s">
        <v>52</v>
      </c>
      <c r="F67" s="2" t="s">
        <v>36</v>
      </c>
      <c r="G67" s="2" t="s">
        <v>36</v>
      </c>
      <c r="H67" s="2" t="s">
        <v>36</v>
      </c>
      <c r="I67" s="2" t="s">
        <v>36</v>
      </c>
      <c r="J67" s="2" t="s">
        <v>36</v>
      </c>
      <c r="K67" s="2" t="s">
        <v>36</v>
      </c>
      <c r="L67" s="2" t="s">
        <v>36</v>
      </c>
      <c r="M67" s="2" t="s">
        <v>36</v>
      </c>
      <c r="N67" s="2" t="s">
        <v>36</v>
      </c>
    </row>
    <row r="68">
      <c r="A68" s="9">
        <v>43567.460889166665</v>
      </c>
      <c r="B68" s="10">
        <v>43567.46082175926</v>
      </c>
      <c r="C68" s="2">
        <v>10.0</v>
      </c>
      <c r="D68" s="2" t="s">
        <v>51</v>
      </c>
      <c r="E68" s="2" t="s">
        <v>52</v>
      </c>
      <c r="F68" s="2" t="s">
        <v>36</v>
      </c>
      <c r="G68" s="2" t="s">
        <v>36</v>
      </c>
      <c r="H68" s="2" t="s">
        <v>36</v>
      </c>
      <c r="I68" s="2" t="s">
        <v>36</v>
      </c>
      <c r="J68" s="2" t="s">
        <v>36</v>
      </c>
      <c r="K68" s="2" t="s">
        <v>36</v>
      </c>
      <c r="L68" s="2" t="s">
        <v>36</v>
      </c>
      <c r="M68" s="2" t="s">
        <v>36</v>
      </c>
      <c r="N68" s="2" t="s">
        <v>36</v>
      </c>
    </row>
    <row r="69">
      <c r="A69" s="9">
        <v>43567.461044247684</v>
      </c>
      <c r="B69" s="10">
        <v>43567.461006944446</v>
      </c>
      <c r="C69" s="2">
        <v>10.0</v>
      </c>
      <c r="D69" s="2" t="s">
        <v>41</v>
      </c>
      <c r="E69" s="2" t="s">
        <v>42</v>
      </c>
      <c r="F69" s="2">
        <v>34.1015227</v>
      </c>
      <c r="G69" s="2">
        <v>-117.7092734</v>
      </c>
      <c r="H69" s="2" t="s">
        <v>36</v>
      </c>
      <c r="I69" s="2" t="s">
        <v>36</v>
      </c>
      <c r="J69" s="2" t="s">
        <v>36</v>
      </c>
      <c r="K69" s="2" t="s">
        <v>36</v>
      </c>
      <c r="L69" s="2" t="s">
        <v>36</v>
      </c>
      <c r="M69" s="2" t="s">
        <v>36</v>
      </c>
      <c r="N69" s="2" t="s">
        <v>36</v>
      </c>
    </row>
    <row r="70">
      <c r="A70" s="9">
        <v>43567.46709064815</v>
      </c>
      <c r="B70" s="10">
        <v>43567.46706018518</v>
      </c>
      <c r="C70" s="2">
        <v>3.0</v>
      </c>
      <c r="D70" s="2" t="s">
        <v>51</v>
      </c>
      <c r="E70" s="2" t="s">
        <v>52</v>
      </c>
      <c r="F70" s="2">
        <v>34.1007257</v>
      </c>
      <c r="G70" s="2">
        <v>-117.706949</v>
      </c>
      <c r="H70" s="2" t="s">
        <v>36</v>
      </c>
      <c r="I70" s="2" t="s">
        <v>36</v>
      </c>
      <c r="J70" s="2" t="s">
        <v>36</v>
      </c>
      <c r="K70" s="2" t="s">
        <v>36</v>
      </c>
      <c r="L70" s="2" t="s">
        <v>36</v>
      </c>
      <c r="M70" s="2" t="s">
        <v>36</v>
      </c>
      <c r="N70" s="2" t="s">
        <v>36</v>
      </c>
    </row>
    <row r="71">
      <c r="A71" s="9">
        <v>43567.46713153935</v>
      </c>
      <c r="B71" s="10">
        <v>43567.46710648148</v>
      </c>
      <c r="C71" s="2">
        <v>3.0</v>
      </c>
      <c r="D71" s="2" t="s">
        <v>51</v>
      </c>
      <c r="E71" s="2" t="s">
        <v>52</v>
      </c>
      <c r="F71" s="2">
        <v>34.1007274</v>
      </c>
      <c r="G71" s="2">
        <v>-117.7069404</v>
      </c>
      <c r="H71" s="2" t="s">
        <v>36</v>
      </c>
      <c r="I71" s="2" t="s">
        <v>36</v>
      </c>
      <c r="J71" s="2" t="s">
        <v>36</v>
      </c>
      <c r="K71" s="2" t="s">
        <v>36</v>
      </c>
      <c r="L71" s="2" t="s">
        <v>36</v>
      </c>
      <c r="M71" s="2" t="s">
        <v>36</v>
      </c>
      <c r="N71" s="2" t="s">
        <v>36</v>
      </c>
    </row>
    <row r="72">
      <c r="A72" s="9">
        <v>43567.467223506945</v>
      </c>
      <c r="B72" s="10">
        <v>43567.467199074075</v>
      </c>
      <c r="C72" s="2">
        <v>3.0</v>
      </c>
      <c r="D72" s="2" t="s">
        <v>76</v>
      </c>
      <c r="E72" s="2" t="s">
        <v>77</v>
      </c>
      <c r="F72" s="2">
        <v>34.1007345</v>
      </c>
      <c r="G72" s="2">
        <v>-117.7069693</v>
      </c>
      <c r="H72" s="2" t="s">
        <v>36</v>
      </c>
      <c r="I72" s="2" t="s">
        <v>36</v>
      </c>
      <c r="J72" s="2" t="s">
        <v>36</v>
      </c>
      <c r="K72" s="2" t="s">
        <v>36</v>
      </c>
      <c r="L72" s="2" t="s">
        <v>36</v>
      </c>
      <c r="M72" s="2" t="s">
        <v>36</v>
      </c>
      <c r="N72" s="2" t="s">
        <v>36</v>
      </c>
    </row>
    <row r="73">
      <c r="A73" s="9">
        <v>43567.46724520833</v>
      </c>
      <c r="B73" s="10">
        <v>43567.467210648145</v>
      </c>
      <c r="C73" s="2">
        <v>3.0</v>
      </c>
      <c r="D73" s="2" t="s">
        <v>51</v>
      </c>
      <c r="E73" s="2" t="s">
        <v>52</v>
      </c>
      <c r="F73" s="2">
        <v>34.1007205</v>
      </c>
      <c r="G73" s="2">
        <v>-117.7069329</v>
      </c>
      <c r="H73" s="2" t="s">
        <v>36</v>
      </c>
      <c r="I73" s="2" t="s">
        <v>36</v>
      </c>
      <c r="J73" s="2" t="s">
        <v>36</v>
      </c>
      <c r="K73" s="2" t="s">
        <v>36</v>
      </c>
      <c r="L73" s="2" t="s">
        <v>36</v>
      </c>
      <c r="M73" s="2" t="s">
        <v>36</v>
      </c>
      <c r="N73" s="2" t="s">
        <v>36</v>
      </c>
    </row>
    <row r="74">
      <c r="A74" s="9">
        <v>43567.46729905093</v>
      </c>
      <c r="B74" s="10">
        <v>43567.467256944445</v>
      </c>
      <c r="C74" s="2">
        <v>3.0</v>
      </c>
      <c r="D74" s="2" t="s">
        <v>43</v>
      </c>
      <c r="E74" s="2" t="s">
        <v>44</v>
      </c>
      <c r="F74" s="2">
        <v>34.1007247</v>
      </c>
      <c r="G74" s="2">
        <v>-117.7069546</v>
      </c>
      <c r="H74" s="2" t="s">
        <v>36</v>
      </c>
      <c r="I74" s="2" t="s">
        <v>36</v>
      </c>
      <c r="J74" s="2" t="s">
        <v>36</v>
      </c>
      <c r="K74" s="2" t="s">
        <v>36</v>
      </c>
      <c r="L74" s="2" t="s">
        <v>36</v>
      </c>
      <c r="M74" s="2" t="s">
        <v>36</v>
      </c>
      <c r="N74" s="2" t="s">
        <v>36</v>
      </c>
    </row>
    <row r="75">
      <c r="A75" s="9">
        <v>43567.46733186343</v>
      </c>
      <c r="B75" s="10">
        <v>43567.46730324074</v>
      </c>
      <c r="C75" s="2">
        <v>3.0</v>
      </c>
      <c r="D75" s="2" t="s">
        <v>45</v>
      </c>
      <c r="E75" s="2" t="s">
        <v>46</v>
      </c>
      <c r="F75" s="2">
        <v>34.100744</v>
      </c>
      <c r="G75" s="2">
        <v>-117.7069526</v>
      </c>
      <c r="H75" s="2" t="s">
        <v>36</v>
      </c>
      <c r="I75" s="2" t="s">
        <v>36</v>
      </c>
      <c r="J75" s="2" t="s">
        <v>36</v>
      </c>
      <c r="K75" s="2" t="s">
        <v>36</v>
      </c>
      <c r="L75" s="2" t="s">
        <v>36</v>
      </c>
      <c r="M75" s="2" t="s">
        <v>36</v>
      </c>
      <c r="N75" s="2" t="s">
        <v>36</v>
      </c>
    </row>
    <row r="76">
      <c r="A76" s="9">
        <v>43567.467501770836</v>
      </c>
      <c r="B76" s="10">
        <v>43567.467465277776</v>
      </c>
      <c r="C76" s="2">
        <v>3.0</v>
      </c>
      <c r="D76" s="2" t="s">
        <v>41</v>
      </c>
      <c r="E76" s="2" t="s">
        <v>42</v>
      </c>
      <c r="F76" s="2" t="s">
        <v>36</v>
      </c>
      <c r="G76" s="2" t="s">
        <v>36</v>
      </c>
      <c r="H76" s="2" t="s">
        <v>36</v>
      </c>
      <c r="I76" s="2" t="s">
        <v>36</v>
      </c>
      <c r="J76" s="2" t="s">
        <v>36</v>
      </c>
      <c r="K76" s="2" t="s">
        <v>36</v>
      </c>
      <c r="L76" s="2" t="s">
        <v>36</v>
      </c>
      <c r="M76" s="2" t="s">
        <v>36</v>
      </c>
      <c r="N76" s="2" t="s">
        <v>36</v>
      </c>
    </row>
    <row r="77">
      <c r="A77" s="9">
        <v>43567.47026765047</v>
      </c>
      <c r="B77" s="10">
        <v>43567.47023148148</v>
      </c>
      <c r="C77" s="2">
        <v>11.0</v>
      </c>
      <c r="D77" s="2" t="s">
        <v>43</v>
      </c>
      <c r="E77" s="2" t="s">
        <v>44</v>
      </c>
      <c r="F77" s="2">
        <v>34.1015696</v>
      </c>
      <c r="G77" s="2">
        <v>-117.7071034</v>
      </c>
      <c r="H77" s="2" t="s">
        <v>36</v>
      </c>
      <c r="I77" s="2" t="s">
        <v>36</v>
      </c>
      <c r="J77" s="2" t="s">
        <v>36</v>
      </c>
      <c r="K77" s="2" t="s">
        <v>36</v>
      </c>
      <c r="L77" s="2" t="s">
        <v>36</v>
      </c>
      <c r="M77" s="2" t="s">
        <v>36</v>
      </c>
      <c r="N77" s="2" t="s">
        <v>36</v>
      </c>
    </row>
    <row r="78">
      <c r="A78" s="9">
        <v>43567.47043077546</v>
      </c>
      <c r="B78" s="10">
        <v>43567.470405092594</v>
      </c>
      <c r="C78" s="2">
        <v>11.0</v>
      </c>
      <c r="D78" s="2" t="s">
        <v>45</v>
      </c>
      <c r="E78" s="2" t="s">
        <v>46</v>
      </c>
      <c r="F78" s="2">
        <v>34.1015898</v>
      </c>
      <c r="G78" s="2">
        <v>-117.7070923</v>
      </c>
      <c r="H78" s="2" t="s">
        <v>36</v>
      </c>
      <c r="I78" s="2" t="s">
        <v>36</v>
      </c>
      <c r="J78" s="2" t="s">
        <v>36</v>
      </c>
      <c r="K78" s="2" t="s">
        <v>36</v>
      </c>
      <c r="L78" s="2" t="s">
        <v>36</v>
      </c>
      <c r="M78" s="2" t="s">
        <v>36</v>
      </c>
      <c r="N78" s="2" t="s">
        <v>36</v>
      </c>
    </row>
    <row r="79">
      <c r="A79" s="9">
        <v>43567.47051153935</v>
      </c>
      <c r="B79" s="10">
        <v>43567.47048611111</v>
      </c>
      <c r="C79" s="2">
        <v>11.0</v>
      </c>
      <c r="D79" s="2" t="s">
        <v>51</v>
      </c>
      <c r="E79" s="2" t="s">
        <v>52</v>
      </c>
      <c r="F79" s="2">
        <v>34.1015777</v>
      </c>
      <c r="G79" s="2">
        <v>-117.7070794</v>
      </c>
      <c r="H79" s="2" t="s">
        <v>36</v>
      </c>
      <c r="I79" s="2" t="s">
        <v>36</v>
      </c>
      <c r="J79" s="2" t="s">
        <v>36</v>
      </c>
      <c r="K79" s="2" t="s">
        <v>36</v>
      </c>
      <c r="L79" s="2" t="s">
        <v>36</v>
      </c>
      <c r="M79" s="2" t="s">
        <v>36</v>
      </c>
      <c r="N79" s="2" t="s">
        <v>36</v>
      </c>
    </row>
    <row r="80">
      <c r="A80" s="9">
        <v>43567.47101594908</v>
      </c>
      <c r="B80" s="10">
        <v>43567.47096064815</v>
      </c>
      <c r="C80" s="2">
        <v>11.0</v>
      </c>
      <c r="D80" s="2" t="s">
        <v>41</v>
      </c>
      <c r="E80" s="2" t="s">
        <v>42</v>
      </c>
      <c r="F80" s="2" t="s">
        <v>36</v>
      </c>
      <c r="G80" s="2" t="s">
        <v>36</v>
      </c>
      <c r="H80" s="2" t="s">
        <v>36</v>
      </c>
      <c r="I80" s="2" t="s">
        <v>36</v>
      </c>
      <c r="J80" s="2" t="s">
        <v>36</v>
      </c>
      <c r="K80" s="2" t="s">
        <v>36</v>
      </c>
      <c r="L80" s="2" t="s">
        <v>36</v>
      </c>
      <c r="M80" s="2" t="s">
        <v>36</v>
      </c>
      <c r="N80" s="2" t="s">
        <v>36</v>
      </c>
    </row>
    <row r="81">
      <c r="A81" s="9">
        <v>43567.47156320602</v>
      </c>
      <c r="B81" s="10">
        <v>43567.47153935185</v>
      </c>
      <c r="C81" s="2">
        <v>11.0</v>
      </c>
      <c r="D81" s="2" t="s">
        <v>76</v>
      </c>
      <c r="E81" s="2" t="s">
        <v>77</v>
      </c>
      <c r="F81" s="2" t="s">
        <v>36</v>
      </c>
      <c r="G81" s="2" t="s">
        <v>36</v>
      </c>
      <c r="H81" s="2" t="s">
        <v>36</v>
      </c>
      <c r="I81" s="2" t="s">
        <v>36</v>
      </c>
      <c r="J81" s="2" t="s">
        <v>36</v>
      </c>
      <c r="K81" s="2" t="s">
        <v>36</v>
      </c>
      <c r="L81" s="2" t="s">
        <v>36</v>
      </c>
      <c r="M81" s="2" t="s">
        <v>36</v>
      </c>
      <c r="N81" s="2" t="s">
        <v>36</v>
      </c>
    </row>
    <row r="82">
      <c r="A82" s="9">
        <v>43567.47210318287</v>
      </c>
      <c r="B82" s="10">
        <v>43567.47206018519</v>
      </c>
      <c r="C82" s="2">
        <v>4.0</v>
      </c>
      <c r="D82" s="2" t="s">
        <v>43</v>
      </c>
      <c r="E82" s="2" t="s">
        <v>44</v>
      </c>
      <c r="F82" s="2">
        <v>34.102109</v>
      </c>
      <c r="G82" s="2">
        <v>-117.7068254</v>
      </c>
      <c r="H82" s="2" t="s">
        <v>36</v>
      </c>
      <c r="I82" s="2" t="s">
        <v>36</v>
      </c>
      <c r="J82" s="2" t="s">
        <v>36</v>
      </c>
      <c r="K82" s="2" t="s">
        <v>36</v>
      </c>
      <c r="L82" s="2" t="s">
        <v>36</v>
      </c>
      <c r="M82" s="2" t="s">
        <v>36</v>
      </c>
      <c r="N82" s="2" t="s">
        <v>36</v>
      </c>
    </row>
    <row r="83">
      <c r="A83" s="9">
        <v>43567.47215640046</v>
      </c>
      <c r="B83" s="10">
        <v>43567.47210648148</v>
      </c>
      <c r="C83" s="2">
        <v>4.0</v>
      </c>
      <c r="D83" s="2" t="s">
        <v>41</v>
      </c>
      <c r="E83" s="2" t="s">
        <v>42</v>
      </c>
      <c r="F83" s="2" t="s">
        <v>36</v>
      </c>
      <c r="G83" s="2" t="s">
        <v>36</v>
      </c>
      <c r="H83" s="2" t="s">
        <v>36</v>
      </c>
      <c r="I83" s="2" t="s">
        <v>36</v>
      </c>
      <c r="J83" s="2" t="s">
        <v>36</v>
      </c>
      <c r="K83" s="2" t="s">
        <v>36</v>
      </c>
      <c r="L83" s="2" t="s">
        <v>36</v>
      </c>
      <c r="M83" s="2" t="s">
        <v>36</v>
      </c>
      <c r="N83" s="2" t="s">
        <v>36</v>
      </c>
    </row>
    <row r="84">
      <c r="A84" s="9">
        <v>43567.472173807866</v>
      </c>
      <c r="B84" s="10">
        <v>43567.47215277778</v>
      </c>
      <c r="C84" s="2">
        <v>4.0</v>
      </c>
      <c r="D84" s="2" t="s">
        <v>76</v>
      </c>
      <c r="E84" s="2" t="s">
        <v>77</v>
      </c>
      <c r="F84" s="2" t="s">
        <v>36</v>
      </c>
      <c r="G84" s="2" t="s">
        <v>36</v>
      </c>
      <c r="H84" s="2" t="s">
        <v>36</v>
      </c>
      <c r="I84" s="2" t="s">
        <v>36</v>
      </c>
      <c r="J84" s="2" t="s">
        <v>36</v>
      </c>
      <c r="K84" s="2" t="s">
        <v>36</v>
      </c>
      <c r="L84" s="2" t="s">
        <v>36</v>
      </c>
      <c r="M84" s="2" t="s">
        <v>36</v>
      </c>
      <c r="N84" s="2" t="s">
        <v>36</v>
      </c>
    </row>
    <row r="85">
      <c r="A85" s="9">
        <v>43567.47222137732</v>
      </c>
      <c r="B85" s="10">
        <v>43567.47210648148</v>
      </c>
      <c r="C85" s="2">
        <v>4.0</v>
      </c>
      <c r="D85" s="2" t="s">
        <v>41</v>
      </c>
      <c r="E85" s="2" t="s">
        <v>42</v>
      </c>
      <c r="F85" s="2" t="s">
        <v>36</v>
      </c>
      <c r="G85" s="2" t="s">
        <v>36</v>
      </c>
      <c r="H85" s="2" t="s">
        <v>36</v>
      </c>
      <c r="I85" s="2" t="s">
        <v>36</v>
      </c>
      <c r="J85" s="2" t="s">
        <v>36</v>
      </c>
      <c r="K85" s="2" t="s">
        <v>36</v>
      </c>
      <c r="L85" s="2" t="s">
        <v>36</v>
      </c>
      <c r="M85" s="2" t="s">
        <v>36</v>
      </c>
      <c r="N85" s="2" t="s">
        <v>36</v>
      </c>
    </row>
    <row r="86">
      <c r="A86" s="9">
        <v>43567.47242635417</v>
      </c>
      <c r="B86" s="10">
        <v>43567.472395833334</v>
      </c>
      <c r="C86" s="2">
        <v>4.0</v>
      </c>
      <c r="D86" s="2" t="s">
        <v>45</v>
      </c>
      <c r="E86" s="2" t="s">
        <v>46</v>
      </c>
      <c r="F86" s="2">
        <v>34.1021</v>
      </c>
      <c r="G86" s="2">
        <v>-117.7067407</v>
      </c>
      <c r="H86" s="2" t="s">
        <v>36</v>
      </c>
      <c r="I86" s="2" t="s">
        <v>36</v>
      </c>
      <c r="J86" s="2" t="s">
        <v>36</v>
      </c>
      <c r="K86" s="2" t="s">
        <v>36</v>
      </c>
      <c r="L86" s="2" t="s">
        <v>36</v>
      </c>
      <c r="M86" s="2" t="s">
        <v>36</v>
      </c>
      <c r="N86" s="2" t="s">
        <v>36</v>
      </c>
    </row>
    <row r="87">
      <c r="A87" s="9">
        <v>43567.4764306713</v>
      </c>
      <c r="B87" s="10">
        <v>43567.47640046296</v>
      </c>
      <c r="C87" s="2">
        <v>4.0</v>
      </c>
      <c r="D87" s="2" t="s">
        <v>51</v>
      </c>
      <c r="E87" s="2" t="s">
        <v>52</v>
      </c>
      <c r="F87" s="2" t="s">
        <v>36</v>
      </c>
      <c r="G87" s="2" t="s">
        <v>36</v>
      </c>
      <c r="H87" s="2" t="s">
        <v>36</v>
      </c>
      <c r="I87" s="2" t="s">
        <v>36</v>
      </c>
      <c r="J87" s="2" t="s">
        <v>36</v>
      </c>
      <c r="K87" s="2" t="s">
        <v>36</v>
      </c>
      <c r="L87" s="2" t="s">
        <v>36</v>
      </c>
      <c r="M87" s="2" t="s">
        <v>36</v>
      </c>
      <c r="N87" s="2" t="s">
        <v>36</v>
      </c>
    </row>
    <row r="88">
      <c r="A88" s="9">
        <v>43567.47648652778</v>
      </c>
      <c r="B88" s="10">
        <v>43567.47640046296</v>
      </c>
      <c r="C88" s="2">
        <v>4.0</v>
      </c>
      <c r="D88" s="2" t="s">
        <v>51</v>
      </c>
      <c r="E88" s="2" t="s">
        <v>52</v>
      </c>
      <c r="F88" s="2" t="s">
        <v>36</v>
      </c>
      <c r="G88" s="2" t="s">
        <v>36</v>
      </c>
      <c r="H88" s="2" t="s">
        <v>36</v>
      </c>
      <c r="I88" s="2" t="s">
        <v>36</v>
      </c>
      <c r="J88" s="2" t="s">
        <v>36</v>
      </c>
      <c r="K88" s="2" t="s">
        <v>36</v>
      </c>
      <c r="L88" s="2" t="s">
        <v>36</v>
      </c>
      <c r="M88" s="2" t="s">
        <v>36</v>
      </c>
      <c r="N88" s="2" t="s">
        <v>36</v>
      </c>
    </row>
    <row r="89">
      <c r="A89" s="9">
        <v>43567.47818153935</v>
      </c>
      <c r="B89" s="10">
        <v>43567.47814814815</v>
      </c>
      <c r="C89" s="2">
        <v>12.0</v>
      </c>
      <c r="D89" s="2" t="s">
        <v>51</v>
      </c>
      <c r="E89" s="2" t="s">
        <v>52</v>
      </c>
      <c r="F89" s="2" t="s">
        <v>36</v>
      </c>
      <c r="G89" s="2" t="s">
        <v>36</v>
      </c>
      <c r="H89" s="2" t="s">
        <v>36</v>
      </c>
      <c r="I89" s="2" t="s">
        <v>36</v>
      </c>
      <c r="J89" s="2" t="s">
        <v>36</v>
      </c>
      <c r="K89" s="2" t="s">
        <v>36</v>
      </c>
      <c r="L89" s="2" t="s">
        <v>36</v>
      </c>
      <c r="M89" s="2" t="s">
        <v>36</v>
      </c>
      <c r="N89" s="2" t="s">
        <v>36</v>
      </c>
    </row>
    <row r="90">
      <c r="A90" s="9">
        <v>43567.47830145834</v>
      </c>
      <c r="B90" s="10">
        <v>43567.47826388889</v>
      </c>
      <c r="C90" s="2">
        <v>12.0</v>
      </c>
      <c r="D90" s="2" t="s">
        <v>43</v>
      </c>
      <c r="E90" s="2" t="s">
        <v>44</v>
      </c>
      <c r="F90" s="2">
        <v>34.1027261</v>
      </c>
      <c r="G90" s="2">
        <v>-117.7073039</v>
      </c>
      <c r="H90" s="2" t="s">
        <v>36</v>
      </c>
      <c r="I90" s="2" t="s">
        <v>36</v>
      </c>
      <c r="J90" s="2" t="s">
        <v>36</v>
      </c>
      <c r="K90" s="2" t="s">
        <v>36</v>
      </c>
      <c r="L90" s="2" t="s">
        <v>36</v>
      </c>
      <c r="M90" s="2" t="s">
        <v>36</v>
      </c>
      <c r="N90" s="2" t="s">
        <v>36</v>
      </c>
    </row>
    <row r="91">
      <c r="A91" s="9">
        <v>43567.47859130787</v>
      </c>
      <c r="B91" s="10">
        <v>43567.47855324074</v>
      </c>
      <c r="C91" s="2">
        <v>12.0</v>
      </c>
      <c r="D91" s="2" t="s">
        <v>41</v>
      </c>
      <c r="E91" s="2" t="s">
        <v>42</v>
      </c>
      <c r="F91" s="2" t="s">
        <v>36</v>
      </c>
      <c r="G91" s="2" t="s">
        <v>36</v>
      </c>
      <c r="H91" s="2" t="s">
        <v>36</v>
      </c>
      <c r="I91" s="2" t="s">
        <v>36</v>
      </c>
      <c r="J91" s="2" t="s">
        <v>36</v>
      </c>
      <c r="K91" s="2" t="s">
        <v>36</v>
      </c>
      <c r="L91" s="2" t="s">
        <v>36</v>
      </c>
      <c r="M91" s="2" t="s">
        <v>36</v>
      </c>
      <c r="N91" s="2" t="s">
        <v>36</v>
      </c>
    </row>
    <row r="92">
      <c r="A92" s="9">
        <v>43567.47868211806</v>
      </c>
      <c r="B92" s="10">
        <v>43567.47864583333</v>
      </c>
      <c r="C92" s="2">
        <v>12.0</v>
      </c>
      <c r="D92" s="2" t="s">
        <v>45</v>
      </c>
      <c r="E92" s="2" t="s">
        <v>46</v>
      </c>
      <c r="F92" s="2">
        <v>34.1027286</v>
      </c>
      <c r="G92" s="2">
        <v>-117.7073143</v>
      </c>
      <c r="H92" s="2" t="s">
        <v>36</v>
      </c>
      <c r="I92" s="2" t="s">
        <v>36</v>
      </c>
      <c r="J92" s="2" t="s">
        <v>36</v>
      </c>
      <c r="K92" s="2" t="s">
        <v>36</v>
      </c>
      <c r="L92" s="2" t="s">
        <v>36</v>
      </c>
      <c r="M92" s="2" t="s">
        <v>36</v>
      </c>
      <c r="N92" s="2" t="s">
        <v>36</v>
      </c>
    </row>
    <row r="93">
      <c r="A93" s="9">
        <v>43567.48007991898</v>
      </c>
      <c r="B93" s="10">
        <v>43567.480046296296</v>
      </c>
      <c r="C93" s="2">
        <v>5.0</v>
      </c>
      <c r="D93" s="2" t="s">
        <v>51</v>
      </c>
      <c r="E93" s="2" t="s">
        <v>52</v>
      </c>
      <c r="F93" s="2">
        <v>34.102605</v>
      </c>
      <c r="G93" s="2">
        <v>-117.7056513</v>
      </c>
      <c r="H93" s="2" t="s">
        <v>36</v>
      </c>
      <c r="I93" s="2" t="s">
        <v>36</v>
      </c>
      <c r="J93" s="2" t="s">
        <v>36</v>
      </c>
      <c r="K93" s="2" t="s">
        <v>36</v>
      </c>
      <c r="L93" s="2" t="s">
        <v>36</v>
      </c>
      <c r="M93" s="2" t="s">
        <v>36</v>
      </c>
      <c r="N93" s="2" t="s">
        <v>36</v>
      </c>
    </row>
    <row r="94">
      <c r="A94" s="9">
        <v>43567.48009560185</v>
      </c>
      <c r="B94" s="10">
        <v>43567.48003472222</v>
      </c>
      <c r="C94" s="2">
        <v>5.0</v>
      </c>
      <c r="D94" s="2" t="s">
        <v>43</v>
      </c>
      <c r="E94" s="2" t="s">
        <v>44</v>
      </c>
      <c r="F94" s="2">
        <v>34.1026327</v>
      </c>
      <c r="G94" s="2">
        <v>-117.7056097</v>
      </c>
      <c r="H94" s="2" t="s">
        <v>36</v>
      </c>
      <c r="I94" s="2" t="s">
        <v>36</v>
      </c>
      <c r="J94" s="2" t="s">
        <v>36</v>
      </c>
      <c r="K94" s="2" t="s">
        <v>36</v>
      </c>
      <c r="L94" s="2" t="s">
        <v>36</v>
      </c>
      <c r="M94" s="2" t="s">
        <v>36</v>
      </c>
      <c r="N94" s="2" t="s">
        <v>36</v>
      </c>
    </row>
    <row r="95">
      <c r="A95" s="9">
        <v>43567.48010872686</v>
      </c>
      <c r="B95" s="10">
        <v>43567.480046296296</v>
      </c>
      <c r="C95" s="2">
        <v>5.0</v>
      </c>
      <c r="D95" s="2" t="s">
        <v>51</v>
      </c>
      <c r="E95" s="2" t="s">
        <v>52</v>
      </c>
      <c r="F95" s="2">
        <v>34.102605</v>
      </c>
      <c r="G95" s="2">
        <v>-117.7056513</v>
      </c>
      <c r="H95" s="2" t="s">
        <v>36</v>
      </c>
      <c r="I95" s="2" t="s">
        <v>36</v>
      </c>
      <c r="J95" s="2" t="s">
        <v>36</v>
      </c>
      <c r="K95" s="2" t="s">
        <v>36</v>
      </c>
      <c r="L95" s="2" t="s">
        <v>36</v>
      </c>
      <c r="M95" s="2" t="s">
        <v>36</v>
      </c>
      <c r="N95" s="2" t="s">
        <v>36</v>
      </c>
    </row>
    <row r="96">
      <c r="A96" s="9">
        <v>43567.48012129629</v>
      </c>
      <c r="B96" s="10">
        <v>43567.48003472222</v>
      </c>
      <c r="C96" s="2">
        <v>5.0</v>
      </c>
      <c r="D96" s="2" t="s">
        <v>43</v>
      </c>
      <c r="E96" s="2" t="s">
        <v>44</v>
      </c>
      <c r="F96" s="2">
        <v>34.1026327</v>
      </c>
      <c r="G96" s="2">
        <v>-117.7056097</v>
      </c>
      <c r="H96" s="2" t="s">
        <v>36</v>
      </c>
      <c r="I96" s="2" t="s">
        <v>36</v>
      </c>
      <c r="J96" s="2" t="s">
        <v>36</v>
      </c>
      <c r="K96" s="2" t="s">
        <v>36</v>
      </c>
      <c r="L96" s="2" t="s">
        <v>36</v>
      </c>
      <c r="M96" s="2" t="s">
        <v>36</v>
      </c>
      <c r="N96" s="2" t="s">
        <v>36</v>
      </c>
    </row>
    <row r="97">
      <c r="A97" s="9">
        <v>43567.4801428125</v>
      </c>
      <c r="B97" s="10">
        <v>43567.48011574074</v>
      </c>
      <c r="C97" s="2">
        <v>5.0</v>
      </c>
      <c r="D97" s="2" t="s">
        <v>51</v>
      </c>
      <c r="E97" s="2" t="s">
        <v>52</v>
      </c>
      <c r="F97" s="2">
        <v>34.1026022</v>
      </c>
      <c r="G97" s="2">
        <v>-117.705646</v>
      </c>
      <c r="H97" s="2" t="s">
        <v>36</v>
      </c>
      <c r="I97" s="2" t="s">
        <v>36</v>
      </c>
      <c r="J97" s="2" t="s">
        <v>36</v>
      </c>
      <c r="K97" s="2" t="s">
        <v>36</v>
      </c>
      <c r="L97" s="2" t="s">
        <v>36</v>
      </c>
      <c r="M97" s="2" t="s">
        <v>36</v>
      </c>
      <c r="N97" s="2" t="s">
        <v>36</v>
      </c>
    </row>
    <row r="98">
      <c r="A98" s="9">
        <v>43567.48022861111</v>
      </c>
      <c r="B98" s="10">
        <v>43567.480208333334</v>
      </c>
      <c r="C98" s="2">
        <v>5.0</v>
      </c>
      <c r="D98" s="2" t="s">
        <v>76</v>
      </c>
      <c r="E98" s="2" t="s">
        <v>77</v>
      </c>
      <c r="F98" s="2">
        <v>34.1026536</v>
      </c>
      <c r="G98" s="2">
        <v>-117.7055773</v>
      </c>
      <c r="H98" s="2" t="s">
        <v>36</v>
      </c>
      <c r="I98" s="2" t="s">
        <v>36</v>
      </c>
      <c r="J98" s="2" t="s">
        <v>36</v>
      </c>
      <c r="K98" s="2" t="s">
        <v>36</v>
      </c>
      <c r="L98" s="2" t="s">
        <v>36</v>
      </c>
      <c r="M98" s="2" t="s">
        <v>36</v>
      </c>
      <c r="N98" s="2" t="s">
        <v>36</v>
      </c>
    </row>
    <row r="99">
      <c r="A99" s="9">
        <v>43567.48024063658</v>
      </c>
      <c r="B99" s="10">
        <v>43567.48019675926</v>
      </c>
      <c r="C99" s="2">
        <v>5.0</v>
      </c>
      <c r="D99" s="2" t="s">
        <v>41</v>
      </c>
      <c r="E99" s="2" t="s">
        <v>42</v>
      </c>
      <c r="F99" s="2" t="s">
        <v>36</v>
      </c>
      <c r="G99" s="2" t="s">
        <v>36</v>
      </c>
      <c r="H99" s="2" t="s">
        <v>36</v>
      </c>
      <c r="I99" s="2" t="s">
        <v>36</v>
      </c>
      <c r="J99" s="2" t="s">
        <v>36</v>
      </c>
      <c r="K99" s="2" t="s">
        <v>36</v>
      </c>
      <c r="L99" s="2" t="s">
        <v>36</v>
      </c>
      <c r="M99" s="2" t="s">
        <v>36</v>
      </c>
      <c r="N99" s="2" t="s">
        <v>36</v>
      </c>
    </row>
    <row r="100">
      <c r="A100" s="9">
        <v>43567.48033701389</v>
      </c>
      <c r="B100" s="10">
        <v>43567.48030092593</v>
      </c>
      <c r="C100" s="2">
        <v>5.0</v>
      </c>
      <c r="D100" s="2" t="s">
        <v>45</v>
      </c>
      <c r="E100" s="2" t="s">
        <v>46</v>
      </c>
      <c r="F100" s="2" t="s">
        <v>36</v>
      </c>
      <c r="G100" s="2" t="s">
        <v>36</v>
      </c>
      <c r="H100" s="2" t="s">
        <v>36</v>
      </c>
      <c r="I100" s="2" t="s">
        <v>36</v>
      </c>
      <c r="J100" s="2" t="s">
        <v>36</v>
      </c>
      <c r="K100" s="2" t="s">
        <v>36</v>
      </c>
      <c r="L100" s="2" t="s">
        <v>36</v>
      </c>
      <c r="M100" s="2" t="s">
        <v>36</v>
      </c>
      <c r="N100" s="2" t="s">
        <v>36</v>
      </c>
    </row>
    <row r="101">
      <c r="A101" s="9">
        <v>43567.48874916667</v>
      </c>
      <c r="B101" s="10">
        <v>43567.48872685185</v>
      </c>
      <c r="C101" s="2">
        <v>13.0</v>
      </c>
      <c r="D101" s="2" t="s">
        <v>51</v>
      </c>
      <c r="E101" s="2" t="s">
        <v>52</v>
      </c>
      <c r="F101" s="2">
        <v>34.1030229</v>
      </c>
      <c r="G101" s="2">
        <v>-117.7058247</v>
      </c>
      <c r="H101" s="2" t="s">
        <v>36</v>
      </c>
      <c r="I101" s="2" t="s">
        <v>36</v>
      </c>
      <c r="J101" s="2" t="s">
        <v>36</v>
      </c>
      <c r="K101" s="2" t="s">
        <v>36</v>
      </c>
      <c r="L101" s="2" t="s">
        <v>36</v>
      </c>
      <c r="M101" s="2" t="s">
        <v>36</v>
      </c>
      <c r="N101" s="2" t="s">
        <v>36</v>
      </c>
    </row>
    <row r="102">
      <c r="A102" s="9">
        <v>43567.488774756945</v>
      </c>
      <c r="B102" s="10">
        <v>43567.48873842593</v>
      </c>
      <c r="C102" s="2">
        <v>13.0</v>
      </c>
      <c r="D102" s="2" t="s">
        <v>45</v>
      </c>
      <c r="E102" s="2" t="s">
        <v>46</v>
      </c>
      <c r="F102" s="2">
        <v>34.1030817</v>
      </c>
      <c r="G102" s="2">
        <v>-117.7058057</v>
      </c>
      <c r="H102" s="2" t="s">
        <v>36</v>
      </c>
      <c r="I102" s="2" t="s">
        <v>36</v>
      </c>
      <c r="J102" s="2" t="s">
        <v>36</v>
      </c>
      <c r="K102" s="2" t="s">
        <v>36</v>
      </c>
      <c r="L102" s="2" t="s">
        <v>36</v>
      </c>
      <c r="M102" s="2" t="s">
        <v>36</v>
      </c>
      <c r="N102" s="2" t="s">
        <v>36</v>
      </c>
    </row>
    <row r="103">
      <c r="A103" s="9">
        <v>43567.48880208333</v>
      </c>
      <c r="B103" s="10">
        <v>43567.48873842593</v>
      </c>
      <c r="C103" s="2">
        <v>13.0</v>
      </c>
      <c r="D103" s="2" t="s">
        <v>45</v>
      </c>
      <c r="E103" s="2" t="s">
        <v>46</v>
      </c>
      <c r="F103" s="2">
        <v>34.1030817</v>
      </c>
      <c r="G103" s="2">
        <v>-117.7058057</v>
      </c>
      <c r="H103" s="2" t="s">
        <v>36</v>
      </c>
      <c r="I103" s="2" t="s">
        <v>36</v>
      </c>
      <c r="J103" s="2" t="s">
        <v>36</v>
      </c>
      <c r="K103" s="2" t="s">
        <v>36</v>
      </c>
      <c r="L103" s="2" t="s">
        <v>36</v>
      </c>
      <c r="M103" s="2" t="s">
        <v>36</v>
      </c>
      <c r="N103" s="2" t="s">
        <v>36</v>
      </c>
    </row>
    <row r="104">
      <c r="A104" s="9">
        <v>43567.48885328704</v>
      </c>
      <c r="B104" s="10">
        <v>43567.48883101852</v>
      </c>
      <c r="C104" s="2">
        <v>13.0</v>
      </c>
      <c r="D104" s="2" t="s">
        <v>51</v>
      </c>
      <c r="E104" s="2" t="s">
        <v>52</v>
      </c>
      <c r="F104" s="2">
        <v>34.1030322</v>
      </c>
      <c r="G104" s="2">
        <v>-117.7058281</v>
      </c>
      <c r="H104" s="2" t="s">
        <v>36</v>
      </c>
      <c r="I104" s="2" t="s">
        <v>36</v>
      </c>
      <c r="J104" s="2" t="s">
        <v>36</v>
      </c>
      <c r="K104" s="2" t="s">
        <v>36</v>
      </c>
      <c r="L104" s="2" t="s">
        <v>36</v>
      </c>
      <c r="M104" s="2" t="s">
        <v>36</v>
      </c>
      <c r="N104" s="2" t="s">
        <v>36</v>
      </c>
    </row>
    <row r="105">
      <c r="A105" s="9">
        <v>43567.488866307875</v>
      </c>
      <c r="B105" s="10">
        <v>43567.48883101852</v>
      </c>
      <c r="C105" s="2">
        <v>13.0</v>
      </c>
      <c r="D105" s="2" t="s">
        <v>45</v>
      </c>
      <c r="E105" s="2" t="s">
        <v>46</v>
      </c>
      <c r="F105" s="2">
        <v>34.1030647</v>
      </c>
      <c r="G105" s="2">
        <v>-117.7057961</v>
      </c>
      <c r="H105" s="2" t="s">
        <v>36</v>
      </c>
      <c r="I105" s="2" t="s">
        <v>36</v>
      </c>
      <c r="J105" s="2" t="s">
        <v>36</v>
      </c>
      <c r="K105" s="2" t="s">
        <v>36</v>
      </c>
      <c r="L105" s="2" t="s">
        <v>36</v>
      </c>
      <c r="M105" s="2" t="s">
        <v>36</v>
      </c>
      <c r="N105" s="2" t="s">
        <v>36</v>
      </c>
    </row>
    <row r="106">
      <c r="A106" s="9">
        <v>43567.488926122685</v>
      </c>
      <c r="B106" s="10">
        <v>43567.48888888889</v>
      </c>
      <c r="C106" s="2">
        <v>13.0</v>
      </c>
      <c r="D106" s="2" t="s">
        <v>76</v>
      </c>
      <c r="E106" s="2" t="s">
        <v>77</v>
      </c>
      <c r="F106" s="2">
        <v>34.1031</v>
      </c>
      <c r="G106" s="2">
        <v>-117.7058354</v>
      </c>
      <c r="H106" s="2" t="s">
        <v>36</v>
      </c>
      <c r="I106" s="2" t="s">
        <v>36</v>
      </c>
      <c r="J106" s="2" t="s">
        <v>36</v>
      </c>
      <c r="K106" s="2" t="s">
        <v>36</v>
      </c>
      <c r="L106" s="2" t="s">
        <v>36</v>
      </c>
      <c r="M106" s="2" t="s">
        <v>36</v>
      </c>
      <c r="N106" s="2" t="s">
        <v>36</v>
      </c>
    </row>
    <row r="107">
      <c r="A107" s="9">
        <v>43567.48894751158</v>
      </c>
      <c r="B107" s="10">
        <v>43567.48888888889</v>
      </c>
      <c r="C107" s="2">
        <v>13.0</v>
      </c>
      <c r="D107" s="2" t="s">
        <v>76</v>
      </c>
      <c r="E107" s="2" t="s">
        <v>77</v>
      </c>
      <c r="F107" s="2">
        <v>34.1031</v>
      </c>
      <c r="G107" s="2">
        <v>-117.7058354</v>
      </c>
      <c r="H107" s="2" t="s">
        <v>36</v>
      </c>
      <c r="I107" s="2" t="s">
        <v>36</v>
      </c>
      <c r="J107" s="2" t="s">
        <v>36</v>
      </c>
      <c r="K107" s="2" t="s">
        <v>36</v>
      </c>
      <c r="L107" s="2" t="s">
        <v>36</v>
      </c>
      <c r="M107" s="2" t="s">
        <v>36</v>
      </c>
      <c r="N107" s="2" t="s">
        <v>36</v>
      </c>
    </row>
    <row r="108">
      <c r="A108" s="9">
        <v>43567.488995567124</v>
      </c>
      <c r="B108" s="10">
        <v>43567.488958333335</v>
      </c>
      <c r="C108" s="2">
        <v>13.0</v>
      </c>
      <c r="D108" s="2" t="s">
        <v>41</v>
      </c>
      <c r="E108" s="2" t="s">
        <v>42</v>
      </c>
      <c r="F108" s="2">
        <v>34.103036</v>
      </c>
      <c r="G108" s="2">
        <v>-117.7058554</v>
      </c>
      <c r="H108" s="2" t="s">
        <v>36</v>
      </c>
      <c r="I108" s="2" t="s">
        <v>36</v>
      </c>
      <c r="J108" s="2" t="s">
        <v>36</v>
      </c>
      <c r="K108" s="2" t="s">
        <v>36</v>
      </c>
      <c r="L108" s="2" t="s">
        <v>36</v>
      </c>
      <c r="M108" s="2" t="s">
        <v>36</v>
      </c>
      <c r="N108" s="2" t="s">
        <v>36</v>
      </c>
    </row>
    <row r="109">
      <c r="A109" s="9">
        <v>43567.48902972222</v>
      </c>
      <c r="B109" s="10">
        <v>43567.48898148148</v>
      </c>
      <c r="C109" s="2">
        <v>13.0</v>
      </c>
      <c r="D109" s="2" t="s">
        <v>43</v>
      </c>
      <c r="E109" s="2" t="s">
        <v>44</v>
      </c>
      <c r="F109" s="2">
        <v>34.1030137</v>
      </c>
      <c r="G109" s="2">
        <v>-117.7058288</v>
      </c>
      <c r="H109" s="2" t="s">
        <v>36</v>
      </c>
      <c r="I109" s="2" t="s">
        <v>36</v>
      </c>
      <c r="J109" s="2" t="s">
        <v>36</v>
      </c>
      <c r="K109" s="2" t="s">
        <v>36</v>
      </c>
      <c r="L109" s="2" t="s">
        <v>36</v>
      </c>
      <c r="M109" s="2" t="s">
        <v>36</v>
      </c>
      <c r="N109" s="2" t="s">
        <v>36</v>
      </c>
    </row>
    <row r="110">
      <c r="A110" s="9">
        <v>43567.49228402778</v>
      </c>
      <c r="B110" s="10">
        <v>43567.492256944446</v>
      </c>
      <c r="C110" s="2">
        <v>6.0</v>
      </c>
      <c r="D110" s="2" t="s">
        <v>76</v>
      </c>
      <c r="E110" s="2" t="s">
        <v>77</v>
      </c>
      <c r="F110" s="2">
        <v>34.1057676</v>
      </c>
      <c r="G110" s="2">
        <v>-117.705338</v>
      </c>
      <c r="H110" s="2" t="s">
        <v>36</v>
      </c>
      <c r="I110" s="2" t="s">
        <v>36</v>
      </c>
      <c r="J110" s="2" t="s">
        <v>36</v>
      </c>
      <c r="K110" s="2" t="s">
        <v>36</v>
      </c>
      <c r="L110" s="2" t="s">
        <v>36</v>
      </c>
      <c r="M110" s="2" t="s">
        <v>36</v>
      </c>
      <c r="N110" s="2" t="s">
        <v>36</v>
      </c>
    </row>
    <row r="111">
      <c r="A111" s="9">
        <v>43567.492306493055</v>
      </c>
      <c r="B111" s="10">
        <v>43567.492268518516</v>
      </c>
      <c r="C111" s="2">
        <v>6.0</v>
      </c>
      <c r="D111" s="2" t="s">
        <v>45</v>
      </c>
      <c r="E111" s="2" t="s">
        <v>46</v>
      </c>
      <c r="F111" s="2">
        <v>34.1058208</v>
      </c>
      <c r="G111" s="2">
        <v>-117.7053171</v>
      </c>
      <c r="H111" s="2" t="s">
        <v>36</v>
      </c>
      <c r="I111" s="2" t="s">
        <v>36</v>
      </c>
      <c r="J111" s="2" t="s">
        <v>36</v>
      </c>
      <c r="K111" s="2" t="s">
        <v>36</v>
      </c>
      <c r="L111" s="2" t="s">
        <v>36</v>
      </c>
      <c r="M111" s="2" t="s">
        <v>36</v>
      </c>
      <c r="N111" s="2" t="s">
        <v>36</v>
      </c>
    </row>
    <row r="112">
      <c r="A112" s="9">
        <v>43567.492352789355</v>
      </c>
      <c r="B112" s="10">
        <v>43567.492314814815</v>
      </c>
      <c r="C112" s="2">
        <v>6.0</v>
      </c>
      <c r="D112" s="2" t="s">
        <v>43</v>
      </c>
      <c r="E112" s="2" t="s">
        <v>44</v>
      </c>
      <c r="F112" s="2">
        <v>34.1057709</v>
      </c>
      <c r="G112" s="2">
        <v>-117.705336</v>
      </c>
      <c r="H112" s="2" t="s">
        <v>36</v>
      </c>
      <c r="I112" s="2" t="s">
        <v>36</v>
      </c>
      <c r="J112" s="2" t="s">
        <v>36</v>
      </c>
      <c r="K112" s="2" t="s">
        <v>36</v>
      </c>
      <c r="L112" s="2" t="s">
        <v>36</v>
      </c>
      <c r="M112" s="2" t="s">
        <v>36</v>
      </c>
      <c r="N112" s="2" t="s">
        <v>36</v>
      </c>
    </row>
    <row r="113">
      <c r="A113" s="9">
        <v>43567.49263493056</v>
      </c>
      <c r="B113" s="10">
        <v>43567.49260416667</v>
      </c>
      <c r="C113" s="2">
        <v>6.0</v>
      </c>
      <c r="D113" s="2" t="s">
        <v>41</v>
      </c>
      <c r="E113" s="2" t="s">
        <v>42</v>
      </c>
      <c r="F113" s="2">
        <v>34.1057218</v>
      </c>
      <c r="G113" s="2">
        <v>-117.705346</v>
      </c>
      <c r="H113" s="2" t="s">
        <v>36</v>
      </c>
      <c r="I113" s="2" t="s">
        <v>36</v>
      </c>
      <c r="J113" s="2" t="s">
        <v>36</v>
      </c>
      <c r="K113" s="2" t="s">
        <v>36</v>
      </c>
      <c r="L113" s="2" t="s">
        <v>36</v>
      </c>
      <c r="M113" s="2" t="s">
        <v>36</v>
      </c>
      <c r="N113" s="2" t="s">
        <v>36</v>
      </c>
    </row>
    <row r="114">
      <c r="A114" s="9">
        <v>43567.49276828703</v>
      </c>
      <c r="B114" s="10">
        <v>43567.492743055554</v>
      </c>
      <c r="C114" s="2">
        <v>6.0</v>
      </c>
      <c r="D114" s="2" t="s">
        <v>51</v>
      </c>
      <c r="E114" s="2" t="s">
        <v>52</v>
      </c>
      <c r="F114" s="2">
        <v>34.105766</v>
      </c>
      <c r="G114" s="2">
        <v>-117.7053467</v>
      </c>
      <c r="H114" s="2" t="s">
        <v>36</v>
      </c>
      <c r="I114" s="2" t="s">
        <v>36</v>
      </c>
      <c r="J114" s="2" t="s">
        <v>36</v>
      </c>
      <c r="K114" s="2" t="s">
        <v>36</v>
      </c>
      <c r="L114" s="2" t="s">
        <v>36</v>
      </c>
      <c r="M114" s="2" t="s">
        <v>36</v>
      </c>
      <c r="N114" s="2" t="s">
        <v>36</v>
      </c>
    </row>
    <row r="115">
      <c r="A115" s="9">
        <v>43567.4977350463</v>
      </c>
      <c r="B115" s="10">
        <v>43567.497708333336</v>
      </c>
      <c r="C115" s="2">
        <v>14.0</v>
      </c>
      <c r="D115" s="2" t="s">
        <v>76</v>
      </c>
      <c r="E115" s="2" t="s">
        <v>77</v>
      </c>
      <c r="F115" s="2" t="s">
        <v>36</v>
      </c>
      <c r="G115" s="2" t="s">
        <v>36</v>
      </c>
      <c r="H115" s="2" t="s">
        <v>36</v>
      </c>
      <c r="I115" s="2" t="s">
        <v>36</v>
      </c>
      <c r="J115" s="2" t="s">
        <v>36</v>
      </c>
      <c r="K115" s="2" t="s">
        <v>36</v>
      </c>
      <c r="L115" s="2" t="s">
        <v>36</v>
      </c>
      <c r="M115" s="2" t="s">
        <v>36</v>
      </c>
      <c r="N115" s="2" t="s">
        <v>36</v>
      </c>
    </row>
    <row r="116">
      <c r="A116" s="9">
        <v>43567.4978328125</v>
      </c>
      <c r="B116" s="10">
        <v>43567.49780092593</v>
      </c>
      <c r="C116" s="2">
        <v>14.0</v>
      </c>
      <c r="D116" s="2" t="s">
        <v>45</v>
      </c>
      <c r="E116" s="2" t="s">
        <v>46</v>
      </c>
      <c r="F116" s="2">
        <v>34.1057211</v>
      </c>
      <c r="G116" s="2">
        <v>-117.7062403</v>
      </c>
      <c r="H116" s="2" t="s">
        <v>36</v>
      </c>
      <c r="I116" s="2" t="s">
        <v>36</v>
      </c>
      <c r="J116" s="2" t="s">
        <v>36</v>
      </c>
      <c r="K116" s="2" t="s">
        <v>36</v>
      </c>
      <c r="L116" s="2" t="s">
        <v>36</v>
      </c>
      <c r="M116" s="2" t="s">
        <v>36</v>
      </c>
      <c r="N116" s="2" t="s">
        <v>36</v>
      </c>
    </row>
    <row r="117">
      <c r="A117" s="9">
        <v>43567.50032118056</v>
      </c>
      <c r="B117" s="10">
        <v>43567.50027777778</v>
      </c>
      <c r="C117" s="2">
        <v>7.0</v>
      </c>
      <c r="D117" s="2" t="s">
        <v>41</v>
      </c>
      <c r="E117" s="2" t="s">
        <v>42</v>
      </c>
      <c r="F117" s="2">
        <v>34.1062461</v>
      </c>
      <c r="G117" s="2">
        <v>-117.7086292</v>
      </c>
      <c r="H117" s="2" t="s">
        <v>36</v>
      </c>
      <c r="I117" s="2" t="s">
        <v>36</v>
      </c>
      <c r="J117" s="2" t="s">
        <v>36</v>
      </c>
      <c r="K117" s="2" t="s">
        <v>36</v>
      </c>
      <c r="L117" s="2" t="s">
        <v>36</v>
      </c>
      <c r="M117" s="2" t="s">
        <v>36</v>
      </c>
      <c r="N117" s="2" t="s">
        <v>36</v>
      </c>
    </row>
    <row r="118">
      <c r="A118" s="9">
        <v>43567.500348761576</v>
      </c>
      <c r="B118" s="10">
        <v>43567.50032407408</v>
      </c>
      <c r="C118" s="2">
        <v>7.0</v>
      </c>
      <c r="D118" s="2" t="s">
        <v>76</v>
      </c>
      <c r="E118" s="2" t="s">
        <v>77</v>
      </c>
      <c r="F118" s="2">
        <v>34.1062445</v>
      </c>
      <c r="G118" s="2">
        <v>-117.7086005</v>
      </c>
      <c r="H118" s="2" t="s">
        <v>36</v>
      </c>
      <c r="I118" s="2" t="s">
        <v>36</v>
      </c>
      <c r="J118" s="2" t="s">
        <v>36</v>
      </c>
      <c r="K118" s="2" t="s">
        <v>36</v>
      </c>
      <c r="L118" s="2" t="s">
        <v>36</v>
      </c>
      <c r="M118" s="2" t="s">
        <v>36</v>
      </c>
      <c r="N118" s="2" t="s">
        <v>36</v>
      </c>
    </row>
    <row r="119">
      <c r="A119" s="9">
        <v>43567.500362499995</v>
      </c>
      <c r="B119" s="10">
        <v>43567.50027777778</v>
      </c>
      <c r="C119" s="2">
        <v>7.0</v>
      </c>
      <c r="D119" s="2" t="s">
        <v>41</v>
      </c>
      <c r="E119" s="2" t="s">
        <v>42</v>
      </c>
      <c r="F119" s="2">
        <v>34.1062461</v>
      </c>
      <c r="G119" s="2">
        <v>-117.7086292</v>
      </c>
      <c r="H119" s="2" t="s">
        <v>36</v>
      </c>
      <c r="I119" s="2" t="s">
        <v>36</v>
      </c>
      <c r="J119" s="2" t="s">
        <v>36</v>
      </c>
      <c r="K119" s="2" t="s">
        <v>36</v>
      </c>
      <c r="L119" s="2" t="s">
        <v>36</v>
      </c>
      <c r="M119" s="2" t="s">
        <v>36</v>
      </c>
      <c r="N119" s="2" t="s">
        <v>36</v>
      </c>
    </row>
    <row r="120">
      <c r="A120" s="9">
        <v>43567.500376157404</v>
      </c>
      <c r="B120" s="10">
        <v>43567.50032407408</v>
      </c>
      <c r="C120" s="2">
        <v>7.0</v>
      </c>
      <c r="D120" s="2" t="s">
        <v>76</v>
      </c>
      <c r="E120" s="2" t="s">
        <v>77</v>
      </c>
      <c r="F120" s="2">
        <v>34.1062445</v>
      </c>
      <c r="G120" s="2">
        <v>-117.7086005</v>
      </c>
      <c r="H120" s="2" t="s">
        <v>36</v>
      </c>
      <c r="I120" s="2" t="s">
        <v>36</v>
      </c>
      <c r="J120" s="2" t="s">
        <v>36</v>
      </c>
      <c r="K120" s="2" t="s">
        <v>36</v>
      </c>
      <c r="L120" s="2" t="s">
        <v>36</v>
      </c>
      <c r="M120" s="2" t="s">
        <v>36</v>
      </c>
      <c r="N120" s="2" t="s">
        <v>36</v>
      </c>
    </row>
    <row r="121">
      <c r="A121" s="9">
        <v>43567.50054111111</v>
      </c>
      <c r="B121" s="10">
        <v>43567.50050925926</v>
      </c>
      <c r="C121" s="2">
        <v>7.0</v>
      </c>
      <c r="D121" s="2" t="s">
        <v>45</v>
      </c>
      <c r="E121" s="2" t="s">
        <v>46</v>
      </c>
      <c r="F121" s="2">
        <v>34.106239</v>
      </c>
      <c r="G121" s="2">
        <v>-117.7086079</v>
      </c>
      <c r="H121" s="2" t="s">
        <v>36</v>
      </c>
      <c r="I121" s="2" t="s">
        <v>36</v>
      </c>
      <c r="J121" s="2" t="s">
        <v>36</v>
      </c>
      <c r="K121" s="2" t="s">
        <v>36</v>
      </c>
      <c r="L121" s="2" t="s">
        <v>36</v>
      </c>
      <c r="M121" s="2" t="s">
        <v>36</v>
      </c>
      <c r="N121" s="2" t="s">
        <v>36</v>
      </c>
    </row>
    <row r="122">
      <c r="A122" s="9">
        <v>43567.50295484954</v>
      </c>
      <c r="B122" s="10">
        <v>43567.502905092595</v>
      </c>
      <c r="C122" s="2">
        <v>7.0</v>
      </c>
      <c r="D122" s="2" t="s">
        <v>43</v>
      </c>
      <c r="E122" s="2" t="s">
        <v>44</v>
      </c>
      <c r="F122" s="2" t="s">
        <v>36</v>
      </c>
      <c r="G122" s="2" t="s">
        <v>36</v>
      </c>
      <c r="H122" s="2" t="s">
        <v>36</v>
      </c>
      <c r="I122" s="2" t="s">
        <v>36</v>
      </c>
      <c r="J122" s="2" t="s">
        <v>36</v>
      </c>
      <c r="K122" s="2" t="s">
        <v>36</v>
      </c>
      <c r="L122" s="2" t="s">
        <v>36</v>
      </c>
      <c r="M122" s="2" t="s">
        <v>36</v>
      </c>
      <c r="N122" s="2" t="s">
        <v>36</v>
      </c>
    </row>
    <row r="123">
      <c r="A123" s="9">
        <v>43567.50687046297</v>
      </c>
      <c r="B123" s="10">
        <v>43567.50682870371</v>
      </c>
      <c r="C123" s="2">
        <v>8.0</v>
      </c>
      <c r="D123" s="2" t="s">
        <v>43</v>
      </c>
      <c r="E123" s="2" t="s">
        <v>44</v>
      </c>
      <c r="F123" s="2" t="s">
        <v>36</v>
      </c>
      <c r="G123" s="2" t="s">
        <v>36</v>
      </c>
      <c r="H123" s="2" t="s">
        <v>36</v>
      </c>
      <c r="I123" s="2" t="s">
        <v>36</v>
      </c>
      <c r="J123" s="2" t="s">
        <v>36</v>
      </c>
      <c r="K123" s="2" t="s">
        <v>36</v>
      </c>
      <c r="L123" s="2" t="s">
        <v>36</v>
      </c>
      <c r="M123" s="2" t="s">
        <v>36</v>
      </c>
      <c r="N123" s="2" t="s">
        <v>36</v>
      </c>
    </row>
    <row r="124">
      <c r="A124" s="9">
        <v>43567.50690450231</v>
      </c>
      <c r="B124" s="10">
        <v>43567.506875</v>
      </c>
      <c r="C124" s="2">
        <v>8.0</v>
      </c>
      <c r="D124" s="2" t="s">
        <v>41</v>
      </c>
      <c r="E124" s="2" t="s">
        <v>42</v>
      </c>
      <c r="F124" s="2">
        <v>34.1062307</v>
      </c>
      <c r="G124" s="2">
        <v>-117.7108684</v>
      </c>
      <c r="H124" s="2" t="s">
        <v>36</v>
      </c>
      <c r="I124" s="2" t="s">
        <v>36</v>
      </c>
      <c r="J124" s="2" t="s">
        <v>36</v>
      </c>
      <c r="K124" s="2" t="s">
        <v>36</v>
      </c>
      <c r="L124" s="2" t="s">
        <v>36</v>
      </c>
      <c r="M124" s="2" t="s">
        <v>36</v>
      </c>
      <c r="N124" s="2" t="s">
        <v>36</v>
      </c>
    </row>
    <row r="125">
      <c r="A125" s="9">
        <v>43567.50694349537</v>
      </c>
      <c r="B125" s="10">
        <v>43567.5069212963</v>
      </c>
      <c r="C125" s="2">
        <v>8.0</v>
      </c>
      <c r="D125" s="2" t="s">
        <v>76</v>
      </c>
      <c r="E125" s="2" t="s">
        <v>77</v>
      </c>
      <c r="F125" s="2">
        <v>34.1061055</v>
      </c>
      <c r="G125" s="2">
        <v>-117.710727</v>
      </c>
      <c r="H125" s="2" t="s">
        <v>36</v>
      </c>
      <c r="I125" s="2" t="s">
        <v>36</v>
      </c>
      <c r="J125" s="2" t="s">
        <v>36</v>
      </c>
      <c r="K125" s="2" t="s">
        <v>36</v>
      </c>
      <c r="L125" s="2" t="s">
        <v>36</v>
      </c>
      <c r="M125" s="2" t="s">
        <v>36</v>
      </c>
      <c r="N125" s="2" t="s">
        <v>36</v>
      </c>
    </row>
    <row r="126">
      <c r="A126" s="9">
        <v>43567.506976689816</v>
      </c>
      <c r="B126" s="10">
        <v>43567.506944444445</v>
      </c>
      <c r="C126" s="2">
        <v>8.0</v>
      </c>
      <c r="D126" s="2" t="s">
        <v>45</v>
      </c>
      <c r="E126" s="2" t="s">
        <v>46</v>
      </c>
      <c r="F126" s="2">
        <v>34.1061073</v>
      </c>
      <c r="G126" s="2">
        <v>-117.7110788</v>
      </c>
      <c r="H126" s="2" t="s">
        <v>36</v>
      </c>
      <c r="I126" s="2" t="s">
        <v>36</v>
      </c>
      <c r="J126" s="2" t="s">
        <v>36</v>
      </c>
      <c r="K126" s="2" t="s">
        <v>36</v>
      </c>
      <c r="L126" s="2" t="s">
        <v>36</v>
      </c>
      <c r="M126" s="2" t="s">
        <v>36</v>
      </c>
      <c r="N126" s="2" t="s">
        <v>36</v>
      </c>
    </row>
    <row r="127">
      <c r="A127" s="9">
        <v>43567.507518275466</v>
      </c>
      <c r="B127" s="10">
        <v>43567.50748842592</v>
      </c>
      <c r="C127" s="2">
        <v>8.0</v>
      </c>
      <c r="D127" s="2" t="s">
        <v>51</v>
      </c>
      <c r="E127" s="2" t="s">
        <v>52</v>
      </c>
      <c r="F127" s="2" t="s">
        <v>36</v>
      </c>
      <c r="G127" s="2" t="s">
        <v>36</v>
      </c>
      <c r="H127" s="2" t="s">
        <v>36</v>
      </c>
      <c r="I127" s="2" t="s">
        <v>36</v>
      </c>
      <c r="J127" s="2" t="s">
        <v>36</v>
      </c>
      <c r="K127" s="2" t="s">
        <v>36</v>
      </c>
      <c r="L127" s="2" t="s">
        <v>36</v>
      </c>
      <c r="M127" s="2" t="s">
        <v>36</v>
      </c>
      <c r="N127" s="2" t="s">
        <v>36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7" max="17" width="29.29"/>
  </cols>
  <sheetData>
    <row r="1">
      <c r="A1" s="1" t="s">
        <v>0</v>
      </c>
      <c r="B1" s="1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K1" s="2" t="s">
        <v>7</v>
      </c>
      <c r="L1" s="2" t="s">
        <v>8</v>
      </c>
      <c r="M1" s="2" t="s">
        <v>9</v>
      </c>
      <c r="N1" s="2" t="s">
        <v>10</v>
      </c>
    </row>
    <row r="2">
      <c r="A2" s="4"/>
      <c r="B2" s="4"/>
      <c r="K2" s="5" t="s">
        <v>80</v>
      </c>
      <c r="L2" s="2">
        <v>34.103854</v>
      </c>
      <c r="M2" s="2">
        <v>-117.710111</v>
      </c>
      <c r="O2" s="2" t="s">
        <v>81</v>
      </c>
    </row>
    <row r="3">
      <c r="A3" s="4"/>
      <c r="B3" s="4"/>
      <c r="K3" s="5" t="s">
        <v>82</v>
      </c>
      <c r="L3" s="2">
        <v>34.102611</v>
      </c>
      <c r="M3" s="2">
        <v>-117.712537</v>
      </c>
    </row>
    <row r="4">
      <c r="A4" s="4"/>
      <c r="B4" s="4"/>
      <c r="K4" s="5" t="s">
        <v>83</v>
      </c>
      <c r="L4" s="2">
        <v>34.100952</v>
      </c>
      <c r="M4" s="2">
        <v>-117.7104</v>
      </c>
    </row>
    <row r="5">
      <c r="A5" s="4"/>
      <c r="B5" s="4"/>
      <c r="K5" s="5" t="s">
        <v>84</v>
      </c>
      <c r="L5" s="7">
        <v>34.1006125</v>
      </c>
      <c r="M5" s="2">
        <v>-117.7067678</v>
      </c>
    </row>
    <row r="6">
      <c r="A6" s="4"/>
      <c r="B6" s="4"/>
      <c r="K6" s="5" t="s">
        <v>85</v>
      </c>
      <c r="L6" s="7">
        <v>34.1020789</v>
      </c>
      <c r="M6" s="2">
        <v>-117.7067269</v>
      </c>
    </row>
    <row r="7">
      <c r="A7" s="4"/>
      <c r="B7" s="4"/>
      <c r="K7" s="5" t="s">
        <v>86</v>
      </c>
      <c r="L7" s="7">
        <v>34.1025939</v>
      </c>
      <c r="M7" s="2">
        <v>-117.7056661</v>
      </c>
    </row>
    <row r="8">
      <c r="A8" s="4"/>
      <c r="B8" s="4"/>
      <c r="K8" s="5" t="s">
        <v>87</v>
      </c>
      <c r="L8" s="7">
        <v>34.105767</v>
      </c>
      <c r="M8" s="2">
        <v>-117.7052796</v>
      </c>
    </row>
    <row r="9">
      <c r="A9" s="4"/>
      <c r="B9" s="4"/>
      <c r="K9" s="5" t="s">
        <v>88</v>
      </c>
      <c r="L9" s="2">
        <v>34.1058431</v>
      </c>
      <c r="M9" s="2">
        <v>-117.7060775</v>
      </c>
      <c r="O9" s="2" t="s">
        <v>89</v>
      </c>
    </row>
    <row r="10">
      <c r="A10" s="4"/>
      <c r="B10" s="4"/>
      <c r="K10" s="5" t="s">
        <v>90</v>
      </c>
      <c r="L10" s="2">
        <v>34.1058956</v>
      </c>
      <c r="M10" s="2">
        <v>-117.708287</v>
      </c>
      <c r="O10" s="2" t="s">
        <v>91</v>
      </c>
    </row>
    <row r="11">
      <c r="A11" s="4"/>
      <c r="B11" s="4"/>
      <c r="K11" s="5" t="s">
        <v>19</v>
      </c>
    </row>
    <row r="12">
      <c r="A12" s="4"/>
      <c r="B12" s="4"/>
      <c r="K12" s="5" t="s">
        <v>92</v>
      </c>
      <c r="L12" s="2">
        <v>34.104683</v>
      </c>
      <c r="M12" s="2">
        <v>-117.715984</v>
      </c>
      <c r="N12" s="12" t="s">
        <v>23</v>
      </c>
      <c r="O12" s="2" t="s">
        <v>81</v>
      </c>
      <c r="Q12" s="2" t="s">
        <v>93</v>
      </c>
    </row>
    <row r="13">
      <c r="A13" s="4"/>
      <c r="B13" s="4"/>
      <c r="K13" s="5" t="s">
        <v>94</v>
      </c>
      <c r="L13" s="2">
        <v>34.102824</v>
      </c>
      <c r="M13" s="2">
        <v>-117.711703</v>
      </c>
      <c r="N13" s="12" t="s">
        <v>25</v>
      </c>
    </row>
    <row r="14">
      <c r="A14" s="4"/>
      <c r="B14" s="4"/>
      <c r="K14" s="5" t="s">
        <v>95</v>
      </c>
      <c r="L14" s="2">
        <v>34.101643</v>
      </c>
      <c r="M14" s="2">
        <v>-117.709453</v>
      </c>
      <c r="N14" s="12" t="s">
        <v>27</v>
      </c>
    </row>
    <row r="15">
      <c r="A15" s="4"/>
      <c r="B15" s="4"/>
      <c r="K15" s="5" t="s">
        <v>96</v>
      </c>
      <c r="L15" s="7">
        <v>34.1015356</v>
      </c>
      <c r="M15" s="2">
        <v>-117.7071122</v>
      </c>
      <c r="N15" s="12" t="s">
        <v>29</v>
      </c>
    </row>
    <row r="16">
      <c r="A16" s="4"/>
      <c r="B16" s="4"/>
      <c r="K16" s="5" t="s">
        <v>97</v>
      </c>
      <c r="L16" s="7">
        <v>34.1023382</v>
      </c>
      <c r="M16" s="2">
        <v>-117.7067833</v>
      </c>
      <c r="N16" s="12" t="s">
        <v>31</v>
      </c>
    </row>
    <row r="17">
      <c r="A17" s="4"/>
      <c r="B17" s="4"/>
      <c r="K17" s="5" t="s">
        <v>98</v>
      </c>
      <c r="L17" s="7">
        <v>34.1030439</v>
      </c>
      <c r="M17" s="2">
        <v>-117.7057137</v>
      </c>
      <c r="N17" s="12" t="s">
        <v>33</v>
      </c>
    </row>
    <row r="18">
      <c r="A18" s="4"/>
      <c r="B18" s="4"/>
      <c r="K18" s="5" t="s">
        <v>99</v>
      </c>
      <c r="L18" s="7">
        <v>34.1056493</v>
      </c>
      <c r="M18" s="2">
        <v>-117.7061768</v>
      </c>
      <c r="N18" s="12" t="s">
        <v>100</v>
      </c>
    </row>
    <row r="19">
      <c r="A19" s="4"/>
      <c r="B19" s="4"/>
      <c r="K19" s="5" t="s">
        <v>34</v>
      </c>
    </row>
    <row r="20">
      <c r="A20" s="4"/>
      <c r="B20" s="4"/>
      <c r="K20" s="2" t="s">
        <v>101</v>
      </c>
      <c r="L20" s="2">
        <v>34.1058431</v>
      </c>
      <c r="M20" s="2">
        <v>-117.7060775</v>
      </c>
    </row>
    <row r="21">
      <c r="A21" s="4"/>
      <c r="B21" s="4"/>
      <c r="K21" s="2" t="s">
        <v>102</v>
      </c>
      <c r="L21" s="2">
        <v>34.1058956</v>
      </c>
      <c r="M21" s="2">
        <v>-117.708287</v>
      </c>
    </row>
    <row r="22">
      <c r="A22" s="4"/>
      <c r="B22" s="4"/>
      <c r="K22" s="2">
        <v>3.0</v>
      </c>
    </row>
    <row r="23">
      <c r="A23" s="4"/>
      <c r="B23" s="4"/>
      <c r="K23" s="2">
        <v>4.0</v>
      </c>
    </row>
    <row r="24">
      <c r="A24" s="4"/>
      <c r="B24" s="4"/>
      <c r="K24" s="2">
        <v>5.0</v>
      </c>
    </row>
    <row r="25">
      <c r="A25" s="4"/>
      <c r="B25" s="4"/>
      <c r="K25" s="2">
        <v>6.0</v>
      </c>
    </row>
    <row r="26">
      <c r="A26" s="4"/>
      <c r="B26" s="4"/>
      <c r="K26" s="2">
        <v>7.0</v>
      </c>
    </row>
    <row r="27">
      <c r="A27" s="4"/>
      <c r="B27" s="4"/>
      <c r="K27" s="2">
        <v>8.0</v>
      </c>
    </row>
    <row r="28">
      <c r="A28" s="4"/>
      <c r="B28" s="4"/>
      <c r="K28" s="2">
        <v>9.0</v>
      </c>
      <c r="Q28" s="2" t="s">
        <v>103</v>
      </c>
    </row>
    <row r="29">
      <c r="A29" s="1">
        <v>43533.42209144676</v>
      </c>
      <c r="B29" s="1">
        <v>43533.42204861111</v>
      </c>
      <c r="C29" s="2">
        <v>0.0</v>
      </c>
      <c r="D29" s="2" t="s">
        <v>104</v>
      </c>
      <c r="E29" s="2" t="s">
        <v>36</v>
      </c>
      <c r="F29" s="2">
        <v>34.1061307</v>
      </c>
      <c r="G29" s="2">
        <v>-117.7112175</v>
      </c>
      <c r="K29" s="2" t="s">
        <v>36</v>
      </c>
      <c r="L29" s="2" t="s">
        <v>36</v>
      </c>
      <c r="M29" s="2" t="s">
        <v>36</v>
      </c>
      <c r="N29" s="2" t="s">
        <v>36</v>
      </c>
      <c r="Q29" s="13">
        <f t="shared" ref="Q29:Q738" si="1">A29-B29</f>
        <v>0.00004283565067</v>
      </c>
      <c r="R29" s="13">
        <f>AVERAGE(Q29:Q738)</f>
        <v>0.00004252391417</v>
      </c>
      <c r="S29" s="2" t="s">
        <v>107</v>
      </c>
    </row>
    <row r="30">
      <c r="A30" s="1">
        <v>43533.42257285879</v>
      </c>
      <c r="B30" s="1">
        <v>43533.42254629629</v>
      </c>
      <c r="C30" s="2">
        <v>0.0</v>
      </c>
      <c r="D30" s="2" t="s">
        <v>45</v>
      </c>
      <c r="E30" s="2" t="s">
        <v>46</v>
      </c>
      <c r="F30" s="2" t="s">
        <v>36</v>
      </c>
      <c r="G30" s="2" t="s">
        <v>36</v>
      </c>
      <c r="H30" s="2" t="s">
        <v>36</v>
      </c>
      <c r="I30" s="2" t="s">
        <v>36</v>
      </c>
      <c r="J30" s="2" t="s">
        <v>36</v>
      </c>
      <c r="K30" s="2" t="s">
        <v>36</v>
      </c>
      <c r="L30" s="2" t="s">
        <v>36</v>
      </c>
      <c r="M30" s="2" t="s">
        <v>36</v>
      </c>
      <c r="N30" s="2" t="s">
        <v>36</v>
      </c>
      <c r="Q30" s="13">
        <f t="shared" si="1"/>
        <v>0.00002656249853</v>
      </c>
      <c r="R30" s="13">
        <f>STDEV(Q29:Q738)</f>
        <v>0.0000370737951</v>
      </c>
      <c r="S30" s="2" t="s">
        <v>108</v>
      </c>
    </row>
    <row r="31">
      <c r="A31" s="1">
        <v>43533.42258798611</v>
      </c>
      <c r="B31" s="1">
        <v>43533.42260416667</v>
      </c>
      <c r="C31" s="2">
        <v>0.0</v>
      </c>
      <c r="D31" s="2" t="s">
        <v>109</v>
      </c>
      <c r="E31" s="2" t="s">
        <v>110</v>
      </c>
      <c r="F31" s="2">
        <v>34.1061782</v>
      </c>
      <c r="G31" s="2">
        <v>-117.7111714</v>
      </c>
      <c r="H31" s="2" t="s">
        <v>36</v>
      </c>
      <c r="I31" s="2" t="s">
        <v>36</v>
      </c>
      <c r="J31" s="2" t="s">
        <v>36</v>
      </c>
      <c r="K31" s="2" t="s">
        <v>36</v>
      </c>
      <c r="L31" s="2" t="s">
        <v>36</v>
      </c>
      <c r="M31" s="2" t="s">
        <v>36</v>
      </c>
      <c r="N31" s="2" t="s">
        <v>36</v>
      </c>
      <c r="Q31" s="13">
        <f t="shared" si="1"/>
        <v>-0.0000161805583</v>
      </c>
    </row>
    <row r="32">
      <c r="A32" s="1">
        <v>43533.422606064814</v>
      </c>
      <c r="B32" s="1">
        <v>43533.42260416667</v>
      </c>
      <c r="C32" s="2">
        <v>0.0</v>
      </c>
      <c r="D32" s="2" t="s">
        <v>109</v>
      </c>
      <c r="E32" s="2" t="s">
        <v>110</v>
      </c>
      <c r="F32" s="2">
        <v>34.1061782</v>
      </c>
      <c r="G32" s="2">
        <v>-117.7111714</v>
      </c>
      <c r="H32" s="2" t="s">
        <v>36</v>
      </c>
      <c r="I32" s="2" t="s">
        <v>36</v>
      </c>
      <c r="J32" s="2" t="s">
        <v>36</v>
      </c>
      <c r="K32" s="2" t="s">
        <v>36</v>
      </c>
      <c r="L32" s="2" t="s">
        <v>36</v>
      </c>
      <c r="M32" s="2" t="s">
        <v>36</v>
      </c>
      <c r="N32" s="2" t="s">
        <v>36</v>
      </c>
      <c r="Q32" s="13">
        <f t="shared" si="1"/>
        <v>0.000001898144546</v>
      </c>
    </row>
    <row r="33">
      <c r="A33" s="1">
        <v>43533.42264042824</v>
      </c>
      <c r="B33" s="1">
        <v>43533.42266203704</v>
      </c>
      <c r="C33" s="2">
        <v>0.0</v>
      </c>
      <c r="D33" s="2" t="s">
        <v>109</v>
      </c>
      <c r="E33" s="2" t="s">
        <v>110</v>
      </c>
      <c r="F33" s="2">
        <v>34.1061786</v>
      </c>
      <c r="G33" s="2">
        <v>-117.7111692</v>
      </c>
      <c r="H33" s="2" t="s">
        <v>36</v>
      </c>
      <c r="I33" s="2" t="s">
        <v>36</v>
      </c>
      <c r="J33" s="2" t="s">
        <v>36</v>
      </c>
      <c r="K33" s="2" t="s">
        <v>36</v>
      </c>
      <c r="L33" s="2" t="s">
        <v>36</v>
      </c>
      <c r="M33" s="2" t="s">
        <v>36</v>
      </c>
      <c r="N33" s="2" t="s">
        <v>36</v>
      </c>
      <c r="Q33" s="13">
        <f t="shared" si="1"/>
        <v>-0.00002160880103</v>
      </c>
    </row>
    <row r="34">
      <c r="A34" s="1">
        <v>43533.42265446759</v>
      </c>
      <c r="B34" s="1">
        <v>43533.422638888886</v>
      </c>
      <c r="C34" s="2">
        <v>0.0</v>
      </c>
      <c r="D34" s="2" t="s">
        <v>41</v>
      </c>
      <c r="E34" s="2" t="s">
        <v>42</v>
      </c>
      <c r="F34" s="2">
        <v>34.1062014</v>
      </c>
      <c r="G34" s="2">
        <v>-117.711198</v>
      </c>
      <c r="H34" s="2" t="s">
        <v>36</v>
      </c>
      <c r="I34" s="2" t="s">
        <v>36</v>
      </c>
      <c r="J34" s="2" t="s">
        <v>36</v>
      </c>
      <c r="K34" s="2" t="s">
        <v>36</v>
      </c>
      <c r="L34" s="2" t="s">
        <v>36</v>
      </c>
      <c r="M34" s="2" t="s">
        <v>36</v>
      </c>
      <c r="N34" s="2" t="s">
        <v>36</v>
      </c>
      <c r="Q34" s="13">
        <f t="shared" si="1"/>
        <v>0.00001557870564</v>
      </c>
    </row>
    <row r="35">
      <c r="A35" s="1">
        <v>43533.43251298611</v>
      </c>
      <c r="B35" s="1">
        <v>43533.432534722226</v>
      </c>
      <c r="C35" s="2">
        <v>9.0</v>
      </c>
      <c r="D35" s="2" t="s">
        <v>109</v>
      </c>
      <c r="E35" s="2" t="s">
        <v>110</v>
      </c>
      <c r="F35" s="2">
        <v>34.1052699</v>
      </c>
      <c r="G35" s="2">
        <v>-117.7114183</v>
      </c>
      <c r="H35" s="2" t="s">
        <v>36</v>
      </c>
      <c r="I35" s="2" t="s">
        <v>36</v>
      </c>
      <c r="J35" s="2" t="s">
        <v>36</v>
      </c>
      <c r="K35" s="2" t="s">
        <v>36</v>
      </c>
      <c r="L35" s="2" t="s">
        <v>36</v>
      </c>
      <c r="M35" s="2" t="s">
        <v>36</v>
      </c>
      <c r="N35" s="2" t="s">
        <v>36</v>
      </c>
      <c r="Q35" s="13">
        <f t="shared" si="1"/>
        <v>-0.00002173611574</v>
      </c>
    </row>
    <row r="36">
      <c r="A36" s="1">
        <v>43533.43253015046</v>
      </c>
      <c r="B36" s="1">
        <v>43533.4325</v>
      </c>
      <c r="C36" s="2">
        <v>9.0</v>
      </c>
      <c r="D36" s="2" t="s">
        <v>45</v>
      </c>
      <c r="E36" s="2" t="s">
        <v>46</v>
      </c>
      <c r="F36" s="2" t="s">
        <v>36</v>
      </c>
      <c r="G36" s="2" t="s">
        <v>36</v>
      </c>
      <c r="H36" s="2" t="s">
        <v>36</v>
      </c>
      <c r="I36" s="2" t="s">
        <v>36</v>
      </c>
      <c r="J36" s="2" t="s">
        <v>36</v>
      </c>
      <c r="K36" s="2" t="s">
        <v>36</v>
      </c>
      <c r="L36" s="2" t="s">
        <v>36</v>
      </c>
      <c r="M36" s="2" t="s">
        <v>36</v>
      </c>
      <c r="N36" s="2" t="s">
        <v>36</v>
      </c>
      <c r="Q36" s="13">
        <f t="shared" si="1"/>
        <v>0.00003015045513</v>
      </c>
    </row>
    <row r="37">
      <c r="A37" s="1">
        <v>43533.432587557865</v>
      </c>
      <c r="B37" s="1">
        <v>43533.432534722226</v>
      </c>
      <c r="C37" s="2">
        <v>9.0</v>
      </c>
      <c r="D37" s="2" t="s">
        <v>109</v>
      </c>
      <c r="E37" s="2" t="s">
        <v>110</v>
      </c>
      <c r="F37" s="2">
        <v>34.1052699</v>
      </c>
      <c r="G37" s="2">
        <v>-117.7114183</v>
      </c>
      <c r="H37" s="2" t="s">
        <v>36</v>
      </c>
      <c r="I37" s="2" t="s">
        <v>36</v>
      </c>
      <c r="J37" s="2" t="s">
        <v>36</v>
      </c>
      <c r="K37" s="2" t="s">
        <v>36</v>
      </c>
      <c r="L37" s="2" t="s">
        <v>36</v>
      </c>
      <c r="M37" s="2" t="s">
        <v>36</v>
      </c>
      <c r="N37" s="2" t="s">
        <v>36</v>
      </c>
      <c r="Q37" s="13">
        <f t="shared" si="1"/>
        <v>0.00005283563951</v>
      </c>
    </row>
    <row r="38">
      <c r="A38" s="1">
        <v>43533.43311109954</v>
      </c>
      <c r="B38" s="1">
        <v>43533.43309027778</v>
      </c>
      <c r="C38" s="2">
        <v>9.0</v>
      </c>
      <c r="D38" s="2" t="s">
        <v>41</v>
      </c>
      <c r="E38" s="2" t="s">
        <v>42</v>
      </c>
      <c r="F38" s="2">
        <v>34.1052364</v>
      </c>
      <c r="G38" s="2">
        <v>-117.7114599</v>
      </c>
      <c r="H38" s="2" t="s">
        <v>36</v>
      </c>
      <c r="I38" s="2" t="s">
        <v>36</v>
      </c>
      <c r="J38" s="2" t="s">
        <v>36</v>
      </c>
      <c r="K38" s="2" t="s">
        <v>36</v>
      </c>
      <c r="L38" s="2" t="s">
        <v>36</v>
      </c>
      <c r="M38" s="2" t="s">
        <v>36</v>
      </c>
      <c r="N38" s="2" t="s">
        <v>36</v>
      </c>
      <c r="Q38" s="13">
        <f t="shared" si="1"/>
        <v>0.0000208217607</v>
      </c>
    </row>
    <row r="39">
      <c r="A39" s="1">
        <v>43533.436925092596</v>
      </c>
      <c r="B39" s="1">
        <v>43533.436886574076</v>
      </c>
      <c r="C39" s="2">
        <v>1.0</v>
      </c>
      <c r="D39" s="2" t="s">
        <v>45</v>
      </c>
      <c r="E39" s="2" t="s">
        <v>46</v>
      </c>
      <c r="F39" s="2" t="s">
        <v>36</v>
      </c>
      <c r="G39" s="2" t="s">
        <v>36</v>
      </c>
      <c r="H39" s="2" t="s">
        <v>36</v>
      </c>
      <c r="I39" s="2" t="s">
        <v>36</v>
      </c>
      <c r="J39" s="2" t="s">
        <v>36</v>
      </c>
      <c r="K39" s="2" t="s">
        <v>36</v>
      </c>
      <c r="L39" s="2" t="s">
        <v>36</v>
      </c>
      <c r="M39" s="2" t="s">
        <v>36</v>
      </c>
      <c r="N39" s="2" t="s">
        <v>36</v>
      </c>
      <c r="Q39" s="13">
        <f t="shared" si="1"/>
        <v>0.00003851851943</v>
      </c>
    </row>
    <row r="40">
      <c r="A40" s="1">
        <v>43533.4371369213</v>
      </c>
      <c r="B40" s="1">
        <v>43533.437106481484</v>
      </c>
      <c r="C40" s="2">
        <v>1.0</v>
      </c>
      <c r="D40" s="2" t="s">
        <v>41</v>
      </c>
      <c r="E40" s="2" t="s">
        <v>42</v>
      </c>
      <c r="F40" s="2">
        <v>34.1026461</v>
      </c>
      <c r="G40" s="2">
        <v>-117.7125201</v>
      </c>
      <c r="H40" s="2" t="s">
        <v>36</v>
      </c>
      <c r="I40" s="2" t="s">
        <v>36</v>
      </c>
      <c r="J40" s="2" t="s">
        <v>36</v>
      </c>
      <c r="K40" s="2" t="s">
        <v>36</v>
      </c>
      <c r="L40" s="2" t="s">
        <v>36</v>
      </c>
      <c r="M40" s="2" t="s">
        <v>36</v>
      </c>
      <c r="N40" s="2" t="s">
        <v>36</v>
      </c>
      <c r="Q40" s="13">
        <f t="shared" si="1"/>
        <v>0.00003043981269</v>
      </c>
    </row>
    <row r="41">
      <c r="A41" s="1">
        <v>43533.43715453704</v>
      </c>
      <c r="B41" s="1">
        <v>43533.437106481484</v>
      </c>
      <c r="C41" s="2">
        <v>1.0</v>
      </c>
      <c r="D41" s="2" t="s">
        <v>41</v>
      </c>
      <c r="E41" s="2" t="s">
        <v>42</v>
      </c>
      <c r="F41" s="2">
        <v>34.1026461</v>
      </c>
      <c r="G41" s="2">
        <v>-117.7125201</v>
      </c>
      <c r="H41" s="2" t="s">
        <v>36</v>
      </c>
      <c r="I41" s="2" t="s">
        <v>36</v>
      </c>
      <c r="J41" s="2" t="s">
        <v>36</v>
      </c>
      <c r="K41" s="2" t="s">
        <v>36</v>
      </c>
      <c r="L41" s="2" t="s">
        <v>36</v>
      </c>
      <c r="M41" s="2" t="s">
        <v>36</v>
      </c>
      <c r="N41" s="2" t="s">
        <v>36</v>
      </c>
      <c r="Q41" s="13">
        <f t="shared" si="1"/>
        <v>0.00004805555363</v>
      </c>
    </row>
    <row r="42">
      <c r="A42" s="1">
        <v>43533.437490509255</v>
      </c>
      <c r="B42" s="1">
        <v>43533.437523148146</v>
      </c>
      <c r="C42" s="2">
        <v>1.0</v>
      </c>
      <c r="D42" s="2" t="s">
        <v>109</v>
      </c>
      <c r="E42" s="2" t="s">
        <v>110</v>
      </c>
      <c r="F42" s="2">
        <v>34.1026239</v>
      </c>
      <c r="G42" s="2">
        <v>-117.7125587</v>
      </c>
      <c r="H42" s="2" t="s">
        <v>36</v>
      </c>
      <c r="I42" s="2" t="s">
        <v>36</v>
      </c>
      <c r="J42" s="2" t="s">
        <v>36</v>
      </c>
      <c r="K42" s="2" t="s">
        <v>36</v>
      </c>
      <c r="L42" s="2" t="s">
        <v>36</v>
      </c>
      <c r="M42" s="2" t="s">
        <v>36</v>
      </c>
      <c r="N42" s="2" t="s">
        <v>36</v>
      </c>
      <c r="Q42" s="13">
        <f t="shared" si="1"/>
        <v>-0.00003263889084</v>
      </c>
    </row>
    <row r="43">
      <c r="A43" s="1">
        <v>43533.44942826389</v>
      </c>
      <c r="B43" s="1">
        <v>43533.44938657407</v>
      </c>
      <c r="C43" s="2">
        <v>10.0</v>
      </c>
      <c r="D43" s="2" t="s">
        <v>45</v>
      </c>
      <c r="E43" s="2" t="s">
        <v>46</v>
      </c>
      <c r="F43" s="2" t="s">
        <v>36</v>
      </c>
      <c r="G43" s="2" t="s">
        <v>36</v>
      </c>
      <c r="H43" s="2" t="s">
        <v>36</v>
      </c>
      <c r="I43" s="2" t="s">
        <v>36</v>
      </c>
      <c r="J43" s="2" t="s">
        <v>36</v>
      </c>
      <c r="K43" s="2" t="s">
        <v>36</v>
      </c>
      <c r="L43" s="2" t="s">
        <v>36</v>
      </c>
      <c r="M43" s="2" t="s">
        <v>36</v>
      </c>
      <c r="N43" s="2" t="s">
        <v>36</v>
      </c>
      <c r="Q43" s="13">
        <f t="shared" si="1"/>
        <v>0.00004168981832</v>
      </c>
    </row>
    <row r="44">
      <c r="A44" s="1">
        <v>43533.44950555556</v>
      </c>
      <c r="B44" s="1">
        <v>43533.44949074074</v>
      </c>
      <c r="C44" s="2">
        <v>10.0</v>
      </c>
      <c r="D44" s="2" t="s">
        <v>41</v>
      </c>
      <c r="E44" s="2" t="s">
        <v>42</v>
      </c>
      <c r="F44" s="2">
        <v>34.1027975</v>
      </c>
      <c r="G44" s="2">
        <v>-117.711813</v>
      </c>
      <c r="H44" s="2" t="s">
        <v>36</v>
      </c>
      <c r="I44" s="2" t="s">
        <v>36</v>
      </c>
      <c r="J44" s="2" t="s">
        <v>36</v>
      </c>
      <c r="K44" s="2" t="s">
        <v>36</v>
      </c>
      <c r="L44" s="2" t="s">
        <v>36</v>
      </c>
      <c r="M44" s="2" t="s">
        <v>36</v>
      </c>
      <c r="N44" s="2" t="s">
        <v>36</v>
      </c>
      <c r="Q44" s="13">
        <f t="shared" si="1"/>
        <v>0.0000148148174</v>
      </c>
    </row>
    <row r="45">
      <c r="A45" s="1">
        <v>43533.45027239583</v>
      </c>
      <c r="B45" s="1">
        <v>43533.45030092593</v>
      </c>
      <c r="C45" s="2">
        <v>10.0</v>
      </c>
      <c r="D45" s="2" t="s">
        <v>109</v>
      </c>
      <c r="E45" s="2" t="s">
        <v>110</v>
      </c>
      <c r="F45" s="2" t="s">
        <v>36</v>
      </c>
      <c r="G45" s="2" t="s">
        <v>36</v>
      </c>
      <c r="H45" s="2" t="s">
        <v>36</v>
      </c>
      <c r="I45" s="2" t="s">
        <v>36</v>
      </c>
      <c r="J45" s="2" t="s">
        <v>36</v>
      </c>
      <c r="K45" s="2" t="s">
        <v>36</v>
      </c>
      <c r="L45" s="2" t="s">
        <v>36</v>
      </c>
      <c r="M45" s="2" t="s">
        <v>36</v>
      </c>
      <c r="N45" s="2" t="s">
        <v>36</v>
      </c>
      <c r="Q45" s="13">
        <f t="shared" si="1"/>
        <v>-0.00002853009937</v>
      </c>
    </row>
    <row r="46">
      <c r="A46" s="1">
        <v>43533.45681283565</v>
      </c>
      <c r="B46" s="1">
        <v>43533.456782407404</v>
      </c>
      <c r="C46" s="2">
        <v>2.0</v>
      </c>
      <c r="D46" s="2" t="s">
        <v>45</v>
      </c>
      <c r="E46" s="2" t="s">
        <v>46</v>
      </c>
      <c r="F46" s="2" t="s">
        <v>36</v>
      </c>
      <c r="G46" s="2" t="s">
        <v>36</v>
      </c>
      <c r="H46" s="2" t="s">
        <v>36</v>
      </c>
      <c r="I46" s="2" t="s">
        <v>36</v>
      </c>
      <c r="J46" s="2" t="s">
        <v>36</v>
      </c>
      <c r="K46" s="2" t="s">
        <v>36</v>
      </c>
      <c r="L46" s="2" t="s">
        <v>36</v>
      </c>
      <c r="M46" s="2" t="s">
        <v>36</v>
      </c>
      <c r="N46" s="2" t="s">
        <v>36</v>
      </c>
      <c r="Q46" s="13">
        <f t="shared" si="1"/>
        <v>0.00003042824392</v>
      </c>
    </row>
    <row r="47">
      <c r="A47" s="1">
        <v>43533.456827256945</v>
      </c>
      <c r="B47" s="1">
        <v>43533.45680555556</v>
      </c>
      <c r="C47" s="2">
        <v>2.0</v>
      </c>
      <c r="D47" s="2" t="s">
        <v>41</v>
      </c>
      <c r="E47" s="2" t="s">
        <v>42</v>
      </c>
      <c r="F47" s="2">
        <v>34.1008662</v>
      </c>
      <c r="G47" s="2">
        <v>-117.7103613</v>
      </c>
      <c r="H47" s="2" t="s">
        <v>36</v>
      </c>
      <c r="I47" s="2" t="s">
        <v>36</v>
      </c>
      <c r="J47" s="2" t="s">
        <v>36</v>
      </c>
      <c r="K47" s="2" t="s">
        <v>36</v>
      </c>
      <c r="L47" s="2" t="s">
        <v>36</v>
      </c>
      <c r="M47" s="2" t="s">
        <v>36</v>
      </c>
      <c r="N47" s="2" t="s">
        <v>36</v>
      </c>
      <c r="Q47" s="13">
        <f t="shared" si="1"/>
        <v>0.0000217013876</v>
      </c>
    </row>
    <row r="48">
      <c r="A48" s="1">
        <v>43533.457026909724</v>
      </c>
      <c r="B48" s="1">
        <v>43533.45704861111</v>
      </c>
      <c r="C48" s="2">
        <v>2.0</v>
      </c>
      <c r="D48" s="2" t="s">
        <v>109</v>
      </c>
      <c r="E48" s="2" t="s">
        <v>110</v>
      </c>
      <c r="F48" s="2" t="s">
        <v>36</v>
      </c>
      <c r="G48" s="2" t="s">
        <v>36</v>
      </c>
      <c r="H48" s="2" t="s">
        <v>36</v>
      </c>
      <c r="I48" s="2" t="s">
        <v>36</v>
      </c>
      <c r="J48" s="2" t="s">
        <v>36</v>
      </c>
      <c r="K48" s="2" t="s">
        <v>36</v>
      </c>
      <c r="L48" s="2" t="s">
        <v>36</v>
      </c>
      <c r="M48" s="2" t="s">
        <v>36</v>
      </c>
      <c r="N48" s="2" t="s">
        <v>36</v>
      </c>
      <c r="Q48" s="13">
        <f t="shared" si="1"/>
        <v>-0.0000217013876</v>
      </c>
    </row>
    <row r="49">
      <c r="A49" s="1">
        <v>43533.46448003472</v>
      </c>
      <c r="B49" s="1">
        <v>43533.46445601852</v>
      </c>
      <c r="C49" s="2">
        <v>0.0</v>
      </c>
      <c r="D49" s="2" t="s">
        <v>111</v>
      </c>
      <c r="E49" s="2" t="s">
        <v>112</v>
      </c>
      <c r="F49" s="2">
        <v>34.1062416</v>
      </c>
      <c r="G49" s="2">
        <v>-117.7111295</v>
      </c>
      <c r="H49" s="2" t="s">
        <v>36</v>
      </c>
      <c r="I49" s="2" t="s">
        <v>36</v>
      </c>
      <c r="J49" s="2" t="s">
        <v>36</v>
      </c>
      <c r="K49" s="2" t="s">
        <v>36</v>
      </c>
      <c r="L49" s="2" t="s">
        <v>36</v>
      </c>
      <c r="M49" s="2" t="s">
        <v>36</v>
      </c>
      <c r="N49" s="2" t="s">
        <v>36</v>
      </c>
      <c r="Q49" s="13">
        <f t="shared" si="1"/>
        <v>0.00002401620441</v>
      </c>
    </row>
    <row r="50">
      <c r="A50" s="1">
        <v>43533.46452408565</v>
      </c>
      <c r="B50" s="1">
        <v>43533.46450231481</v>
      </c>
      <c r="C50" s="2">
        <v>0.0</v>
      </c>
      <c r="D50" s="2" t="s">
        <v>111</v>
      </c>
      <c r="E50" s="2" t="s">
        <v>112</v>
      </c>
      <c r="F50" s="2">
        <v>34.1062382</v>
      </c>
      <c r="G50" s="2">
        <v>-117.711129</v>
      </c>
      <c r="H50" s="2" t="s">
        <v>36</v>
      </c>
      <c r="I50" s="2" t="s">
        <v>36</v>
      </c>
      <c r="J50" s="2" t="s">
        <v>36</v>
      </c>
      <c r="K50" s="2" t="s">
        <v>36</v>
      </c>
      <c r="L50" s="2" t="s">
        <v>36</v>
      </c>
      <c r="M50" s="2" t="s">
        <v>36</v>
      </c>
      <c r="N50" s="2" t="s">
        <v>36</v>
      </c>
      <c r="Q50" s="13">
        <f t="shared" si="1"/>
        <v>0.00002177083661</v>
      </c>
    </row>
    <row r="51">
      <c r="A51" s="1">
        <v>43533.46461564815</v>
      </c>
      <c r="B51" s="1">
        <v>43533.464583333334</v>
      </c>
      <c r="C51" s="2">
        <v>0.0</v>
      </c>
      <c r="D51" s="2" t="s">
        <v>43</v>
      </c>
      <c r="E51" s="2" t="s">
        <v>44</v>
      </c>
      <c r="F51" s="2">
        <v>34.1062057</v>
      </c>
      <c r="G51" s="2">
        <v>-117.7112142</v>
      </c>
      <c r="H51" s="2" t="s">
        <v>36</v>
      </c>
      <c r="I51" s="2" t="s">
        <v>36</v>
      </c>
      <c r="J51" s="2" t="s">
        <v>36</v>
      </c>
      <c r="K51" s="2" t="s">
        <v>36</v>
      </c>
      <c r="L51" s="2" t="s">
        <v>36</v>
      </c>
      <c r="M51" s="2" t="s">
        <v>36</v>
      </c>
      <c r="N51" s="2" t="s">
        <v>36</v>
      </c>
      <c r="Q51" s="13">
        <f t="shared" si="1"/>
        <v>0.00003231481242</v>
      </c>
    </row>
    <row r="52">
      <c r="A52" s="1">
        <v>43533.46464892361</v>
      </c>
      <c r="B52" s="1">
        <v>43533.46461805556</v>
      </c>
      <c r="C52" s="2">
        <v>0.0</v>
      </c>
      <c r="D52" s="2" t="s">
        <v>43</v>
      </c>
      <c r="E52" s="2" t="s">
        <v>44</v>
      </c>
      <c r="F52" s="2">
        <v>34.1062033</v>
      </c>
      <c r="G52" s="2">
        <v>-117.7112165</v>
      </c>
      <c r="H52" s="2" t="s">
        <v>36</v>
      </c>
      <c r="I52" s="2" t="s">
        <v>36</v>
      </c>
      <c r="J52" s="2" t="s">
        <v>36</v>
      </c>
      <c r="K52" s="2" t="s">
        <v>36</v>
      </c>
      <c r="L52" s="2" t="s">
        <v>36</v>
      </c>
      <c r="M52" s="2" t="s">
        <v>36</v>
      </c>
      <c r="N52" s="2" t="s">
        <v>36</v>
      </c>
      <c r="Q52" s="13">
        <f t="shared" si="1"/>
        <v>0.00003086805373</v>
      </c>
    </row>
    <row r="53">
      <c r="A53" s="1">
        <v>43533.464920300925</v>
      </c>
      <c r="B53" s="1">
        <v>43533.464895833335</v>
      </c>
      <c r="C53" s="2">
        <v>11.0</v>
      </c>
      <c r="D53" s="2" t="s">
        <v>45</v>
      </c>
      <c r="E53" s="2" t="s">
        <v>46</v>
      </c>
      <c r="F53" s="2" t="s">
        <v>36</v>
      </c>
      <c r="G53" s="2" t="s">
        <v>36</v>
      </c>
      <c r="H53" s="2" t="s">
        <v>36</v>
      </c>
      <c r="I53" s="2" t="s">
        <v>36</v>
      </c>
      <c r="J53" s="2" t="s">
        <v>36</v>
      </c>
      <c r="K53" s="2" t="s">
        <v>36</v>
      </c>
      <c r="L53" s="2" t="s">
        <v>36</v>
      </c>
      <c r="M53" s="2" t="s">
        <v>36</v>
      </c>
      <c r="N53" s="2" t="s">
        <v>36</v>
      </c>
      <c r="Q53" s="13">
        <f t="shared" si="1"/>
        <v>0.00002446759026</v>
      </c>
    </row>
    <row r="54">
      <c r="A54" s="1">
        <v>43533.465100960646</v>
      </c>
      <c r="B54" s="1">
        <v>43533.46508101852</v>
      </c>
      <c r="C54" s="2">
        <v>0.0</v>
      </c>
      <c r="D54" s="2" t="s">
        <v>113</v>
      </c>
      <c r="E54" s="2" t="s">
        <v>114</v>
      </c>
      <c r="F54" s="2">
        <v>34.1062087</v>
      </c>
      <c r="G54" s="2">
        <v>-117.711132</v>
      </c>
      <c r="H54" s="2" t="s">
        <v>36</v>
      </c>
      <c r="I54" s="2" t="s">
        <v>36</v>
      </c>
      <c r="J54" s="2" t="s">
        <v>36</v>
      </c>
      <c r="K54" s="2" t="s">
        <v>36</v>
      </c>
      <c r="L54" s="2" t="s">
        <v>36</v>
      </c>
      <c r="M54" s="2" t="s">
        <v>36</v>
      </c>
      <c r="N54" s="2" t="s">
        <v>36</v>
      </c>
      <c r="Q54" s="13">
        <f t="shared" si="1"/>
        <v>0.00001994212653</v>
      </c>
    </row>
    <row r="55">
      <c r="A55" s="1">
        <v>43533.46563623843</v>
      </c>
      <c r="B55" s="1">
        <v>43533.46561342593</v>
      </c>
      <c r="C55" s="2">
        <v>0.0</v>
      </c>
      <c r="D55" s="2" t="s">
        <v>104</v>
      </c>
      <c r="E55" s="2" t="s">
        <v>115</v>
      </c>
      <c r="F55" s="2" t="s">
        <v>36</v>
      </c>
      <c r="G55" s="2" t="s">
        <v>36</v>
      </c>
      <c r="H55" s="2" t="s">
        <v>36</v>
      </c>
      <c r="I55" s="2" t="s">
        <v>36</v>
      </c>
      <c r="J55" s="2" t="s">
        <v>36</v>
      </c>
      <c r="K55" s="2" t="s">
        <v>36</v>
      </c>
      <c r="L55" s="2" t="s">
        <v>36</v>
      </c>
      <c r="M55" s="2" t="s">
        <v>36</v>
      </c>
      <c r="N55" s="2" t="s">
        <v>36</v>
      </c>
      <c r="Q55" s="13">
        <f t="shared" si="1"/>
        <v>0.00002281249908</v>
      </c>
    </row>
    <row r="56">
      <c r="A56" s="1">
        <v>43533.466144375</v>
      </c>
      <c r="B56" s="1">
        <v>43533.46612268518</v>
      </c>
      <c r="C56" s="2">
        <v>11.0</v>
      </c>
      <c r="D56" s="2" t="s">
        <v>41</v>
      </c>
      <c r="E56" s="2" t="s">
        <v>42</v>
      </c>
      <c r="F56" s="2">
        <v>34.1017429</v>
      </c>
      <c r="G56" s="2">
        <v>-117.7092722</v>
      </c>
      <c r="H56" s="2" t="s">
        <v>36</v>
      </c>
      <c r="I56" s="2" t="s">
        <v>36</v>
      </c>
      <c r="J56" s="2" t="s">
        <v>36</v>
      </c>
      <c r="K56" s="2" t="s">
        <v>36</v>
      </c>
      <c r="L56" s="2" t="s">
        <v>36</v>
      </c>
      <c r="M56" s="2" t="s">
        <v>36</v>
      </c>
      <c r="N56" s="2" t="s">
        <v>36</v>
      </c>
      <c r="Q56" s="13">
        <f t="shared" si="1"/>
        <v>0.00002168981882</v>
      </c>
    </row>
    <row r="57">
      <c r="A57" s="1">
        <v>43533.46622976851</v>
      </c>
      <c r="B57" s="1">
        <v>43533.466261574074</v>
      </c>
      <c r="C57" s="2">
        <v>11.0</v>
      </c>
      <c r="D57" s="2" t="s">
        <v>109</v>
      </c>
      <c r="E57" s="2" t="s">
        <v>110</v>
      </c>
      <c r="F57" s="2" t="s">
        <v>36</v>
      </c>
      <c r="G57" s="2" t="s">
        <v>36</v>
      </c>
      <c r="H57" s="2" t="s">
        <v>36</v>
      </c>
      <c r="I57" s="2" t="s">
        <v>36</v>
      </c>
      <c r="J57" s="2" t="s">
        <v>36</v>
      </c>
      <c r="K57" s="2" t="s">
        <v>36</v>
      </c>
      <c r="L57" s="2" t="s">
        <v>36</v>
      </c>
      <c r="M57" s="2" t="s">
        <v>36</v>
      </c>
      <c r="N57" s="2" t="s">
        <v>36</v>
      </c>
      <c r="Q57" s="13">
        <f t="shared" si="1"/>
        <v>-0.00003180556087</v>
      </c>
    </row>
    <row r="58">
      <c r="A58" s="1">
        <v>43533.47035827546</v>
      </c>
      <c r="B58" s="1">
        <v>43533.47032407407</v>
      </c>
      <c r="C58" s="2">
        <v>3.0</v>
      </c>
      <c r="D58" s="2" t="s">
        <v>45</v>
      </c>
      <c r="E58" s="2" t="s">
        <v>46</v>
      </c>
      <c r="F58" s="2" t="s">
        <v>36</v>
      </c>
      <c r="G58" s="2" t="s">
        <v>36</v>
      </c>
      <c r="H58" s="2" t="s">
        <v>36</v>
      </c>
      <c r="I58" s="2" t="s">
        <v>36</v>
      </c>
      <c r="J58" s="2" t="s">
        <v>36</v>
      </c>
      <c r="K58" s="2" t="s">
        <v>36</v>
      </c>
      <c r="L58" s="2" t="s">
        <v>36</v>
      </c>
      <c r="M58" s="2" t="s">
        <v>36</v>
      </c>
      <c r="N58" s="2" t="s">
        <v>36</v>
      </c>
      <c r="Q58" s="13">
        <f t="shared" si="1"/>
        <v>0.00003420138819</v>
      </c>
    </row>
    <row r="59">
      <c r="A59" s="1">
        <v>43533.47050053241</v>
      </c>
      <c r="B59" s="1">
        <v>43533.47047453704</v>
      </c>
      <c r="C59" s="2">
        <v>3.0</v>
      </c>
      <c r="D59" s="2" t="s">
        <v>41</v>
      </c>
      <c r="E59" s="2" t="s">
        <v>42</v>
      </c>
      <c r="F59" s="2">
        <v>34.1006617</v>
      </c>
      <c r="G59" s="2">
        <v>-117.7069646</v>
      </c>
      <c r="H59" s="2" t="s">
        <v>36</v>
      </c>
      <c r="I59" s="2" t="s">
        <v>36</v>
      </c>
      <c r="J59" s="2" t="s">
        <v>36</v>
      </c>
      <c r="K59" s="2" t="s">
        <v>36</v>
      </c>
      <c r="L59" s="2" t="s">
        <v>36</v>
      </c>
      <c r="M59" s="2" t="s">
        <v>36</v>
      </c>
      <c r="N59" s="2" t="s">
        <v>36</v>
      </c>
      <c r="Q59" s="13">
        <f t="shared" si="1"/>
        <v>0.00002599536674</v>
      </c>
    </row>
    <row r="60">
      <c r="A60" s="1">
        <v>43533.47259048611</v>
      </c>
      <c r="B60" s="1">
        <v>43533.47261574074</v>
      </c>
      <c r="C60" s="2">
        <v>3.0</v>
      </c>
      <c r="D60" s="2" t="s">
        <v>109</v>
      </c>
      <c r="E60" s="2" t="s">
        <v>110</v>
      </c>
      <c r="F60" s="2" t="s">
        <v>36</v>
      </c>
      <c r="G60" s="2" t="s">
        <v>36</v>
      </c>
      <c r="H60" s="2" t="s">
        <v>36</v>
      </c>
      <c r="I60" s="2" t="s">
        <v>36</v>
      </c>
      <c r="J60" s="2" t="s">
        <v>36</v>
      </c>
      <c r="K60" s="2" t="s">
        <v>36</v>
      </c>
      <c r="L60" s="2" t="s">
        <v>36</v>
      </c>
      <c r="M60" s="2" t="s">
        <v>36</v>
      </c>
      <c r="N60" s="2" t="s">
        <v>36</v>
      </c>
      <c r="Q60" s="13">
        <f t="shared" si="1"/>
        <v>-0.0000252546306</v>
      </c>
    </row>
    <row r="61">
      <c r="A61" s="1">
        <v>43533.47508836805</v>
      </c>
      <c r="B61" s="1">
        <v>43533.475069444445</v>
      </c>
      <c r="C61" s="2">
        <v>3.0</v>
      </c>
      <c r="D61" s="2" t="s">
        <v>41</v>
      </c>
      <c r="E61" s="2" t="s">
        <v>42</v>
      </c>
      <c r="F61" s="2">
        <v>34.1006352</v>
      </c>
      <c r="G61" s="2">
        <v>-117.7069747</v>
      </c>
      <c r="H61" s="2" t="s">
        <v>36</v>
      </c>
      <c r="I61" s="2" t="s">
        <v>36</v>
      </c>
      <c r="J61" s="2" t="s">
        <v>36</v>
      </c>
      <c r="K61" s="2" t="s">
        <v>36</v>
      </c>
      <c r="L61" s="2" t="s">
        <v>36</v>
      </c>
      <c r="M61" s="2" t="s">
        <v>36</v>
      </c>
      <c r="N61" s="2" t="s">
        <v>36</v>
      </c>
      <c r="Q61" s="13">
        <f t="shared" si="1"/>
        <v>0.00001892360888</v>
      </c>
    </row>
    <row r="62">
      <c r="A62" s="1">
        <v>43533.475267037036</v>
      </c>
      <c r="B62" s="1">
        <v>43533.47525462963</v>
      </c>
      <c r="C62" s="2">
        <v>3.0</v>
      </c>
      <c r="D62" s="2" t="s">
        <v>41</v>
      </c>
      <c r="E62" s="2" t="s">
        <v>42</v>
      </c>
      <c r="F62" s="2">
        <v>34.1006419</v>
      </c>
      <c r="G62" s="2">
        <v>-117.706981</v>
      </c>
      <c r="H62" s="2" t="s">
        <v>36</v>
      </c>
      <c r="I62" s="2" t="s">
        <v>36</v>
      </c>
      <c r="J62" s="2" t="s">
        <v>36</v>
      </c>
      <c r="K62" s="2" t="s">
        <v>36</v>
      </c>
      <c r="L62" s="2" t="s">
        <v>36</v>
      </c>
      <c r="M62" s="2" t="s">
        <v>36</v>
      </c>
      <c r="N62" s="2" t="s">
        <v>36</v>
      </c>
      <c r="Q62" s="13">
        <f t="shared" si="1"/>
        <v>0.00001240740676</v>
      </c>
    </row>
    <row r="63">
      <c r="A63" s="1">
        <v>43533.47649936343</v>
      </c>
      <c r="B63" s="1">
        <v>43533.47646990741</v>
      </c>
      <c r="C63" s="2">
        <v>12.0</v>
      </c>
      <c r="D63" s="2" t="s">
        <v>45</v>
      </c>
      <c r="E63" s="2" t="s">
        <v>46</v>
      </c>
      <c r="F63" s="2" t="s">
        <v>36</v>
      </c>
      <c r="G63" s="2" t="s">
        <v>36</v>
      </c>
      <c r="H63" s="2" t="s">
        <v>36</v>
      </c>
      <c r="I63" s="2" t="s">
        <v>36</v>
      </c>
      <c r="J63" s="2" t="s">
        <v>36</v>
      </c>
      <c r="K63" s="2" t="s">
        <v>36</v>
      </c>
      <c r="L63" s="2" t="s">
        <v>36</v>
      </c>
      <c r="M63" s="2" t="s">
        <v>36</v>
      </c>
      <c r="N63" s="2" t="s">
        <v>36</v>
      </c>
      <c r="Q63" s="13">
        <f t="shared" si="1"/>
        <v>0.00002945602319</v>
      </c>
    </row>
    <row r="64">
      <c r="A64" s="1">
        <v>43533.476638252316</v>
      </c>
      <c r="B64" s="1">
        <v>43533.47662037037</v>
      </c>
      <c r="C64" s="2">
        <v>12.0</v>
      </c>
      <c r="D64" s="2" t="s">
        <v>41</v>
      </c>
      <c r="E64" s="2" t="s">
        <v>42</v>
      </c>
      <c r="F64" s="2">
        <v>34.1016106</v>
      </c>
      <c r="G64" s="2">
        <v>-117.7071154</v>
      </c>
      <c r="H64" s="2" t="s">
        <v>36</v>
      </c>
      <c r="I64" s="2" t="s">
        <v>36</v>
      </c>
      <c r="J64" s="2" t="s">
        <v>36</v>
      </c>
      <c r="K64" s="2" t="s">
        <v>36</v>
      </c>
      <c r="L64" s="2" t="s">
        <v>36</v>
      </c>
      <c r="M64" s="2" t="s">
        <v>36</v>
      </c>
      <c r="N64" s="2" t="s">
        <v>36</v>
      </c>
      <c r="Q64" s="13">
        <f t="shared" si="1"/>
        <v>0.00001788194641</v>
      </c>
    </row>
    <row r="65">
      <c r="A65" s="1">
        <v>43533.476688043986</v>
      </c>
      <c r="B65" s="1">
        <v>43533.47666666667</v>
      </c>
      <c r="C65" s="2">
        <v>12.0</v>
      </c>
      <c r="D65" s="2" t="s">
        <v>41</v>
      </c>
      <c r="E65" s="2" t="s">
        <v>42</v>
      </c>
      <c r="F65" s="2">
        <v>34.1016087</v>
      </c>
      <c r="G65" s="2">
        <v>-117.7071156</v>
      </c>
      <c r="H65" s="2" t="s">
        <v>36</v>
      </c>
      <c r="I65" s="2" t="s">
        <v>36</v>
      </c>
      <c r="J65" s="2" t="s">
        <v>36</v>
      </c>
      <c r="K65" s="2" t="s">
        <v>36</v>
      </c>
      <c r="L65" s="2" t="s">
        <v>36</v>
      </c>
      <c r="M65" s="2" t="s">
        <v>36</v>
      </c>
      <c r="N65" s="2" t="s">
        <v>36</v>
      </c>
      <c r="Q65" s="13">
        <f t="shared" si="1"/>
        <v>0.00002137731644</v>
      </c>
    </row>
    <row r="66">
      <c r="A66" s="1">
        <v>43533.476804351856</v>
      </c>
      <c r="B66" s="1">
        <v>43533.47678240741</v>
      </c>
      <c r="C66" s="2">
        <v>12.0</v>
      </c>
      <c r="D66" s="2" t="s">
        <v>41</v>
      </c>
      <c r="E66" s="2" t="s">
        <v>42</v>
      </c>
      <c r="F66" s="2">
        <v>34.1016099</v>
      </c>
      <c r="G66" s="2">
        <v>-117.7071166</v>
      </c>
      <c r="H66" s="2" t="s">
        <v>36</v>
      </c>
      <c r="I66" s="2" t="s">
        <v>36</v>
      </c>
      <c r="J66" s="2" t="s">
        <v>36</v>
      </c>
      <c r="K66" s="2" t="s">
        <v>36</v>
      </c>
      <c r="L66" s="2" t="s">
        <v>36</v>
      </c>
      <c r="M66" s="2" t="s">
        <v>36</v>
      </c>
      <c r="N66" s="2" t="s">
        <v>36</v>
      </c>
      <c r="Q66" s="13">
        <f t="shared" si="1"/>
        <v>0.00002194444824</v>
      </c>
    </row>
    <row r="67">
      <c r="A67" s="1">
        <v>43533.47691699074</v>
      </c>
      <c r="B67" s="1">
        <v>43533.47689814815</v>
      </c>
      <c r="C67" s="2">
        <v>12.0</v>
      </c>
      <c r="D67" s="2" t="s">
        <v>41</v>
      </c>
      <c r="E67" s="2" t="s">
        <v>42</v>
      </c>
      <c r="F67" s="2">
        <v>34.1016104</v>
      </c>
      <c r="G67" s="2">
        <v>-117.7071167</v>
      </c>
      <c r="H67" s="2" t="s">
        <v>36</v>
      </c>
      <c r="I67" s="2" t="s">
        <v>36</v>
      </c>
      <c r="J67" s="2" t="s">
        <v>36</v>
      </c>
      <c r="K67" s="2" t="s">
        <v>36</v>
      </c>
      <c r="L67" s="2" t="s">
        <v>36</v>
      </c>
      <c r="M67" s="2" t="s">
        <v>36</v>
      </c>
      <c r="N67" s="2" t="s">
        <v>36</v>
      </c>
      <c r="Q67" s="13">
        <f t="shared" si="1"/>
        <v>0.00001884259109</v>
      </c>
    </row>
    <row r="68">
      <c r="A68" s="1">
        <v>43533.477089837965</v>
      </c>
      <c r="B68" s="1">
        <v>43533.47707175926</v>
      </c>
      <c r="C68" s="2">
        <v>12.0</v>
      </c>
      <c r="D68" s="2" t="s">
        <v>41</v>
      </c>
      <c r="E68" s="2" t="s">
        <v>42</v>
      </c>
      <c r="F68" s="2">
        <v>34.1016105</v>
      </c>
      <c r="G68" s="2">
        <v>-117.7071164</v>
      </c>
      <c r="H68" s="2" t="s">
        <v>36</v>
      </c>
      <c r="I68" s="2" t="s">
        <v>36</v>
      </c>
      <c r="J68" s="2" t="s">
        <v>36</v>
      </c>
      <c r="K68" s="2" t="s">
        <v>36</v>
      </c>
      <c r="L68" s="2" t="s">
        <v>36</v>
      </c>
      <c r="M68" s="2" t="s">
        <v>36</v>
      </c>
      <c r="N68" s="2" t="s">
        <v>36</v>
      </c>
      <c r="Q68" s="13">
        <f t="shared" si="1"/>
        <v>0.00001807870285</v>
      </c>
    </row>
    <row r="69">
      <c r="A69" s="1">
        <v>43533.47717971065</v>
      </c>
      <c r="B69" s="1">
        <v>43533.477164351854</v>
      </c>
      <c r="C69" s="2">
        <v>12.0</v>
      </c>
      <c r="D69" s="2" t="s">
        <v>41</v>
      </c>
      <c r="E69" s="2" t="s">
        <v>42</v>
      </c>
      <c r="F69" s="2">
        <v>34.1016152</v>
      </c>
      <c r="G69" s="2">
        <v>-117.7071227</v>
      </c>
      <c r="H69" s="2" t="s">
        <v>36</v>
      </c>
      <c r="I69" s="2" t="s">
        <v>36</v>
      </c>
      <c r="J69" s="2" t="s">
        <v>36</v>
      </c>
      <c r="K69" s="2" t="s">
        <v>36</v>
      </c>
      <c r="L69" s="2" t="s">
        <v>36</v>
      </c>
      <c r="M69" s="2" t="s">
        <v>36</v>
      </c>
      <c r="N69" s="2" t="s">
        <v>36</v>
      </c>
      <c r="Q69" s="13">
        <f t="shared" si="1"/>
        <v>0.0000153587971</v>
      </c>
    </row>
    <row r="70">
      <c r="A70" s="1">
        <v>43533.47723307871</v>
      </c>
      <c r="B70" s="1">
        <v>43533.47721064815</v>
      </c>
      <c r="C70" s="2">
        <v>12.0</v>
      </c>
      <c r="D70" s="2" t="s">
        <v>41</v>
      </c>
      <c r="E70" s="2" t="s">
        <v>42</v>
      </c>
      <c r="F70" s="2">
        <v>34.1016112</v>
      </c>
      <c r="G70" s="2">
        <v>-117.7071184</v>
      </c>
      <c r="H70" s="2" t="s">
        <v>36</v>
      </c>
      <c r="I70" s="2" t="s">
        <v>36</v>
      </c>
      <c r="J70" s="2" t="s">
        <v>36</v>
      </c>
      <c r="K70" s="2" t="s">
        <v>36</v>
      </c>
      <c r="L70" s="2" t="s">
        <v>36</v>
      </c>
      <c r="M70" s="2" t="s">
        <v>36</v>
      </c>
      <c r="N70" s="2" t="s">
        <v>36</v>
      </c>
      <c r="Q70" s="13">
        <f t="shared" si="1"/>
        <v>0.00002243056224</v>
      </c>
    </row>
    <row r="71">
      <c r="A71" s="1">
        <v>43533.4774205787</v>
      </c>
      <c r="B71" s="1">
        <v>43533.4774537037</v>
      </c>
      <c r="C71" s="2">
        <v>12.0</v>
      </c>
      <c r="D71" s="2" t="s">
        <v>109</v>
      </c>
      <c r="E71" s="2" t="s">
        <v>110</v>
      </c>
      <c r="F71" s="2" t="s">
        <v>36</v>
      </c>
      <c r="G71" s="2" t="s">
        <v>36</v>
      </c>
      <c r="H71" s="2" t="s">
        <v>36</v>
      </c>
      <c r="I71" s="2" t="s">
        <v>36</v>
      </c>
      <c r="J71" s="2" t="s">
        <v>36</v>
      </c>
      <c r="K71" s="2" t="s">
        <v>36</v>
      </c>
      <c r="L71" s="2" t="s">
        <v>36</v>
      </c>
      <c r="M71" s="2" t="s">
        <v>36</v>
      </c>
      <c r="N71" s="2" t="s">
        <v>36</v>
      </c>
      <c r="Q71" s="13">
        <f t="shared" si="1"/>
        <v>-0.00003312499757</v>
      </c>
    </row>
    <row r="72">
      <c r="A72" s="1">
        <v>43533.47745038195</v>
      </c>
      <c r="B72" s="1">
        <v>43533.477476851855</v>
      </c>
      <c r="C72" s="2">
        <v>12.0</v>
      </c>
      <c r="D72" s="2" t="s">
        <v>109</v>
      </c>
      <c r="E72" s="2" t="s">
        <v>110</v>
      </c>
      <c r="F72" s="2" t="s">
        <v>36</v>
      </c>
      <c r="G72" s="2" t="s">
        <v>36</v>
      </c>
      <c r="H72" s="2" t="s">
        <v>36</v>
      </c>
      <c r="I72" s="2" t="s">
        <v>36</v>
      </c>
      <c r="J72" s="2" t="s">
        <v>36</v>
      </c>
      <c r="K72" s="2" t="s">
        <v>36</v>
      </c>
      <c r="L72" s="2" t="s">
        <v>36</v>
      </c>
      <c r="M72" s="2" t="s">
        <v>36</v>
      </c>
      <c r="N72" s="2" t="s">
        <v>36</v>
      </c>
      <c r="Q72" s="13">
        <f t="shared" si="1"/>
        <v>-0.0000264699047</v>
      </c>
    </row>
    <row r="73">
      <c r="A73" s="1">
        <v>43533.47747935185</v>
      </c>
      <c r="B73" s="1">
        <v>43533.47751157408</v>
      </c>
      <c r="C73" s="2">
        <v>12.0</v>
      </c>
      <c r="D73" s="2" t="s">
        <v>109</v>
      </c>
      <c r="E73" s="2" t="s">
        <v>110</v>
      </c>
      <c r="F73" s="2" t="s">
        <v>36</v>
      </c>
      <c r="G73" s="2" t="s">
        <v>36</v>
      </c>
      <c r="H73" s="2" t="s">
        <v>36</v>
      </c>
      <c r="I73" s="2" t="s">
        <v>36</v>
      </c>
      <c r="J73" s="2" t="s">
        <v>36</v>
      </c>
      <c r="K73" s="2" t="s">
        <v>36</v>
      </c>
      <c r="L73" s="2" t="s">
        <v>36</v>
      </c>
      <c r="M73" s="2" t="s">
        <v>36</v>
      </c>
      <c r="N73" s="2" t="s">
        <v>36</v>
      </c>
      <c r="Q73" s="13">
        <f t="shared" si="1"/>
        <v>-0.00003222222585</v>
      </c>
    </row>
    <row r="74">
      <c r="A74" s="1">
        <v>43533.4775190162</v>
      </c>
      <c r="B74" s="1">
        <v>43533.477534722224</v>
      </c>
      <c r="C74" s="2">
        <v>12.0</v>
      </c>
      <c r="D74" s="2" t="s">
        <v>109</v>
      </c>
      <c r="E74" s="2" t="s">
        <v>110</v>
      </c>
      <c r="F74" s="2" t="s">
        <v>36</v>
      </c>
      <c r="G74" s="2" t="s">
        <v>36</v>
      </c>
      <c r="H74" s="2" t="s">
        <v>36</v>
      </c>
      <c r="I74" s="2" t="s">
        <v>36</v>
      </c>
      <c r="J74" s="2" t="s">
        <v>36</v>
      </c>
      <c r="K74" s="2" t="s">
        <v>36</v>
      </c>
      <c r="L74" s="2" t="s">
        <v>36</v>
      </c>
      <c r="M74" s="2" t="s">
        <v>36</v>
      </c>
      <c r="N74" s="2" t="s">
        <v>36</v>
      </c>
      <c r="Q74" s="13">
        <f t="shared" si="1"/>
        <v>-0.00001570602035</v>
      </c>
    </row>
    <row r="75">
      <c r="A75" s="1">
        <v>43533.47753733797</v>
      </c>
      <c r="B75" s="1">
        <v>43533.477534722224</v>
      </c>
      <c r="C75" s="2">
        <v>12.0</v>
      </c>
      <c r="D75" s="2" t="s">
        <v>109</v>
      </c>
      <c r="E75" s="2" t="s">
        <v>110</v>
      </c>
      <c r="F75" s="2" t="s">
        <v>36</v>
      </c>
      <c r="G75" s="2" t="s">
        <v>36</v>
      </c>
      <c r="H75" s="2" t="s">
        <v>36</v>
      </c>
      <c r="I75" s="2" t="s">
        <v>36</v>
      </c>
      <c r="J75" s="2" t="s">
        <v>36</v>
      </c>
      <c r="K75" s="2" t="s">
        <v>36</v>
      </c>
      <c r="L75" s="2" t="s">
        <v>36</v>
      </c>
      <c r="M75" s="2" t="s">
        <v>36</v>
      </c>
      <c r="N75" s="2" t="s">
        <v>36</v>
      </c>
      <c r="Q75" s="13">
        <f t="shared" si="1"/>
        <v>0.000002615743142</v>
      </c>
    </row>
    <row r="76">
      <c r="A76" s="1">
        <v>43533.47772229167</v>
      </c>
      <c r="B76" s="1">
        <v>43533.47775462963</v>
      </c>
      <c r="C76" s="2">
        <v>12.0</v>
      </c>
      <c r="D76" s="2" t="s">
        <v>109</v>
      </c>
      <c r="E76" s="2" t="s">
        <v>110</v>
      </c>
      <c r="F76" s="2" t="s">
        <v>36</v>
      </c>
      <c r="G76" s="2" t="s">
        <v>36</v>
      </c>
      <c r="H76" s="2" t="s">
        <v>36</v>
      </c>
      <c r="I76" s="2" t="s">
        <v>36</v>
      </c>
      <c r="J76" s="2" t="s">
        <v>36</v>
      </c>
      <c r="K76" s="2" t="s">
        <v>36</v>
      </c>
      <c r="L76" s="2" t="s">
        <v>36</v>
      </c>
      <c r="M76" s="2" t="s">
        <v>36</v>
      </c>
      <c r="N76" s="2" t="s">
        <v>36</v>
      </c>
      <c r="Q76" s="13">
        <f t="shared" si="1"/>
        <v>-0.00003233796451</v>
      </c>
    </row>
    <row r="77">
      <c r="A77" s="1">
        <v>43533.47792041667</v>
      </c>
      <c r="B77" s="1">
        <v>43533.477951388886</v>
      </c>
      <c r="C77" s="2">
        <v>12.0</v>
      </c>
      <c r="D77" s="2" t="s">
        <v>109</v>
      </c>
      <c r="E77" s="2" t="s">
        <v>110</v>
      </c>
      <c r="F77" s="2" t="s">
        <v>36</v>
      </c>
      <c r="G77" s="2" t="s">
        <v>36</v>
      </c>
      <c r="H77" s="2" t="s">
        <v>36</v>
      </c>
      <c r="I77" s="2" t="s">
        <v>36</v>
      </c>
      <c r="J77" s="2" t="s">
        <v>36</v>
      </c>
      <c r="K77" s="2" t="s">
        <v>36</v>
      </c>
      <c r="L77" s="2" t="s">
        <v>36</v>
      </c>
      <c r="M77" s="2" t="s">
        <v>36</v>
      </c>
      <c r="N77" s="2" t="s">
        <v>36</v>
      </c>
      <c r="Q77" s="13">
        <f t="shared" si="1"/>
        <v>-0.00003097221634</v>
      </c>
    </row>
    <row r="78">
      <c r="A78" s="1">
        <v>43533.47811984953</v>
      </c>
      <c r="B78" s="1">
        <v>43533.47809027778</v>
      </c>
      <c r="C78" s="2">
        <v>9.0</v>
      </c>
      <c r="D78" s="2" t="s">
        <v>111</v>
      </c>
      <c r="E78" s="2" t="s">
        <v>112</v>
      </c>
      <c r="F78" s="2">
        <v>34.1052926</v>
      </c>
      <c r="G78" s="2">
        <v>-117.7114555</v>
      </c>
      <c r="H78" s="2" t="s">
        <v>36</v>
      </c>
      <c r="I78" s="2" t="s">
        <v>36</v>
      </c>
      <c r="J78" s="2" t="s">
        <v>36</v>
      </c>
      <c r="K78" s="2" t="s">
        <v>36</v>
      </c>
      <c r="L78" s="2" t="s">
        <v>36</v>
      </c>
      <c r="M78" s="2" t="s">
        <v>36</v>
      </c>
      <c r="N78" s="2" t="s">
        <v>36</v>
      </c>
      <c r="Q78" s="13">
        <f t="shared" si="1"/>
        <v>0.00002957175457</v>
      </c>
    </row>
    <row r="79">
      <c r="A79" s="1">
        <v>43533.478137777776</v>
      </c>
      <c r="B79" s="1">
        <v>43533.478125</v>
      </c>
      <c r="C79" s="2">
        <v>12.0</v>
      </c>
      <c r="D79" s="2" t="s">
        <v>41</v>
      </c>
      <c r="E79" s="2" t="s">
        <v>42</v>
      </c>
      <c r="F79" s="2">
        <v>34.1015796</v>
      </c>
      <c r="G79" s="2">
        <v>-117.7070971</v>
      </c>
      <c r="H79" s="2" t="s">
        <v>36</v>
      </c>
      <c r="I79" s="2" t="s">
        <v>36</v>
      </c>
      <c r="J79" s="2" t="s">
        <v>36</v>
      </c>
      <c r="K79" s="2" t="s">
        <v>36</v>
      </c>
      <c r="L79" s="2" t="s">
        <v>36</v>
      </c>
      <c r="M79" s="2" t="s">
        <v>36</v>
      </c>
      <c r="N79" s="2" t="s">
        <v>36</v>
      </c>
      <c r="Q79" s="13">
        <f t="shared" si="1"/>
        <v>0.00001277777483</v>
      </c>
    </row>
    <row r="80">
      <c r="A80" s="1">
        <v>43533.47814994213</v>
      </c>
      <c r="B80" s="1">
        <v>43533.478101851855</v>
      </c>
      <c r="C80" s="2">
        <v>9.0</v>
      </c>
      <c r="D80" s="2" t="s">
        <v>43</v>
      </c>
      <c r="E80" s="2" t="s">
        <v>44</v>
      </c>
      <c r="F80" s="2">
        <v>34.1052871</v>
      </c>
      <c r="G80" s="2">
        <v>-117.7114365</v>
      </c>
      <c r="H80" s="2" t="s">
        <v>36</v>
      </c>
      <c r="I80" s="2" t="s">
        <v>36</v>
      </c>
      <c r="J80" s="2" t="s">
        <v>36</v>
      </c>
      <c r="K80" s="2" t="s">
        <v>36</v>
      </c>
      <c r="L80" s="2" t="s">
        <v>36</v>
      </c>
      <c r="M80" s="2" t="s">
        <v>36</v>
      </c>
      <c r="N80" s="2" t="s">
        <v>36</v>
      </c>
      <c r="Q80" s="13">
        <f t="shared" si="1"/>
        <v>0.0000480902745</v>
      </c>
    </row>
    <row r="81">
      <c r="A81" s="1">
        <v>43533.47816976852</v>
      </c>
      <c r="B81" s="1">
        <v>43533.478101851855</v>
      </c>
      <c r="C81" s="2">
        <v>9.0</v>
      </c>
      <c r="D81" s="2" t="s">
        <v>43</v>
      </c>
      <c r="E81" s="2" t="s">
        <v>44</v>
      </c>
      <c r="F81" s="2">
        <v>34.1052871</v>
      </c>
      <c r="G81" s="2">
        <v>-117.7114365</v>
      </c>
      <c r="H81" s="2" t="s">
        <v>36</v>
      </c>
      <c r="I81" s="2" t="s">
        <v>36</v>
      </c>
      <c r="J81" s="2" t="s">
        <v>36</v>
      </c>
      <c r="K81" s="2" t="s">
        <v>36</v>
      </c>
      <c r="L81" s="2" t="s">
        <v>36</v>
      </c>
      <c r="M81" s="2" t="s">
        <v>36</v>
      </c>
      <c r="N81" s="2" t="s">
        <v>36</v>
      </c>
      <c r="Q81" s="13">
        <f t="shared" si="1"/>
        <v>0.00006791666237</v>
      </c>
    </row>
    <row r="82">
      <c r="A82" s="1">
        <v>43533.478182453706</v>
      </c>
      <c r="B82" s="1">
        <v>43533.478159722225</v>
      </c>
      <c r="C82" s="2">
        <v>9.0</v>
      </c>
      <c r="D82" s="2" t="s">
        <v>113</v>
      </c>
      <c r="E82" s="2" t="s">
        <v>114</v>
      </c>
      <c r="F82" s="2">
        <v>34.1052947</v>
      </c>
      <c r="G82" s="2">
        <v>-117.7114112</v>
      </c>
      <c r="H82" s="2" t="s">
        <v>36</v>
      </c>
      <c r="I82" s="2" t="s">
        <v>36</v>
      </c>
      <c r="J82" s="2" t="s">
        <v>36</v>
      </c>
      <c r="K82" s="2" t="s">
        <v>36</v>
      </c>
      <c r="L82" s="2" t="s">
        <v>36</v>
      </c>
      <c r="M82" s="2" t="s">
        <v>36</v>
      </c>
      <c r="N82" s="2" t="s">
        <v>36</v>
      </c>
      <c r="Q82" s="13">
        <f t="shared" si="1"/>
        <v>0.00002273148129</v>
      </c>
    </row>
    <row r="83">
      <c r="A83" s="1">
        <v>43533.47820114583</v>
      </c>
      <c r="B83" s="1">
        <v>43533.478159722225</v>
      </c>
      <c r="C83" s="2">
        <v>9.0</v>
      </c>
      <c r="D83" s="2" t="s">
        <v>113</v>
      </c>
      <c r="E83" s="2" t="s">
        <v>114</v>
      </c>
      <c r="F83" s="2">
        <v>34.1052947</v>
      </c>
      <c r="G83" s="2">
        <v>-117.7114112</v>
      </c>
      <c r="H83" s="2" t="s">
        <v>36</v>
      </c>
      <c r="I83" s="2" t="s">
        <v>36</v>
      </c>
      <c r="J83" s="2" t="s">
        <v>36</v>
      </c>
      <c r="K83" s="2" t="s">
        <v>36</v>
      </c>
      <c r="L83" s="2" t="s">
        <v>36</v>
      </c>
      <c r="M83" s="2" t="s">
        <v>36</v>
      </c>
      <c r="N83" s="2" t="s">
        <v>36</v>
      </c>
      <c r="Q83" s="13">
        <f t="shared" si="1"/>
        <v>0.00004142360558</v>
      </c>
    </row>
    <row r="84">
      <c r="A84" s="1">
        <v>43533.4782444213</v>
      </c>
      <c r="B84" s="1">
        <v>43533.478159722225</v>
      </c>
      <c r="C84" s="2">
        <v>9.0</v>
      </c>
      <c r="D84" s="2" t="s">
        <v>104</v>
      </c>
      <c r="E84" s="2" t="s">
        <v>115</v>
      </c>
      <c r="F84" s="2">
        <v>34.1052762</v>
      </c>
      <c r="G84" s="2">
        <v>-117.7114366</v>
      </c>
      <c r="H84" s="2" t="s">
        <v>36</v>
      </c>
      <c r="I84" s="2" t="s">
        <v>36</v>
      </c>
      <c r="J84" s="2" t="s">
        <v>36</v>
      </c>
      <c r="K84" s="2" t="s">
        <v>36</v>
      </c>
      <c r="L84" s="2" t="s">
        <v>36</v>
      </c>
      <c r="M84" s="2" t="s">
        <v>36</v>
      </c>
      <c r="N84" s="2" t="s">
        <v>36</v>
      </c>
      <c r="Q84" s="13">
        <f t="shared" si="1"/>
        <v>0.00008469907334</v>
      </c>
    </row>
    <row r="85">
      <c r="A85" s="1">
        <v>43533.478269224535</v>
      </c>
      <c r="B85" s="1">
        <v>43533.478159722225</v>
      </c>
      <c r="C85" s="2">
        <v>9.0</v>
      </c>
      <c r="D85" s="2" t="s">
        <v>104</v>
      </c>
      <c r="E85" s="2" t="s">
        <v>115</v>
      </c>
      <c r="F85" s="2">
        <v>34.1052762</v>
      </c>
      <c r="G85" s="2">
        <v>-117.7114366</v>
      </c>
      <c r="H85" s="2" t="s">
        <v>36</v>
      </c>
      <c r="I85" s="2" t="s">
        <v>36</v>
      </c>
      <c r="J85" s="2" t="s">
        <v>36</v>
      </c>
      <c r="K85" s="2" t="s">
        <v>36</v>
      </c>
      <c r="L85" s="2" t="s">
        <v>36</v>
      </c>
      <c r="M85" s="2" t="s">
        <v>36</v>
      </c>
      <c r="N85" s="2" t="s">
        <v>36</v>
      </c>
      <c r="Q85" s="13">
        <f t="shared" si="1"/>
        <v>0.0001095023108</v>
      </c>
    </row>
    <row r="86">
      <c r="A86" s="1">
        <v>43533.47983842593</v>
      </c>
      <c r="B86" s="1">
        <v>43533.47986111111</v>
      </c>
      <c r="C86" s="2">
        <v>4.0</v>
      </c>
      <c r="D86" s="2" t="s">
        <v>109</v>
      </c>
      <c r="E86" s="2" t="s">
        <v>110</v>
      </c>
      <c r="F86" s="2" t="s">
        <v>36</v>
      </c>
      <c r="G86" s="2" t="s">
        <v>36</v>
      </c>
      <c r="H86" s="2" t="s">
        <v>36</v>
      </c>
      <c r="I86" s="2" t="s">
        <v>36</v>
      </c>
      <c r="J86" s="2" t="s">
        <v>36</v>
      </c>
      <c r="K86" s="2" t="s">
        <v>36</v>
      </c>
      <c r="L86" s="2" t="s">
        <v>36</v>
      </c>
      <c r="M86" s="2" t="s">
        <v>36</v>
      </c>
      <c r="N86" s="2" t="s">
        <v>36</v>
      </c>
      <c r="Q86" s="13">
        <f t="shared" si="1"/>
        <v>-0.00002268518438</v>
      </c>
    </row>
    <row r="87">
      <c r="A87" s="1">
        <v>43533.47986056713</v>
      </c>
      <c r="B87" s="1">
        <v>43533.47988425926</v>
      </c>
      <c r="C87" s="2">
        <v>4.0</v>
      </c>
      <c r="D87" s="2" t="s">
        <v>109</v>
      </c>
      <c r="E87" s="2" t="s">
        <v>110</v>
      </c>
      <c r="F87" s="2" t="s">
        <v>36</v>
      </c>
      <c r="G87" s="2" t="s">
        <v>36</v>
      </c>
      <c r="H87" s="2" t="s">
        <v>36</v>
      </c>
      <c r="I87" s="2" t="s">
        <v>36</v>
      </c>
      <c r="J87" s="2" t="s">
        <v>36</v>
      </c>
      <c r="K87" s="2" t="s">
        <v>36</v>
      </c>
      <c r="L87" s="2" t="s">
        <v>36</v>
      </c>
      <c r="M87" s="2" t="s">
        <v>36</v>
      </c>
      <c r="N87" s="2" t="s">
        <v>36</v>
      </c>
      <c r="Q87" s="13">
        <f t="shared" si="1"/>
        <v>-0.00002369212598</v>
      </c>
    </row>
    <row r="88">
      <c r="A88" s="1">
        <v>43533.47988695602</v>
      </c>
      <c r="B88" s="1">
        <v>43533.47991898148</v>
      </c>
      <c r="C88" s="2">
        <v>4.0</v>
      </c>
      <c r="D88" s="2" t="s">
        <v>109</v>
      </c>
      <c r="E88" s="2" t="s">
        <v>110</v>
      </c>
      <c r="F88" s="2" t="s">
        <v>36</v>
      </c>
      <c r="G88" s="2" t="s">
        <v>36</v>
      </c>
      <c r="H88" s="2" t="s">
        <v>36</v>
      </c>
      <c r="I88" s="2" t="s">
        <v>36</v>
      </c>
      <c r="J88" s="2" t="s">
        <v>36</v>
      </c>
      <c r="K88" s="2" t="s">
        <v>36</v>
      </c>
      <c r="L88" s="2" t="s">
        <v>36</v>
      </c>
      <c r="M88" s="2" t="s">
        <v>36</v>
      </c>
      <c r="N88" s="2" t="s">
        <v>36</v>
      </c>
      <c r="Q88" s="13">
        <f t="shared" si="1"/>
        <v>-0.00003202546213</v>
      </c>
    </row>
    <row r="89">
      <c r="A89" s="1">
        <v>43533.47991001158</v>
      </c>
      <c r="B89" s="1">
        <v>43533.47994212963</v>
      </c>
      <c r="C89" s="2">
        <v>4.0</v>
      </c>
      <c r="D89" s="2" t="s">
        <v>109</v>
      </c>
      <c r="E89" s="2" t="s">
        <v>110</v>
      </c>
      <c r="F89" s="2" t="s">
        <v>36</v>
      </c>
      <c r="G89" s="2" t="s">
        <v>36</v>
      </c>
      <c r="H89" s="2" t="s">
        <v>36</v>
      </c>
      <c r="I89" s="2" t="s">
        <v>36</v>
      </c>
      <c r="J89" s="2" t="s">
        <v>36</v>
      </c>
      <c r="K89" s="2" t="s">
        <v>36</v>
      </c>
      <c r="L89" s="2" t="s">
        <v>36</v>
      </c>
      <c r="M89" s="2" t="s">
        <v>36</v>
      </c>
      <c r="N89" s="2" t="s">
        <v>36</v>
      </c>
      <c r="Q89" s="13">
        <f t="shared" si="1"/>
        <v>-0.00003211804869</v>
      </c>
    </row>
    <row r="90">
      <c r="A90" s="1">
        <v>43533.479934421295</v>
      </c>
      <c r="B90" s="1">
        <v>43533.47996527778</v>
      </c>
      <c r="C90" s="2">
        <v>4.0</v>
      </c>
      <c r="D90" s="2" t="s">
        <v>109</v>
      </c>
      <c r="E90" s="2" t="s">
        <v>110</v>
      </c>
      <c r="F90" s="2" t="s">
        <v>36</v>
      </c>
      <c r="G90" s="2" t="s">
        <v>36</v>
      </c>
      <c r="H90" s="2" t="s">
        <v>36</v>
      </c>
      <c r="I90" s="2" t="s">
        <v>36</v>
      </c>
      <c r="J90" s="2" t="s">
        <v>36</v>
      </c>
      <c r="K90" s="2" t="s">
        <v>36</v>
      </c>
      <c r="L90" s="2" t="s">
        <v>36</v>
      </c>
      <c r="M90" s="2" t="s">
        <v>36</v>
      </c>
      <c r="N90" s="2" t="s">
        <v>36</v>
      </c>
      <c r="Q90" s="13">
        <f t="shared" si="1"/>
        <v>-0.00003085648495</v>
      </c>
    </row>
    <row r="91">
      <c r="A91" s="1">
        <v>43533.48002498843</v>
      </c>
      <c r="B91" s="1">
        <v>43533.48</v>
      </c>
      <c r="C91" s="2">
        <v>4.0</v>
      </c>
      <c r="D91" s="2" t="s">
        <v>45</v>
      </c>
      <c r="E91" s="2" t="s">
        <v>46</v>
      </c>
      <c r="F91" s="2" t="s">
        <v>36</v>
      </c>
      <c r="G91" s="2" t="s">
        <v>36</v>
      </c>
      <c r="H91" s="2" t="s">
        <v>36</v>
      </c>
      <c r="I91" s="2" t="s">
        <v>36</v>
      </c>
      <c r="J91" s="2" t="s">
        <v>36</v>
      </c>
      <c r="K91" s="2" t="s">
        <v>36</v>
      </c>
      <c r="L91" s="2" t="s">
        <v>36</v>
      </c>
      <c r="M91" s="2" t="s">
        <v>36</v>
      </c>
      <c r="N91" s="2" t="s">
        <v>36</v>
      </c>
      <c r="Q91" s="13">
        <f t="shared" si="1"/>
        <v>0.00002498842514</v>
      </c>
    </row>
    <row r="92">
      <c r="A92" s="1">
        <v>43533.48004559027</v>
      </c>
      <c r="B92" s="1">
        <v>43533.48002314815</v>
      </c>
      <c r="C92" s="2">
        <v>4.0</v>
      </c>
      <c r="D92" s="2" t="s">
        <v>41</v>
      </c>
      <c r="E92" s="2" t="s">
        <v>42</v>
      </c>
      <c r="F92" s="2">
        <v>34.1021577</v>
      </c>
      <c r="G92" s="2">
        <v>-117.7068235</v>
      </c>
      <c r="H92" s="2" t="s">
        <v>36</v>
      </c>
      <c r="I92" s="2" t="s">
        <v>36</v>
      </c>
      <c r="J92" s="2" t="s">
        <v>36</v>
      </c>
      <c r="K92" s="2" t="s">
        <v>36</v>
      </c>
      <c r="L92" s="2" t="s">
        <v>36</v>
      </c>
      <c r="M92" s="2" t="s">
        <v>36</v>
      </c>
      <c r="N92" s="2" t="s">
        <v>36</v>
      </c>
      <c r="Q92" s="13">
        <f t="shared" si="1"/>
        <v>0.00002244212374</v>
      </c>
    </row>
    <row r="93">
      <c r="A93" s="1">
        <v>43533.48006313657</v>
      </c>
      <c r="B93" s="1">
        <v>43533.48003472222</v>
      </c>
      <c r="C93" s="2">
        <v>4.0</v>
      </c>
      <c r="D93" s="2" t="s">
        <v>45</v>
      </c>
      <c r="E93" s="2" t="s">
        <v>46</v>
      </c>
      <c r="F93" s="2" t="s">
        <v>36</v>
      </c>
      <c r="G93" s="2" t="s">
        <v>36</v>
      </c>
      <c r="H93" s="2" t="s">
        <v>36</v>
      </c>
      <c r="I93" s="2" t="s">
        <v>36</v>
      </c>
      <c r="J93" s="2" t="s">
        <v>36</v>
      </c>
      <c r="K93" s="2" t="s">
        <v>36</v>
      </c>
      <c r="L93" s="2" t="s">
        <v>36</v>
      </c>
      <c r="M93" s="2" t="s">
        <v>36</v>
      </c>
      <c r="N93" s="2" t="s">
        <v>36</v>
      </c>
      <c r="Q93" s="13">
        <f t="shared" si="1"/>
        <v>0.00002841435344</v>
      </c>
    </row>
    <row r="94">
      <c r="A94" s="1">
        <v>43533.48009625</v>
      </c>
      <c r="B94" s="1">
        <v>43533.48008101852</v>
      </c>
      <c r="C94" s="2">
        <v>4.0</v>
      </c>
      <c r="D94" s="2" t="s">
        <v>41</v>
      </c>
      <c r="E94" s="2" t="s">
        <v>42</v>
      </c>
      <c r="F94" s="2">
        <v>34.1021585</v>
      </c>
      <c r="G94" s="2">
        <v>-117.706827</v>
      </c>
      <c r="H94" s="2" t="s">
        <v>36</v>
      </c>
      <c r="I94" s="2" t="s">
        <v>36</v>
      </c>
      <c r="J94" s="2" t="s">
        <v>36</v>
      </c>
      <c r="K94" s="2" t="s">
        <v>36</v>
      </c>
      <c r="L94" s="2" t="s">
        <v>36</v>
      </c>
      <c r="M94" s="2" t="s">
        <v>36</v>
      </c>
      <c r="N94" s="2" t="s">
        <v>36</v>
      </c>
      <c r="Q94" s="13">
        <f t="shared" si="1"/>
        <v>0.00001523148239</v>
      </c>
    </row>
    <row r="95">
      <c r="A95" s="1">
        <v>43533.48010939815</v>
      </c>
      <c r="B95" s="1">
        <v>43533.48006944444</v>
      </c>
      <c r="C95" s="2">
        <v>4.0</v>
      </c>
      <c r="D95" s="2" t="s">
        <v>45</v>
      </c>
      <c r="E95" s="2" t="s">
        <v>46</v>
      </c>
      <c r="F95" s="2" t="s">
        <v>36</v>
      </c>
      <c r="G95" s="2" t="s">
        <v>36</v>
      </c>
      <c r="H95" s="2" t="s">
        <v>36</v>
      </c>
      <c r="I95" s="2" t="s">
        <v>36</v>
      </c>
      <c r="J95" s="2" t="s">
        <v>36</v>
      </c>
      <c r="K95" s="2" t="s">
        <v>36</v>
      </c>
      <c r="L95" s="2" t="s">
        <v>36</v>
      </c>
      <c r="M95" s="2" t="s">
        <v>36</v>
      </c>
      <c r="N95" s="2" t="s">
        <v>36</v>
      </c>
      <c r="Q95" s="13">
        <f t="shared" si="1"/>
        <v>0.00003995370935</v>
      </c>
    </row>
    <row r="96">
      <c r="A96" s="1">
        <v>43533.48012479166</v>
      </c>
      <c r="B96" s="1">
        <v>43533.47996527778</v>
      </c>
      <c r="C96" s="2">
        <v>4.0</v>
      </c>
      <c r="D96" s="2" t="s">
        <v>109</v>
      </c>
      <c r="E96" s="2" t="s">
        <v>110</v>
      </c>
      <c r="F96" s="2" t="s">
        <v>36</v>
      </c>
      <c r="G96" s="2" t="s">
        <v>36</v>
      </c>
      <c r="H96" s="2" t="s">
        <v>36</v>
      </c>
      <c r="I96" s="2" t="s">
        <v>36</v>
      </c>
      <c r="J96" s="2" t="s">
        <v>36</v>
      </c>
      <c r="K96" s="2" t="s">
        <v>36</v>
      </c>
      <c r="L96" s="2" t="s">
        <v>36</v>
      </c>
      <c r="M96" s="2" t="s">
        <v>36</v>
      </c>
      <c r="N96" s="2" t="s">
        <v>36</v>
      </c>
      <c r="Q96" s="13">
        <f t="shared" si="1"/>
        <v>0.000159513882</v>
      </c>
    </row>
    <row r="97">
      <c r="A97" s="1">
        <v>43533.48013759259</v>
      </c>
      <c r="B97" s="1">
        <v>43533.48006944444</v>
      </c>
      <c r="C97" s="2">
        <v>4.0</v>
      </c>
      <c r="D97" s="2" t="s">
        <v>45</v>
      </c>
      <c r="E97" s="2" t="s">
        <v>46</v>
      </c>
      <c r="F97" s="2" t="s">
        <v>36</v>
      </c>
      <c r="G97" s="2" t="s">
        <v>36</v>
      </c>
      <c r="H97" s="2" t="s">
        <v>36</v>
      </c>
      <c r="I97" s="2" t="s">
        <v>36</v>
      </c>
      <c r="J97" s="2" t="s">
        <v>36</v>
      </c>
      <c r="K97" s="2" t="s">
        <v>36</v>
      </c>
      <c r="L97" s="2" t="s">
        <v>36</v>
      </c>
      <c r="M97" s="2" t="s">
        <v>36</v>
      </c>
      <c r="N97" s="2" t="s">
        <v>36</v>
      </c>
      <c r="Q97" s="13">
        <f t="shared" si="1"/>
        <v>0.00006814814697</v>
      </c>
    </row>
    <row r="98">
      <c r="A98" s="1">
        <v>43533.480150787036</v>
      </c>
      <c r="B98" s="1">
        <v>43533.48011574074</v>
      </c>
      <c r="C98" s="2">
        <v>4.0</v>
      </c>
      <c r="D98" s="2" t="s">
        <v>45</v>
      </c>
      <c r="E98" s="2" t="s">
        <v>46</v>
      </c>
      <c r="F98" s="2" t="s">
        <v>36</v>
      </c>
      <c r="G98" s="2" t="s">
        <v>36</v>
      </c>
      <c r="H98" s="2" t="s">
        <v>36</v>
      </c>
      <c r="I98" s="2" t="s">
        <v>36</v>
      </c>
      <c r="J98" s="2" t="s">
        <v>36</v>
      </c>
      <c r="K98" s="2" t="s">
        <v>36</v>
      </c>
      <c r="L98" s="2" t="s">
        <v>36</v>
      </c>
      <c r="M98" s="2" t="s">
        <v>36</v>
      </c>
      <c r="N98" s="2" t="s">
        <v>36</v>
      </c>
      <c r="Q98" s="13">
        <f t="shared" si="1"/>
        <v>0.00003504629422</v>
      </c>
    </row>
    <row r="99">
      <c r="A99" s="1">
        <v>43533.480167581016</v>
      </c>
      <c r="B99" s="1">
        <v>43533.48012731481</v>
      </c>
      <c r="C99" s="2">
        <v>4.0</v>
      </c>
      <c r="D99" s="2" t="s">
        <v>41</v>
      </c>
      <c r="E99" s="2" t="s">
        <v>42</v>
      </c>
      <c r="F99" s="2">
        <v>34.1021585</v>
      </c>
      <c r="G99" s="2">
        <v>-117.7068312</v>
      </c>
      <c r="H99" s="2" t="s">
        <v>36</v>
      </c>
      <c r="I99" s="2" t="s">
        <v>36</v>
      </c>
      <c r="J99" s="2" t="s">
        <v>36</v>
      </c>
      <c r="K99" s="2" t="s">
        <v>36</v>
      </c>
      <c r="L99" s="2" t="s">
        <v>36</v>
      </c>
      <c r="M99" s="2" t="s">
        <v>36</v>
      </c>
      <c r="N99" s="2" t="s">
        <v>36</v>
      </c>
      <c r="Q99" s="13">
        <f t="shared" si="1"/>
        <v>0.00004026620445</v>
      </c>
    </row>
    <row r="100">
      <c r="A100" s="1">
        <v>43533.48018134259</v>
      </c>
      <c r="B100" s="1">
        <v>43533.48019675926</v>
      </c>
      <c r="C100" s="2">
        <v>4.0</v>
      </c>
      <c r="D100" s="2" t="s">
        <v>109</v>
      </c>
      <c r="E100" s="2" t="s">
        <v>110</v>
      </c>
      <c r="F100" s="2" t="s">
        <v>36</v>
      </c>
      <c r="G100" s="2" t="s">
        <v>36</v>
      </c>
      <c r="H100" s="2" t="s">
        <v>36</v>
      </c>
      <c r="I100" s="2" t="s">
        <v>36</v>
      </c>
      <c r="J100" s="2" t="s">
        <v>36</v>
      </c>
      <c r="K100" s="2" t="s">
        <v>36</v>
      </c>
      <c r="L100" s="2" t="s">
        <v>36</v>
      </c>
      <c r="M100" s="2" t="s">
        <v>36</v>
      </c>
      <c r="N100" s="2" t="s">
        <v>36</v>
      </c>
      <c r="Q100" s="13">
        <f t="shared" si="1"/>
        <v>-0.00001541667007</v>
      </c>
    </row>
    <row r="101">
      <c r="A101" s="1">
        <v>43533.480195682874</v>
      </c>
      <c r="B101" s="1">
        <v>43533.48011574074</v>
      </c>
      <c r="C101" s="2">
        <v>4.0</v>
      </c>
      <c r="D101" s="2" t="s">
        <v>45</v>
      </c>
      <c r="E101" s="2" t="s">
        <v>46</v>
      </c>
      <c r="F101" s="2" t="s">
        <v>36</v>
      </c>
      <c r="G101" s="2" t="s">
        <v>36</v>
      </c>
      <c r="H101" s="2" t="s">
        <v>36</v>
      </c>
      <c r="I101" s="2" t="s">
        <v>36</v>
      </c>
      <c r="J101" s="2" t="s">
        <v>36</v>
      </c>
      <c r="K101" s="2" t="s">
        <v>36</v>
      </c>
      <c r="L101" s="2" t="s">
        <v>36</v>
      </c>
      <c r="M101" s="2" t="s">
        <v>36</v>
      </c>
      <c r="N101" s="2" t="s">
        <v>36</v>
      </c>
      <c r="Q101" s="13">
        <f t="shared" si="1"/>
        <v>0.00007994213229</v>
      </c>
    </row>
    <row r="102">
      <c r="A102" s="1">
        <v>43533.48020961805</v>
      </c>
      <c r="B102" s="1">
        <v>43533.480162037034</v>
      </c>
      <c r="C102" s="2">
        <v>4.0</v>
      </c>
      <c r="D102" s="2" t="s">
        <v>41</v>
      </c>
      <c r="E102" s="2" t="s">
        <v>42</v>
      </c>
      <c r="F102" s="2">
        <v>34.1021584</v>
      </c>
      <c r="G102" s="2">
        <v>-117.7068325</v>
      </c>
      <c r="H102" s="2" t="s">
        <v>36</v>
      </c>
      <c r="I102" s="2" t="s">
        <v>36</v>
      </c>
      <c r="J102" s="2" t="s">
        <v>36</v>
      </c>
      <c r="K102" s="2" t="s">
        <v>36</v>
      </c>
      <c r="L102" s="2" t="s">
        <v>36</v>
      </c>
      <c r="M102" s="2" t="s">
        <v>36</v>
      </c>
      <c r="N102" s="2" t="s">
        <v>36</v>
      </c>
      <c r="Q102" s="13">
        <f t="shared" si="1"/>
        <v>0.00004758101568</v>
      </c>
    </row>
    <row r="103">
      <c r="A103" s="1">
        <v>43533.48022251157</v>
      </c>
      <c r="B103" s="1">
        <v>43533.48012731481</v>
      </c>
      <c r="C103" s="2">
        <v>4.0</v>
      </c>
      <c r="D103" s="2" t="s">
        <v>41</v>
      </c>
      <c r="E103" s="2" t="s">
        <v>42</v>
      </c>
      <c r="F103" s="2">
        <v>34.1021585</v>
      </c>
      <c r="G103" s="2">
        <v>-117.7068312</v>
      </c>
      <c r="H103" s="2" t="s">
        <v>36</v>
      </c>
      <c r="I103" s="2" t="s">
        <v>36</v>
      </c>
      <c r="J103" s="2" t="s">
        <v>36</v>
      </c>
      <c r="K103" s="2" t="s">
        <v>36</v>
      </c>
      <c r="L103" s="2" t="s">
        <v>36</v>
      </c>
      <c r="M103" s="2" t="s">
        <v>36</v>
      </c>
      <c r="N103" s="2" t="s">
        <v>36</v>
      </c>
      <c r="Q103" s="13">
        <f t="shared" si="1"/>
        <v>0.0000951967595</v>
      </c>
    </row>
    <row r="104">
      <c r="A104" s="1">
        <v>43533.48024153935</v>
      </c>
      <c r="B104" s="1">
        <v>43533.480162037034</v>
      </c>
      <c r="C104" s="2">
        <v>4.0</v>
      </c>
      <c r="D104" s="2" t="s">
        <v>41</v>
      </c>
      <c r="E104" s="2" t="s">
        <v>42</v>
      </c>
      <c r="F104" s="2">
        <v>34.1021584</v>
      </c>
      <c r="G104" s="2">
        <v>-117.7068325</v>
      </c>
      <c r="H104" s="2" t="s">
        <v>36</v>
      </c>
      <c r="I104" s="2" t="s">
        <v>36</v>
      </c>
      <c r="J104" s="2" t="s">
        <v>36</v>
      </c>
      <c r="K104" s="2" t="s">
        <v>36</v>
      </c>
      <c r="L104" s="2" t="s">
        <v>36</v>
      </c>
      <c r="M104" s="2" t="s">
        <v>36</v>
      </c>
      <c r="N104" s="2" t="s">
        <v>36</v>
      </c>
      <c r="Q104" s="13">
        <f t="shared" si="1"/>
        <v>0.0000795023152</v>
      </c>
    </row>
    <row r="105">
      <c r="A105" s="1">
        <v>43533.48025418981</v>
      </c>
      <c r="B105" s="1">
        <v>43533.48017361111</v>
      </c>
      <c r="C105" s="2">
        <v>4.0</v>
      </c>
      <c r="D105" s="2" t="s">
        <v>45</v>
      </c>
      <c r="E105" s="2" t="s">
        <v>46</v>
      </c>
      <c r="F105" s="2" t="s">
        <v>36</v>
      </c>
      <c r="G105" s="2" t="s">
        <v>36</v>
      </c>
      <c r="H105" s="2" t="s">
        <v>36</v>
      </c>
      <c r="I105" s="2" t="s">
        <v>36</v>
      </c>
      <c r="J105" s="2" t="s">
        <v>36</v>
      </c>
      <c r="K105" s="2" t="s">
        <v>36</v>
      </c>
      <c r="L105" s="2" t="s">
        <v>36</v>
      </c>
      <c r="M105" s="2" t="s">
        <v>36</v>
      </c>
      <c r="N105" s="2" t="s">
        <v>36</v>
      </c>
      <c r="Q105" s="13">
        <f t="shared" si="1"/>
        <v>0.00008057869854</v>
      </c>
    </row>
    <row r="106">
      <c r="A106" s="1">
        <v>43533.480267962965</v>
      </c>
      <c r="B106" s="1">
        <v>43533.480208333334</v>
      </c>
      <c r="C106" s="2">
        <v>4.0</v>
      </c>
      <c r="D106" s="2" t="s">
        <v>45</v>
      </c>
      <c r="E106" s="2" t="s">
        <v>46</v>
      </c>
      <c r="F106" s="2" t="s">
        <v>36</v>
      </c>
      <c r="G106" s="2" t="s">
        <v>36</v>
      </c>
      <c r="H106" s="2" t="s">
        <v>36</v>
      </c>
      <c r="I106" s="2" t="s">
        <v>36</v>
      </c>
      <c r="J106" s="2" t="s">
        <v>36</v>
      </c>
      <c r="K106" s="2" t="s">
        <v>36</v>
      </c>
      <c r="L106" s="2" t="s">
        <v>36</v>
      </c>
      <c r="M106" s="2" t="s">
        <v>36</v>
      </c>
      <c r="N106" s="2" t="s">
        <v>36</v>
      </c>
      <c r="Q106" s="13">
        <f t="shared" si="1"/>
        <v>0.00005962963041</v>
      </c>
    </row>
    <row r="107">
      <c r="A107" s="1">
        <v>43533.48028109954</v>
      </c>
      <c r="B107" s="1">
        <v>43533.48017361111</v>
      </c>
      <c r="C107" s="2">
        <v>4.0</v>
      </c>
      <c r="D107" s="2" t="s">
        <v>45</v>
      </c>
      <c r="E107" s="2" t="s">
        <v>46</v>
      </c>
      <c r="F107" s="2" t="s">
        <v>36</v>
      </c>
      <c r="G107" s="2" t="s">
        <v>36</v>
      </c>
      <c r="H107" s="2" t="s">
        <v>36</v>
      </c>
      <c r="I107" s="2" t="s">
        <v>36</v>
      </c>
      <c r="J107" s="2" t="s">
        <v>36</v>
      </c>
      <c r="K107" s="2" t="s">
        <v>36</v>
      </c>
      <c r="L107" s="2" t="s">
        <v>36</v>
      </c>
      <c r="M107" s="2" t="s">
        <v>36</v>
      </c>
      <c r="N107" s="2" t="s">
        <v>36</v>
      </c>
      <c r="Q107" s="13">
        <f t="shared" si="1"/>
        <v>0.0001074884276</v>
      </c>
    </row>
    <row r="108">
      <c r="A108" s="1">
        <v>43533.48029302083</v>
      </c>
      <c r="B108" s="1">
        <v>43533.480208333334</v>
      </c>
      <c r="C108" s="2">
        <v>4.0</v>
      </c>
      <c r="D108" s="2" t="s">
        <v>45</v>
      </c>
      <c r="E108" s="2" t="s">
        <v>46</v>
      </c>
      <c r="F108" s="2" t="s">
        <v>36</v>
      </c>
      <c r="G108" s="2" t="s">
        <v>36</v>
      </c>
      <c r="H108" s="2" t="s">
        <v>36</v>
      </c>
      <c r="I108" s="2" t="s">
        <v>36</v>
      </c>
      <c r="J108" s="2" t="s">
        <v>36</v>
      </c>
      <c r="K108" s="2" t="s">
        <v>36</v>
      </c>
      <c r="L108" s="2" t="s">
        <v>36</v>
      </c>
      <c r="M108" s="2" t="s">
        <v>36</v>
      </c>
      <c r="N108" s="2" t="s">
        <v>36</v>
      </c>
      <c r="Q108" s="13">
        <f t="shared" si="1"/>
        <v>0.00008468749729</v>
      </c>
    </row>
    <row r="109">
      <c r="A109" s="1">
        <v>43533.48030912037</v>
      </c>
      <c r="B109" s="1">
        <v>43533.48023148148</v>
      </c>
      <c r="C109" s="2">
        <v>4.0</v>
      </c>
      <c r="D109" s="2" t="s">
        <v>45</v>
      </c>
      <c r="E109" s="2" t="s">
        <v>46</v>
      </c>
      <c r="F109" s="2" t="s">
        <v>36</v>
      </c>
      <c r="G109" s="2" t="s">
        <v>36</v>
      </c>
      <c r="H109" s="2" t="s">
        <v>36</v>
      </c>
      <c r="I109" s="2" t="s">
        <v>36</v>
      </c>
      <c r="J109" s="2" t="s">
        <v>36</v>
      </c>
      <c r="K109" s="2" t="s">
        <v>36</v>
      </c>
      <c r="L109" s="2" t="s">
        <v>36</v>
      </c>
      <c r="M109" s="2" t="s">
        <v>36</v>
      </c>
      <c r="N109" s="2" t="s">
        <v>36</v>
      </c>
      <c r="Q109" s="13">
        <f t="shared" si="1"/>
        <v>0.00007763889153</v>
      </c>
    </row>
    <row r="110">
      <c r="A110" s="1">
        <v>43533.48032673611</v>
      </c>
      <c r="B110" s="1">
        <v>43533.48023148148</v>
      </c>
      <c r="C110" s="2">
        <v>4.0</v>
      </c>
      <c r="D110" s="2" t="s">
        <v>45</v>
      </c>
      <c r="E110" s="2" t="s">
        <v>46</v>
      </c>
      <c r="F110" s="2" t="s">
        <v>36</v>
      </c>
      <c r="G110" s="2" t="s">
        <v>36</v>
      </c>
      <c r="H110" s="2" t="s">
        <v>36</v>
      </c>
      <c r="I110" s="2" t="s">
        <v>36</v>
      </c>
      <c r="J110" s="2" t="s">
        <v>36</v>
      </c>
      <c r="K110" s="2" t="s">
        <v>36</v>
      </c>
      <c r="L110" s="2" t="s">
        <v>36</v>
      </c>
      <c r="M110" s="2" t="s">
        <v>36</v>
      </c>
      <c r="N110" s="2" t="s">
        <v>36</v>
      </c>
      <c r="Q110" s="13">
        <f t="shared" si="1"/>
        <v>0.00009525463247</v>
      </c>
    </row>
    <row r="111">
      <c r="A111" s="1">
        <v>43533.48033921296</v>
      </c>
      <c r="B111" s="1">
        <v>43533.480266203704</v>
      </c>
      <c r="C111" s="2">
        <v>4.0</v>
      </c>
      <c r="D111" s="2" t="s">
        <v>45</v>
      </c>
      <c r="E111" s="2" t="s">
        <v>46</v>
      </c>
      <c r="F111" s="2" t="s">
        <v>36</v>
      </c>
      <c r="G111" s="2" t="s">
        <v>36</v>
      </c>
      <c r="H111" s="2" t="s">
        <v>36</v>
      </c>
      <c r="I111" s="2" t="s">
        <v>36</v>
      </c>
      <c r="J111" s="2" t="s">
        <v>36</v>
      </c>
      <c r="K111" s="2" t="s">
        <v>36</v>
      </c>
      <c r="L111" s="2" t="s">
        <v>36</v>
      </c>
      <c r="M111" s="2" t="s">
        <v>36</v>
      </c>
      <c r="N111" s="2" t="s">
        <v>36</v>
      </c>
      <c r="Q111" s="13">
        <f t="shared" si="1"/>
        <v>0.0000730092579</v>
      </c>
    </row>
    <row r="112">
      <c r="A112" s="1">
        <v>43533.48035398148</v>
      </c>
      <c r="B112" s="1">
        <v>43533.480266203704</v>
      </c>
      <c r="C112" s="2">
        <v>4.0</v>
      </c>
      <c r="D112" s="2" t="s">
        <v>45</v>
      </c>
      <c r="E112" s="2" t="s">
        <v>46</v>
      </c>
      <c r="F112" s="2" t="s">
        <v>36</v>
      </c>
      <c r="G112" s="2" t="s">
        <v>36</v>
      </c>
      <c r="H112" s="2" t="s">
        <v>36</v>
      </c>
      <c r="I112" s="2" t="s">
        <v>36</v>
      </c>
      <c r="J112" s="2" t="s">
        <v>36</v>
      </c>
      <c r="K112" s="2" t="s">
        <v>36</v>
      </c>
      <c r="L112" s="2" t="s">
        <v>36</v>
      </c>
      <c r="M112" s="2" t="s">
        <v>36</v>
      </c>
      <c r="N112" s="2" t="s">
        <v>36</v>
      </c>
      <c r="Q112" s="13">
        <f t="shared" si="1"/>
        <v>0.00008777777839</v>
      </c>
    </row>
    <row r="113">
      <c r="A113" s="1">
        <v>43533.48036803241</v>
      </c>
      <c r="B113" s="1">
        <v>43533.48030092593</v>
      </c>
      <c r="C113" s="2">
        <v>4.0</v>
      </c>
      <c r="D113" s="2" t="s">
        <v>45</v>
      </c>
      <c r="E113" s="2" t="s">
        <v>46</v>
      </c>
      <c r="F113" s="2" t="s">
        <v>36</v>
      </c>
      <c r="G113" s="2" t="s">
        <v>36</v>
      </c>
      <c r="H113" s="2" t="s">
        <v>36</v>
      </c>
      <c r="I113" s="2" t="s">
        <v>36</v>
      </c>
      <c r="J113" s="2" t="s">
        <v>36</v>
      </c>
      <c r="K113" s="2" t="s">
        <v>36</v>
      </c>
      <c r="L113" s="2" t="s">
        <v>36</v>
      </c>
      <c r="M113" s="2" t="s">
        <v>36</v>
      </c>
      <c r="N113" s="2" t="s">
        <v>36</v>
      </c>
      <c r="Q113" s="13">
        <f t="shared" si="1"/>
        <v>0.00006710648449</v>
      </c>
    </row>
    <row r="114">
      <c r="A114" s="1">
        <v>43533.480380416666</v>
      </c>
      <c r="B114" s="1">
        <v>43533.48030092593</v>
      </c>
      <c r="C114" s="2">
        <v>4.0</v>
      </c>
      <c r="D114" s="2" t="s">
        <v>45</v>
      </c>
      <c r="E114" s="2" t="s">
        <v>46</v>
      </c>
      <c r="F114" s="2" t="s">
        <v>36</v>
      </c>
      <c r="G114" s="2" t="s">
        <v>36</v>
      </c>
      <c r="H114" s="2" t="s">
        <v>36</v>
      </c>
      <c r="I114" s="2" t="s">
        <v>36</v>
      </c>
      <c r="J114" s="2" t="s">
        <v>36</v>
      </c>
      <c r="K114" s="2" t="s">
        <v>36</v>
      </c>
      <c r="L114" s="2" t="s">
        <v>36</v>
      </c>
      <c r="M114" s="2" t="s">
        <v>36</v>
      </c>
      <c r="N114" s="2" t="s">
        <v>36</v>
      </c>
      <c r="Q114" s="13">
        <f t="shared" si="1"/>
        <v>0.00007949073915</v>
      </c>
    </row>
    <row r="115">
      <c r="A115" s="1">
        <v>43533.48039305556</v>
      </c>
      <c r="B115" s="1">
        <v>43533.48033564815</v>
      </c>
      <c r="C115" s="2">
        <v>4.0</v>
      </c>
      <c r="D115" s="2" t="s">
        <v>45</v>
      </c>
      <c r="E115" s="2" t="s">
        <v>46</v>
      </c>
      <c r="F115" s="2" t="s">
        <v>36</v>
      </c>
      <c r="G115" s="2" t="s">
        <v>36</v>
      </c>
      <c r="H115" s="2" t="s">
        <v>36</v>
      </c>
      <c r="I115" s="2" t="s">
        <v>36</v>
      </c>
      <c r="J115" s="2" t="s">
        <v>36</v>
      </c>
      <c r="K115" s="2" t="s">
        <v>36</v>
      </c>
      <c r="L115" s="2" t="s">
        <v>36</v>
      </c>
      <c r="M115" s="2" t="s">
        <v>36</v>
      </c>
      <c r="N115" s="2" t="s">
        <v>36</v>
      </c>
      <c r="Q115" s="13">
        <f t="shared" si="1"/>
        <v>0.00005740740744</v>
      </c>
    </row>
    <row r="116">
      <c r="A116" s="1">
        <v>43533.48040523149</v>
      </c>
      <c r="B116" s="1">
        <v>43533.48033564815</v>
      </c>
      <c r="C116" s="2">
        <v>4.0</v>
      </c>
      <c r="D116" s="2" t="s">
        <v>45</v>
      </c>
      <c r="E116" s="2" t="s">
        <v>46</v>
      </c>
      <c r="F116" s="2" t="s">
        <v>36</v>
      </c>
      <c r="G116" s="2" t="s">
        <v>36</v>
      </c>
      <c r="H116" s="2" t="s">
        <v>36</v>
      </c>
      <c r="I116" s="2" t="s">
        <v>36</v>
      </c>
      <c r="J116" s="2" t="s">
        <v>36</v>
      </c>
      <c r="K116" s="2" t="s">
        <v>36</v>
      </c>
      <c r="L116" s="2" t="s">
        <v>36</v>
      </c>
      <c r="M116" s="2" t="s">
        <v>36</v>
      </c>
      <c r="N116" s="2" t="s">
        <v>36</v>
      </c>
      <c r="Q116" s="13">
        <f t="shared" si="1"/>
        <v>0.00006958333688</v>
      </c>
    </row>
    <row r="117">
      <c r="A117" s="1">
        <v>43533.48041765046</v>
      </c>
      <c r="B117" s="1">
        <v>43533.48043981481</v>
      </c>
      <c r="C117" s="2">
        <v>4.0</v>
      </c>
      <c r="D117" s="2" t="s">
        <v>109</v>
      </c>
      <c r="E117" s="2" t="s">
        <v>110</v>
      </c>
      <c r="F117" s="2" t="s">
        <v>36</v>
      </c>
      <c r="G117" s="2" t="s">
        <v>36</v>
      </c>
      <c r="H117" s="2" t="s">
        <v>36</v>
      </c>
      <c r="I117" s="2" t="s">
        <v>36</v>
      </c>
      <c r="J117" s="2" t="s">
        <v>36</v>
      </c>
      <c r="K117" s="2" t="s">
        <v>36</v>
      </c>
      <c r="L117" s="2" t="s">
        <v>36</v>
      </c>
      <c r="M117" s="2" t="s">
        <v>36</v>
      </c>
      <c r="N117" s="2" t="s">
        <v>36</v>
      </c>
      <c r="Q117" s="13">
        <f t="shared" si="1"/>
        <v>-0.0000221643495</v>
      </c>
    </row>
    <row r="118">
      <c r="A118" s="1">
        <v>43533.48048745371</v>
      </c>
      <c r="B118" s="1">
        <v>43533.480462962965</v>
      </c>
      <c r="C118" s="2">
        <v>4.0</v>
      </c>
      <c r="D118" s="2" t="s">
        <v>41</v>
      </c>
      <c r="E118" s="2" t="s">
        <v>42</v>
      </c>
      <c r="F118" s="2">
        <v>34.1021419</v>
      </c>
      <c r="G118" s="2">
        <v>-117.7068303</v>
      </c>
      <c r="H118" s="2" t="s">
        <v>36</v>
      </c>
      <c r="I118" s="2" t="s">
        <v>36</v>
      </c>
      <c r="J118" s="2" t="s">
        <v>36</v>
      </c>
      <c r="K118" s="2" t="s">
        <v>36</v>
      </c>
      <c r="L118" s="2" t="s">
        <v>36</v>
      </c>
      <c r="M118" s="2" t="s">
        <v>36</v>
      </c>
      <c r="N118" s="2" t="s">
        <v>36</v>
      </c>
      <c r="Q118" s="13">
        <f t="shared" si="1"/>
        <v>0.00002449074236</v>
      </c>
    </row>
    <row r="119">
      <c r="A119" s="1">
        <v>43533.480598043985</v>
      </c>
      <c r="B119" s="1">
        <v>43533.480578703704</v>
      </c>
      <c r="C119" s="2">
        <v>4.0</v>
      </c>
      <c r="D119" s="2" t="s">
        <v>41</v>
      </c>
      <c r="E119" s="2" t="s">
        <v>42</v>
      </c>
      <c r="F119" s="2">
        <v>34.1021416</v>
      </c>
      <c r="G119" s="2">
        <v>-117.7068275</v>
      </c>
      <c r="H119" s="2" t="s">
        <v>36</v>
      </c>
      <c r="I119" s="2" t="s">
        <v>36</v>
      </c>
      <c r="J119" s="2" t="s">
        <v>36</v>
      </c>
      <c r="K119" s="2" t="s">
        <v>36</v>
      </c>
      <c r="L119" s="2" t="s">
        <v>36</v>
      </c>
      <c r="M119" s="2" t="s">
        <v>36</v>
      </c>
      <c r="N119" s="2" t="s">
        <v>36</v>
      </c>
      <c r="Q119" s="13">
        <f t="shared" si="1"/>
        <v>0.00001934028114</v>
      </c>
    </row>
    <row r="120">
      <c r="A120" s="1">
        <v>43533.480648854165</v>
      </c>
      <c r="B120" s="1">
        <v>43533.480625</v>
      </c>
      <c r="C120" s="2">
        <v>4.0</v>
      </c>
      <c r="D120" s="2" t="s">
        <v>41</v>
      </c>
      <c r="E120" s="2" t="s">
        <v>42</v>
      </c>
      <c r="F120" s="2">
        <v>34.1021418</v>
      </c>
      <c r="G120" s="2">
        <v>-117.706829</v>
      </c>
      <c r="H120" s="2" t="s">
        <v>36</v>
      </c>
      <c r="I120" s="2" t="s">
        <v>36</v>
      </c>
      <c r="J120" s="2" t="s">
        <v>36</v>
      </c>
      <c r="K120" s="2" t="s">
        <v>36</v>
      </c>
      <c r="L120" s="2" t="s">
        <v>36</v>
      </c>
      <c r="M120" s="2" t="s">
        <v>36</v>
      </c>
      <c r="N120" s="2" t="s">
        <v>36</v>
      </c>
      <c r="Q120" s="13">
        <f t="shared" si="1"/>
        <v>0.00002385416883</v>
      </c>
    </row>
    <row r="121">
      <c r="A121" s="1">
        <v>43533.480694618054</v>
      </c>
      <c r="B121" s="1">
        <v>43533.48068287037</v>
      </c>
      <c r="C121" s="2">
        <v>4.0</v>
      </c>
      <c r="D121" s="2" t="s">
        <v>41</v>
      </c>
      <c r="E121" s="2" t="s">
        <v>42</v>
      </c>
      <c r="F121" s="2">
        <v>34.1021419</v>
      </c>
      <c r="G121" s="2">
        <v>-117.7068296</v>
      </c>
      <c r="H121" s="2" t="s">
        <v>36</v>
      </c>
      <c r="I121" s="2" t="s">
        <v>36</v>
      </c>
      <c r="J121" s="2" t="s">
        <v>36</v>
      </c>
      <c r="K121" s="2" t="s">
        <v>36</v>
      </c>
      <c r="L121" s="2" t="s">
        <v>36</v>
      </c>
      <c r="M121" s="2" t="s">
        <v>36</v>
      </c>
      <c r="N121" s="2" t="s">
        <v>36</v>
      </c>
      <c r="Q121" s="13">
        <f t="shared" si="1"/>
        <v>0.00001174768113</v>
      </c>
    </row>
    <row r="122">
      <c r="A122" s="1">
        <v>43533.48074100695</v>
      </c>
      <c r="B122" s="1">
        <v>43533.480729166666</v>
      </c>
      <c r="C122" s="2">
        <v>4.0</v>
      </c>
      <c r="D122" s="2" t="s">
        <v>41</v>
      </c>
      <c r="E122" s="2" t="s">
        <v>42</v>
      </c>
      <c r="F122" s="2">
        <v>34.102142</v>
      </c>
      <c r="G122" s="2">
        <v>-117.7068298</v>
      </c>
      <c r="H122" s="2" t="s">
        <v>36</v>
      </c>
      <c r="I122" s="2" t="s">
        <v>36</v>
      </c>
      <c r="J122" s="2" t="s">
        <v>36</v>
      </c>
      <c r="K122" s="2" t="s">
        <v>36</v>
      </c>
      <c r="L122" s="2" t="s">
        <v>36</v>
      </c>
      <c r="M122" s="2" t="s">
        <v>36</v>
      </c>
      <c r="N122" s="2" t="s">
        <v>36</v>
      </c>
      <c r="Q122" s="13">
        <f t="shared" si="1"/>
        <v>0.00001184028224</v>
      </c>
    </row>
    <row r="123">
      <c r="A123" s="1">
        <v>43533.480773981486</v>
      </c>
      <c r="B123" s="1">
        <v>43533.48074074074</v>
      </c>
      <c r="C123" s="2">
        <v>4.0</v>
      </c>
      <c r="D123" s="2" t="s">
        <v>45</v>
      </c>
      <c r="E123" s="2" t="s">
        <v>46</v>
      </c>
      <c r="F123" s="2" t="s">
        <v>36</v>
      </c>
      <c r="G123" s="2" t="s">
        <v>36</v>
      </c>
      <c r="H123" s="2" t="s">
        <v>36</v>
      </c>
      <c r="I123" s="2" t="s">
        <v>36</v>
      </c>
      <c r="J123" s="2" t="s">
        <v>36</v>
      </c>
      <c r="K123" s="2" t="s">
        <v>36</v>
      </c>
      <c r="L123" s="2" t="s">
        <v>36</v>
      </c>
      <c r="M123" s="2" t="s">
        <v>36</v>
      </c>
      <c r="N123" s="2" t="s">
        <v>36</v>
      </c>
      <c r="Q123" s="13">
        <f t="shared" si="1"/>
        <v>0.00003324074351</v>
      </c>
    </row>
    <row r="124">
      <c r="A124" s="1">
        <v>43533.48079289352</v>
      </c>
      <c r="B124" s="1">
        <v>43533.480775462966</v>
      </c>
      <c r="C124" s="2">
        <v>4.0</v>
      </c>
      <c r="D124" s="2" t="s">
        <v>41</v>
      </c>
      <c r="E124" s="2" t="s">
        <v>42</v>
      </c>
      <c r="F124" s="2">
        <v>34.102142</v>
      </c>
      <c r="G124" s="2">
        <v>-117.7068298</v>
      </c>
      <c r="H124" s="2" t="s">
        <v>36</v>
      </c>
      <c r="I124" s="2" t="s">
        <v>36</v>
      </c>
      <c r="J124" s="2" t="s">
        <v>36</v>
      </c>
      <c r="K124" s="2" t="s">
        <v>36</v>
      </c>
      <c r="L124" s="2" t="s">
        <v>36</v>
      </c>
      <c r="M124" s="2" t="s">
        <v>36</v>
      </c>
      <c r="N124" s="2" t="s">
        <v>36</v>
      </c>
      <c r="Q124" s="13">
        <f t="shared" si="1"/>
        <v>0.00001743055327</v>
      </c>
    </row>
    <row r="125">
      <c r="A125" s="1">
        <v>43533.480805659725</v>
      </c>
      <c r="B125" s="1">
        <v>43533.480775462966</v>
      </c>
      <c r="C125" s="2">
        <v>4.0</v>
      </c>
      <c r="D125" s="2" t="s">
        <v>45</v>
      </c>
      <c r="E125" s="2" t="s">
        <v>46</v>
      </c>
      <c r="F125" s="2" t="s">
        <v>36</v>
      </c>
      <c r="G125" s="2" t="s">
        <v>36</v>
      </c>
      <c r="H125" s="2" t="s">
        <v>36</v>
      </c>
      <c r="I125" s="2" t="s">
        <v>36</v>
      </c>
      <c r="J125" s="2" t="s">
        <v>36</v>
      </c>
      <c r="K125" s="2" t="s">
        <v>36</v>
      </c>
      <c r="L125" s="2" t="s">
        <v>36</v>
      </c>
      <c r="M125" s="2" t="s">
        <v>36</v>
      </c>
      <c r="N125" s="2" t="s">
        <v>36</v>
      </c>
      <c r="Q125" s="13">
        <f t="shared" si="1"/>
        <v>0.00003019675933</v>
      </c>
    </row>
    <row r="126">
      <c r="A126" s="1">
        <v>43533.48083635417</v>
      </c>
      <c r="B126" s="1">
        <v>43533.48081018519</v>
      </c>
      <c r="C126" s="2">
        <v>4.0</v>
      </c>
      <c r="D126" s="2" t="s">
        <v>45</v>
      </c>
      <c r="E126" s="2" t="s">
        <v>46</v>
      </c>
      <c r="F126" s="2" t="s">
        <v>36</v>
      </c>
      <c r="G126" s="2" t="s">
        <v>36</v>
      </c>
      <c r="H126" s="2" t="s">
        <v>36</v>
      </c>
      <c r="I126" s="2" t="s">
        <v>36</v>
      </c>
      <c r="J126" s="2" t="s">
        <v>36</v>
      </c>
      <c r="K126" s="2" t="s">
        <v>36</v>
      </c>
      <c r="L126" s="2" t="s">
        <v>36</v>
      </c>
      <c r="M126" s="2" t="s">
        <v>36</v>
      </c>
      <c r="N126" s="2" t="s">
        <v>36</v>
      </c>
      <c r="Q126" s="13">
        <f t="shared" si="1"/>
        <v>0.00002616897837</v>
      </c>
    </row>
    <row r="127">
      <c r="A127" s="1">
        <v>43533.48084962963</v>
      </c>
      <c r="B127" s="1">
        <v>43533.48082175926</v>
      </c>
      <c r="C127" s="2">
        <v>4.0</v>
      </c>
      <c r="D127" s="2" t="s">
        <v>41</v>
      </c>
      <c r="E127" s="2" t="s">
        <v>42</v>
      </c>
      <c r="F127" s="2">
        <v>34.102142</v>
      </c>
      <c r="G127" s="2">
        <v>-117.7068296</v>
      </c>
      <c r="H127" s="2" t="s">
        <v>36</v>
      </c>
      <c r="I127" s="2" t="s">
        <v>36</v>
      </c>
      <c r="J127" s="2" t="s">
        <v>36</v>
      </c>
      <c r="K127" s="2" t="s">
        <v>36</v>
      </c>
      <c r="L127" s="2" t="s">
        <v>36</v>
      </c>
      <c r="M127" s="2" t="s">
        <v>36</v>
      </c>
      <c r="N127" s="2" t="s">
        <v>36</v>
      </c>
      <c r="Q127" s="13">
        <f t="shared" si="1"/>
        <v>0.00002787037374</v>
      </c>
    </row>
    <row r="128">
      <c r="A128" s="1">
        <v>43533.48087423611</v>
      </c>
      <c r="B128" s="1">
        <v>43533.48082175926</v>
      </c>
      <c r="C128" s="2">
        <v>4.0</v>
      </c>
      <c r="D128" s="2" t="s">
        <v>41</v>
      </c>
      <c r="E128" s="2" t="s">
        <v>42</v>
      </c>
      <c r="F128" s="2">
        <v>34.102142</v>
      </c>
      <c r="G128" s="2">
        <v>-117.7068296</v>
      </c>
      <c r="H128" s="2" t="s">
        <v>36</v>
      </c>
      <c r="I128" s="2" t="s">
        <v>36</v>
      </c>
      <c r="J128" s="2" t="s">
        <v>36</v>
      </c>
      <c r="K128" s="2" t="s">
        <v>36</v>
      </c>
      <c r="L128" s="2" t="s">
        <v>36</v>
      </c>
      <c r="M128" s="2" t="s">
        <v>36</v>
      </c>
      <c r="N128" s="2" t="s">
        <v>36</v>
      </c>
      <c r="Q128" s="13">
        <f t="shared" si="1"/>
        <v>0.00005247685476</v>
      </c>
    </row>
    <row r="129">
      <c r="A129" s="1">
        <v>43533.48089568287</v>
      </c>
      <c r="B129" s="1">
        <v>43533.48086805556</v>
      </c>
      <c r="C129" s="2">
        <v>4.0</v>
      </c>
      <c r="D129" s="2" t="s">
        <v>45</v>
      </c>
      <c r="E129" s="2" t="s">
        <v>46</v>
      </c>
      <c r="F129" s="2" t="s">
        <v>36</v>
      </c>
      <c r="G129" s="2" t="s">
        <v>36</v>
      </c>
      <c r="H129" s="2" t="s">
        <v>36</v>
      </c>
      <c r="I129" s="2" t="s">
        <v>36</v>
      </c>
      <c r="J129" s="2" t="s">
        <v>36</v>
      </c>
      <c r="K129" s="2" t="s">
        <v>36</v>
      </c>
      <c r="L129" s="2" t="s">
        <v>36</v>
      </c>
      <c r="M129" s="2" t="s">
        <v>36</v>
      </c>
      <c r="N129" s="2" t="s">
        <v>36</v>
      </c>
      <c r="Q129" s="13">
        <f t="shared" si="1"/>
        <v>0.0000276273131</v>
      </c>
    </row>
    <row r="130">
      <c r="A130" s="1">
        <v>43533.480921875</v>
      </c>
      <c r="B130" s="1">
        <v>43533.48090277778</v>
      </c>
      <c r="C130" s="2">
        <v>4.0</v>
      </c>
      <c r="D130" s="2" t="s">
        <v>41</v>
      </c>
      <c r="E130" s="2" t="s">
        <v>42</v>
      </c>
      <c r="F130" s="2">
        <v>34.1021422</v>
      </c>
      <c r="G130" s="2">
        <v>-117.7068296</v>
      </c>
      <c r="H130" s="2" t="s">
        <v>36</v>
      </c>
      <c r="I130" s="2" t="s">
        <v>36</v>
      </c>
      <c r="J130" s="2" t="s">
        <v>36</v>
      </c>
      <c r="K130" s="2" t="s">
        <v>36</v>
      </c>
      <c r="L130" s="2" t="s">
        <v>36</v>
      </c>
      <c r="M130" s="2" t="s">
        <v>36</v>
      </c>
      <c r="N130" s="2" t="s">
        <v>36</v>
      </c>
      <c r="Q130" s="13">
        <f t="shared" si="1"/>
        <v>0.0000190972205</v>
      </c>
    </row>
    <row r="131">
      <c r="A131" s="1">
        <v>43533.48095848379</v>
      </c>
      <c r="B131" s="1">
        <v>43533.4809375</v>
      </c>
      <c r="C131" s="2">
        <v>4.0</v>
      </c>
      <c r="D131" s="2" t="s">
        <v>41</v>
      </c>
      <c r="E131" s="2" t="s">
        <v>42</v>
      </c>
      <c r="F131" s="2">
        <v>34.1021421</v>
      </c>
      <c r="G131" s="2">
        <v>-117.7068301</v>
      </c>
      <c r="H131" s="2" t="s">
        <v>36</v>
      </c>
      <c r="I131" s="2" t="s">
        <v>36</v>
      </c>
      <c r="J131" s="2" t="s">
        <v>36</v>
      </c>
      <c r="K131" s="2" t="s">
        <v>36</v>
      </c>
      <c r="L131" s="2" t="s">
        <v>36</v>
      </c>
      <c r="M131" s="2" t="s">
        <v>36</v>
      </c>
      <c r="N131" s="2" t="s">
        <v>36</v>
      </c>
      <c r="Q131" s="13">
        <f t="shared" si="1"/>
        <v>0.00002098379628</v>
      </c>
    </row>
    <row r="132">
      <c r="A132" s="1">
        <v>43533.480978402775</v>
      </c>
      <c r="B132" s="1">
        <v>43533.48100694444</v>
      </c>
      <c r="C132" s="2">
        <v>4.0</v>
      </c>
      <c r="D132" s="2" t="s">
        <v>109</v>
      </c>
      <c r="E132" s="2" t="s">
        <v>110</v>
      </c>
      <c r="F132" s="2" t="s">
        <v>36</v>
      </c>
      <c r="G132" s="2" t="s">
        <v>36</v>
      </c>
      <c r="H132" s="2" t="s">
        <v>36</v>
      </c>
      <c r="I132" s="2" t="s">
        <v>36</v>
      </c>
      <c r="J132" s="2" t="s">
        <v>36</v>
      </c>
      <c r="K132" s="2" t="s">
        <v>36</v>
      </c>
      <c r="L132" s="2" t="s">
        <v>36</v>
      </c>
      <c r="M132" s="2" t="s">
        <v>36</v>
      </c>
      <c r="N132" s="2" t="s">
        <v>36</v>
      </c>
      <c r="Q132" s="13">
        <f t="shared" si="1"/>
        <v>-0.00002854166814</v>
      </c>
    </row>
    <row r="133">
      <c r="A133" s="1">
        <v>43533.48102211805</v>
      </c>
      <c r="B133" s="1">
        <v>43533.48105324074</v>
      </c>
      <c r="C133" s="2">
        <v>4.0</v>
      </c>
      <c r="D133" s="2" t="s">
        <v>109</v>
      </c>
      <c r="E133" s="2" t="s">
        <v>110</v>
      </c>
      <c r="F133" s="2" t="s">
        <v>36</v>
      </c>
      <c r="G133" s="2" t="s">
        <v>36</v>
      </c>
      <c r="H133" s="2" t="s">
        <v>36</v>
      </c>
      <c r="I133" s="2" t="s">
        <v>36</v>
      </c>
      <c r="J133" s="2" t="s">
        <v>36</v>
      </c>
      <c r="K133" s="2" t="s">
        <v>36</v>
      </c>
      <c r="L133" s="2" t="s">
        <v>36</v>
      </c>
      <c r="M133" s="2" t="s">
        <v>36</v>
      </c>
      <c r="N133" s="2" t="s">
        <v>36</v>
      </c>
      <c r="Q133" s="13">
        <f t="shared" si="1"/>
        <v>-0.00003112269042</v>
      </c>
    </row>
    <row r="134">
      <c r="A134" s="1">
        <v>43533.48103579861</v>
      </c>
      <c r="B134" s="1">
        <v>43533.48099537037</v>
      </c>
      <c r="C134" s="2">
        <v>4.0</v>
      </c>
      <c r="D134" s="2" t="s">
        <v>45</v>
      </c>
      <c r="E134" s="2" t="s">
        <v>46</v>
      </c>
      <c r="F134" s="2" t="s">
        <v>36</v>
      </c>
      <c r="G134" s="2" t="s">
        <v>36</v>
      </c>
      <c r="H134" s="2" t="s">
        <v>36</v>
      </c>
      <c r="I134" s="2" t="s">
        <v>36</v>
      </c>
      <c r="J134" s="2" t="s">
        <v>36</v>
      </c>
      <c r="K134" s="2" t="s">
        <v>36</v>
      </c>
      <c r="L134" s="2" t="s">
        <v>36</v>
      </c>
      <c r="M134" s="2" t="s">
        <v>36</v>
      </c>
      <c r="N134" s="2" t="s">
        <v>36</v>
      </c>
      <c r="Q134" s="13">
        <f t="shared" si="1"/>
        <v>0.00004042824003</v>
      </c>
    </row>
    <row r="135">
      <c r="A135" s="1">
        <v>43533.48104841435</v>
      </c>
      <c r="B135" s="1">
        <v>43533.48107638889</v>
      </c>
      <c r="C135" s="2">
        <v>4.0</v>
      </c>
      <c r="D135" s="2" t="s">
        <v>109</v>
      </c>
      <c r="E135" s="2" t="s">
        <v>110</v>
      </c>
      <c r="F135" s="2" t="s">
        <v>36</v>
      </c>
      <c r="G135" s="2" t="s">
        <v>36</v>
      </c>
      <c r="H135" s="2" t="s">
        <v>36</v>
      </c>
      <c r="I135" s="2" t="s">
        <v>36</v>
      </c>
      <c r="J135" s="2" t="s">
        <v>36</v>
      </c>
      <c r="K135" s="2" t="s">
        <v>36</v>
      </c>
      <c r="L135" s="2" t="s">
        <v>36</v>
      </c>
      <c r="M135" s="2" t="s">
        <v>36</v>
      </c>
      <c r="N135" s="2" t="s">
        <v>36</v>
      </c>
      <c r="Q135" s="13">
        <f t="shared" si="1"/>
        <v>-0.00002797453635</v>
      </c>
    </row>
    <row r="136">
      <c r="A136" s="1">
        <v>43533.48106706019</v>
      </c>
      <c r="B136" s="1">
        <v>43533.481099537035</v>
      </c>
      <c r="C136" s="2">
        <v>4.0</v>
      </c>
      <c r="D136" s="2" t="s">
        <v>109</v>
      </c>
      <c r="E136" s="2" t="s">
        <v>110</v>
      </c>
      <c r="F136" s="2" t="s">
        <v>36</v>
      </c>
      <c r="G136" s="2" t="s">
        <v>36</v>
      </c>
      <c r="H136" s="2" t="s">
        <v>36</v>
      </c>
      <c r="I136" s="2" t="s">
        <v>36</v>
      </c>
      <c r="J136" s="2" t="s">
        <v>36</v>
      </c>
      <c r="K136" s="2" t="s">
        <v>36</v>
      </c>
      <c r="L136" s="2" t="s">
        <v>36</v>
      </c>
      <c r="M136" s="2" t="s">
        <v>36</v>
      </c>
      <c r="N136" s="2" t="s">
        <v>36</v>
      </c>
      <c r="Q136" s="13">
        <f t="shared" si="1"/>
        <v>-0.00003247684799</v>
      </c>
    </row>
    <row r="137">
      <c r="A137" s="1">
        <v>43533.481085</v>
      </c>
      <c r="B137" s="1">
        <v>43533.48106481481</v>
      </c>
      <c r="C137" s="2">
        <v>4.0</v>
      </c>
      <c r="D137" s="2" t="s">
        <v>41</v>
      </c>
      <c r="E137" s="2" t="s">
        <v>42</v>
      </c>
      <c r="F137" s="2">
        <v>34.1021419</v>
      </c>
      <c r="G137" s="2">
        <v>-117.7068325</v>
      </c>
      <c r="H137" s="2" t="s">
        <v>36</v>
      </c>
      <c r="I137" s="2" t="s">
        <v>36</v>
      </c>
      <c r="J137" s="2" t="s">
        <v>36</v>
      </c>
      <c r="K137" s="2" t="s">
        <v>36</v>
      </c>
      <c r="L137" s="2" t="s">
        <v>36</v>
      </c>
      <c r="M137" s="2" t="s">
        <v>36</v>
      </c>
      <c r="N137" s="2" t="s">
        <v>36</v>
      </c>
      <c r="Q137" s="13">
        <f t="shared" si="1"/>
        <v>0.00002018518717</v>
      </c>
    </row>
    <row r="138">
      <c r="A138" s="1">
        <v>43533.48109828704</v>
      </c>
      <c r="B138" s="1">
        <v>43533.48111111111</v>
      </c>
      <c r="C138" s="2">
        <v>4.0</v>
      </c>
      <c r="D138" s="2" t="s">
        <v>109</v>
      </c>
      <c r="E138" s="2" t="s">
        <v>110</v>
      </c>
      <c r="F138" s="2" t="s">
        <v>36</v>
      </c>
      <c r="G138" s="2" t="s">
        <v>36</v>
      </c>
      <c r="H138" s="2" t="s">
        <v>36</v>
      </c>
      <c r="I138" s="2" t="s">
        <v>36</v>
      </c>
      <c r="J138" s="2" t="s">
        <v>36</v>
      </c>
      <c r="K138" s="2" t="s">
        <v>36</v>
      </c>
      <c r="L138" s="2" t="s">
        <v>36</v>
      </c>
      <c r="M138" s="2" t="s">
        <v>36</v>
      </c>
      <c r="N138" s="2" t="s">
        <v>36</v>
      </c>
      <c r="Q138" s="13">
        <f t="shared" si="1"/>
        <v>-0.00001282407175</v>
      </c>
    </row>
    <row r="139">
      <c r="A139" s="1">
        <v>43533.481112650465</v>
      </c>
      <c r="B139" s="1">
        <v>43533.481145833335</v>
      </c>
      <c r="C139" s="2">
        <v>4.0</v>
      </c>
      <c r="D139" s="2" t="s">
        <v>109</v>
      </c>
      <c r="E139" s="2" t="s">
        <v>110</v>
      </c>
      <c r="F139" s="2" t="s">
        <v>36</v>
      </c>
      <c r="G139" s="2" t="s">
        <v>36</v>
      </c>
      <c r="H139" s="2" t="s">
        <v>36</v>
      </c>
      <c r="I139" s="2" t="s">
        <v>36</v>
      </c>
      <c r="J139" s="2" t="s">
        <v>36</v>
      </c>
      <c r="K139" s="2" t="s">
        <v>36</v>
      </c>
      <c r="L139" s="2" t="s">
        <v>36</v>
      </c>
      <c r="M139" s="2" t="s">
        <v>36</v>
      </c>
      <c r="N139" s="2" t="s">
        <v>36</v>
      </c>
      <c r="Q139" s="13">
        <f t="shared" si="1"/>
        <v>-0.00003318287054</v>
      </c>
    </row>
    <row r="140">
      <c r="A140" s="1">
        <v>43533.481127349536</v>
      </c>
      <c r="B140" s="1">
        <v>43533.48111111111</v>
      </c>
      <c r="C140" s="2">
        <v>4.0</v>
      </c>
      <c r="D140" s="2" t="s">
        <v>109</v>
      </c>
      <c r="E140" s="2" t="s">
        <v>110</v>
      </c>
      <c r="F140" s="2" t="s">
        <v>36</v>
      </c>
      <c r="G140" s="2" t="s">
        <v>36</v>
      </c>
      <c r="H140" s="2" t="s">
        <v>36</v>
      </c>
      <c r="I140" s="2" t="s">
        <v>36</v>
      </c>
      <c r="J140" s="2" t="s">
        <v>36</v>
      </c>
      <c r="K140" s="2" t="s">
        <v>36</v>
      </c>
      <c r="L140" s="2" t="s">
        <v>36</v>
      </c>
      <c r="M140" s="2" t="s">
        <v>36</v>
      </c>
      <c r="N140" s="2" t="s">
        <v>36</v>
      </c>
      <c r="Q140" s="13">
        <f t="shared" si="1"/>
        <v>0.000016238424</v>
      </c>
    </row>
    <row r="141">
      <c r="A141" s="1">
        <v>43533.481143275465</v>
      </c>
      <c r="B141" s="1">
        <v>43533.481087962966</v>
      </c>
      <c r="C141" s="2">
        <v>4.0</v>
      </c>
      <c r="D141" s="2" t="s">
        <v>41</v>
      </c>
      <c r="E141" s="2" t="s">
        <v>42</v>
      </c>
      <c r="F141" s="2">
        <v>34.1021418</v>
      </c>
      <c r="G141" s="2">
        <v>-117.7068332</v>
      </c>
      <c r="H141" s="2" t="s">
        <v>36</v>
      </c>
      <c r="I141" s="2" t="s">
        <v>36</v>
      </c>
      <c r="J141" s="2" t="s">
        <v>36</v>
      </c>
      <c r="K141" s="2" t="s">
        <v>36</v>
      </c>
      <c r="L141" s="2" t="s">
        <v>36</v>
      </c>
      <c r="M141" s="2" t="s">
        <v>36</v>
      </c>
      <c r="N141" s="2" t="s">
        <v>36</v>
      </c>
      <c r="Q141" s="13">
        <f t="shared" si="1"/>
        <v>0.00005531249917</v>
      </c>
    </row>
    <row r="142">
      <c r="A142" s="1">
        <v>43533.481155601854</v>
      </c>
      <c r="B142" s="1">
        <v>43533.481099537035</v>
      </c>
      <c r="C142" s="2">
        <v>4.0</v>
      </c>
      <c r="D142" s="2" t="s">
        <v>45</v>
      </c>
      <c r="E142" s="2" t="s">
        <v>46</v>
      </c>
      <c r="F142" s="2" t="s">
        <v>36</v>
      </c>
      <c r="G142" s="2" t="s">
        <v>36</v>
      </c>
      <c r="H142" s="2" t="s">
        <v>36</v>
      </c>
      <c r="I142" s="2" t="s">
        <v>36</v>
      </c>
      <c r="J142" s="2" t="s">
        <v>36</v>
      </c>
      <c r="K142" s="2" t="s">
        <v>36</v>
      </c>
      <c r="L142" s="2" t="s">
        <v>36</v>
      </c>
      <c r="M142" s="2" t="s">
        <v>36</v>
      </c>
      <c r="N142" s="2" t="s">
        <v>36</v>
      </c>
      <c r="Q142" s="13">
        <f t="shared" si="1"/>
        <v>0.00005606481864</v>
      </c>
    </row>
    <row r="143">
      <c r="A143" s="1">
        <v>43533.48116865741</v>
      </c>
      <c r="B143" s="1">
        <v>43533.48111111111</v>
      </c>
      <c r="C143" s="2">
        <v>4.0</v>
      </c>
      <c r="D143" s="2" t="s">
        <v>41</v>
      </c>
      <c r="E143" s="2" t="s">
        <v>42</v>
      </c>
      <c r="F143" s="2">
        <v>34.1021416</v>
      </c>
      <c r="G143" s="2">
        <v>-117.7068337</v>
      </c>
      <c r="H143" s="2" t="s">
        <v>36</v>
      </c>
      <c r="I143" s="2" t="s">
        <v>36</v>
      </c>
      <c r="J143" s="2" t="s">
        <v>36</v>
      </c>
      <c r="K143" s="2" t="s">
        <v>36</v>
      </c>
      <c r="L143" s="2" t="s">
        <v>36</v>
      </c>
      <c r="M143" s="2" t="s">
        <v>36</v>
      </c>
      <c r="N143" s="2" t="s">
        <v>36</v>
      </c>
      <c r="Q143" s="13">
        <f t="shared" si="1"/>
        <v>0.00005754629819</v>
      </c>
    </row>
    <row r="144">
      <c r="A144" s="1">
        <v>43533.48118645833</v>
      </c>
      <c r="B144" s="1">
        <v>43533.48116898148</v>
      </c>
      <c r="C144" s="2">
        <v>4.0</v>
      </c>
      <c r="D144" s="2" t="s">
        <v>109</v>
      </c>
      <c r="E144" s="2" t="s">
        <v>110</v>
      </c>
      <c r="F144" s="2" t="s">
        <v>36</v>
      </c>
      <c r="G144" s="2" t="s">
        <v>36</v>
      </c>
      <c r="H144" s="2" t="s">
        <v>36</v>
      </c>
      <c r="I144" s="2" t="s">
        <v>36</v>
      </c>
      <c r="J144" s="2" t="s">
        <v>36</v>
      </c>
      <c r="K144" s="2" t="s">
        <v>36</v>
      </c>
      <c r="L144" s="2" t="s">
        <v>36</v>
      </c>
      <c r="M144" s="2" t="s">
        <v>36</v>
      </c>
      <c r="N144" s="2" t="s">
        <v>36</v>
      </c>
      <c r="Q144" s="13">
        <f t="shared" si="1"/>
        <v>0.00001747685019</v>
      </c>
    </row>
    <row r="145">
      <c r="A145" s="1">
        <v>43533.48119988426</v>
      </c>
      <c r="B145" s="1">
        <v>43533.481087962966</v>
      </c>
      <c r="C145" s="2">
        <v>4.0</v>
      </c>
      <c r="D145" s="2" t="s">
        <v>41</v>
      </c>
      <c r="E145" s="2" t="s">
        <v>42</v>
      </c>
      <c r="F145" s="2">
        <v>34.1021418</v>
      </c>
      <c r="G145" s="2">
        <v>-117.7068332</v>
      </c>
      <c r="H145" s="2" t="s">
        <v>36</v>
      </c>
      <c r="I145" s="2" t="s">
        <v>36</v>
      </c>
      <c r="J145" s="2" t="s">
        <v>36</v>
      </c>
      <c r="K145" s="2" t="s">
        <v>36</v>
      </c>
      <c r="L145" s="2" t="s">
        <v>36</v>
      </c>
      <c r="M145" s="2" t="s">
        <v>36</v>
      </c>
      <c r="N145" s="2" t="s">
        <v>36</v>
      </c>
      <c r="Q145" s="13">
        <f t="shared" si="1"/>
        <v>0.0001119212975</v>
      </c>
    </row>
    <row r="146">
      <c r="A146" s="1">
        <v>43533.48121309028</v>
      </c>
      <c r="B146" s="1">
        <v>43533.481099537035</v>
      </c>
      <c r="C146" s="2">
        <v>4.0</v>
      </c>
      <c r="D146" s="2" t="s">
        <v>45</v>
      </c>
      <c r="E146" s="2" t="s">
        <v>46</v>
      </c>
      <c r="F146" s="2" t="s">
        <v>36</v>
      </c>
      <c r="G146" s="2" t="s">
        <v>36</v>
      </c>
      <c r="H146" s="2" t="s">
        <v>36</v>
      </c>
      <c r="I146" s="2" t="s">
        <v>36</v>
      </c>
      <c r="J146" s="2" t="s">
        <v>36</v>
      </c>
      <c r="K146" s="2" t="s">
        <v>36</v>
      </c>
      <c r="L146" s="2" t="s">
        <v>36</v>
      </c>
      <c r="M146" s="2" t="s">
        <v>36</v>
      </c>
      <c r="N146" s="2" t="s">
        <v>36</v>
      </c>
      <c r="Q146" s="13">
        <f t="shared" si="1"/>
        <v>0.0001135532439</v>
      </c>
    </row>
    <row r="147">
      <c r="A147" s="1">
        <v>43533.48122858796</v>
      </c>
      <c r="B147" s="1">
        <v>43533.48116898148</v>
      </c>
      <c r="C147" s="2">
        <v>4.0</v>
      </c>
      <c r="D147" s="2" t="s">
        <v>109</v>
      </c>
      <c r="E147" s="2" t="s">
        <v>110</v>
      </c>
      <c r="F147" s="2" t="s">
        <v>36</v>
      </c>
      <c r="G147" s="2" t="s">
        <v>36</v>
      </c>
      <c r="H147" s="2" t="s">
        <v>36</v>
      </c>
      <c r="I147" s="2" t="s">
        <v>36</v>
      </c>
      <c r="J147" s="2" t="s">
        <v>36</v>
      </c>
      <c r="K147" s="2" t="s">
        <v>36</v>
      </c>
      <c r="L147" s="2" t="s">
        <v>36</v>
      </c>
      <c r="M147" s="2" t="s">
        <v>36</v>
      </c>
      <c r="N147" s="2" t="s">
        <v>36</v>
      </c>
      <c r="Q147" s="13">
        <f t="shared" si="1"/>
        <v>0.00005960647832</v>
      </c>
    </row>
    <row r="148">
      <c r="A148" s="1">
        <v>43533.48124143518</v>
      </c>
      <c r="B148" s="1">
        <v>43533.48121527778</v>
      </c>
      <c r="C148" s="2">
        <v>4.0</v>
      </c>
      <c r="D148" s="2" t="s">
        <v>109</v>
      </c>
      <c r="E148" s="2" t="s">
        <v>110</v>
      </c>
      <c r="F148" s="2" t="s">
        <v>36</v>
      </c>
      <c r="G148" s="2" t="s">
        <v>36</v>
      </c>
      <c r="H148" s="2" t="s">
        <v>36</v>
      </c>
      <c r="I148" s="2" t="s">
        <v>36</v>
      </c>
      <c r="J148" s="2" t="s">
        <v>36</v>
      </c>
      <c r="K148" s="2" t="s">
        <v>36</v>
      </c>
      <c r="L148" s="2" t="s">
        <v>36</v>
      </c>
      <c r="M148" s="2" t="s">
        <v>36</v>
      </c>
      <c r="N148" s="2" t="s">
        <v>36</v>
      </c>
      <c r="Q148" s="13">
        <f t="shared" si="1"/>
        <v>0.00002615740232</v>
      </c>
    </row>
    <row r="149">
      <c r="A149" s="1">
        <v>43533.481254108796</v>
      </c>
      <c r="B149" s="1">
        <v>43533.48118055556</v>
      </c>
      <c r="C149" s="2">
        <v>4.0</v>
      </c>
      <c r="D149" s="2" t="s">
        <v>41</v>
      </c>
      <c r="E149" s="2" t="s">
        <v>42</v>
      </c>
      <c r="F149" s="2">
        <v>34.1021636</v>
      </c>
      <c r="G149" s="2">
        <v>-117.7068002</v>
      </c>
      <c r="H149" s="2" t="s">
        <v>36</v>
      </c>
      <c r="I149" s="2" t="s">
        <v>36</v>
      </c>
      <c r="J149" s="2" t="s">
        <v>36</v>
      </c>
      <c r="K149" s="2" t="s">
        <v>36</v>
      </c>
      <c r="L149" s="2" t="s">
        <v>36</v>
      </c>
      <c r="M149" s="2" t="s">
        <v>36</v>
      </c>
      <c r="N149" s="2" t="s">
        <v>36</v>
      </c>
      <c r="Q149" s="13">
        <f t="shared" si="1"/>
        <v>0.0000735532376</v>
      </c>
    </row>
    <row r="150">
      <c r="A150" s="1">
        <v>43533.48126738426</v>
      </c>
      <c r="B150" s="1">
        <v>43533.48122685185</v>
      </c>
      <c r="C150" s="2">
        <v>4.0</v>
      </c>
      <c r="D150" s="2" t="s">
        <v>109</v>
      </c>
      <c r="E150" s="2" t="s">
        <v>110</v>
      </c>
      <c r="F150" s="2" t="s">
        <v>36</v>
      </c>
      <c r="G150" s="2" t="s">
        <v>36</v>
      </c>
      <c r="H150" s="2" t="s">
        <v>36</v>
      </c>
      <c r="I150" s="2" t="s">
        <v>36</v>
      </c>
      <c r="J150" s="2" t="s">
        <v>36</v>
      </c>
      <c r="K150" s="2" t="s">
        <v>36</v>
      </c>
      <c r="L150" s="2" t="s">
        <v>36</v>
      </c>
      <c r="M150" s="2" t="s">
        <v>36</v>
      </c>
      <c r="N150" s="2" t="s">
        <v>36</v>
      </c>
      <c r="Q150" s="13">
        <f t="shared" si="1"/>
        <v>0.00004053240991</v>
      </c>
    </row>
    <row r="151">
      <c r="A151" s="1">
        <v>43533.4812809375</v>
      </c>
      <c r="B151" s="1">
        <v>43533.481203703705</v>
      </c>
      <c r="C151" s="2">
        <v>4.0</v>
      </c>
      <c r="D151" s="2" t="s">
        <v>41</v>
      </c>
      <c r="E151" s="2" t="s">
        <v>42</v>
      </c>
      <c r="F151" s="2">
        <v>34.1021737</v>
      </c>
      <c r="G151" s="2">
        <v>-117.7067816</v>
      </c>
      <c r="H151" s="2" t="s">
        <v>36</v>
      </c>
      <c r="I151" s="2" t="s">
        <v>36</v>
      </c>
      <c r="J151" s="2" t="s">
        <v>36</v>
      </c>
      <c r="K151" s="2" t="s">
        <v>36</v>
      </c>
      <c r="L151" s="2" t="s">
        <v>36</v>
      </c>
      <c r="M151" s="2" t="s">
        <v>36</v>
      </c>
      <c r="N151" s="2" t="s">
        <v>36</v>
      </c>
      <c r="Q151" s="13">
        <f t="shared" si="1"/>
        <v>0.00007723379531</v>
      </c>
    </row>
    <row r="152">
      <c r="A152" s="1">
        <v>43533.481293819445</v>
      </c>
      <c r="B152" s="1">
        <v>43533.48116898148</v>
      </c>
      <c r="C152" s="2">
        <v>4.0</v>
      </c>
      <c r="D152" s="2" t="s">
        <v>45</v>
      </c>
      <c r="E152" s="2" t="s">
        <v>46</v>
      </c>
      <c r="F152" s="2" t="s">
        <v>36</v>
      </c>
      <c r="G152" s="2" t="s">
        <v>36</v>
      </c>
      <c r="H152" s="2" t="s">
        <v>36</v>
      </c>
      <c r="I152" s="2" t="s">
        <v>36</v>
      </c>
      <c r="J152" s="2" t="s">
        <v>36</v>
      </c>
      <c r="K152" s="2" t="s">
        <v>36</v>
      </c>
      <c r="L152" s="2" t="s">
        <v>36</v>
      </c>
      <c r="M152" s="2" t="s">
        <v>36</v>
      </c>
      <c r="N152" s="2" t="s">
        <v>36</v>
      </c>
      <c r="Q152" s="13">
        <f t="shared" si="1"/>
        <v>0.0001248379631</v>
      </c>
    </row>
    <row r="153">
      <c r="A153" s="1">
        <v>43533.48130741898</v>
      </c>
      <c r="B153" s="1">
        <v>43533.48122685185</v>
      </c>
      <c r="C153" s="2">
        <v>4.0</v>
      </c>
      <c r="D153" s="2" t="s">
        <v>109</v>
      </c>
      <c r="E153" s="2" t="s">
        <v>110</v>
      </c>
      <c r="F153" s="2" t="s">
        <v>36</v>
      </c>
      <c r="G153" s="2" t="s">
        <v>36</v>
      </c>
      <c r="H153" s="2" t="s">
        <v>36</v>
      </c>
      <c r="I153" s="2" t="s">
        <v>36</v>
      </c>
      <c r="J153" s="2" t="s">
        <v>36</v>
      </c>
      <c r="K153" s="2" t="s">
        <v>36</v>
      </c>
      <c r="L153" s="2" t="s">
        <v>36</v>
      </c>
      <c r="M153" s="2" t="s">
        <v>36</v>
      </c>
      <c r="N153" s="2" t="s">
        <v>36</v>
      </c>
      <c r="Q153" s="13">
        <f t="shared" si="1"/>
        <v>0.00008056712977</v>
      </c>
    </row>
    <row r="154">
      <c r="A154" s="1">
        <v>43533.48132171296</v>
      </c>
      <c r="B154" s="1">
        <v>43533.48125</v>
      </c>
      <c r="C154" s="2">
        <v>4.0</v>
      </c>
      <c r="D154" s="2" t="s">
        <v>109</v>
      </c>
      <c r="E154" s="2" t="s">
        <v>110</v>
      </c>
      <c r="F154" s="2" t="s">
        <v>36</v>
      </c>
      <c r="G154" s="2" t="s">
        <v>36</v>
      </c>
      <c r="H154" s="2" t="s">
        <v>36</v>
      </c>
      <c r="I154" s="2" t="s">
        <v>36</v>
      </c>
      <c r="J154" s="2" t="s">
        <v>36</v>
      </c>
      <c r="K154" s="2" t="s">
        <v>36</v>
      </c>
      <c r="L154" s="2" t="s">
        <v>36</v>
      </c>
      <c r="M154" s="2" t="s">
        <v>36</v>
      </c>
      <c r="N154" s="2" t="s">
        <v>36</v>
      </c>
      <c r="Q154" s="13">
        <f t="shared" si="1"/>
        <v>0.00007171296602</v>
      </c>
    </row>
    <row r="155">
      <c r="A155" s="1">
        <v>43533.48133659722</v>
      </c>
      <c r="B155" s="1">
        <v>43533.48122685185</v>
      </c>
      <c r="C155" s="2">
        <v>4.0</v>
      </c>
      <c r="D155" s="2" t="s">
        <v>41</v>
      </c>
      <c r="E155" s="2" t="s">
        <v>42</v>
      </c>
      <c r="F155" s="2">
        <v>34.1021807</v>
      </c>
      <c r="G155" s="2">
        <v>-117.706768</v>
      </c>
      <c r="H155" s="2" t="s">
        <v>36</v>
      </c>
      <c r="I155" s="2" t="s">
        <v>36</v>
      </c>
      <c r="J155" s="2" t="s">
        <v>36</v>
      </c>
      <c r="K155" s="2" t="s">
        <v>36</v>
      </c>
      <c r="L155" s="2" t="s">
        <v>36</v>
      </c>
      <c r="M155" s="2" t="s">
        <v>36</v>
      </c>
      <c r="N155" s="2" t="s">
        <v>36</v>
      </c>
      <c r="Q155" s="13">
        <f t="shared" si="1"/>
        <v>0.0001097453714</v>
      </c>
    </row>
    <row r="156">
      <c r="A156" s="1">
        <v>43533.48135006944</v>
      </c>
      <c r="B156" s="1">
        <v>43533.48131944444</v>
      </c>
      <c r="C156" s="2">
        <v>4.0</v>
      </c>
      <c r="D156" s="2" t="s">
        <v>109</v>
      </c>
      <c r="E156" s="2" t="s">
        <v>110</v>
      </c>
      <c r="F156" s="2" t="s">
        <v>36</v>
      </c>
      <c r="G156" s="2" t="s">
        <v>36</v>
      </c>
      <c r="H156" s="2" t="s">
        <v>36</v>
      </c>
      <c r="I156" s="2" t="s">
        <v>36</v>
      </c>
      <c r="J156" s="2" t="s">
        <v>36</v>
      </c>
      <c r="K156" s="2" t="s">
        <v>36</v>
      </c>
      <c r="L156" s="2" t="s">
        <v>36</v>
      </c>
      <c r="M156" s="2" t="s">
        <v>36</v>
      </c>
      <c r="N156" s="2" t="s">
        <v>36</v>
      </c>
      <c r="Q156" s="13">
        <f t="shared" si="1"/>
        <v>0.00003062500036</v>
      </c>
    </row>
    <row r="157">
      <c r="A157" s="1">
        <v>43533.481365740736</v>
      </c>
      <c r="B157" s="1">
        <v>43533.48134259259</v>
      </c>
      <c r="C157" s="2">
        <v>4.0</v>
      </c>
      <c r="D157" s="2" t="s">
        <v>109</v>
      </c>
      <c r="E157" s="2" t="s">
        <v>110</v>
      </c>
      <c r="F157" s="2" t="s">
        <v>36</v>
      </c>
      <c r="G157" s="2" t="s">
        <v>36</v>
      </c>
      <c r="H157" s="2" t="s">
        <v>36</v>
      </c>
      <c r="I157" s="2" t="s">
        <v>36</v>
      </c>
      <c r="J157" s="2" t="s">
        <v>36</v>
      </c>
      <c r="K157" s="2" t="s">
        <v>36</v>
      </c>
      <c r="L157" s="2" t="s">
        <v>36</v>
      </c>
      <c r="M157" s="2" t="s">
        <v>36</v>
      </c>
      <c r="N157" s="2" t="s">
        <v>36</v>
      </c>
      <c r="Q157" s="13">
        <f t="shared" si="1"/>
        <v>0.00002314814628</v>
      </c>
    </row>
    <row r="158">
      <c r="A158" s="1">
        <v>43533.48138010417</v>
      </c>
      <c r="B158" s="1">
        <v>43533.4812962963</v>
      </c>
      <c r="C158" s="2">
        <v>4.0</v>
      </c>
      <c r="D158" s="2" t="s">
        <v>41</v>
      </c>
      <c r="E158" s="2" t="s">
        <v>42</v>
      </c>
      <c r="F158" s="2">
        <v>34.1021917</v>
      </c>
      <c r="G158" s="2">
        <v>-117.7067497</v>
      </c>
      <c r="H158" s="2" t="s">
        <v>36</v>
      </c>
      <c r="I158" s="2" t="s">
        <v>36</v>
      </c>
      <c r="J158" s="2" t="s">
        <v>36</v>
      </c>
      <c r="K158" s="2" t="s">
        <v>36</v>
      </c>
      <c r="L158" s="2" t="s">
        <v>36</v>
      </c>
      <c r="M158" s="2" t="s">
        <v>36</v>
      </c>
      <c r="N158" s="2" t="s">
        <v>36</v>
      </c>
      <c r="Q158" s="13">
        <f t="shared" si="1"/>
        <v>0.0000838078704</v>
      </c>
    </row>
    <row r="159">
      <c r="A159" s="1">
        <v>43533.48139513889</v>
      </c>
      <c r="B159" s="1">
        <v>43533.48136574074</v>
      </c>
      <c r="C159" s="2">
        <v>4.0</v>
      </c>
      <c r="D159" s="2" t="s">
        <v>109</v>
      </c>
      <c r="E159" s="2" t="s">
        <v>110</v>
      </c>
      <c r="F159" s="2" t="s">
        <v>36</v>
      </c>
      <c r="G159" s="2" t="s">
        <v>36</v>
      </c>
      <c r="H159" s="2" t="s">
        <v>36</v>
      </c>
      <c r="I159" s="2" t="s">
        <v>36</v>
      </c>
      <c r="J159" s="2" t="s">
        <v>36</v>
      </c>
      <c r="K159" s="2" t="s">
        <v>36</v>
      </c>
      <c r="L159" s="2" t="s">
        <v>36</v>
      </c>
      <c r="M159" s="2" t="s">
        <v>36</v>
      </c>
      <c r="N159" s="2" t="s">
        <v>36</v>
      </c>
      <c r="Q159" s="13">
        <f t="shared" si="1"/>
        <v>0.00002939815022</v>
      </c>
    </row>
    <row r="160">
      <c r="A160" s="1">
        <v>43533.481409305554</v>
      </c>
      <c r="B160" s="1">
        <v>43533.4812962963</v>
      </c>
      <c r="C160" s="2">
        <v>4.0</v>
      </c>
      <c r="D160" s="2" t="s">
        <v>41</v>
      </c>
      <c r="E160" s="2" t="s">
        <v>42</v>
      </c>
      <c r="F160" s="2">
        <v>34.1021917</v>
      </c>
      <c r="G160" s="2">
        <v>-117.7067497</v>
      </c>
      <c r="H160" s="2" t="s">
        <v>36</v>
      </c>
      <c r="I160" s="2" t="s">
        <v>36</v>
      </c>
      <c r="J160" s="2" t="s">
        <v>36</v>
      </c>
      <c r="K160" s="2" t="s">
        <v>36</v>
      </c>
      <c r="L160" s="2" t="s">
        <v>36</v>
      </c>
      <c r="M160" s="2" t="s">
        <v>36</v>
      </c>
      <c r="N160" s="2" t="s">
        <v>36</v>
      </c>
      <c r="Q160" s="13">
        <f t="shared" si="1"/>
        <v>0.0001130092569</v>
      </c>
    </row>
    <row r="161">
      <c r="A161" s="1">
        <v>43533.48142520833</v>
      </c>
      <c r="B161" s="1">
        <v>43533.48136574074</v>
      </c>
      <c r="C161" s="2">
        <v>4.0</v>
      </c>
      <c r="D161" s="2" t="s">
        <v>109</v>
      </c>
      <c r="E161" s="2" t="s">
        <v>110</v>
      </c>
      <c r="F161" s="2" t="s">
        <v>36</v>
      </c>
      <c r="G161" s="2" t="s">
        <v>36</v>
      </c>
      <c r="H161" s="2" t="s">
        <v>36</v>
      </c>
      <c r="I161" s="2" t="s">
        <v>36</v>
      </c>
      <c r="J161" s="2" t="s">
        <v>36</v>
      </c>
      <c r="K161" s="2" t="s">
        <v>36</v>
      </c>
      <c r="L161" s="2" t="s">
        <v>36</v>
      </c>
      <c r="M161" s="2" t="s">
        <v>36</v>
      </c>
      <c r="N161" s="2" t="s">
        <v>36</v>
      </c>
      <c r="Q161" s="13">
        <f t="shared" si="1"/>
        <v>0.00005946758756</v>
      </c>
    </row>
    <row r="162">
      <c r="A162" s="1">
        <v>43533.48143855324</v>
      </c>
      <c r="B162" s="1">
        <v>43533.48134259259</v>
      </c>
      <c r="C162" s="2">
        <v>4.0</v>
      </c>
      <c r="D162" s="2" t="s">
        <v>109</v>
      </c>
      <c r="E162" s="2" t="s">
        <v>110</v>
      </c>
      <c r="F162" s="2" t="s">
        <v>36</v>
      </c>
      <c r="G162" s="2" t="s">
        <v>36</v>
      </c>
      <c r="H162" s="2" t="s">
        <v>36</v>
      </c>
      <c r="I162" s="2" t="s">
        <v>36</v>
      </c>
      <c r="J162" s="2" t="s">
        <v>36</v>
      </c>
      <c r="K162" s="2" t="s">
        <v>36</v>
      </c>
      <c r="L162" s="2" t="s">
        <v>36</v>
      </c>
      <c r="M162" s="2" t="s">
        <v>36</v>
      </c>
      <c r="N162" s="2" t="s">
        <v>36</v>
      </c>
      <c r="Q162" s="13">
        <f t="shared" si="1"/>
        <v>0.00009596064774</v>
      </c>
    </row>
    <row r="163">
      <c r="A163" s="1">
        <v>43533.481453125</v>
      </c>
      <c r="B163" s="1">
        <v>43533.48134259259</v>
      </c>
      <c r="C163" s="2">
        <v>4.0</v>
      </c>
      <c r="D163" s="2" t="s">
        <v>41</v>
      </c>
      <c r="E163" s="2" t="s">
        <v>42</v>
      </c>
      <c r="F163" s="2">
        <v>34.102193</v>
      </c>
      <c r="G163" s="2">
        <v>-117.7067511</v>
      </c>
      <c r="H163" s="2" t="s">
        <v>36</v>
      </c>
      <c r="I163" s="2" t="s">
        <v>36</v>
      </c>
      <c r="J163" s="2" t="s">
        <v>36</v>
      </c>
      <c r="K163" s="2" t="s">
        <v>36</v>
      </c>
      <c r="L163" s="2" t="s">
        <v>36</v>
      </c>
      <c r="M163" s="2" t="s">
        <v>36</v>
      </c>
      <c r="N163" s="2" t="s">
        <v>36</v>
      </c>
      <c r="Q163" s="13">
        <f t="shared" si="1"/>
        <v>0.0001105324118</v>
      </c>
    </row>
    <row r="164">
      <c r="A164" s="1">
        <v>43533.481667037035</v>
      </c>
      <c r="B164" s="1">
        <v>43533.48163194444</v>
      </c>
      <c r="C164" s="2">
        <v>4.0</v>
      </c>
      <c r="D164" s="2" t="s">
        <v>45</v>
      </c>
      <c r="E164" s="2" t="s">
        <v>46</v>
      </c>
      <c r="F164" s="2" t="s">
        <v>36</v>
      </c>
      <c r="G164" s="2" t="s">
        <v>36</v>
      </c>
      <c r="H164" s="2" t="s">
        <v>36</v>
      </c>
      <c r="I164" s="2" t="s">
        <v>36</v>
      </c>
      <c r="J164" s="2" t="s">
        <v>36</v>
      </c>
      <c r="K164" s="2" t="s">
        <v>36</v>
      </c>
      <c r="L164" s="2" t="s">
        <v>36</v>
      </c>
      <c r="M164" s="2" t="s">
        <v>36</v>
      </c>
      <c r="N164" s="2" t="s">
        <v>36</v>
      </c>
      <c r="Q164" s="13">
        <f t="shared" si="1"/>
        <v>0.00003509259113</v>
      </c>
    </row>
    <row r="165">
      <c r="A165" s="1">
        <v>43533.48181375</v>
      </c>
      <c r="B165" s="1">
        <v>43533.481782407405</v>
      </c>
      <c r="C165" s="2">
        <v>4.0</v>
      </c>
      <c r="D165" s="2" t="s">
        <v>45</v>
      </c>
      <c r="E165" s="2" t="s">
        <v>46</v>
      </c>
      <c r="F165" s="2" t="s">
        <v>36</v>
      </c>
      <c r="G165" s="2" t="s">
        <v>36</v>
      </c>
      <c r="H165" s="2" t="s">
        <v>36</v>
      </c>
      <c r="I165" s="2" t="s">
        <v>36</v>
      </c>
      <c r="J165" s="2" t="s">
        <v>36</v>
      </c>
      <c r="K165" s="2" t="s">
        <v>36</v>
      </c>
      <c r="L165" s="2" t="s">
        <v>36</v>
      </c>
      <c r="M165" s="2" t="s">
        <v>36</v>
      </c>
      <c r="N165" s="2" t="s">
        <v>36</v>
      </c>
      <c r="Q165" s="13">
        <f t="shared" si="1"/>
        <v>0.00003134259168</v>
      </c>
    </row>
    <row r="166">
      <c r="A166" s="1">
        <v>43533.4818896412</v>
      </c>
      <c r="B166" s="1">
        <v>43533.48185185185</v>
      </c>
      <c r="C166" s="2">
        <v>4.0</v>
      </c>
      <c r="D166" s="2" t="s">
        <v>45</v>
      </c>
      <c r="E166" s="2" t="s">
        <v>46</v>
      </c>
      <c r="F166" s="2" t="s">
        <v>36</v>
      </c>
      <c r="G166" s="2" t="s">
        <v>36</v>
      </c>
      <c r="H166" s="2" t="s">
        <v>36</v>
      </c>
      <c r="I166" s="2" t="s">
        <v>36</v>
      </c>
      <c r="J166" s="2" t="s">
        <v>36</v>
      </c>
      <c r="K166" s="2" t="s">
        <v>36</v>
      </c>
      <c r="L166" s="2" t="s">
        <v>36</v>
      </c>
      <c r="M166" s="2" t="s">
        <v>36</v>
      </c>
      <c r="N166" s="2" t="s">
        <v>36</v>
      </c>
      <c r="Q166" s="13">
        <f t="shared" si="1"/>
        <v>0.00003778935206</v>
      </c>
    </row>
    <row r="167">
      <c r="A167" s="1">
        <v>43533.48240641203</v>
      </c>
      <c r="B167" s="1">
        <v>43533.48237268518</v>
      </c>
      <c r="C167" s="2">
        <v>4.0</v>
      </c>
      <c r="D167" s="2" t="s">
        <v>45</v>
      </c>
      <c r="E167" s="2" t="s">
        <v>46</v>
      </c>
      <c r="F167" s="2" t="s">
        <v>36</v>
      </c>
      <c r="G167" s="2" t="s">
        <v>36</v>
      </c>
      <c r="H167" s="2" t="s">
        <v>36</v>
      </c>
      <c r="I167" s="2" t="s">
        <v>36</v>
      </c>
      <c r="J167" s="2" t="s">
        <v>36</v>
      </c>
      <c r="K167" s="2" t="s">
        <v>36</v>
      </c>
      <c r="L167" s="2" t="s">
        <v>36</v>
      </c>
      <c r="M167" s="2" t="s">
        <v>36</v>
      </c>
      <c r="N167" s="2" t="s">
        <v>36</v>
      </c>
      <c r="Q167" s="13">
        <f t="shared" si="1"/>
        <v>0.00003372685023</v>
      </c>
    </row>
    <row r="168">
      <c r="A168" s="1">
        <v>43533.48248798611</v>
      </c>
      <c r="B168" s="1">
        <v>43533.482453703706</v>
      </c>
      <c r="C168" s="2">
        <v>4.0</v>
      </c>
      <c r="D168" s="2" t="s">
        <v>45</v>
      </c>
      <c r="E168" s="2" t="s">
        <v>46</v>
      </c>
      <c r="F168" s="2" t="s">
        <v>36</v>
      </c>
      <c r="G168" s="2" t="s">
        <v>36</v>
      </c>
      <c r="H168" s="2" t="s">
        <v>36</v>
      </c>
      <c r="I168" s="2" t="s">
        <v>36</v>
      </c>
      <c r="J168" s="2" t="s">
        <v>36</v>
      </c>
      <c r="K168" s="2" t="s">
        <v>36</v>
      </c>
      <c r="L168" s="2" t="s">
        <v>36</v>
      </c>
      <c r="M168" s="2" t="s">
        <v>36</v>
      </c>
      <c r="N168" s="2" t="s">
        <v>36</v>
      </c>
      <c r="Q168" s="13">
        <f t="shared" si="1"/>
        <v>0.00003428240598</v>
      </c>
    </row>
    <row r="169">
      <c r="A169" s="1">
        <v>43533.482735949074</v>
      </c>
      <c r="B169" s="1">
        <v>43533.48270833334</v>
      </c>
      <c r="C169" s="2">
        <v>4.0</v>
      </c>
      <c r="D169" s="2" t="s">
        <v>45</v>
      </c>
      <c r="E169" s="2" t="s">
        <v>46</v>
      </c>
      <c r="F169" s="2" t="s">
        <v>36</v>
      </c>
      <c r="G169" s="2" t="s">
        <v>36</v>
      </c>
      <c r="H169" s="2" t="s">
        <v>36</v>
      </c>
      <c r="I169" s="2" t="s">
        <v>36</v>
      </c>
      <c r="J169" s="2" t="s">
        <v>36</v>
      </c>
      <c r="K169" s="2" t="s">
        <v>36</v>
      </c>
      <c r="L169" s="2" t="s">
        <v>36</v>
      </c>
      <c r="M169" s="2" t="s">
        <v>36</v>
      </c>
      <c r="N169" s="2" t="s">
        <v>36</v>
      </c>
      <c r="Q169" s="13">
        <f t="shared" si="1"/>
        <v>0.00002761573705</v>
      </c>
    </row>
    <row r="170">
      <c r="A170" s="1">
        <v>43533.48280783565</v>
      </c>
      <c r="B170" s="1">
        <v>43533.482777777775</v>
      </c>
      <c r="C170" s="2">
        <v>4.0</v>
      </c>
      <c r="D170" s="2" t="s">
        <v>45</v>
      </c>
      <c r="E170" s="2" t="s">
        <v>46</v>
      </c>
      <c r="F170" s="2" t="s">
        <v>36</v>
      </c>
      <c r="G170" s="2" t="s">
        <v>36</v>
      </c>
      <c r="H170" s="2" t="s">
        <v>36</v>
      </c>
      <c r="I170" s="2" t="s">
        <v>36</v>
      </c>
      <c r="J170" s="2" t="s">
        <v>36</v>
      </c>
      <c r="K170" s="2" t="s">
        <v>36</v>
      </c>
      <c r="L170" s="2" t="s">
        <v>36</v>
      </c>
      <c r="M170" s="2" t="s">
        <v>36</v>
      </c>
      <c r="N170" s="2" t="s">
        <v>36</v>
      </c>
      <c r="Q170" s="13">
        <f t="shared" si="1"/>
        <v>0.00003005787585</v>
      </c>
    </row>
    <row r="171">
      <c r="A171" s="1">
        <v>43533.48285210648</v>
      </c>
      <c r="B171" s="1">
        <v>43533.482824074075</v>
      </c>
      <c r="C171" s="2">
        <v>4.0</v>
      </c>
      <c r="D171" s="2" t="s">
        <v>45</v>
      </c>
      <c r="E171" s="2" t="s">
        <v>46</v>
      </c>
      <c r="F171" s="2" t="s">
        <v>36</v>
      </c>
      <c r="G171" s="2" t="s">
        <v>36</v>
      </c>
      <c r="H171" s="2" t="s">
        <v>36</v>
      </c>
      <c r="I171" s="2" t="s">
        <v>36</v>
      </c>
      <c r="J171" s="2" t="s">
        <v>36</v>
      </c>
      <c r="K171" s="2" t="s">
        <v>36</v>
      </c>
      <c r="L171" s="2" t="s">
        <v>36</v>
      </c>
      <c r="M171" s="2" t="s">
        <v>36</v>
      </c>
      <c r="N171" s="2" t="s">
        <v>36</v>
      </c>
      <c r="Q171" s="13">
        <f t="shared" si="1"/>
        <v>0.00002803240204</v>
      </c>
    </row>
    <row r="172">
      <c r="A172" s="1">
        <v>43533.4836650463</v>
      </c>
      <c r="B172" s="1">
        <v>43533.48363425926</v>
      </c>
      <c r="C172" s="2">
        <v>4.0</v>
      </c>
      <c r="D172" s="2" t="s">
        <v>45</v>
      </c>
      <c r="E172" s="2" t="s">
        <v>46</v>
      </c>
      <c r="F172" s="2" t="s">
        <v>36</v>
      </c>
      <c r="G172" s="2" t="s">
        <v>36</v>
      </c>
      <c r="H172" s="2" t="s">
        <v>36</v>
      </c>
      <c r="I172" s="2" t="s">
        <v>36</v>
      </c>
      <c r="J172" s="2" t="s">
        <v>36</v>
      </c>
      <c r="K172" s="2" t="s">
        <v>36</v>
      </c>
      <c r="L172" s="2" t="s">
        <v>36</v>
      </c>
      <c r="M172" s="2" t="s">
        <v>36</v>
      </c>
      <c r="N172" s="2" t="s">
        <v>36</v>
      </c>
      <c r="Q172" s="13">
        <f t="shared" si="1"/>
        <v>0.00003078703594</v>
      </c>
    </row>
    <row r="173">
      <c r="A173" s="1">
        <v>43533.48394318287</v>
      </c>
      <c r="B173" s="1">
        <v>43533.48391203704</v>
      </c>
      <c r="C173" s="2">
        <v>4.0</v>
      </c>
      <c r="D173" s="2" t="s">
        <v>45</v>
      </c>
      <c r="E173" s="2" t="s">
        <v>46</v>
      </c>
      <c r="F173" s="2" t="s">
        <v>36</v>
      </c>
      <c r="G173" s="2" t="s">
        <v>36</v>
      </c>
      <c r="H173" s="2" t="s">
        <v>36</v>
      </c>
      <c r="I173" s="2" t="s">
        <v>36</v>
      </c>
      <c r="J173" s="2" t="s">
        <v>36</v>
      </c>
      <c r="K173" s="2" t="s">
        <v>36</v>
      </c>
      <c r="L173" s="2" t="s">
        <v>36</v>
      </c>
      <c r="M173" s="2" t="s">
        <v>36</v>
      </c>
      <c r="N173" s="2" t="s">
        <v>36</v>
      </c>
      <c r="Q173" s="13">
        <f t="shared" si="1"/>
        <v>0.00003114583524</v>
      </c>
    </row>
    <row r="174">
      <c r="A174" s="1">
        <v>43533.48405537037</v>
      </c>
      <c r="B174" s="1">
        <v>43533.48402777778</v>
      </c>
      <c r="C174" s="2">
        <v>4.0</v>
      </c>
      <c r="D174" s="2" t="s">
        <v>45</v>
      </c>
      <c r="E174" s="2" t="s">
        <v>46</v>
      </c>
      <c r="F174" s="2" t="s">
        <v>36</v>
      </c>
      <c r="G174" s="2" t="s">
        <v>36</v>
      </c>
      <c r="H174" s="2" t="s">
        <v>36</v>
      </c>
      <c r="I174" s="2" t="s">
        <v>36</v>
      </c>
      <c r="J174" s="2" t="s">
        <v>36</v>
      </c>
      <c r="K174" s="2" t="s">
        <v>36</v>
      </c>
      <c r="L174" s="2" t="s">
        <v>36</v>
      </c>
      <c r="M174" s="2" t="s">
        <v>36</v>
      </c>
      <c r="N174" s="2" t="s">
        <v>36</v>
      </c>
      <c r="Q174" s="13">
        <f t="shared" si="1"/>
        <v>0.00002759259223</v>
      </c>
    </row>
    <row r="175">
      <c r="A175" s="1">
        <v>43533.48431668981</v>
      </c>
      <c r="B175" s="1">
        <v>43533.484293981484</v>
      </c>
      <c r="C175" s="2">
        <v>4.0</v>
      </c>
      <c r="D175" s="2" t="s">
        <v>41</v>
      </c>
      <c r="E175" s="2" t="s">
        <v>42</v>
      </c>
      <c r="F175" s="2">
        <v>34.1021535</v>
      </c>
      <c r="G175" s="2">
        <v>-117.7068972</v>
      </c>
      <c r="H175" s="2" t="s">
        <v>36</v>
      </c>
      <c r="I175" s="2" t="s">
        <v>36</v>
      </c>
      <c r="J175" s="2" t="s">
        <v>36</v>
      </c>
      <c r="K175" s="2" t="s">
        <v>36</v>
      </c>
      <c r="L175" s="2" t="s">
        <v>36</v>
      </c>
      <c r="M175" s="2" t="s">
        <v>36</v>
      </c>
      <c r="N175" s="2" t="s">
        <v>36</v>
      </c>
      <c r="Q175" s="13">
        <f t="shared" si="1"/>
        <v>0.0000227083292</v>
      </c>
    </row>
    <row r="176">
      <c r="A176" s="1">
        <v>43533.48436783565</v>
      </c>
      <c r="B176" s="1">
        <v>43533.484351851854</v>
      </c>
      <c r="C176" s="2">
        <v>4.0</v>
      </c>
      <c r="D176" s="2" t="s">
        <v>41</v>
      </c>
      <c r="E176" s="2" t="s">
        <v>42</v>
      </c>
      <c r="F176" s="2">
        <v>34.1021529</v>
      </c>
      <c r="G176" s="2">
        <v>-117.7068929</v>
      </c>
      <c r="H176" s="2" t="s">
        <v>36</v>
      </c>
      <c r="I176" s="2" t="s">
        <v>36</v>
      </c>
      <c r="J176" s="2" t="s">
        <v>36</v>
      </c>
      <c r="K176" s="2" t="s">
        <v>36</v>
      </c>
      <c r="L176" s="2" t="s">
        <v>36</v>
      </c>
      <c r="M176" s="2" t="s">
        <v>36</v>
      </c>
      <c r="N176" s="2" t="s">
        <v>36</v>
      </c>
      <c r="Q176" s="13">
        <f t="shared" si="1"/>
        <v>0.00001598379458</v>
      </c>
    </row>
    <row r="177">
      <c r="A177" s="1">
        <v>43533.48445444445</v>
      </c>
      <c r="B177" s="1">
        <v>43533.4844212963</v>
      </c>
      <c r="C177" s="2">
        <v>4.0</v>
      </c>
      <c r="D177" s="2" t="s">
        <v>45</v>
      </c>
      <c r="E177" s="2" t="s">
        <v>46</v>
      </c>
      <c r="F177" s="2" t="s">
        <v>36</v>
      </c>
      <c r="G177" s="2" t="s">
        <v>36</v>
      </c>
      <c r="H177" s="2" t="s">
        <v>36</v>
      </c>
      <c r="I177" s="2" t="s">
        <v>36</v>
      </c>
      <c r="J177" s="2" t="s">
        <v>36</v>
      </c>
      <c r="K177" s="2" t="s">
        <v>36</v>
      </c>
      <c r="L177" s="2" t="s">
        <v>36</v>
      </c>
      <c r="M177" s="2" t="s">
        <v>36</v>
      </c>
      <c r="N177" s="2" t="s">
        <v>36</v>
      </c>
      <c r="Q177" s="13">
        <f t="shared" si="1"/>
        <v>0.00003314814967</v>
      </c>
    </row>
    <row r="178">
      <c r="A178" s="1">
        <v>43533.484472199074</v>
      </c>
      <c r="B178" s="1">
        <v>43533.484456018516</v>
      </c>
      <c r="C178" s="2">
        <v>4.0</v>
      </c>
      <c r="D178" s="2" t="s">
        <v>41</v>
      </c>
      <c r="E178" s="2" t="s">
        <v>42</v>
      </c>
      <c r="F178" s="2">
        <v>34.1021526</v>
      </c>
      <c r="G178" s="2">
        <v>-117.7068919</v>
      </c>
      <c r="H178" s="2" t="s">
        <v>36</v>
      </c>
      <c r="I178" s="2" t="s">
        <v>36</v>
      </c>
      <c r="J178" s="2" t="s">
        <v>36</v>
      </c>
      <c r="K178" s="2" t="s">
        <v>36</v>
      </c>
      <c r="L178" s="2" t="s">
        <v>36</v>
      </c>
      <c r="M178" s="2" t="s">
        <v>36</v>
      </c>
      <c r="N178" s="2" t="s">
        <v>36</v>
      </c>
      <c r="Q178" s="13">
        <f t="shared" si="1"/>
        <v>0.0000161805583</v>
      </c>
    </row>
    <row r="179">
      <c r="A179" s="1">
        <v>43533.48448601852</v>
      </c>
      <c r="B179" s="1">
        <v>43533.484456018516</v>
      </c>
      <c r="C179" s="2">
        <v>4.0</v>
      </c>
      <c r="D179" s="2" t="s">
        <v>45</v>
      </c>
      <c r="E179" s="2" t="s">
        <v>46</v>
      </c>
      <c r="F179" s="2" t="s">
        <v>36</v>
      </c>
      <c r="G179" s="2" t="s">
        <v>36</v>
      </c>
      <c r="H179" s="2" t="s">
        <v>36</v>
      </c>
      <c r="I179" s="2" t="s">
        <v>36</v>
      </c>
      <c r="J179" s="2" t="s">
        <v>36</v>
      </c>
      <c r="K179" s="2" t="s">
        <v>36</v>
      </c>
      <c r="L179" s="2" t="s">
        <v>36</v>
      </c>
      <c r="M179" s="2" t="s">
        <v>36</v>
      </c>
      <c r="N179" s="2" t="s">
        <v>36</v>
      </c>
      <c r="Q179" s="13">
        <f t="shared" si="1"/>
        <v>0.00003000000288</v>
      </c>
    </row>
    <row r="180">
      <c r="A180" s="1">
        <v>43533.4845287037</v>
      </c>
      <c r="B180" s="1">
        <v>43533.48451388889</v>
      </c>
      <c r="C180" s="2">
        <v>4.0</v>
      </c>
      <c r="D180" s="2" t="s">
        <v>41</v>
      </c>
      <c r="E180" s="2" t="s">
        <v>42</v>
      </c>
      <c r="F180" s="2">
        <v>34.1021525</v>
      </c>
      <c r="G180" s="2">
        <v>-117.7068919</v>
      </c>
      <c r="H180" s="2" t="s">
        <v>36</v>
      </c>
      <c r="I180" s="2" t="s">
        <v>36</v>
      </c>
      <c r="J180" s="2" t="s">
        <v>36</v>
      </c>
      <c r="K180" s="2" t="s">
        <v>36</v>
      </c>
      <c r="L180" s="2" t="s">
        <v>36</v>
      </c>
      <c r="M180" s="2" t="s">
        <v>36</v>
      </c>
      <c r="N180" s="2" t="s">
        <v>36</v>
      </c>
      <c r="Q180" s="13">
        <f t="shared" si="1"/>
        <v>0.00001481481013</v>
      </c>
    </row>
    <row r="181">
      <c r="A181" s="1">
        <v>43533.48458560185</v>
      </c>
      <c r="B181" s="1">
        <v>43533.48454861111</v>
      </c>
      <c r="C181" s="2">
        <v>4.0</v>
      </c>
      <c r="D181" s="2" t="s">
        <v>45</v>
      </c>
      <c r="E181" s="2" t="s">
        <v>46</v>
      </c>
      <c r="F181" s="2" t="s">
        <v>36</v>
      </c>
      <c r="G181" s="2" t="s">
        <v>36</v>
      </c>
      <c r="H181" s="2" t="s">
        <v>36</v>
      </c>
      <c r="I181" s="2" t="s">
        <v>36</v>
      </c>
      <c r="J181" s="2" t="s">
        <v>36</v>
      </c>
      <c r="K181" s="2" t="s">
        <v>36</v>
      </c>
      <c r="L181" s="2" t="s">
        <v>36</v>
      </c>
      <c r="M181" s="2" t="s">
        <v>36</v>
      </c>
      <c r="N181" s="2" t="s">
        <v>36</v>
      </c>
      <c r="Q181" s="13">
        <f t="shared" si="1"/>
        <v>0.00003699074296</v>
      </c>
    </row>
    <row r="182">
      <c r="A182" s="1">
        <v>43533.484598553245</v>
      </c>
      <c r="B182" s="1">
        <v>43533.48457175926</v>
      </c>
      <c r="C182" s="2">
        <v>4.0</v>
      </c>
      <c r="D182" s="2" t="s">
        <v>41</v>
      </c>
      <c r="E182" s="2" t="s">
        <v>42</v>
      </c>
      <c r="F182" s="2">
        <v>34.1021524</v>
      </c>
      <c r="G182" s="2">
        <v>-117.7068919</v>
      </c>
      <c r="H182" s="2" t="s">
        <v>36</v>
      </c>
      <c r="I182" s="2" t="s">
        <v>36</v>
      </c>
      <c r="J182" s="2" t="s">
        <v>36</v>
      </c>
      <c r="K182" s="2" t="s">
        <v>36</v>
      </c>
      <c r="L182" s="2" t="s">
        <v>36</v>
      </c>
      <c r="M182" s="2" t="s">
        <v>36</v>
      </c>
      <c r="N182" s="2" t="s">
        <v>36</v>
      </c>
      <c r="Q182" s="13">
        <f t="shared" si="1"/>
        <v>0.00002679398312</v>
      </c>
    </row>
    <row r="183">
      <c r="A183" s="1">
        <v>43533.484618773145</v>
      </c>
      <c r="B183" s="1">
        <v>43533.48457175926</v>
      </c>
      <c r="C183" s="2">
        <v>4.0</v>
      </c>
      <c r="D183" s="2" t="s">
        <v>41</v>
      </c>
      <c r="E183" s="2" t="s">
        <v>42</v>
      </c>
      <c r="F183" s="2">
        <v>34.1021524</v>
      </c>
      <c r="G183" s="2">
        <v>-117.7068919</v>
      </c>
      <c r="H183" s="2" t="s">
        <v>36</v>
      </c>
      <c r="I183" s="2" t="s">
        <v>36</v>
      </c>
      <c r="J183" s="2" t="s">
        <v>36</v>
      </c>
      <c r="K183" s="2" t="s">
        <v>36</v>
      </c>
      <c r="L183" s="2" t="s">
        <v>36</v>
      </c>
      <c r="M183" s="2" t="s">
        <v>36</v>
      </c>
      <c r="N183" s="2" t="s">
        <v>36</v>
      </c>
      <c r="Q183" s="13">
        <f t="shared" si="1"/>
        <v>0.00004701388389</v>
      </c>
    </row>
    <row r="184">
      <c r="A184" s="1">
        <v>43533.48463167824</v>
      </c>
      <c r="B184" s="1">
        <v>43533.484606481485</v>
      </c>
      <c r="C184" s="2">
        <v>4.0</v>
      </c>
      <c r="D184" s="2" t="s">
        <v>41</v>
      </c>
      <c r="E184" s="2" t="s">
        <v>42</v>
      </c>
      <c r="F184" s="2">
        <v>34.1021524</v>
      </c>
      <c r="G184" s="2">
        <v>-117.7068919</v>
      </c>
      <c r="H184" s="2" t="s">
        <v>36</v>
      </c>
      <c r="I184" s="2" t="s">
        <v>36</v>
      </c>
      <c r="J184" s="2" t="s">
        <v>36</v>
      </c>
      <c r="K184" s="2" t="s">
        <v>36</v>
      </c>
      <c r="L184" s="2" t="s">
        <v>36</v>
      </c>
      <c r="M184" s="2" t="s">
        <v>36</v>
      </c>
      <c r="N184" s="2" t="s">
        <v>36</v>
      </c>
      <c r="Q184" s="13">
        <f t="shared" si="1"/>
        <v>0.00002519675763</v>
      </c>
    </row>
    <row r="185">
      <c r="A185" s="1">
        <v>43533.48464458333</v>
      </c>
      <c r="B185" s="1">
        <v>43533.484618055554</v>
      </c>
      <c r="C185" s="2">
        <v>4.0</v>
      </c>
      <c r="D185" s="2" t="s">
        <v>45</v>
      </c>
      <c r="E185" s="2" t="s">
        <v>46</v>
      </c>
      <c r="F185" s="2" t="s">
        <v>36</v>
      </c>
      <c r="G185" s="2" t="s">
        <v>36</v>
      </c>
      <c r="H185" s="2" t="s">
        <v>36</v>
      </c>
      <c r="I185" s="2" t="s">
        <v>36</v>
      </c>
      <c r="J185" s="2" t="s">
        <v>36</v>
      </c>
      <c r="K185" s="2" t="s">
        <v>36</v>
      </c>
      <c r="L185" s="2" t="s">
        <v>36</v>
      </c>
      <c r="M185" s="2" t="s">
        <v>36</v>
      </c>
      <c r="N185" s="2" t="s">
        <v>36</v>
      </c>
      <c r="Q185" s="13">
        <f t="shared" si="1"/>
        <v>0.00002652777766</v>
      </c>
    </row>
    <row r="186">
      <c r="A186" s="1">
        <v>43533.48467381945</v>
      </c>
      <c r="B186" s="1">
        <v>43533.48465277778</v>
      </c>
      <c r="C186" s="2">
        <v>4.0</v>
      </c>
      <c r="D186" s="2" t="s">
        <v>41</v>
      </c>
      <c r="E186" s="2" t="s">
        <v>42</v>
      </c>
      <c r="F186" s="2">
        <v>34.1021523</v>
      </c>
      <c r="G186" s="2">
        <v>-117.7068918</v>
      </c>
      <c r="H186" s="2" t="s">
        <v>36</v>
      </c>
      <c r="I186" s="2" t="s">
        <v>36</v>
      </c>
      <c r="J186" s="2" t="s">
        <v>36</v>
      </c>
      <c r="K186" s="2" t="s">
        <v>36</v>
      </c>
      <c r="L186" s="2" t="s">
        <v>36</v>
      </c>
      <c r="M186" s="2" t="s">
        <v>36</v>
      </c>
      <c r="N186" s="2" t="s">
        <v>36</v>
      </c>
      <c r="Q186" s="13">
        <f t="shared" si="1"/>
        <v>0.00002104166924</v>
      </c>
    </row>
    <row r="187">
      <c r="A187" s="1">
        <v>43533.48468679398</v>
      </c>
      <c r="B187" s="1">
        <v>43533.48471064815</v>
      </c>
      <c r="C187" s="2">
        <v>4.0</v>
      </c>
      <c r="D187" s="2" t="s">
        <v>109</v>
      </c>
      <c r="E187" s="2" t="s">
        <v>110</v>
      </c>
      <c r="F187" s="2" t="s">
        <v>36</v>
      </c>
      <c r="G187" s="2" t="s">
        <v>36</v>
      </c>
      <c r="H187" s="2" t="s">
        <v>36</v>
      </c>
      <c r="I187" s="2" t="s">
        <v>36</v>
      </c>
      <c r="J187" s="2" t="s">
        <v>36</v>
      </c>
      <c r="K187" s="2" t="s">
        <v>36</v>
      </c>
      <c r="L187" s="2" t="s">
        <v>36</v>
      </c>
      <c r="M187" s="2" t="s">
        <v>36</v>
      </c>
      <c r="N187" s="2" t="s">
        <v>36</v>
      </c>
      <c r="Q187" s="13">
        <f t="shared" si="1"/>
        <v>-0.00002385416883</v>
      </c>
    </row>
    <row r="188">
      <c r="A188" s="1">
        <v>43533.484725891205</v>
      </c>
      <c r="B188" s="1">
        <v>43533.48471064815</v>
      </c>
      <c r="C188" s="2">
        <v>4.0</v>
      </c>
      <c r="D188" s="2" t="s">
        <v>41</v>
      </c>
      <c r="E188" s="2" t="s">
        <v>42</v>
      </c>
      <c r="F188" s="2">
        <v>34.1021522</v>
      </c>
      <c r="G188" s="2">
        <v>-117.7068917</v>
      </c>
      <c r="H188" s="2" t="s">
        <v>36</v>
      </c>
      <c r="I188" s="2" t="s">
        <v>36</v>
      </c>
      <c r="J188" s="2" t="s">
        <v>36</v>
      </c>
      <c r="K188" s="2" t="s">
        <v>36</v>
      </c>
      <c r="L188" s="2" t="s">
        <v>36</v>
      </c>
      <c r="M188" s="2" t="s">
        <v>36</v>
      </c>
      <c r="N188" s="2" t="s">
        <v>36</v>
      </c>
      <c r="Q188" s="13">
        <f t="shared" si="1"/>
        <v>0.00001524305844</v>
      </c>
    </row>
    <row r="189">
      <c r="A189" s="1">
        <v>43533.484738865736</v>
      </c>
      <c r="B189" s="1">
        <v>43533.48471064815</v>
      </c>
      <c r="C189" s="2">
        <v>4.0</v>
      </c>
      <c r="D189" s="2" t="s">
        <v>109</v>
      </c>
      <c r="E189" s="2" t="s">
        <v>110</v>
      </c>
      <c r="F189" s="2" t="s">
        <v>36</v>
      </c>
      <c r="G189" s="2" t="s">
        <v>36</v>
      </c>
      <c r="H189" s="2" t="s">
        <v>36</v>
      </c>
      <c r="I189" s="2" t="s">
        <v>36</v>
      </c>
      <c r="J189" s="2" t="s">
        <v>36</v>
      </c>
      <c r="K189" s="2" t="s">
        <v>36</v>
      </c>
      <c r="L189" s="2" t="s">
        <v>36</v>
      </c>
      <c r="M189" s="2" t="s">
        <v>36</v>
      </c>
      <c r="N189" s="2" t="s">
        <v>36</v>
      </c>
      <c r="Q189" s="13">
        <f t="shared" si="1"/>
        <v>0.00002821758972</v>
      </c>
    </row>
    <row r="190">
      <c r="A190" s="1">
        <v>43533.48475234954</v>
      </c>
      <c r="B190" s="1">
        <v>43533.48474537037</v>
      </c>
      <c r="C190" s="2">
        <v>4.0</v>
      </c>
      <c r="D190" s="2" t="s">
        <v>109</v>
      </c>
      <c r="E190" s="2" t="s">
        <v>110</v>
      </c>
      <c r="F190" s="2" t="s">
        <v>36</v>
      </c>
      <c r="G190" s="2" t="s">
        <v>36</v>
      </c>
      <c r="H190" s="2" t="s">
        <v>36</v>
      </c>
      <c r="I190" s="2" t="s">
        <v>36</v>
      </c>
      <c r="J190" s="2" t="s">
        <v>36</v>
      </c>
      <c r="K190" s="2" t="s">
        <v>36</v>
      </c>
      <c r="L190" s="2" t="s">
        <v>36</v>
      </c>
      <c r="M190" s="2" t="s">
        <v>36</v>
      </c>
      <c r="N190" s="2" t="s">
        <v>36</v>
      </c>
      <c r="Q190" s="13">
        <f t="shared" si="1"/>
        <v>0.000006979171303</v>
      </c>
    </row>
    <row r="191">
      <c r="A191" s="1">
        <v>43533.48476530093</v>
      </c>
      <c r="B191" s="1">
        <v>43533.48471064815</v>
      </c>
      <c r="C191" s="2">
        <v>4.0</v>
      </c>
      <c r="D191" s="2" t="s">
        <v>45</v>
      </c>
      <c r="E191" s="2" t="s">
        <v>46</v>
      </c>
      <c r="F191" s="2" t="s">
        <v>36</v>
      </c>
      <c r="G191" s="2" t="s">
        <v>36</v>
      </c>
      <c r="H191" s="2" t="s">
        <v>36</v>
      </c>
      <c r="I191" s="2" t="s">
        <v>36</v>
      </c>
      <c r="J191" s="2" t="s">
        <v>36</v>
      </c>
      <c r="K191" s="2" t="s">
        <v>36</v>
      </c>
      <c r="L191" s="2" t="s">
        <v>36</v>
      </c>
      <c r="M191" s="2" t="s">
        <v>36</v>
      </c>
      <c r="N191" s="2" t="s">
        <v>36</v>
      </c>
      <c r="Q191" s="13">
        <f t="shared" si="1"/>
        <v>0.00005465278082</v>
      </c>
    </row>
    <row r="192">
      <c r="A192" s="1">
        <v>43533.48478275463</v>
      </c>
      <c r="B192" s="1">
        <v>43533.48479166667</v>
      </c>
      <c r="C192" s="2">
        <v>4.0</v>
      </c>
      <c r="D192" s="2" t="s">
        <v>109</v>
      </c>
      <c r="E192" s="2" t="s">
        <v>110</v>
      </c>
      <c r="F192" s="2" t="s">
        <v>36</v>
      </c>
      <c r="G192" s="2" t="s">
        <v>36</v>
      </c>
      <c r="H192" s="2" t="s">
        <v>36</v>
      </c>
      <c r="I192" s="2" t="s">
        <v>36</v>
      </c>
      <c r="J192" s="2" t="s">
        <v>36</v>
      </c>
      <c r="K192" s="2" t="s">
        <v>36</v>
      </c>
      <c r="L192" s="2" t="s">
        <v>36</v>
      </c>
      <c r="M192" s="2" t="s">
        <v>36</v>
      </c>
      <c r="N192" s="2" t="s">
        <v>36</v>
      </c>
      <c r="Q192" s="13">
        <f t="shared" si="1"/>
        <v>-0.000008912036719</v>
      </c>
    </row>
    <row r="193">
      <c r="A193" s="1">
        <v>43533.484794918986</v>
      </c>
      <c r="B193" s="1">
        <v>43533.48474537037</v>
      </c>
      <c r="C193" s="2">
        <v>4.0</v>
      </c>
      <c r="D193" s="2" t="s">
        <v>109</v>
      </c>
      <c r="E193" s="2" t="s">
        <v>110</v>
      </c>
      <c r="F193" s="2" t="s">
        <v>36</v>
      </c>
      <c r="G193" s="2" t="s">
        <v>36</v>
      </c>
      <c r="H193" s="2" t="s">
        <v>36</v>
      </c>
      <c r="I193" s="2" t="s">
        <v>36</v>
      </c>
      <c r="J193" s="2" t="s">
        <v>36</v>
      </c>
      <c r="K193" s="2" t="s">
        <v>36</v>
      </c>
      <c r="L193" s="2" t="s">
        <v>36</v>
      </c>
      <c r="M193" s="2" t="s">
        <v>36</v>
      </c>
      <c r="N193" s="2" t="s">
        <v>36</v>
      </c>
      <c r="Q193" s="13">
        <f t="shared" si="1"/>
        <v>0.00004954861652</v>
      </c>
    </row>
    <row r="194">
      <c r="A194" s="1">
        <v>43533.484808912035</v>
      </c>
      <c r="B194" s="1">
        <v>43533.48471064815</v>
      </c>
      <c r="C194" s="2">
        <v>4.0</v>
      </c>
      <c r="D194" s="2" t="s">
        <v>45</v>
      </c>
      <c r="E194" s="2" t="s">
        <v>46</v>
      </c>
      <c r="F194" s="2" t="s">
        <v>36</v>
      </c>
      <c r="G194" s="2" t="s">
        <v>36</v>
      </c>
      <c r="H194" s="2" t="s">
        <v>36</v>
      </c>
      <c r="I194" s="2" t="s">
        <v>36</v>
      </c>
      <c r="J194" s="2" t="s">
        <v>36</v>
      </c>
      <c r="K194" s="2" t="s">
        <v>36</v>
      </c>
      <c r="L194" s="2" t="s">
        <v>36</v>
      </c>
      <c r="M194" s="2" t="s">
        <v>36</v>
      </c>
      <c r="N194" s="2" t="s">
        <v>36</v>
      </c>
      <c r="Q194" s="13">
        <f t="shared" si="1"/>
        <v>0.0000982638885</v>
      </c>
    </row>
    <row r="195">
      <c r="A195" s="1">
        <v>43533.48482201389</v>
      </c>
      <c r="B195" s="1">
        <v>43533.48475694445</v>
      </c>
      <c r="C195" s="2">
        <v>4.0</v>
      </c>
      <c r="D195" s="2" t="s">
        <v>41</v>
      </c>
      <c r="E195" s="2" t="s">
        <v>42</v>
      </c>
      <c r="F195" s="2">
        <v>34.102152</v>
      </c>
      <c r="G195" s="2">
        <v>-117.7068914</v>
      </c>
      <c r="H195" s="2" t="s">
        <v>36</v>
      </c>
      <c r="I195" s="2" t="s">
        <v>36</v>
      </c>
      <c r="J195" s="2" t="s">
        <v>36</v>
      </c>
      <c r="K195" s="2" t="s">
        <v>36</v>
      </c>
      <c r="L195" s="2" t="s">
        <v>36</v>
      </c>
      <c r="M195" s="2" t="s">
        <v>36</v>
      </c>
      <c r="N195" s="2" t="s">
        <v>36</v>
      </c>
      <c r="Q195" s="13">
        <f t="shared" si="1"/>
        <v>0.00006506944192</v>
      </c>
    </row>
    <row r="196">
      <c r="A196" s="1">
        <v>43533.484835243056</v>
      </c>
      <c r="B196" s="1">
        <v>43533.484814814816</v>
      </c>
      <c r="C196" s="2">
        <v>4.0</v>
      </c>
      <c r="D196" s="2" t="s">
        <v>109</v>
      </c>
      <c r="E196" s="2" t="s">
        <v>110</v>
      </c>
      <c r="F196" s="2" t="s">
        <v>36</v>
      </c>
      <c r="G196" s="2" t="s">
        <v>36</v>
      </c>
      <c r="H196" s="2" t="s">
        <v>36</v>
      </c>
      <c r="I196" s="2" t="s">
        <v>36</v>
      </c>
      <c r="J196" s="2" t="s">
        <v>36</v>
      </c>
      <c r="K196" s="2" t="s">
        <v>36</v>
      </c>
      <c r="L196" s="2" t="s">
        <v>36</v>
      </c>
      <c r="M196" s="2" t="s">
        <v>36</v>
      </c>
      <c r="N196" s="2" t="s">
        <v>36</v>
      </c>
      <c r="Q196" s="13">
        <f t="shared" si="1"/>
        <v>0.00002042824053</v>
      </c>
    </row>
    <row r="197">
      <c r="A197" s="1">
        <v>43533.48484978009</v>
      </c>
      <c r="B197" s="1">
        <v>43533.484814814816</v>
      </c>
      <c r="C197" s="2">
        <v>4.0</v>
      </c>
      <c r="D197" s="2" t="s">
        <v>109</v>
      </c>
      <c r="E197" s="2" t="s">
        <v>110</v>
      </c>
      <c r="F197" s="2" t="s">
        <v>36</v>
      </c>
      <c r="G197" s="2" t="s">
        <v>36</v>
      </c>
      <c r="H197" s="2" t="s">
        <v>36</v>
      </c>
      <c r="I197" s="2" t="s">
        <v>36</v>
      </c>
      <c r="J197" s="2" t="s">
        <v>36</v>
      </c>
      <c r="K197" s="2" t="s">
        <v>36</v>
      </c>
      <c r="L197" s="2" t="s">
        <v>36</v>
      </c>
      <c r="M197" s="2" t="s">
        <v>36</v>
      </c>
      <c r="N197" s="2" t="s">
        <v>36</v>
      </c>
      <c r="Q197" s="13">
        <f t="shared" si="1"/>
        <v>0.00003496527643</v>
      </c>
    </row>
    <row r="198">
      <c r="A198" s="1">
        <v>43533.48486380787</v>
      </c>
      <c r="B198" s="1">
        <v>43533.48475694445</v>
      </c>
      <c r="C198" s="2">
        <v>4.0</v>
      </c>
      <c r="D198" s="2" t="s">
        <v>41</v>
      </c>
      <c r="E198" s="2" t="s">
        <v>42</v>
      </c>
      <c r="F198" s="2">
        <v>34.102152</v>
      </c>
      <c r="G198" s="2">
        <v>-117.7068914</v>
      </c>
      <c r="H198" s="2" t="s">
        <v>36</v>
      </c>
      <c r="I198" s="2" t="s">
        <v>36</v>
      </c>
      <c r="J198" s="2" t="s">
        <v>36</v>
      </c>
      <c r="K198" s="2" t="s">
        <v>36</v>
      </c>
      <c r="L198" s="2" t="s">
        <v>36</v>
      </c>
      <c r="M198" s="2" t="s">
        <v>36</v>
      </c>
      <c r="N198" s="2" t="s">
        <v>36</v>
      </c>
      <c r="Q198" s="13">
        <f t="shared" si="1"/>
        <v>0.0001068634228</v>
      </c>
    </row>
    <row r="199">
      <c r="A199" s="1">
        <v>43533.48487615741</v>
      </c>
      <c r="B199" s="1">
        <v>43533.48483796296</v>
      </c>
      <c r="C199" s="2">
        <v>4.0</v>
      </c>
      <c r="D199" s="2" t="s">
        <v>109</v>
      </c>
      <c r="E199" s="2" t="s">
        <v>110</v>
      </c>
      <c r="F199" s="2" t="s">
        <v>36</v>
      </c>
      <c r="G199" s="2" t="s">
        <v>36</v>
      </c>
      <c r="H199" s="2" t="s">
        <v>36</v>
      </c>
      <c r="I199" s="2" t="s">
        <v>36</v>
      </c>
      <c r="J199" s="2" t="s">
        <v>36</v>
      </c>
      <c r="K199" s="2" t="s">
        <v>36</v>
      </c>
      <c r="L199" s="2" t="s">
        <v>36</v>
      </c>
      <c r="M199" s="2" t="s">
        <v>36</v>
      </c>
      <c r="N199" s="2" t="s">
        <v>36</v>
      </c>
      <c r="Q199" s="13">
        <f t="shared" si="1"/>
        <v>0.00003819444828</v>
      </c>
    </row>
    <row r="200">
      <c r="A200" s="1">
        <v>43533.48489045139</v>
      </c>
      <c r="B200" s="1">
        <v>43533.48488425926</v>
      </c>
      <c r="C200" s="2">
        <v>4.0</v>
      </c>
      <c r="D200" s="2" t="s">
        <v>109</v>
      </c>
      <c r="E200" s="2" t="s">
        <v>110</v>
      </c>
      <c r="F200" s="2" t="s">
        <v>36</v>
      </c>
      <c r="G200" s="2" t="s">
        <v>36</v>
      </c>
      <c r="H200" s="2" t="s">
        <v>36</v>
      </c>
      <c r="I200" s="2" t="s">
        <v>36</v>
      </c>
      <c r="J200" s="2" t="s">
        <v>36</v>
      </c>
      <c r="K200" s="2" t="s">
        <v>36</v>
      </c>
      <c r="L200" s="2" t="s">
        <v>36</v>
      </c>
      <c r="M200" s="2" t="s">
        <v>36</v>
      </c>
      <c r="N200" s="2" t="s">
        <v>36</v>
      </c>
      <c r="Q200" s="13">
        <f t="shared" si="1"/>
        <v>0.000006192130968</v>
      </c>
    </row>
    <row r="201">
      <c r="A201" s="1">
        <v>43533.48490365741</v>
      </c>
      <c r="B201" s="1">
        <v>43533.48488425926</v>
      </c>
      <c r="C201" s="2">
        <v>4.0</v>
      </c>
      <c r="D201" s="2" t="s">
        <v>109</v>
      </c>
      <c r="E201" s="2" t="s">
        <v>110</v>
      </c>
      <c r="F201" s="2" t="s">
        <v>36</v>
      </c>
      <c r="G201" s="2" t="s">
        <v>36</v>
      </c>
      <c r="H201" s="2" t="s">
        <v>36</v>
      </c>
      <c r="I201" s="2" t="s">
        <v>36</v>
      </c>
      <c r="J201" s="2" t="s">
        <v>36</v>
      </c>
      <c r="K201" s="2" t="s">
        <v>36</v>
      </c>
      <c r="L201" s="2" t="s">
        <v>36</v>
      </c>
      <c r="M201" s="2" t="s">
        <v>36</v>
      </c>
      <c r="N201" s="2" t="s">
        <v>36</v>
      </c>
      <c r="Q201" s="13">
        <f t="shared" si="1"/>
        <v>0.00001939814683</v>
      </c>
    </row>
    <row r="202">
      <c r="A202" s="1">
        <v>43533.48497962963</v>
      </c>
      <c r="B202" s="1">
        <v>43533.4849537037</v>
      </c>
      <c r="C202" s="2">
        <v>4.0</v>
      </c>
      <c r="D202" s="2" t="s">
        <v>41</v>
      </c>
      <c r="E202" s="2" t="s">
        <v>42</v>
      </c>
      <c r="F202" s="2">
        <v>34.1021254</v>
      </c>
      <c r="G202" s="2">
        <v>-117.7069959</v>
      </c>
      <c r="H202" s="2" t="s">
        <v>36</v>
      </c>
      <c r="I202" s="2" t="s">
        <v>36</v>
      </c>
      <c r="J202" s="2" t="s">
        <v>36</v>
      </c>
      <c r="K202" s="2" t="s">
        <v>36</v>
      </c>
      <c r="L202" s="2" t="s">
        <v>36</v>
      </c>
      <c r="M202" s="2" t="s">
        <v>36</v>
      </c>
      <c r="N202" s="2" t="s">
        <v>36</v>
      </c>
      <c r="Q202" s="13">
        <f t="shared" si="1"/>
        <v>0.00002592593228</v>
      </c>
    </row>
    <row r="203">
      <c r="A203" s="1">
        <v>43533.48503460648</v>
      </c>
      <c r="B203" s="1">
        <v>43533.485</v>
      </c>
      <c r="C203" s="2">
        <v>4.0</v>
      </c>
      <c r="D203" s="2" t="s">
        <v>45</v>
      </c>
      <c r="E203" s="2" t="s">
        <v>46</v>
      </c>
      <c r="F203" s="2" t="s">
        <v>36</v>
      </c>
      <c r="G203" s="2" t="s">
        <v>36</v>
      </c>
      <c r="H203" s="2" t="s">
        <v>36</v>
      </c>
      <c r="I203" s="2" t="s">
        <v>36</v>
      </c>
      <c r="J203" s="2" t="s">
        <v>36</v>
      </c>
      <c r="K203" s="2" t="s">
        <v>36</v>
      </c>
      <c r="L203" s="2" t="s">
        <v>36</v>
      </c>
      <c r="M203" s="2" t="s">
        <v>36</v>
      </c>
      <c r="N203" s="2" t="s">
        <v>36</v>
      </c>
      <c r="Q203" s="13">
        <f t="shared" si="1"/>
        <v>0.00003460647713</v>
      </c>
    </row>
    <row r="204">
      <c r="A204" s="1">
        <v>43533.48505164352</v>
      </c>
      <c r="B204" s="1">
        <v>43533.485034722224</v>
      </c>
      <c r="C204" s="2">
        <v>4.0</v>
      </c>
      <c r="D204" s="2" t="s">
        <v>41</v>
      </c>
      <c r="E204" s="2" t="s">
        <v>42</v>
      </c>
      <c r="F204" s="2">
        <v>34.102125</v>
      </c>
      <c r="G204" s="2">
        <v>-117.7070082</v>
      </c>
      <c r="H204" s="2" t="s">
        <v>36</v>
      </c>
      <c r="I204" s="2" t="s">
        <v>36</v>
      </c>
      <c r="J204" s="2" t="s">
        <v>36</v>
      </c>
      <c r="K204" s="2" t="s">
        <v>36</v>
      </c>
      <c r="L204" s="2" t="s">
        <v>36</v>
      </c>
      <c r="M204" s="2" t="s">
        <v>36</v>
      </c>
      <c r="N204" s="2" t="s">
        <v>36</v>
      </c>
      <c r="Q204" s="13">
        <f t="shared" si="1"/>
        <v>0.00001692129445</v>
      </c>
    </row>
    <row r="205">
      <c r="A205" s="1">
        <v>43533.48510064815</v>
      </c>
      <c r="B205" s="1">
        <v>43533.485127314816</v>
      </c>
      <c r="C205" s="2">
        <v>4.0</v>
      </c>
      <c r="D205" s="2" t="s">
        <v>109</v>
      </c>
      <c r="E205" s="2" t="s">
        <v>110</v>
      </c>
      <c r="F205" s="2" t="s">
        <v>36</v>
      </c>
      <c r="G205" s="2" t="s">
        <v>36</v>
      </c>
      <c r="H205" s="2" t="s">
        <v>36</v>
      </c>
      <c r="I205" s="2" t="s">
        <v>36</v>
      </c>
      <c r="J205" s="2" t="s">
        <v>36</v>
      </c>
      <c r="K205" s="2" t="s">
        <v>36</v>
      </c>
      <c r="L205" s="2" t="s">
        <v>36</v>
      </c>
      <c r="M205" s="2" t="s">
        <v>36</v>
      </c>
      <c r="N205" s="2" t="s">
        <v>36</v>
      </c>
      <c r="Q205" s="13">
        <f t="shared" si="1"/>
        <v>-0.00002666666842</v>
      </c>
    </row>
    <row r="206">
      <c r="A206" s="1">
        <v>43533.485122488426</v>
      </c>
      <c r="B206" s="1">
        <v>43533.48515046296</v>
      </c>
      <c r="C206" s="2">
        <v>4.0</v>
      </c>
      <c r="D206" s="2" t="s">
        <v>109</v>
      </c>
      <c r="E206" s="2" t="s">
        <v>110</v>
      </c>
      <c r="F206" s="2" t="s">
        <v>36</v>
      </c>
      <c r="G206" s="2" t="s">
        <v>36</v>
      </c>
      <c r="H206" s="2" t="s">
        <v>36</v>
      </c>
      <c r="I206" s="2" t="s">
        <v>36</v>
      </c>
      <c r="J206" s="2" t="s">
        <v>36</v>
      </c>
      <c r="K206" s="2" t="s">
        <v>36</v>
      </c>
      <c r="L206" s="2" t="s">
        <v>36</v>
      </c>
      <c r="M206" s="2" t="s">
        <v>36</v>
      </c>
      <c r="N206" s="2" t="s">
        <v>36</v>
      </c>
      <c r="Q206" s="13">
        <f t="shared" si="1"/>
        <v>-0.00002797453635</v>
      </c>
    </row>
    <row r="207">
      <c r="A207" s="1">
        <v>43533.485136979165</v>
      </c>
      <c r="B207" s="1">
        <v>43533.48510416667</v>
      </c>
      <c r="C207" s="2">
        <v>4.0</v>
      </c>
      <c r="D207" s="2" t="s">
        <v>41</v>
      </c>
      <c r="E207" s="2" t="s">
        <v>42</v>
      </c>
      <c r="F207" s="2">
        <v>34.1021248</v>
      </c>
      <c r="G207" s="2">
        <v>-117.7070099</v>
      </c>
      <c r="H207" s="2" t="s">
        <v>36</v>
      </c>
      <c r="I207" s="2" t="s">
        <v>36</v>
      </c>
      <c r="J207" s="2" t="s">
        <v>36</v>
      </c>
      <c r="K207" s="2" t="s">
        <v>36</v>
      </c>
      <c r="L207" s="2" t="s">
        <v>36</v>
      </c>
      <c r="M207" s="2" t="s">
        <v>36</v>
      </c>
      <c r="N207" s="2" t="s">
        <v>36</v>
      </c>
      <c r="Q207" s="13">
        <f t="shared" si="1"/>
        <v>0.00003281249519</v>
      </c>
    </row>
    <row r="208">
      <c r="A208" s="1">
        <v>43533.485158553245</v>
      </c>
      <c r="B208" s="1">
        <v>43533.48510416667</v>
      </c>
      <c r="C208" s="2">
        <v>4.0</v>
      </c>
      <c r="D208" s="2" t="s">
        <v>41</v>
      </c>
      <c r="E208" s="2" t="s">
        <v>42</v>
      </c>
      <c r="F208" s="2">
        <v>34.1021248</v>
      </c>
      <c r="G208" s="2">
        <v>-117.7070099</v>
      </c>
      <c r="H208" s="2" t="s">
        <v>36</v>
      </c>
      <c r="I208" s="2" t="s">
        <v>36</v>
      </c>
      <c r="J208" s="2" t="s">
        <v>36</v>
      </c>
      <c r="K208" s="2" t="s">
        <v>36</v>
      </c>
      <c r="L208" s="2" t="s">
        <v>36</v>
      </c>
      <c r="M208" s="2" t="s">
        <v>36</v>
      </c>
      <c r="N208" s="2" t="s">
        <v>36</v>
      </c>
      <c r="Q208" s="13">
        <f t="shared" si="1"/>
        <v>0.00005438657536</v>
      </c>
    </row>
    <row r="209">
      <c r="A209" s="1">
        <v>43533.485174745365</v>
      </c>
      <c r="B209" s="1">
        <v>43533.485185185185</v>
      </c>
      <c r="C209" s="2">
        <v>4.0</v>
      </c>
      <c r="D209" s="2" t="s">
        <v>109</v>
      </c>
      <c r="E209" s="2" t="s">
        <v>110</v>
      </c>
      <c r="F209" s="2" t="s">
        <v>36</v>
      </c>
      <c r="G209" s="2" t="s">
        <v>36</v>
      </c>
      <c r="H209" s="2" t="s">
        <v>36</v>
      </c>
      <c r="I209" s="2" t="s">
        <v>36</v>
      </c>
      <c r="J209" s="2" t="s">
        <v>36</v>
      </c>
      <c r="K209" s="2" t="s">
        <v>36</v>
      </c>
      <c r="L209" s="2" t="s">
        <v>36</v>
      </c>
      <c r="M209" s="2" t="s">
        <v>36</v>
      </c>
      <c r="N209" s="2" t="s">
        <v>36</v>
      </c>
      <c r="Q209" s="13">
        <f t="shared" si="1"/>
        <v>-0.00001043982047</v>
      </c>
    </row>
    <row r="210">
      <c r="A210" s="1">
        <v>43533.48518837963</v>
      </c>
      <c r="B210" s="1">
        <v>43533.48515046296</v>
      </c>
      <c r="C210" s="2">
        <v>4.0</v>
      </c>
      <c r="D210" s="2" t="s">
        <v>109</v>
      </c>
      <c r="E210" s="2" t="s">
        <v>110</v>
      </c>
      <c r="F210" s="2" t="s">
        <v>36</v>
      </c>
      <c r="G210" s="2" t="s">
        <v>36</v>
      </c>
      <c r="H210" s="2" t="s">
        <v>36</v>
      </c>
      <c r="I210" s="2" t="s">
        <v>36</v>
      </c>
      <c r="J210" s="2" t="s">
        <v>36</v>
      </c>
      <c r="K210" s="2" t="s">
        <v>36</v>
      </c>
      <c r="L210" s="2" t="s">
        <v>36</v>
      </c>
      <c r="M210" s="2" t="s">
        <v>36</v>
      </c>
      <c r="N210" s="2" t="s">
        <v>36</v>
      </c>
      <c r="Q210" s="13">
        <f t="shared" si="1"/>
        <v>0.00003791666677</v>
      </c>
    </row>
    <row r="211">
      <c r="A211" s="1">
        <v>43533.48520130787</v>
      </c>
      <c r="B211" s="1">
        <v>43533.48520833333</v>
      </c>
      <c r="C211" s="2">
        <v>4.0</v>
      </c>
      <c r="D211" s="2" t="s">
        <v>109</v>
      </c>
      <c r="E211" s="2" t="s">
        <v>110</v>
      </c>
      <c r="F211" s="2" t="s">
        <v>36</v>
      </c>
      <c r="G211" s="2" t="s">
        <v>36</v>
      </c>
      <c r="H211" s="2" t="s">
        <v>36</v>
      </c>
      <c r="I211" s="2" t="s">
        <v>36</v>
      </c>
      <c r="J211" s="2" t="s">
        <v>36</v>
      </c>
      <c r="K211" s="2" t="s">
        <v>36</v>
      </c>
      <c r="L211" s="2" t="s">
        <v>36</v>
      </c>
      <c r="M211" s="2" t="s">
        <v>36</v>
      </c>
      <c r="N211" s="2" t="s">
        <v>36</v>
      </c>
      <c r="Q211" s="13">
        <f t="shared" si="1"/>
        <v>-0.000007025460945</v>
      </c>
    </row>
    <row r="212">
      <c r="A212" s="1">
        <v>43533.48521767361</v>
      </c>
      <c r="B212" s="1">
        <v>43533.48520833333</v>
      </c>
      <c r="C212" s="2">
        <v>4.0</v>
      </c>
      <c r="D212" s="2" t="s">
        <v>109</v>
      </c>
      <c r="E212" s="2" t="s">
        <v>110</v>
      </c>
      <c r="F212" s="2" t="s">
        <v>36</v>
      </c>
      <c r="G212" s="2" t="s">
        <v>36</v>
      </c>
      <c r="H212" s="2" t="s">
        <v>36</v>
      </c>
      <c r="I212" s="2" t="s">
        <v>36</v>
      </c>
      <c r="J212" s="2" t="s">
        <v>36</v>
      </c>
      <c r="K212" s="2" t="s">
        <v>36</v>
      </c>
      <c r="L212" s="2" t="s">
        <v>36</v>
      </c>
      <c r="M212" s="2" t="s">
        <v>36</v>
      </c>
      <c r="N212" s="2" t="s">
        <v>36</v>
      </c>
      <c r="Q212" s="13">
        <f t="shared" si="1"/>
        <v>0.000009340277757</v>
      </c>
    </row>
    <row r="213">
      <c r="A213" s="1">
        <v>43533.48523086806</v>
      </c>
      <c r="B213" s="1">
        <v>43533.485243055555</v>
      </c>
      <c r="C213" s="2">
        <v>4.0</v>
      </c>
      <c r="D213" s="2" t="s">
        <v>109</v>
      </c>
      <c r="E213" s="2" t="s">
        <v>110</v>
      </c>
      <c r="F213" s="2" t="s">
        <v>36</v>
      </c>
      <c r="G213" s="2" t="s">
        <v>36</v>
      </c>
      <c r="H213" s="2" t="s">
        <v>36</v>
      </c>
      <c r="I213" s="2" t="s">
        <v>36</v>
      </c>
      <c r="J213" s="2" t="s">
        <v>36</v>
      </c>
      <c r="K213" s="2" t="s">
        <v>36</v>
      </c>
      <c r="L213" s="2" t="s">
        <v>36</v>
      </c>
      <c r="M213" s="2" t="s">
        <v>36</v>
      </c>
      <c r="N213" s="2" t="s">
        <v>36</v>
      </c>
      <c r="Q213" s="13">
        <f t="shared" si="1"/>
        <v>-0.00001218749821</v>
      </c>
    </row>
    <row r="214">
      <c r="A214" s="1">
        <v>43533.48524425926</v>
      </c>
      <c r="B214" s="1">
        <v>43533.48520833333</v>
      </c>
      <c r="C214" s="2">
        <v>4.0</v>
      </c>
      <c r="D214" s="2" t="s">
        <v>41</v>
      </c>
      <c r="E214" s="2" t="s">
        <v>42</v>
      </c>
      <c r="F214" s="2">
        <v>34.1021113</v>
      </c>
      <c r="G214" s="2">
        <v>-117.7070013</v>
      </c>
      <c r="H214" s="2" t="s">
        <v>36</v>
      </c>
      <c r="I214" s="2" t="s">
        <v>36</v>
      </c>
      <c r="J214" s="2" t="s">
        <v>36</v>
      </c>
      <c r="K214" s="2" t="s">
        <v>36</v>
      </c>
      <c r="L214" s="2" t="s">
        <v>36</v>
      </c>
      <c r="M214" s="2" t="s">
        <v>36</v>
      </c>
      <c r="N214" s="2" t="s">
        <v>36</v>
      </c>
      <c r="Q214" s="13">
        <f t="shared" si="1"/>
        <v>0.00003592592839</v>
      </c>
    </row>
    <row r="215">
      <c r="A215" s="1">
        <v>43533.48525760417</v>
      </c>
      <c r="B215" s="1">
        <v>43533.485243055555</v>
      </c>
      <c r="C215" s="2">
        <v>4.0</v>
      </c>
      <c r="D215" s="2" t="s">
        <v>109</v>
      </c>
      <c r="E215" s="2" t="s">
        <v>110</v>
      </c>
      <c r="F215" s="2" t="s">
        <v>36</v>
      </c>
      <c r="G215" s="2" t="s">
        <v>36</v>
      </c>
      <c r="H215" s="2" t="s">
        <v>36</v>
      </c>
      <c r="I215" s="2" t="s">
        <v>36</v>
      </c>
      <c r="J215" s="2" t="s">
        <v>36</v>
      </c>
      <c r="K215" s="2" t="s">
        <v>36</v>
      </c>
      <c r="L215" s="2" t="s">
        <v>36</v>
      </c>
      <c r="M215" s="2" t="s">
        <v>36</v>
      </c>
      <c r="N215" s="2" t="s">
        <v>36</v>
      </c>
      <c r="Q215" s="13">
        <f t="shared" si="1"/>
        <v>0.00001454861194</v>
      </c>
    </row>
    <row r="216">
      <c r="A216" s="1">
        <v>43533.48527016204</v>
      </c>
      <c r="B216" s="1">
        <v>43533.48520833333</v>
      </c>
      <c r="C216" s="2">
        <v>4.0</v>
      </c>
      <c r="D216" s="2" t="s">
        <v>41</v>
      </c>
      <c r="E216" s="2" t="s">
        <v>42</v>
      </c>
      <c r="F216" s="2">
        <v>34.1021113</v>
      </c>
      <c r="G216" s="2">
        <v>-117.7070013</v>
      </c>
      <c r="H216" s="2" t="s">
        <v>36</v>
      </c>
      <c r="I216" s="2" t="s">
        <v>36</v>
      </c>
      <c r="J216" s="2" t="s">
        <v>36</v>
      </c>
      <c r="K216" s="2" t="s">
        <v>36</v>
      </c>
      <c r="L216" s="2" t="s">
        <v>36</v>
      </c>
      <c r="M216" s="2" t="s">
        <v>36</v>
      </c>
      <c r="N216" s="2" t="s">
        <v>36</v>
      </c>
      <c r="Q216" s="13">
        <f t="shared" si="1"/>
        <v>0.00006182870857</v>
      </c>
    </row>
    <row r="217">
      <c r="A217" s="1">
        <v>43533.485285937495</v>
      </c>
      <c r="B217" s="1">
        <v>43533.485243055555</v>
      </c>
      <c r="C217" s="2">
        <v>4.0</v>
      </c>
      <c r="D217" s="2" t="s">
        <v>45</v>
      </c>
      <c r="E217" s="2" t="s">
        <v>46</v>
      </c>
      <c r="F217" s="2" t="s">
        <v>36</v>
      </c>
      <c r="G217" s="2" t="s">
        <v>36</v>
      </c>
      <c r="H217" s="2" t="s">
        <v>36</v>
      </c>
      <c r="I217" s="2" t="s">
        <v>36</v>
      </c>
      <c r="J217" s="2" t="s">
        <v>36</v>
      </c>
      <c r="K217" s="2" t="s">
        <v>36</v>
      </c>
      <c r="L217" s="2" t="s">
        <v>36</v>
      </c>
      <c r="M217" s="2" t="s">
        <v>36</v>
      </c>
      <c r="N217" s="2" t="s">
        <v>36</v>
      </c>
      <c r="Q217" s="13">
        <f t="shared" si="1"/>
        <v>0.00004288194032</v>
      </c>
    </row>
    <row r="218">
      <c r="A218" s="1">
        <v>43533.48529869213</v>
      </c>
      <c r="B218" s="1">
        <v>43533.485300925924</v>
      </c>
      <c r="C218" s="2">
        <v>4.0</v>
      </c>
      <c r="D218" s="2" t="s">
        <v>109</v>
      </c>
      <c r="E218" s="2" t="s">
        <v>110</v>
      </c>
      <c r="F218" s="2" t="s">
        <v>36</v>
      </c>
      <c r="G218" s="2" t="s">
        <v>36</v>
      </c>
      <c r="H218" s="2" t="s">
        <v>36</v>
      </c>
      <c r="I218" s="2" t="s">
        <v>36</v>
      </c>
      <c r="J218" s="2" t="s">
        <v>36</v>
      </c>
      <c r="K218" s="2" t="s">
        <v>36</v>
      </c>
      <c r="L218" s="2" t="s">
        <v>36</v>
      </c>
      <c r="M218" s="2" t="s">
        <v>36</v>
      </c>
      <c r="N218" s="2" t="s">
        <v>36</v>
      </c>
      <c r="Q218" s="13">
        <f t="shared" si="1"/>
        <v>-0.000002233791747</v>
      </c>
    </row>
    <row r="219">
      <c r="A219" s="1">
        <v>43533.48531362269</v>
      </c>
      <c r="B219" s="1">
        <v>43533.48533564815</v>
      </c>
      <c r="C219" s="2">
        <v>4.0</v>
      </c>
      <c r="D219" s="2" t="s">
        <v>109</v>
      </c>
      <c r="E219" s="2" t="s">
        <v>110</v>
      </c>
      <c r="F219" s="2" t="s">
        <v>36</v>
      </c>
      <c r="G219" s="2" t="s">
        <v>36</v>
      </c>
      <c r="H219" s="2" t="s">
        <v>36</v>
      </c>
      <c r="I219" s="2" t="s">
        <v>36</v>
      </c>
      <c r="J219" s="2" t="s">
        <v>36</v>
      </c>
      <c r="K219" s="2" t="s">
        <v>36</v>
      </c>
      <c r="L219" s="2" t="s">
        <v>36</v>
      </c>
      <c r="M219" s="2" t="s">
        <v>36</v>
      </c>
      <c r="N219" s="2" t="s">
        <v>36</v>
      </c>
      <c r="Q219" s="13">
        <f t="shared" si="1"/>
        <v>-0.00002202545875</v>
      </c>
    </row>
    <row r="220">
      <c r="A220" s="1">
        <v>43533.48533045139</v>
      </c>
      <c r="B220" s="1">
        <v>43533.485243055555</v>
      </c>
      <c r="C220" s="2">
        <v>4.0</v>
      </c>
      <c r="D220" s="2" t="s">
        <v>45</v>
      </c>
      <c r="E220" s="2" t="s">
        <v>46</v>
      </c>
      <c r="F220" s="2" t="s">
        <v>36</v>
      </c>
      <c r="G220" s="2" t="s">
        <v>36</v>
      </c>
      <c r="H220" s="2" t="s">
        <v>36</v>
      </c>
      <c r="I220" s="2" t="s">
        <v>36</v>
      </c>
      <c r="J220" s="2" t="s">
        <v>36</v>
      </c>
      <c r="K220" s="2" t="s">
        <v>36</v>
      </c>
      <c r="L220" s="2" t="s">
        <v>36</v>
      </c>
      <c r="M220" s="2" t="s">
        <v>36</v>
      </c>
      <c r="N220" s="2" t="s">
        <v>36</v>
      </c>
      <c r="Q220" s="13">
        <f t="shared" si="1"/>
        <v>0.00008739583427</v>
      </c>
    </row>
    <row r="221">
      <c r="A221" s="1">
        <v>43533.48534373843</v>
      </c>
      <c r="B221" s="1">
        <v>43533.485300925924</v>
      </c>
      <c r="C221" s="2">
        <v>4.0</v>
      </c>
      <c r="D221" s="2" t="s">
        <v>109</v>
      </c>
      <c r="E221" s="2" t="s">
        <v>110</v>
      </c>
      <c r="F221" s="2" t="s">
        <v>36</v>
      </c>
      <c r="G221" s="2" t="s">
        <v>36</v>
      </c>
      <c r="H221" s="2" t="s">
        <v>36</v>
      </c>
      <c r="I221" s="2" t="s">
        <v>36</v>
      </c>
      <c r="J221" s="2" t="s">
        <v>36</v>
      </c>
      <c r="K221" s="2" t="s">
        <v>36</v>
      </c>
      <c r="L221" s="2" t="s">
        <v>36</v>
      </c>
      <c r="M221" s="2" t="s">
        <v>36</v>
      </c>
      <c r="N221" s="2" t="s">
        <v>36</v>
      </c>
      <c r="Q221" s="13">
        <f t="shared" si="1"/>
        <v>0.00004281250585</v>
      </c>
    </row>
    <row r="222">
      <c r="A222" s="1">
        <v>43533.485356944446</v>
      </c>
      <c r="B222" s="1">
        <v>43533.48533564815</v>
      </c>
      <c r="C222" s="2">
        <v>4.0</v>
      </c>
      <c r="D222" s="2" t="s">
        <v>109</v>
      </c>
      <c r="E222" s="2" t="s">
        <v>110</v>
      </c>
      <c r="F222" s="2" t="s">
        <v>36</v>
      </c>
      <c r="G222" s="2" t="s">
        <v>36</v>
      </c>
      <c r="H222" s="2" t="s">
        <v>36</v>
      </c>
      <c r="I222" s="2" t="s">
        <v>36</v>
      </c>
      <c r="J222" s="2" t="s">
        <v>36</v>
      </c>
      <c r="K222" s="2" t="s">
        <v>36</v>
      </c>
      <c r="L222" s="2" t="s">
        <v>36</v>
      </c>
      <c r="M222" s="2" t="s">
        <v>36</v>
      </c>
      <c r="N222" s="2" t="s">
        <v>36</v>
      </c>
      <c r="Q222" s="13">
        <f t="shared" si="1"/>
        <v>0.00002129629866</v>
      </c>
    </row>
    <row r="223">
      <c r="A223" s="1">
        <v>43533.48537070602</v>
      </c>
      <c r="B223" s="1">
        <v>43533.48532407408</v>
      </c>
      <c r="C223" s="2">
        <v>4.0</v>
      </c>
      <c r="D223" s="2" t="s">
        <v>41</v>
      </c>
      <c r="E223" s="2" t="s">
        <v>42</v>
      </c>
      <c r="F223" s="2">
        <v>34.1020995</v>
      </c>
      <c r="G223" s="2">
        <v>-117.7070056</v>
      </c>
      <c r="H223" s="2" t="s">
        <v>36</v>
      </c>
      <c r="I223" s="2" t="s">
        <v>36</v>
      </c>
      <c r="J223" s="2" t="s">
        <v>36</v>
      </c>
      <c r="K223" s="2" t="s">
        <v>36</v>
      </c>
      <c r="L223" s="2" t="s">
        <v>36</v>
      </c>
      <c r="M223" s="2" t="s">
        <v>36</v>
      </c>
      <c r="N223" s="2" t="s">
        <v>36</v>
      </c>
      <c r="Q223" s="13">
        <f t="shared" si="1"/>
        <v>0.00004663193977</v>
      </c>
    </row>
    <row r="224">
      <c r="A224" s="1">
        <v>43533.485384189815</v>
      </c>
      <c r="B224" s="1">
        <v>43533.48532407408</v>
      </c>
      <c r="C224" s="2">
        <v>4.0</v>
      </c>
      <c r="D224" s="2" t="s">
        <v>41</v>
      </c>
      <c r="E224" s="2" t="s">
        <v>42</v>
      </c>
      <c r="F224" s="2">
        <v>34.1020995</v>
      </c>
      <c r="G224" s="2">
        <v>-117.7070056</v>
      </c>
      <c r="H224" s="2" t="s">
        <v>36</v>
      </c>
      <c r="I224" s="2" t="s">
        <v>36</v>
      </c>
      <c r="J224" s="2" t="s">
        <v>36</v>
      </c>
      <c r="K224" s="2" t="s">
        <v>36</v>
      </c>
      <c r="L224" s="2" t="s">
        <v>36</v>
      </c>
      <c r="M224" s="2" t="s">
        <v>36</v>
      </c>
      <c r="N224" s="2" t="s">
        <v>36</v>
      </c>
      <c r="Q224" s="13">
        <f t="shared" si="1"/>
        <v>0.00006011573714</v>
      </c>
    </row>
    <row r="225">
      <c r="A225" s="1">
        <v>43533.48539731481</v>
      </c>
      <c r="B225" s="1">
        <v>43533.48540509259</v>
      </c>
      <c r="C225" s="2">
        <v>4.0</v>
      </c>
      <c r="D225" s="2" t="s">
        <v>109</v>
      </c>
      <c r="E225" s="2" t="s">
        <v>110</v>
      </c>
      <c r="F225" s="2" t="s">
        <v>36</v>
      </c>
      <c r="G225" s="2" t="s">
        <v>36</v>
      </c>
      <c r="H225" s="2" t="s">
        <v>36</v>
      </c>
      <c r="I225" s="2" t="s">
        <v>36</v>
      </c>
      <c r="J225" s="2" t="s">
        <v>36</v>
      </c>
      <c r="K225" s="2" t="s">
        <v>36</v>
      </c>
      <c r="L225" s="2" t="s">
        <v>36</v>
      </c>
      <c r="M225" s="2" t="s">
        <v>36</v>
      </c>
      <c r="N225" s="2" t="s">
        <v>36</v>
      </c>
      <c r="Q225" s="13">
        <f t="shared" si="1"/>
        <v>-0.000007777780411</v>
      </c>
    </row>
    <row r="226">
      <c r="A226" s="1">
        <v>43533.4854128125</v>
      </c>
      <c r="B226" s="1">
        <v>43533.48540509259</v>
      </c>
      <c r="C226" s="2">
        <v>4.0</v>
      </c>
      <c r="D226" s="2" t="s">
        <v>109</v>
      </c>
      <c r="E226" s="2" t="s">
        <v>110</v>
      </c>
      <c r="F226" s="2" t="s">
        <v>36</v>
      </c>
      <c r="G226" s="2" t="s">
        <v>36</v>
      </c>
      <c r="H226" s="2" t="s">
        <v>36</v>
      </c>
      <c r="I226" s="2" t="s">
        <v>36</v>
      </c>
      <c r="J226" s="2" t="s">
        <v>36</v>
      </c>
      <c r="K226" s="2" t="s">
        <v>36</v>
      </c>
      <c r="L226" s="2" t="s">
        <v>36</v>
      </c>
      <c r="M226" s="2" t="s">
        <v>36</v>
      </c>
      <c r="N226" s="2" t="s">
        <v>36</v>
      </c>
      <c r="Q226" s="13">
        <f t="shared" si="1"/>
        <v>0.000007719907444</v>
      </c>
    </row>
    <row r="227">
      <c r="A227" s="1">
        <v>43533.48543001157</v>
      </c>
      <c r="B227" s="1">
        <v>43533.485439814816</v>
      </c>
      <c r="C227" s="2">
        <v>4.0</v>
      </c>
      <c r="D227" s="2" t="s">
        <v>109</v>
      </c>
      <c r="E227" s="2" t="s">
        <v>110</v>
      </c>
      <c r="F227" s="2" t="s">
        <v>36</v>
      </c>
      <c r="G227" s="2" t="s">
        <v>36</v>
      </c>
      <c r="H227" s="2" t="s">
        <v>36</v>
      </c>
      <c r="I227" s="2" t="s">
        <v>36</v>
      </c>
      <c r="J227" s="2" t="s">
        <v>36</v>
      </c>
      <c r="K227" s="2" t="s">
        <v>36</v>
      </c>
      <c r="L227" s="2" t="s">
        <v>36</v>
      </c>
      <c r="M227" s="2" t="s">
        <v>36</v>
      </c>
      <c r="N227" s="2" t="s">
        <v>36</v>
      </c>
      <c r="Q227" s="13">
        <f t="shared" si="1"/>
        <v>-0.00000980324694</v>
      </c>
    </row>
    <row r="228">
      <c r="A228" s="1">
        <v>43533.48544427083</v>
      </c>
      <c r="B228" s="1">
        <v>43533.485439814816</v>
      </c>
      <c r="C228" s="2">
        <v>4.0</v>
      </c>
      <c r="D228" s="2" t="s">
        <v>109</v>
      </c>
      <c r="E228" s="2" t="s">
        <v>110</v>
      </c>
      <c r="F228" s="2" t="s">
        <v>36</v>
      </c>
      <c r="G228" s="2" t="s">
        <v>36</v>
      </c>
      <c r="H228" s="2" t="s">
        <v>36</v>
      </c>
      <c r="I228" s="2" t="s">
        <v>36</v>
      </c>
      <c r="J228" s="2" t="s">
        <v>36</v>
      </c>
      <c r="K228" s="2" t="s">
        <v>36</v>
      </c>
      <c r="L228" s="2" t="s">
        <v>36</v>
      </c>
      <c r="M228" s="2" t="s">
        <v>36</v>
      </c>
      <c r="N228" s="2" t="s">
        <v>36</v>
      </c>
      <c r="Q228" s="13">
        <f t="shared" si="1"/>
        <v>0.000004456014722</v>
      </c>
    </row>
    <row r="229">
      <c r="A229" s="1">
        <v>43533.48546351852</v>
      </c>
      <c r="B229" s="1">
        <v>43533.485451388886</v>
      </c>
      <c r="C229" s="2">
        <v>4.0</v>
      </c>
      <c r="D229" s="2" t="s">
        <v>41</v>
      </c>
      <c r="E229" s="2" t="s">
        <v>42</v>
      </c>
      <c r="F229" s="2">
        <v>34.1020973</v>
      </c>
      <c r="G229" s="2">
        <v>-117.70701</v>
      </c>
      <c r="H229" s="2" t="s">
        <v>36</v>
      </c>
      <c r="I229" s="2" t="s">
        <v>36</v>
      </c>
      <c r="J229" s="2" t="s">
        <v>36</v>
      </c>
      <c r="K229" s="2" t="s">
        <v>36</v>
      </c>
      <c r="L229" s="2" t="s">
        <v>36</v>
      </c>
      <c r="M229" s="2" t="s">
        <v>36</v>
      </c>
      <c r="N229" s="2" t="s">
        <v>36</v>
      </c>
      <c r="Q229" s="13">
        <f t="shared" si="1"/>
        <v>0.00001212963252</v>
      </c>
    </row>
    <row r="230">
      <c r="A230" s="1">
        <v>43533.48547797454</v>
      </c>
      <c r="B230" s="1">
        <v>43533.485451388886</v>
      </c>
      <c r="C230" s="2">
        <v>4.0</v>
      </c>
      <c r="D230" s="2" t="s">
        <v>45</v>
      </c>
      <c r="E230" s="2" t="s">
        <v>46</v>
      </c>
      <c r="F230" s="2" t="s">
        <v>36</v>
      </c>
      <c r="G230" s="2" t="s">
        <v>36</v>
      </c>
      <c r="H230" s="2" t="s">
        <v>36</v>
      </c>
      <c r="I230" s="2" t="s">
        <v>36</v>
      </c>
      <c r="J230" s="2" t="s">
        <v>36</v>
      </c>
      <c r="K230" s="2" t="s">
        <v>36</v>
      </c>
      <c r="L230" s="2" t="s">
        <v>36</v>
      </c>
      <c r="M230" s="2" t="s">
        <v>36</v>
      </c>
      <c r="N230" s="2" t="s">
        <v>36</v>
      </c>
      <c r="Q230" s="13">
        <f t="shared" si="1"/>
        <v>0.00002658565063</v>
      </c>
    </row>
    <row r="231">
      <c r="A231" s="1">
        <v>43533.48550097222</v>
      </c>
      <c r="B231" s="1">
        <v>43533.48553240741</v>
      </c>
      <c r="C231" s="2">
        <v>4.0</v>
      </c>
      <c r="D231" s="2" t="s">
        <v>109</v>
      </c>
      <c r="E231" s="2" t="s">
        <v>110</v>
      </c>
      <c r="F231" s="2" t="s">
        <v>36</v>
      </c>
      <c r="G231" s="2" t="s">
        <v>36</v>
      </c>
      <c r="H231" s="2" t="s">
        <v>36</v>
      </c>
      <c r="I231" s="2" t="s">
        <v>36</v>
      </c>
      <c r="J231" s="2" t="s">
        <v>36</v>
      </c>
      <c r="K231" s="2" t="s">
        <v>36</v>
      </c>
      <c r="L231" s="2" t="s">
        <v>36</v>
      </c>
      <c r="M231" s="2" t="s">
        <v>36</v>
      </c>
      <c r="N231" s="2" t="s">
        <v>36</v>
      </c>
      <c r="Q231" s="13">
        <f t="shared" si="1"/>
        <v>-0.00003143518552</v>
      </c>
    </row>
    <row r="232">
      <c r="A232" s="1">
        <v>43533.4855415162</v>
      </c>
      <c r="B232" s="1">
        <v>43533.48552083333</v>
      </c>
      <c r="C232" s="2">
        <v>4.0</v>
      </c>
      <c r="D232" s="2" t="s">
        <v>41</v>
      </c>
      <c r="E232" s="2" t="s">
        <v>42</v>
      </c>
      <c r="F232" s="2">
        <v>34.1020969</v>
      </c>
      <c r="G232" s="2">
        <v>-117.7070106</v>
      </c>
      <c r="H232" s="2" t="s">
        <v>36</v>
      </c>
      <c r="I232" s="2" t="s">
        <v>36</v>
      </c>
      <c r="J232" s="2" t="s">
        <v>36</v>
      </c>
      <c r="K232" s="2" t="s">
        <v>36</v>
      </c>
      <c r="L232" s="2" t="s">
        <v>36</v>
      </c>
      <c r="M232" s="2" t="s">
        <v>36</v>
      </c>
      <c r="N232" s="2" t="s">
        <v>36</v>
      </c>
      <c r="Q232" s="13">
        <f t="shared" si="1"/>
        <v>0.00002068286994</v>
      </c>
    </row>
    <row r="233">
      <c r="A233" s="1">
        <v>43533.48558552083</v>
      </c>
      <c r="B233" s="1">
        <v>43533.485613425924</v>
      </c>
      <c r="C233" s="2">
        <v>4.0</v>
      </c>
      <c r="D233" s="2" t="s">
        <v>109</v>
      </c>
      <c r="E233" s="2" t="s">
        <v>110</v>
      </c>
      <c r="F233" s="2" t="s">
        <v>36</v>
      </c>
      <c r="G233" s="2" t="s">
        <v>36</v>
      </c>
      <c r="H233" s="2" t="s">
        <v>36</v>
      </c>
      <c r="I233" s="2" t="s">
        <v>36</v>
      </c>
      <c r="J233" s="2" t="s">
        <v>36</v>
      </c>
      <c r="K233" s="2" t="s">
        <v>36</v>
      </c>
      <c r="L233" s="2" t="s">
        <v>36</v>
      </c>
      <c r="M233" s="2" t="s">
        <v>36</v>
      </c>
      <c r="N233" s="2" t="s">
        <v>36</v>
      </c>
      <c r="Q233" s="13">
        <f t="shared" si="1"/>
        <v>-0.00002790509461</v>
      </c>
    </row>
    <row r="234">
      <c r="A234" s="1">
        <v>43533.48559831019</v>
      </c>
      <c r="B234" s="1">
        <v>43533.485555555555</v>
      </c>
      <c r="C234" s="2">
        <v>4.0</v>
      </c>
      <c r="D234" s="2" t="s">
        <v>45</v>
      </c>
      <c r="E234" s="2" t="s">
        <v>46</v>
      </c>
      <c r="F234" s="2" t="s">
        <v>36</v>
      </c>
      <c r="G234" s="2" t="s">
        <v>36</v>
      </c>
      <c r="H234" s="2" t="s">
        <v>36</v>
      </c>
      <c r="I234" s="2" t="s">
        <v>36</v>
      </c>
      <c r="J234" s="2" t="s">
        <v>36</v>
      </c>
      <c r="K234" s="2" t="s">
        <v>36</v>
      </c>
      <c r="L234" s="2" t="s">
        <v>36</v>
      </c>
      <c r="M234" s="2" t="s">
        <v>36</v>
      </c>
      <c r="N234" s="2" t="s">
        <v>36</v>
      </c>
      <c r="Q234" s="13">
        <f t="shared" si="1"/>
        <v>0.00004275463289</v>
      </c>
    </row>
    <row r="235">
      <c r="A235" s="1">
        <v>43533.4856191088</v>
      </c>
      <c r="B235" s="1">
        <v>43533.485555555555</v>
      </c>
      <c r="C235" s="2">
        <v>4.0</v>
      </c>
      <c r="D235" s="2" t="s">
        <v>45</v>
      </c>
      <c r="E235" s="2" t="s">
        <v>46</v>
      </c>
      <c r="F235" s="2" t="s">
        <v>36</v>
      </c>
      <c r="G235" s="2" t="s">
        <v>36</v>
      </c>
      <c r="H235" s="2" t="s">
        <v>36</v>
      </c>
      <c r="I235" s="2" t="s">
        <v>36</v>
      </c>
      <c r="J235" s="2" t="s">
        <v>36</v>
      </c>
      <c r="K235" s="2" t="s">
        <v>36</v>
      </c>
      <c r="L235" s="2" t="s">
        <v>36</v>
      </c>
      <c r="M235" s="2" t="s">
        <v>36</v>
      </c>
      <c r="N235" s="2" t="s">
        <v>36</v>
      </c>
      <c r="Q235" s="13">
        <f t="shared" si="1"/>
        <v>0.00006355324149</v>
      </c>
    </row>
    <row r="236">
      <c r="A236" s="1">
        <v>43533.48564890046</v>
      </c>
      <c r="B236" s="1">
        <v>43533.48568287037</v>
      </c>
      <c r="C236" s="2">
        <v>4.0</v>
      </c>
      <c r="D236" s="2" t="s">
        <v>109</v>
      </c>
      <c r="E236" s="2" t="s">
        <v>110</v>
      </c>
      <c r="F236" s="2" t="s">
        <v>36</v>
      </c>
      <c r="G236" s="2" t="s">
        <v>36</v>
      </c>
      <c r="H236" s="2" t="s">
        <v>36</v>
      </c>
      <c r="I236" s="2" t="s">
        <v>36</v>
      </c>
      <c r="J236" s="2" t="s">
        <v>36</v>
      </c>
      <c r="K236" s="2" t="s">
        <v>36</v>
      </c>
      <c r="L236" s="2" t="s">
        <v>36</v>
      </c>
      <c r="M236" s="2" t="s">
        <v>36</v>
      </c>
      <c r="N236" s="2" t="s">
        <v>36</v>
      </c>
      <c r="Q236" s="13">
        <f t="shared" si="1"/>
        <v>-0.00003396991087</v>
      </c>
    </row>
    <row r="237">
      <c r="A237" s="1">
        <v>43533.485683900464</v>
      </c>
      <c r="B237" s="1">
        <v>43533.48564814815</v>
      </c>
      <c r="C237" s="2">
        <v>4.0</v>
      </c>
      <c r="D237" s="2" t="s">
        <v>45</v>
      </c>
      <c r="E237" s="2" t="s">
        <v>46</v>
      </c>
      <c r="F237" s="2" t="s">
        <v>36</v>
      </c>
      <c r="G237" s="2" t="s">
        <v>36</v>
      </c>
      <c r="H237" s="2" t="s">
        <v>36</v>
      </c>
      <c r="I237" s="2" t="s">
        <v>36</v>
      </c>
      <c r="J237" s="2" t="s">
        <v>36</v>
      </c>
      <c r="K237" s="2" t="s">
        <v>36</v>
      </c>
      <c r="L237" s="2" t="s">
        <v>36</v>
      </c>
      <c r="M237" s="2" t="s">
        <v>36</v>
      </c>
      <c r="N237" s="2" t="s">
        <v>36</v>
      </c>
      <c r="Q237" s="13">
        <f t="shared" si="1"/>
        <v>0.00003575231676</v>
      </c>
    </row>
    <row r="238">
      <c r="A238" s="1">
        <v>43533.48572413194</v>
      </c>
      <c r="B238" s="1">
        <v>43533.48575231482</v>
      </c>
      <c r="C238" s="2">
        <v>4.0</v>
      </c>
      <c r="D238" s="2" t="s">
        <v>109</v>
      </c>
      <c r="E238" s="2" t="s">
        <v>110</v>
      </c>
      <c r="F238" s="2" t="s">
        <v>36</v>
      </c>
      <c r="G238" s="2" t="s">
        <v>36</v>
      </c>
      <c r="H238" s="2" t="s">
        <v>36</v>
      </c>
      <c r="I238" s="2" t="s">
        <v>36</v>
      </c>
      <c r="J238" s="2" t="s">
        <v>36</v>
      </c>
      <c r="K238" s="2" t="s">
        <v>36</v>
      </c>
      <c r="L238" s="2" t="s">
        <v>36</v>
      </c>
      <c r="M238" s="2" t="s">
        <v>36</v>
      </c>
      <c r="N238" s="2" t="s">
        <v>36</v>
      </c>
      <c r="Q238" s="13">
        <f t="shared" si="1"/>
        <v>-0.00002818287612</v>
      </c>
    </row>
    <row r="239">
      <c r="A239" s="1">
        <v>43533.485773402776</v>
      </c>
      <c r="B239" s="1">
        <v>43533.48574074074</v>
      </c>
      <c r="C239" s="2">
        <v>4.0</v>
      </c>
      <c r="D239" s="2" t="s">
        <v>45</v>
      </c>
      <c r="E239" s="2" t="s">
        <v>46</v>
      </c>
      <c r="F239" s="2" t="s">
        <v>36</v>
      </c>
      <c r="G239" s="2" t="s">
        <v>36</v>
      </c>
      <c r="H239" s="2" t="s">
        <v>36</v>
      </c>
      <c r="I239" s="2" t="s">
        <v>36</v>
      </c>
      <c r="J239" s="2" t="s">
        <v>36</v>
      </c>
      <c r="K239" s="2" t="s">
        <v>36</v>
      </c>
      <c r="L239" s="2" t="s">
        <v>36</v>
      </c>
      <c r="M239" s="2" t="s">
        <v>36</v>
      </c>
      <c r="N239" s="2" t="s">
        <v>36</v>
      </c>
      <c r="Q239" s="13">
        <f t="shared" si="1"/>
        <v>0.00003266203566</v>
      </c>
    </row>
    <row r="240">
      <c r="A240" s="1">
        <v>43533.48578633102</v>
      </c>
      <c r="B240" s="1">
        <v>43533.485810185186</v>
      </c>
      <c r="C240" s="2">
        <v>4.0</v>
      </c>
      <c r="D240" s="2" t="s">
        <v>109</v>
      </c>
      <c r="E240" s="2" t="s">
        <v>110</v>
      </c>
      <c r="F240" s="2" t="s">
        <v>36</v>
      </c>
      <c r="G240" s="2" t="s">
        <v>36</v>
      </c>
      <c r="H240" s="2" t="s">
        <v>36</v>
      </c>
      <c r="I240" s="2" t="s">
        <v>36</v>
      </c>
      <c r="J240" s="2" t="s">
        <v>36</v>
      </c>
      <c r="K240" s="2" t="s">
        <v>36</v>
      </c>
      <c r="L240" s="2" t="s">
        <v>36</v>
      </c>
      <c r="M240" s="2" t="s">
        <v>36</v>
      </c>
      <c r="N240" s="2" t="s">
        <v>36</v>
      </c>
      <c r="Q240" s="13">
        <f t="shared" si="1"/>
        <v>-0.00002385416883</v>
      </c>
    </row>
    <row r="241">
      <c r="A241" s="1">
        <v>43533.48579994213</v>
      </c>
      <c r="B241" s="1">
        <v>43533.485763888886</v>
      </c>
      <c r="C241" s="2">
        <v>4.0</v>
      </c>
      <c r="D241" s="2" t="s">
        <v>41</v>
      </c>
      <c r="E241" s="2" t="s">
        <v>42</v>
      </c>
      <c r="F241" s="2">
        <v>34.1021217</v>
      </c>
      <c r="G241" s="2">
        <v>-117.7067481</v>
      </c>
      <c r="H241" s="2" t="s">
        <v>36</v>
      </c>
      <c r="I241" s="2" t="s">
        <v>36</v>
      </c>
      <c r="J241" s="2" t="s">
        <v>36</v>
      </c>
      <c r="K241" s="2" t="s">
        <v>36</v>
      </c>
      <c r="L241" s="2" t="s">
        <v>36</v>
      </c>
      <c r="M241" s="2" t="s">
        <v>36</v>
      </c>
      <c r="N241" s="2" t="s">
        <v>36</v>
      </c>
      <c r="Q241" s="13">
        <f t="shared" si="1"/>
        <v>0.00003605324309</v>
      </c>
    </row>
    <row r="242">
      <c r="A242" s="1">
        <v>43533.48581434028</v>
      </c>
      <c r="B242" s="1">
        <v>43533.485763888886</v>
      </c>
      <c r="C242" s="2">
        <v>4.0</v>
      </c>
      <c r="D242" s="2" t="s">
        <v>41</v>
      </c>
      <c r="E242" s="2" t="s">
        <v>42</v>
      </c>
      <c r="F242" s="2">
        <v>34.1021217</v>
      </c>
      <c r="G242" s="2">
        <v>-117.7067481</v>
      </c>
      <c r="H242" s="2" t="s">
        <v>36</v>
      </c>
      <c r="I242" s="2" t="s">
        <v>36</v>
      </c>
      <c r="J242" s="2" t="s">
        <v>36</v>
      </c>
      <c r="K242" s="2" t="s">
        <v>36</v>
      </c>
      <c r="L242" s="2" t="s">
        <v>36</v>
      </c>
      <c r="M242" s="2" t="s">
        <v>36</v>
      </c>
      <c r="N242" s="2" t="s">
        <v>36</v>
      </c>
      <c r="Q242" s="13">
        <f t="shared" si="1"/>
        <v>0.00005045139551</v>
      </c>
    </row>
    <row r="243">
      <c r="A243" s="1">
        <v>43533.48582741898</v>
      </c>
      <c r="B243" s="1">
        <v>43533.48585648148</v>
      </c>
      <c r="C243" s="2">
        <v>4.0</v>
      </c>
      <c r="D243" s="2" t="s">
        <v>109</v>
      </c>
      <c r="E243" s="2" t="s">
        <v>110</v>
      </c>
      <c r="F243" s="2" t="s">
        <v>36</v>
      </c>
      <c r="G243" s="2" t="s">
        <v>36</v>
      </c>
      <c r="H243" s="2" t="s">
        <v>36</v>
      </c>
      <c r="I243" s="2" t="s">
        <v>36</v>
      </c>
      <c r="J243" s="2" t="s">
        <v>36</v>
      </c>
      <c r="K243" s="2" t="s">
        <v>36</v>
      </c>
      <c r="L243" s="2" t="s">
        <v>36</v>
      </c>
      <c r="M243" s="2" t="s">
        <v>36</v>
      </c>
      <c r="N243" s="2" t="s">
        <v>36</v>
      </c>
      <c r="Q243" s="13">
        <f t="shared" si="1"/>
        <v>-0.00002906249574</v>
      </c>
    </row>
    <row r="244">
      <c r="A244" s="1">
        <v>43533.485850694444</v>
      </c>
      <c r="B244" s="1">
        <v>43533.48582175926</v>
      </c>
      <c r="C244" s="2">
        <v>4.0</v>
      </c>
      <c r="D244" s="2" t="s">
        <v>45</v>
      </c>
      <c r="E244" s="2" t="s">
        <v>46</v>
      </c>
      <c r="F244" s="2" t="s">
        <v>36</v>
      </c>
      <c r="G244" s="2" t="s">
        <v>36</v>
      </c>
      <c r="H244" s="2" t="s">
        <v>36</v>
      </c>
      <c r="I244" s="2" t="s">
        <v>36</v>
      </c>
      <c r="J244" s="2" t="s">
        <v>36</v>
      </c>
      <c r="K244" s="2" t="s">
        <v>36</v>
      </c>
      <c r="L244" s="2" t="s">
        <v>36</v>
      </c>
      <c r="M244" s="2" t="s">
        <v>36</v>
      </c>
      <c r="N244" s="2" t="s">
        <v>36</v>
      </c>
      <c r="Q244" s="13">
        <f t="shared" si="1"/>
        <v>0.00002893518104</v>
      </c>
    </row>
    <row r="245">
      <c r="A245" s="1">
        <v>43533.48586493055</v>
      </c>
      <c r="B245" s="1">
        <v>43533.48585648148</v>
      </c>
      <c r="C245" s="2">
        <v>4.0</v>
      </c>
      <c r="D245" s="2" t="s">
        <v>109</v>
      </c>
      <c r="E245" s="2" t="s">
        <v>110</v>
      </c>
      <c r="F245" s="2" t="s">
        <v>36</v>
      </c>
      <c r="G245" s="2" t="s">
        <v>36</v>
      </c>
      <c r="H245" s="2" t="s">
        <v>36</v>
      </c>
      <c r="I245" s="2" t="s">
        <v>36</v>
      </c>
      <c r="J245" s="2" t="s">
        <v>36</v>
      </c>
      <c r="K245" s="2" t="s">
        <v>36</v>
      </c>
      <c r="L245" s="2" t="s">
        <v>36</v>
      </c>
      <c r="M245" s="2" t="s">
        <v>36</v>
      </c>
      <c r="N245" s="2" t="s">
        <v>36</v>
      </c>
      <c r="Q245" s="13">
        <f t="shared" si="1"/>
        <v>0.000008449074812</v>
      </c>
    </row>
    <row r="246">
      <c r="A246" s="1">
        <v>43533.48589895833</v>
      </c>
      <c r="B246" s="1">
        <v>43533.48587962963</v>
      </c>
      <c r="C246" s="2">
        <v>4.0</v>
      </c>
      <c r="D246" s="2" t="s">
        <v>41</v>
      </c>
      <c r="E246" s="2" t="s">
        <v>42</v>
      </c>
      <c r="F246" s="2">
        <v>34.1021088</v>
      </c>
      <c r="G246" s="2">
        <v>-117.7068296</v>
      </c>
      <c r="H246" s="2" t="s">
        <v>36</v>
      </c>
      <c r="I246" s="2" t="s">
        <v>36</v>
      </c>
      <c r="J246" s="2" t="s">
        <v>36</v>
      </c>
      <c r="K246" s="2" t="s">
        <v>36</v>
      </c>
      <c r="L246" s="2" t="s">
        <v>36</v>
      </c>
      <c r="M246" s="2" t="s">
        <v>36</v>
      </c>
      <c r="N246" s="2" t="s">
        <v>36</v>
      </c>
      <c r="Q246" s="13">
        <f t="shared" si="1"/>
        <v>0.00001932869782</v>
      </c>
    </row>
    <row r="247">
      <c r="A247" s="1">
        <v>43533.48591271991</v>
      </c>
      <c r="B247" s="1">
        <v>43533.4859375</v>
      </c>
      <c r="C247" s="2">
        <v>4.0</v>
      </c>
      <c r="D247" s="2" t="s">
        <v>109</v>
      </c>
      <c r="E247" s="2" t="s">
        <v>110</v>
      </c>
      <c r="F247" s="2" t="s">
        <v>36</v>
      </c>
      <c r="G247" s="2" t="s">
        <v>36</v>
      </c>
      <c r="H247" s="2" t="s">
        <v>36</v>
      </c>
      <c r="I247" s="2" t="s">
        <v>36</v>
      </c>
      <c r="J247" s="2" t="s">
        <v>36</v>
      </c>
      <c r="K247" s="2" t="s">
        <v>36</v>
      </c>
      <c r="L247" s="2" t="s">
        <v>36</v>
      </c>
      <c r="M247" s="2" t="s">
        <v>36</v>
      </c>
      <c r="N247" s="2" t="s">
        <v>36</v>
      </c>
      <c r="Q247" s="13">
        <f t="shared" si="1"/>
        <v>-0.00002478009264</v>
      </c>
    </row>
    <row r="248">
      <c r="A248" s="1">
        <v>43533.4859262963</v>
      </c>
      <c r="B248" s="1">
        <v>43533.4858912037</v>
      </c>
      <c r="C248" s="2">
        <v>4.0</v>
      </c>
      <c r="D248" s="2" t="s">
        <v>45</v>
      </c>
      <c r="E248" s="2" t="s">
        <v>46</v>
      </c>
      <c r="F248" s="2" t="s">
        <v>36</v>
      </c>
      <c r="G248" s="2" t="s">
        <v>36</v>
      </c>
      <c r="H248" s="2" t="s">
        <v>36</v>
      </c>
      <c r="I248" s="2" t="s">
        <v>36</v>
      </c>
      <c r="J248" s="2" t="s">
        <v>36</v>
      </c>
      <c r="K248" s="2" t="s">
        <v>36</v>
      </c>
      <c r="L248" s="2" t="s">
        <v>36</v>
      </c>
      <c r="M248" s="2" t="s">
        <v>36</v>
      </c>
      <c r="N248" s="2" t="s">
        <v>36</v>
      </c>
      <c r="Q248" s="13">
        <f t="shared" si="1"/>
        <v>0.00003509259841</v>
      </c>
    </row>
    <row r="249">
      <c r="A249" s="1">
        <v>43533.48594597222</v>
      </c>
      <c r="B249" s="1">
        <v>43533.4859375</v>
      </c>
      <c r="C249" s="2">
        <v>4.0</v>
      </c>
      <c r="D249" s="2" t="s">
        <v>109</v>
      </c>
      <c r="E249" s="2" t="s">
        <v>110</v>
      </c>
      <c r="F249" s="2" t="s">
        <v>36</v>
      </c>
      <c r="G249" s="2" t="s">
        <v>36</v>
      </c>
      <c r="H249" s="2" t="s">
        <v>36</v>
      </c>
      <c r="I249" s="2" t="s">
        <v>36</v>
      </c>
      <c r="J249" s="2" t="s">
        <v>36</v>
      </c>
      <c r="K249" s="2" t="s">
        <v>36</v>
      </c>
      <c r="L249" s="2" t="s">
        <v>36</v>
      </c>
      <c r="M249" s="2" t="s">
        <v>36</v>
      </c>
      <c r="N249" s="2" t="s">
        <v>36</v>
      </c>
      <c r="Q249" s="13">
        <f t="shared" si="1"/>
        <v>0.000008472219633</v>
      </c>
    </row>
    <row r="250">
      <c r="A250" s="1">
        <v>43533.485959432874</v>
      </c>
      <c r="B250" s="1">
        <v>43533.4859375</v>
      </c>
      <c r="C250" s="2">
        <v>4.0</v>
      </c>
      <c r="D250" s="2" t="s">
        <v>41</v>
      </c>
      <c r="E250" s="2" t="s">
        <v>42</v>
      </c>
      <c r="F250" s="2">
        <v>34.1021071</v>
      </c>
      <c r="G250" s="2">
        <v>-117.7068503</v>
      </c>
      <c r="H250" s="2" t="s">
        <v>36</v>
      </c>
      <c r="I250" s="2" t="s">
        <v>36</v>
      </c>
      <c r="J250" s="2" t="s">
        <v>36</v>
      </c>
      <c r="K250" s="2" t="s">
        <v>36</v>
      </c>
      <c r="L250" s="2" t="s">
        <v>36</v>
      </c>
      <c r="M250" s="2" t="s">
        <v>36</v>
      </c>
      <c r="N250" s="2" t="s">
        <v>36</v>
      </c>
      <c r="Q250" s="13">
        <f t="shared" si="1"/>
        <v>0.00002193287219</v>
      </c>
    </row>
    <row r="251">
      <c r="A251" s="1">
        <v>43533.485972106486</v>
      </c>
      <c r="B251" s="1">
        <v>43533.485983796294</v>
      </c>
      <c r="C251" s="2">
        <v>4.0</v>
      </c>
      <c r="D251" s="2" t="s">
        <v>109</v>
      </c>
      <c r="E251" s="2" t="s">
        <v>110</v>
      </c>
      <c r="F251" s="2" t="s">
        <v>36</v>
      </c>
      <c r="G251" s="2" t="s">
        <v>36</v>
      </c>
      <c r="H251" s="2" t="s">
        <v>36</v>
      </c>
      <c r="I251" s="2" t="s">
        <v>36</v>
      </c>
      <c r="J251" s="2" t="s">
        <v>36</v>
      </c>
      <c r="K251" s="2" t="s">
        <v>36</v>
      </c>
      <c r="L251" s="2" t="s">
        <v>36</v>
      </c>
      <c r="M251" s="2" t="s">
        <v>36</v>
      </c>
      <c r="N251" s="2" t="s">
        <v>36</v>
      </c>
      <c r="Q251" s="13">
        <f t="shared" si="1"/>
        <v>-0.00001168980816</v>
      </c>
    </row>
    <row r="252">
      <c r="A252" s="1">
        <v>43533.48598516204</v>
      </c>
      <c r="B252" s="1">
        <v>43533.48600694445</v>
      </c>
      <c r="C252" s="2">
        <v>4.0</v>
      </c>
      <c r="D252" s="2" t="s">
        <v>109</v>
      </c>
      <c r="E252" s="2" t="s">
        <v>110</v>
      </c>
      <c r="F252" s="2" t="s">
        <v>36</v>
      </c>
      <c r="G252" s="2" t="s">
        <v>36</v>
      </c>
      <c r="H252" s="2" t="s">
        <v>36</v>
      </c>
      <c r="I252" s="2" t="s">
        <v>36</v>
      </c>
      <c r="J252" s="2" t="s">
        <v>36</v>
      </c>
      <c r="K252" s="2" t="s">
        <v>36</v>
      </c>
      <c r="L252" s="2" t="s">
        <v>36</v>
      </c>
      <c r="M252" s="2" t="s">
        <v>36</v>
      </c>
      <c r="N252" s="2" t="s">
        <v>36</v>
      </c>
      <c r="Q252" s="13">
        <f t="shared" si="1"/>
        <v>-0.00002178240538</v>
      </c>
    </row>
    <row r="253">
      <c r="A253" s="1">
        <v>43533.48599854167</v>
      </c>
      <c r="B253" s="1">
        <v>43533.485983796294</v>
      </c>
      <c r="C253" s="2">
        <v>4.0</v>
      </c>
      <c r="D253" s="2" t="s">
        <v>109</v>
      </c>
      <c r="E253" s="2" t="s">
        <v>110</v>
      </c>
      <c r="F253" s="2" t="s">
        <v>36</v>
      </c>
      <c r="G253" s="2" t="s">
        <v>36</v>
      </c>
      <c r="H253" s="2" t="s">
        <v>36</v>
      </c>
      <c r="I253" s="2" t="s">
        <v>36</v>
      </c>
      <c r="J253" s="2" t="s">
        <v>36</v>
      </c>
      <c r="K253" s="2" t="s">
        <v>36</v>
      </c>
      <c r="L253" s="2" t="s">
        <v>36</v>
      </c>
      <c r="M253" s="2" t="s">
        <v>36</v>
      </c>
      <c r="N253" s="2" t="s">
        <v>36</v>
      </c>
      <c r="Q253" s="13">
        <f t="shared" si="1"/>
        <v>0.00001474537567</v>
      </c>
    </row>
    <row r="254">
      <c r="A254" s="1">
        <v>43533.4860249537</v>
      </c>
      <c r="B254" s="1">
        <v>43533.48605324074</v>
      </c>
      <c r="C254" s="2">
        <v>4.0</v>
      </c>
      <c r="D254" s="2" t="s">
        <v>109</v>
      </c>
      <c r="E254" s="2" t="s">
        <v>110</v>
      </c>
      <c r="F254" s="2" t="s">
        <v>36</v>
      </c>
      <c r="G254" s="2" t="s">
        <v>36</v>
      </c>
      <c r="H254" s="2" t="s">
        <v>36</v>
      </c>
      <c r="I254" s="2" t="s">
        <v>36</v>
      </c>
      <c r="J254" s="2" t="s">
        <v>36</v>
      </c>
      <c r="K254" s="2" t="s">
        <v>36</v>
      </c>
      <c r="L254" s="2" t="s">
        <v>36</v>
      </c>
      <c r="M254" s="2" t="s">
        <v>36</v>
      </c>
      <c r="N254" s="2" t="s">
        <v>36</v>
      </c>
      <c r="Q254" s="13">
        <f t="shared" si="1"/>
        <v>-0.00002828703873</v>
      </c>
    </row>
    <row r="255">
      <c r="A255" s="1">
        <v>43533.48604369213</v>
      </c>
      <c r="B255" s="1">
        <v>43533.48607638889</v>
      </c>
      <c r="C255" s="2">
        <v>4.0</v>
      </c>
      <c r="D255" s="2" t="s">
        <v>109</v>
      </c>
      <c r="E255" s="2" t="s">
        <v>110</v>
      </c>
      <c r="F255" s="2" t="s">
        <v>36</v>
      </c>
      <c r="G255" s="2" t="s">
        <v>36</v>
      </c>
      <c r="H255" s="2" t="s">
        <v>36</v>
      </c>
      <c r="I255" s="2" t="s">
        <v>36</v>
      </c>
      <c r="J255" s="2" t="s">
        <v>36</v>
      </c>
      <c r="K255" s="2" t="s">
        <v>36</v>
      </c>
      <c r="L255" s="2" t="s">
        <v>36</v>
      </c>
      <c r="M255" s="2" t="s">
        <v>36</v>
      </c>
      <c r="N255" s="2" t="s">
        <v>36</v>
      </c>
      <c r="Q255" s="13">
        <f t="shared" si="1"/>
        <v>-0.00003269675653</v>
      </c>
    </row>
    <row r="256">
      <c r="A256" s="1">
        <v>43533.48607438657</v>
      </c>
      <c r="B256" s="1">
        <v>43533.48608796296</v>
      </c>
      <c r="C256" s="2">
        <v>4.0</v>
      </c>
      <c r="D256" s="2" t="s">
        <v>109</v>
      </c>
      <c r="E256" s="2" t="s">
        <v>110</v>
      </c>
      <c r="F256" s="2" t="s">
        <v>36</v>
      </c>
      <c r="G256" s="2" t="s">
        <v>36</v>
      </c>
      <c r="H256" s="2" t="s">
        <v>36</v>
      </c>
      <c r="I256" s="2" t="s">
        <v>36</v>
      </c>
      <c r="J256" s="2" t="s">
        <v>36</v>
      </c>
      <c r="K256" s="2" t="s">
        <v>36</v>
      </c>
      <c r="L256" s="2" t="s">
        <v>36</v>
      </c>
      <c r="M256" s="2" t="s">
        <v>36</v>
      </c>
      <c r="N256" s="2" t="s">
        <v>36</v>
      </c>
      <c r="Q256" s="13">
        <f t="shared" si="1"/>
        <v>-0.00001357639121</v>
      </c>
    </row>
    <row r="257">
      <c r="A257" s="1">
        <v>43533.48608980324</v>
      </c>
      <c r="B257" s="1">
        <v>43533.48611111111</v>
      </c>
      <c r="C257" s="2">
        <v>4.0</v>
      </c>
      <c r="D257" s="2" t="s">
        <v>109</v>
      </c>
      <c r="E257" s="2" t="s">
        <v>110</v>
      </c>
      <c r="F257" s="2" t="s">
        <v>36</v>
      </c>
      <c r="G257" s="2" t="s">
        <v>36</v>
      </c>
      <c r="H257" s="2" t="s">
        <v>36</v>
      </c>
      <c r="I257" s="2" t="s">
        <v>36</v>
      </c>
      <c r="J257" s="2" t="s">
        <v>36</v>
      </c>
      <c r="K257" s="2" t="s">
        <v>36</v>
      </c>
      <c r="L257" s="2" t="s">
        <v>36</v>
      </c>
      <c r="M257" s="2" t="s">
        <v>36</v>
      </c>
      <c r="N257" s="2" t="s">
        <v>36</v>
      </c>
      <c r="Q257" s="13">
        <f t="shared" si="1"/>
        <v>-0.00002130786743</v>
      </c>
    </row>
    <row r="258">
      <c r="A258" s="1">
        <v>43533.48610289352</v>
      </c>
      <c r="B258" s="1">
        <v>43533.48608796296</v>
      </c>
      <c r="C258" s="2">
        <v>4.0</v>
      </c>
      <c r="D258" s="2" t="s">
        <v>109</v>
      </c>
      <c r="E258" s="2" t="s">
        <v>110</v>
      </c>
      <c r="F258" s="2" t="s">
        <v>36</v>
      </c>
      <c r="G258" s="2" t="s">
        <v>36</v>
      </c>
      <c r="H258" s="2" t="s">
        <v>36</v>
      </c>
      <c r="I258" s="2" t="s">
        <v>36</v>
      </c>
      <c r="J258" s="2" t="s">
        <v>36</v>
      </c>
      <c r="K258" s="2" t="s">
        <v>36</v>
      </c>
      <c r="L258" s="2" t="s">
        <v>36</v>
      </c>
      <c r="M258" s="2" t="s">
        <v>36</v>
      </c>
      <c r="N258" s="2" t="s">
        <v>36</v>
      </c>
      <c r="Q258" s="13">
        <f t="shared" si="1"/>
        <v>0.00001493055606</v>
      </c>
    </row>
    <row r="259">
      <c r="A259" s="1">
        <v>43533.48611751157</v>
      </c>
      <c r="B259" s="1">
        <v>43533.486134259256</v>
      </c>
      <c r="C259" s="2">
        <v>4.0</v>
      </c>
      <c r="D259" s="2" t="s">
        <v>109</v>
      </c>
      <c r="E259" s="2" t="s">
        <v>110</v>
      </c>
      <c r="F259" s="2" t="s">
        <v>36</v>
      </c>
      <c r="G259" s="2" t="s">
        <v>36</v>
      </c>
      <c r="H259" s="2" t="s">
        <v>36</v>
      </c>
      <c r="I259" s="2" t="s">
        <v>36</v>
      </c>
      <c r="J259" s="2" t="s">
        <v>36</v>
      </c>
      <c r="K259" s="2" t="s">
        <v>36</v>
      </c>
      <c r="L259" s="2" t="s">
        <v>36</v>
      </c>
      <c r="M259" s="2" t="s">
        <v>36</v>
      </c>
      <c r="N259" s="2" t="s">
        <v>36</v>
      </c>
      <c r="Q259" s="13">
        <f t="shared" si="1"/>
        <v>-0.00001674768282</v>
      </c>
    </row>
    <row r="260">
      <c r="A260" s="1">
        <v>43533.48613081018</v>
      </c>
      <c r="B260" s="1">
        <v>43533.48611111111</v>
      </c>
      <c r="C260" s="2">
        <v>4.0</v>
      </c>
      <c r="D260" s="2" t="s">
        <v>109</v>
      </c>
      <c r="E260" s="2" t="s">
        <v>110</v>
      </c>
      <c r="F260" s="2" t="s">
        <v>36</v>
      </c>
      <c r="G260" s="2" t="s">
        <v>36</v>
      </c>
      <c r="H260" s="2" t="s">
        <v>36</v>
      </c>
      <c r="I260" s="2" t="s">
        <v>36</v>
      </c>
      <c r="J260" s="2" t="s">
        <v>36</v>
      </c>
      <c r="K260" s="2" t="s">
        <v>36</v>
      </c>
      <c r="L260" s="2" t="s">
        <v>36</v>
      </c>
      <c r="M260" s="2" t="s">
        <v>36</v>
      </c>
      <c r="N260" s="2" t="s">
        <v>36</v>
      </c>
      <c r="Q260" s="13">
        <f t="shared" si="1"/>
        <v>0.00001969907316</v>
      </c>
    </row>
    <row r="261">
      <c r="A261" s="1">
        <v>43533.48614533565</v>
      </c>
      <c r="B261" s="1">
        <v>43533.48615740741</v>
      </c>
      <c r="C261" s="2">
        <v>4.0</v>
      </c>
      <c r="D261" s="2" t="s">
        <v>109</v>
      </c>
      <c r="E261" s="2" t="s">
        <v>110</v>
      </c>
      <c r="F261" s="2" t="s">
        <v>36</v>
      </c>
      <c r="G261" s="2" t="s">
        <v>36</v>
      </c>
      <c r="H261" s="2" t="s">
        <v>36</v>
      </c>
      <c r="I261" s="2" t="s">
        <v>36</v>
      </c>
      <c r="J261" s="2" t="s">
        <v>36</v>
      </c>
      <c r="K261" s="2" t="s">
        <v>36</v>
      </c>
      <c r="L261" s="2" t="s">
        <v>36</v>
      </c>
      <c r="M261" s="2" t="s">
        <v>36</v>
      </c>
      <c r="N261" s="2" t="s">
        <v>36</v>
      </c>
      <c r="Q261" s="13">
        <f t="shared" si="1"/>
        <v>-0.00001207175956</v>
      </c>
    </row>
    <row r="262">
      <c r="A262" s="1">
        <v>43533.48615991898</v>
      </c>
      <c r="B262" s="1">
        <v>43533.486134259256</v>
      </c>
      <c r="C262" s="2">
        <v>4.0</v>
      </c>
      <c r="D262" s="2" t="s">
        <v>109</v>
      </c>
      <c r="E262" s="2" t="s">
        <v>110</v>
      </c>
      <c r="F262" s="2" t="s">
        <v>36</v>
      </c>
      <c r="G262" s="2" t="s">
        <v>36</v>
      </c>
      <c r="H262" s="2" t="s">
        <v>36</v>
      </c>
      <c r="I262" s="2" t="s">
        <v>36</v>
      </c>
      <c r="J262" s="2" t="s">
        <v>36</v>
      </c>
      <c r="K262" s="2" t="s">
        <v>36</v>
      </c>
      <c r="L262" s="2" t="s">
        <v>36</v>
      </c>
      <c r="M262" s="2" t="s">
        <v>36</v>
      </c>
      <c r="N262" s="2" t="s">
        <v>36</v>
      </c>
      <c r="Q262" s="13">
        <f t="shared" si="1"/>
        <v>0.00002565972682</v>
      </c>
    </row>
    <row r="263">
      <c r="A263" s="1">
        <v>43533.48617287037</v>
      </c>
      <c r="B263" s="1">
        <v>43533.48616898148</v>
      </c>
      <c r="C263" s="2">
        <v>4.0</v>
      </c>
      <c r="D263" s="2" t="s">
        <v>109</v>
      </c>
      <c r="E263" s="2" t="s">
        <v>110</v>
      </c>
      <c r="F263" s="2" t="s">
        <v>36</v>
      </c>
      <c r="G263" s="2" t="s">
        <v>36</v>
      </c>
      <c r="H263" s="2" t="s">
        <v>36</v>
      </c>
      <c r="I263" s="2" t="s">
        <v>36</v>
      </c>
      <c r="J263" s="2" t="s">
        <v>36</v>
      </c>
      <c r="K263" s="2" t="s">
        <v>36</v>
      </c>
      <c r="L263" s="2" t="s">
        <v>36</v>
      </c>
      <c r="M263" s="2" t="s">
        <v>36</v>
      </c>
      <c r="N263" s="2" t="s">
        <v>36</v>
      </c>
      <c r="Q263" s="13">
        <f t="shared" si="1"/>
        <v>0.000003888890205</v>
      </c>
    </row>
    <row r="264">
      <c r="A264" s="1">
        <v>43533.48618704861</v>
      </c>
      <c r="B264" s="1">
        <v>43533.48615740741</v>
      </c>
      <c r="C264" s="2">
        <v>4.0</v>
      </c>
      <c r="D264" s="2" t="s">
        <v>109</v>
      </c>
      <c r="E264" s="2" t="s">
        <v>110</v>
      </c>
      <c r="F264" s="2" t="s">
        <v>36</v>
      </c>
      <c r="G264" s="2" t="s">
        <v>36</v>
      </c>
      <c r="H264" s="2" t="s">
        <v>36</v>
      </c>
      <c r="I264" s="2" t="s">
        <v>36</v>
      </c>
      <c r="J264" s="2" t="s">
        <v>36</v>
      </c>
      <c r="K264" s="2" t="s">
        <v>36</v>
      </c>
      <c r="L264" s="2" t="s">
        <v>36</v>
      </c>
      <c r="M264" s="2" t="s">
        <v>36</v>
      </c>
      <c r="N264" s="2" t="s">
        <v>36</v>
      </c>
      <c r="Q264" s="13">
        <f t="shared" si="1"/>
        <v>0.00002964120358</v>
      </c>
    </row>
    <row r="265">
      <c r="A265" s="1">
        <v>43533.48620219907</v>
      </c>
      <c r="B265" s="1">
        <v>43533.48619212963</v>
      </c>
      <c r="C265" s="2">
        <v>4.0</v>
      </c>
      <c r="D265" s="2" t="s">
        <v>109</v>
      </c>
      <c r="E265" s="2" t="s">
        <v>110</v>
      </c>
      <c r="F265" s="2" t="s">
        <v>36</v>
      </c>
      <c r="G265" s="2" t="s">
        <v>36</v>
      </c>
      <c r="H265" s="2" t="s">
        <v>36</v>
      </c>
      <c r="I265" s="2" t="s">
        <v>36</v>
      </c>
      <c r="J265" s="2" t="s">
        <v>36</v>
      </c>
      <c r="K265" s="2" t="s">
        <v>36</v>
      </c>
      <c r="L265" s="2" t="s">
        <v>36</v>
      </c>
      <c r="M265" s="2" t="s">
        <v>36</v>
      </c>
      <c r="N265" s="2" t="s">
        <v>36</v>
      </c>
      <c r="Q265" s="13">
        <f t="shared" si="1"/>
        <v>0.00001006943785</v>
      </c>
    </row>
    <row r="266">
      <c r="A266" s="1">
        <v>43533.48621510417</v>
      </c>
      <c r="B266" s="1">
        <v>43533.48616898148</v>
      </c>
      <c r="C266" s="2">
        <v>4.0</v>
      </c>
      <c r="D266" s="2" t="s">
        <v>109</v>
      </c>
      <c r="E266" s="2" t="s">
        <v>110</v>
      </c>
      <c r="F266" s="2" t="s">
        <v>36</v>
      </c>
      <c r="G266" s="2" t="s">
        <v>36</v>
      </c>
      <c r="H266" s="2" t="s">
        <v>36</v>
      </c>
      <c r="I266" s="2" t="s">
        <v>36</v>
      </c>
      <c r="J266" s="2" t="s">
        <v>36</v>
      </c>
      <c r="K266" s="2" t="s">
        <v>36</v>
      </c>
      <c r="L266" s="2" t="s">
        <v>36</v>
      </c>
      <c r="M266" s="2" t="s">
        <v>36</v>
      </c>
      <c r="N266" s="2" t="s">
        <v>36</v>
      </c>
      <c r="Q266" s="13">
        <f t="shared" si="1"/>
        <v>0.00004612268822</v>
      </c>
    </row>
    <row r="267">
      <c r="A267" s="1">
        <v>43533.48622914352</v>
      </c>
      <c r="B267" s="1">
        <v>43533.48619212963</v>
      </c>
      <c r="C267" s="2">
        <v>4.0</v>
      </c>
      <c r="D267" s="2" t="s">
        <v>109</v>
      </c>
      <c r="E267" s="2" t="s">
        <v>110</v>
      </c>
      <c r="F267" s="2" t="s">
        <v>36</v>
      </c>
      <c r="G267" s="2" t="s">
        <v>36</v>
      </c>
      <c r="H267" s="2" t="s">
        <v>36</v>
      </c>
      <c r="I267" s="2" t="s">
        <v>36</v>
      </c>
      <c r="J267" s="2" t="s">
        <v>36</v>
      </c>
      <c r="K267" s="2" t="s">
        <v>36</v>
      </c>
      <c r="L267" s="2" t="s">
        <v>36</v>
      </c>
      <c r="M267" s="2" t="s">
        <v>36</v>
      </c>
      <c r="N267" s="2" t="s">
        <v>36</v>
      </c>
      <c r="Q267" s="13">
        <f t="shared" si="1"/>
        <v>0.00003701388778</v>
      </c>
    </row>
    <row r="268">
      <c r="A268" s="1">
        <v>43533.48624155093</v>
      </c>
      <c r="B268" s="1">
        <v>43533.486238425925</v>
      </c>
      <c r="C268" s="2">
        <v>4.0</v>
      </c>
      <c r="D268" s="2" t="s">
        <v>109</v>
      </c>
      <c r="E268" s="2" t="s">
        <v>110</v>
      </c>
      <c r="F268" s="2" t="s">
        <v>36</v>
      </c>
      <c r="G268" s="2" t="s">
        <v>36</v>
      </c>
      <c r="H268" s="2" t="s">
        <v>36</v>
      </c>
      <c r="I268" s="2" t="s">
        <v>36</v>
      </c>
      <c r="J268" s="2" t="s">
        <v>36</v>
      </c>
      <c r="K268" s="2" t="s">
        <v>36</v>
      </c>
      <c r="L268" s="2" t="s">
        <v>36</v>
      </c>
      <c r="M268" s="2" t="s">
        <v>36</v>
      </c>
      <c r="N268" s="2" t="s">
        <v>36</v>
      </c>
      <c r="Q268" s="13">
        <f t="shared" si="1"/>
        <v>0.000003125001967</v>
      </c>
    </row>
    <row r="269">
      <c r="A269" s="1">
        <v>43533.486253993055</v>
      </c>
      <c r="B269" s="1">
        <v>43533.486238425925</v>
      </c>
      <c r="C269" s="2">
        <v>4.0</v>
      </c>
      <c r="D269" s="2" t="s">
        <v>109</v>
      </c>
      <c r="E269" s="2" t="s">
        <v>110</v>
      </c>
      <c r="F269" s="2" t="s">
        <v>36</v>
      </c>
      <c r="G269" s="2" t="s">
        <v>36</v>
      </c>
      <c r="H269" s="2" t="s">
        <v>36</v>
      </c>
      <c r="I269" s="2" t="s">
        <v>36</v>
      </c>
      <c r="J269" s="2" t="s">
        <v>36</v>
      </c>
      <c r="K269" s="2" t="s">
        <v>36</v>
      </c>
      <c r="L269" s="2" t="s">
        <v>36</v>
      </c>
      <c r="M269" s="2" t="s">
        <v>36</v>
      </c>
      <c r="N269" s="2" t="s">
        <v>36</v>
      </c>
      <c r="Q269" s="13">
        <f t="shared" si="1"/>
        <v>0.00001556712959</v>
      </c>
    </row>
    <row r="270">
      <c r="A270" s="1">
        <v>43533.486443182876</v>
      </c>
      <c r="B270" s="1">
        <v>43533.48642361111</v>
      </c>
      <c r="C270" s="2">
        <v>4.0</v>
      </c>
      <c r="D270" s="2" t="s">
        <v>41</v>
      </c>
      <c r="E270" s="2" t="s">
        <v>42</v>
      </c>
      <c r="F270" s="2">
        <v>34.1021261</v>
      </c>
      <c r="G270" s="2">
        <v>-117.7067343</v>
      </c>
      <c r="H270" s="2" t="s">
        <v>36</v>
      </c>
      <c r="I270" s="2" t="s">
        <v>36</v>
      </c>
      <c r="J270" s="2" t="s">
        <v>36</v>
      </c>
      <c r="K270" s="2" t="s">
        <v>36</v>
      </c>
      <c r="L270" s="2" t="s">
        <v>36</v>
      </c>
      <c r="M270" s="2" t="s">
        <v>36</v>
      </c>
      <c r="N270" s="2" t="s">
        <v>36</v>
      </c>
      <c r="Q270" s="13">
        <f t="shared" si="1"/>
        <v>0.00001957176573</v>
      </c>
    </row>
    <row r="271">
      <c r="A271" s="1">
        <v>43533.48651768519</v>
      </c>
      <c r="B271" s="1">
        <v>43533.48650462963</v>
      </c>
      <c r="C271" s="2">
        <v>4.0</v>
      </c>
      <c r="D271" s="2" t="s">
        <v>41</v>
      </c>
      <c r="E271" s="2" t="s">
        <v>42</v>
      </c>
      <c r="F271" s="2">
        <v>34.1021366</v>
      </c>
      <c r="G271" s="2">
        <v>-117.7067629</v>
      </c>
      <c r="H271" s="2" t="s">
        <v>36</v>
      </c>
      <c r="I271" s="2" t="s">
        <v>36</v>
      </c>
      <c r="J271" s="2" t="s">
        <v>36</v>
      </c>
      <c r="K271" s="2" t="s">
        <v>36</v>
      </c>
      <c r="L271" s="2" t="s">
        <v>36</v>
      </c>
      <c r="M271" s="2" t="s">
        <v>36</v>
      </c>
      <c r="N271" s="2" t="s">
        <v>36</v>
      </c>
      <c r="Q271" s="13">
        <f t="shared" si="1"/>
        <v>0.00001305555634</v>
      </c>
    </row>
    <row r="272">
      <c r="A272" s="1">
        <v>43533.48701762731</v>
      </c>
      <c r="B272" s="1">
        <v>43533.48699074074</v>
      </c>
      <c r="C272" s="2">
        <v>13.0</v>
      </c>
      <c r="D272" s="2" t="s">
        <v>45</v>
      </c>
      <c r="E272" s="2" t="s">
        <v>46</v>
      </c>
      <c r="F272" s="2" t="s">
        <v>36</v>
      </c>
      <c r="G272" s="2" t="s">
        <v>36</v>
      </c>
      <c r="H272" s="2" t="s">
        <v>36</v>
      </c>
      <c r="I272" s="2" t="s">
        <v>36</v>
      </c>
      <c r="J272" s="2" t="s">
        <v>36</v>
      </c>
      <c r="K272" s="2" t="s">
        <v>36</v>
      </c>
      <c r="L272" s="2" t="s">
        <v>36</v>
      </c>
      <c r="M272" s="2" t="s">
        <v>36</v>
      </c>
      <c r="N272" s="2" t="s">
        <v>36</v>
      </c>
      <c r="Q272" s="13">
        <f t="shared" si="1"/>
        <v>0.00002688656969</v>
      </c>
    </row>
    <row r="273">
      <c r="A273" s="1">
        <v>43533.48721543982</v>
      </c>
      <c r="B273" s="1">
        <v>43533.4871875</v>
      </c>
      <c r="C273" s="2">
        <v>13.0</v>
      </c>
      <c r="D273" s="2" t="s">
        <v>41</v>
      </c>
      <c r="E273" s="2" t="s">
        <v>42</v>
      </c>
      <c r="F273" s="2">
        <v>34.102352</v>
      </c>
      <c r="G273" s="2">
        <v>-117.7069763</v>
      </c>
      <c r="H273" s="2" t="s">
        <v>36</v>
      </c>
      <c r="I273" s="2" t="s">
        <v>36</v>
      </c>
      <c r="J273" s="2" t="s">
        <v>36</v>
      </c>
      <c r="K273" s="2" t="s">
        <v>36</v>
      </c>
      <c r="L273" s="2" t="s">
        <v>36</v>
      </c>
      <c r="M273" s="2" t="s">
        <v>36</v>
      </c>
      <c r="N273" s="2" t="s">
        <v>36</v>
      </c>
      <c r="Q273" s="13">
        <f t="shared" si="1"/>
        <v>0.00002793981548</v>
      </c>
    </row>
    <row r="274">
      <c r="A274" s="1">
        <v>43533.48722915509</v>
      </c>
      <c r="B274" s="1">
        <v>43533.4871875</v>
      </c>
      <c r="C274" s="2">
        <v>13.0</v>
      </c>
      <c r="D274" s="2" t="s">
        <v>45</v>
      </c>
      <c r="E274" s="2" t="s">
        <v>46</v>
      </c>
      <c r="F274" s="2" t="s">
        <v>36</v>
      </c>
      <c r="G274" s="2" t="s">
        <v>36</v>
      </c>
      <c r="H274" s="2" t="s">
        <v>36</v>
      </c>
      <c r="I274" s="2" t="s">
        <v>36</v>
      </c>
      <c r="J274" s="2" t="s">
        <v>36</v>
      </c>
      <c r="K274" s="2" t="s">
        <v>36</v>
      </c>
      <c r="L274" s="2" t="s">
        <v>36</v>
      </c>
      <c r="M274" s="2" t="s">
        <v>36</v>
      </c>
      <c r="N274" s="2" t="s">
        <v>36</v>
      </c>
      <c r="Q274" s="13">
        <f t="shared" si="1"/>
        <v>0.00004165509017</v>
      </c>
    </row>
    <row r="275">
      <c r="A275" s="1">
        <v>43533.487244178235</v>
      </c>
      <c r="B275" s="1">
        <v>43533.4871875</v>
      </c>
      <c r="C275" s="2">
        <v>13.0</v>
      </c>
      <c r="D275" s="2" t="s">
        <v>41</v>
      </c>
      <c r="E275" s="2" t="s">
        <v>42</v>
      </c>
      <c r="F275" s="2">
        <v>34.102352</v>
      </c>
      <c r="G275" s="2">
        <v>-117.7069763</v>
      </c>
      <c r="H275" s="2" t="s">
        <v>36</v>
      </c>
      <c r="I275" s="2" t="s">
        <v>36</v>
      </c>
      <c r="J275" s="2" t="s">
        <v>36</v>
      </c>
      <c r="K275" s="2" t="s">
        <v>36</v>
      </c>
      <c r="L275" s="2" t="s">
        <v>36</v>
      </c>
      <c r="M275" s="2" t="s">
        <v>36</v>
      </c>
      <c r="N275" s="2" t="s">
        <v>36</v>
      </c>
      <c r="Q275" s="13">
        <f t="shared" si="1"/>
        <v>0.0000566782328</v>
      </c>
    </row>
    <row r="276">
      <c r="A276" s="1">
        <v>43533.48725962963</v>
      </c>
      <c r="B276" s="1">
        <v>43533.4871875</v>
      </c>
      <c r="C276" s="2">
        <v>13.0</v>
      </c>
      <c r="D276" s="2" t="s">
        <v>45</v>
      </c>
      <c r="E276" s="2" t="s">
        <v>46</v>
      </c>
      <c r="F276" s="2" t="s">
        <v>36</v>
      </c>
      <c r="G276" s="2" t="s">
        <v>36</v>
      </c>
      <c r="H276" s="2" t="s">
        <v>36</v>
      </c>
      <c r="I276" s="2" t="s">
        <v>36</v>
      </c>
      <c r="J276" s="2" t="s">
        <v>36</v>
      </c>
      <c r="K276" s="2" t="s">
        <v>36</v>
      </c>
      <c r="L276" s="2" t="s">
        <v>36</v>
      </c>
      <c r="M276" s="2" t="s">
        <v>36</v>
      </c>
      <c r="N276" s="2" t="s">
        <v>36</v>
      </c>
      <c r="Q276" s="13">
        <f t="shared" si="1"/>
        <v>0.00007212963101</v>
      </c>
    </row>
    <row r="277">
      <c r="A277" s="1">
        <v>43533.48731207176</v>
      </c>
      <c r="B277" s="1">
        <v>43533.487337962964</v>
      </c>
      <c r="C277" s="2">
        <v>13.0</v>
      </c>
      <c r="D277" s="2" t="s">
        <v>109</v>
      </c>
      <c r="E277" s="2" t="s">
        <v>110</v>
      </c>
      <c r="F277" s="2" t="s">
        <v>36</v>
      </c>
      <c r="G277" s="2" t="s">
        <v>36</v>
      </c>
      <c r="H277" s="2" t="s">
        <v>36</v>
      </c>
      <c r="I277" s="2" t="s">
        <v>36</v>
      </c>
      <c r="J277" s="2" t="s">
        <v>36</v>
      </c>
      <c r="K277" s="2" t="s">
        <v>36</v>
      </c>
      <c r="L277" s="2" t="s">
        <v>36</v>
      </c>
      <c r="M277" s="2" t="s">
        <v>36</v>
      </c>
      <c r="N277" s="2" t="s">
        <v>36</v>
      </c>
      <c r="Q277" s="13">
        <f t="shared" si="1"/>
        <v>-0.00002589120413</v>
      </c>
    </row>
    <row r="278">
      <c r="A278" s="1">
        <v>43533.48732585648</v>
      </c>
      <c r="B278" s="1">
        <v>43533.487291666665</v>
      </c>
      <c r="C278" s="2">
        <v>13.0</v>
      </c>
      <c r="D278" s="2" t="s">
        <v>45</v>
      </c>
      <c r="E278" s="2" t="s">
        <v>46</v>
      </c>
      <c r="F278" s="2" t="s">
        <v>36</v>
      </c>
      <c r="G278" s="2" t="s">
        <v>36</v>
      </c>
      <c r="H278" s="2" t="s">
        <v>36</v>
      </c>
      <c r="I278" s="2" t="s">
        <v>36</v>
      </c>
      <c r="J278" s="2" t="s">
        <v>36</v>
      </c>
      <c r="K278" s="2" t="s">
        <v>36</v>
      </c>
      <c r="L278" s="2" t="s">
        <v>36</v>
      </c>
      <c r="M278" s="2" t="s">
        <v>36</v>
      </c>
      <c r="N278" s="2" t="s">
        <v>36</v>
      </c>
      <c r="Q278" s="13">
        <f t="shared" si="1"/>
        <v>0.00003418981214</v>
      </c>
    </row>
    <row r="279">
      <c r="A279" s="1">
        <v>43533.48739650463</v>
      </c>
      <c r="B279" s="1">
        <v>43533.48737268519</v>
      </c>
      <c r="C279" s="2">
        <v>13.0</v>
      </c>
      <c r="D279" s="2" t="s">
        <v>45</v>
      </c>
      <c r="E279" s="2" t="s">
        <v>46</v>
      </c>
      <c r="F279" s="2" t="s">
        <v>36</v>
      </c>
      <c r="G279" s="2" t="s">
        <v>36</v>
      </c>
      <c r="H279" s="2" t="s">
        <v>36</v>
      </c>
      <c r="I279" s="2" t="s">
        <v>36</v>
      </c>
      <c r="J279" s="2" t="s">
        <v>36</v>
      </c>
      <c r="K279" s="2" t="s">
        <v>36</v>
      </c>
      <c r="L279" s="2" t="s">
        <v>36</v>
      </c>
      <c r="M279" s="2" t="s">
        <v>36</v>
      </c>
      <c r="N279" s="2" t="s">
        <v>36</v>
      </c>
      <c r="Q279" s="13">
        <f t="shared" si="1"/>
        <v>0.00002381944068</v>
      </c>
    </row>
    <row r="280">
      <c r="A280" s="1">
        <v>43533.48742975695</v>
      </c>
      <c r="B280" s="1">
        <v>43533.48738425926</v>
      </c>
      <c r="C280" s="2">
        <v>13.0</v>
      </c>
      <c r="D280" s="2" t="s">
        <v>109</v>
      </c>
      <c r="E280" s="2" t="s">
        <v>110</v>
      </c>
      <c r="F280" s="2" t="s">
        <v>36</v>
      </c>
      <c r="G280" s="2" t="s">
        <v>36</v>
      </c>
      <c r="H280" s="2" t="s">
        <v>36</v>
      </c>
      <c r="I280" s="2" t="s">
        <v>36</v>
      </c>
      <c r="J280" s="2" t="s">
        <v>36</v>
      </c>
      <c r="K280" s="2" t="s">
        <v>36</v>
      </c>
      <c r="L280" s="2" t="s">
        <v>36</v>
      </c>
      <c r="M280" s="2" t="s">
        <v>36</v>
      </c>
      <c r="N280" s="2" t="s">
        <v>36</v>
      </c>
      <c r="Q280" s="13">
        <f t="shared" si="1"/>
        <v>0.00004549769073</v>
      </c>
    </row>
    <row r="281">
      <c r="A281" s="1">
        <v>43533.487446377316</v>
      </c>
      <c r="B281" s="1">
        <v>43533.48743055556</v>
      </c>
      <c r="C281" s="2">
        <v>13.0</v>
      </c>
      <c r="D281" s="2" t="s">
        <v>109</v>
      </c>
      <c r="E281" s="2" t="s">
        <v>110</v>
      </c>
      <c r="F281" s="2" t="s">
        <v>36</v>
      </c>
      <c r="G281" s="2" t="s">
        <v>36</v>
      </c>
      <c r="H281" s="2" t="s">
        <v>36</v>
      </c>
      <c r="I281" s="2" t="s">
        <v>36</v>
      </c>
      <c r="J281" s="2" t="s">
        <v>36</v>
      </c>
      <c r="K281" s="2" t="s">
        <v>36</v>
      </c>
      <c r="L281" s="2" t="s">
        <v>36</v>
      </c>
      <c r="M281" s="2" t="s">
        <v>36</v>
      </c>
      <c r="N281" s="2" t="s">
        <v>36</v>
      </c>
      <c r="Q281" s="13">
        <f t="shared" si="1"/>
        <v>0.00001582175901</v>
      </c>
    </row>
    <row r="282">
      <c r="A282" s="1">
        <v>43533.487460613425</v>
      </c>
      <c r="B282" s="1">
        <v>43533.48740740741</v>
      </c>
      <c r="C282" s="2">
        <v>13.0</v>
      </c>
      <c r="D282" s="2" t="s">
        <v>109</v>
      </c>
      <c r="E282" s="2" t="s">
        <v>110</v>
      </c>
      <c r="F282" s="2" t="s">
        <v>36</v>
      </c>
      <c r="G282" s="2" t="s">
        <v>36</v>
      </c>
      <c r="H282" s="2" t="s">
        <v>36</v>
      </c>
      <c r="I282" s="2" t="s">
        <v>36</v>
      </c>
      <c r="J282" s="2" t="s">
        <v>36</v>
      </c>
      <c r="K282" s="2" t="s">
        <v>36</v>
      </c>
      <c r="L282" s="2" t="s">
        <v>36</v>
      </c>
      <c r="M282" s="2" t="s">
        <v>36</v>
      </c>
      <c r="N282" s="2" t="s">
        <v>36</v>
      </c>
      <c r="Q282" s="13">
        <f t="shared" si="1"/>
        <v>0.00005320601485</v>
      </c>
    </row>
    <row r="283">
      <c r="A283" s="1">
        <v>43533.48747413194</v>
      </c>
      <c r="B283" s="1">
        <v>43533.48746527778</v>
      </c>
      <c r="C283" s="2">
        <v>13.0</v>
      </c>
      <c r="D283" s="2" t="s">
        <v>109</v>
      </c>
      <c r="E283" s="2" t="s">
        <v>110</v>
      </c>
      <c r="F283" s="2" t="s">
        <v>36</v>
      </c>
      <c r="G283" s="2" t="s">
        <v>36</v>
      </c>
      <c r="H283" s="2" t="s">
        <v>36</v>
      </c>
      <c r="I283" s="2" t="s">
        <v>36</v>
      </c>
      <c r="J283" s="2" t="s">
        <v>36</v>
      </c>
      <c r="K283" s="2" t="s">
        <v>36</v>
      </c>
      <c r="L283" s="2" t="s">
        <v>36</v>
      </c>
      <c r="M283" s="2" t="s">
        <v>36</v>
      </c>
      <c r="N283" s="2" t="s">
        <v>36</v>
      </c>
      <c r="Q283" s="13">
        <f t="shared" si="1"/>
        <v>0.000008854163752</v>
      </c>
    </row>
    <row r="284">
      <c r="A284" s="1">
        <v>43533.48748821759</v>
      </c>
      <c r="B284" s="1">
        <v>43533.48743055556</v>
      </c>
      <c r="C284" s="2">
        <v>13.0</v>
      </c>
      <c r="D284" s="2" t="s">
        <v>109</v>
      </c>
      <c r="E284" s="2" t="s">
        <v>110</v>
      </c>
      <c r="F284" s="2" t="s">
        <v>36</v>
      </c>
      <c r="G284" s="2" t="s">
        <v>36</v>
      </c>
      <c r="H284" s="2" t="s">
        <v>36</v>
      </c>
      <c r="I284" s="2" t="s">
        <v>36</v>
      </c>
      <c r="J284" s="2" t="s">
        <v>36</v>
      </c>
      <c r="K284" s="2" t="s">
        <v>36</v>
      </c>
      <c r="L284" s="2" t="s">
        <v>36</v>
      </c>
      <c r="M284" s="2" t="s">
        <v>36</v>
      </c>
      <c r="N284" s="2" t="s">
        <v>36</v>
      </c>
      <c r="Q284" s="13">
        <f t="shared" si="1"/>
        <v>0.00005766203685</v>
      </c>
    </row>
    <row r="285">
      <c r="A285" s="1">
        <v>43533.48750217592</v>
      </c>
      <c r="B285" s="1">
        <v>43533.48746527778</v>
      </c>
      <c r="C285" s="2">
        <v>13.0</v>
      </c>
      <c r="D285" s="2" t="s">
        <v>109</v>
      </c>
      <c r="E285" s="2" t="s">
        <v>110</v>
      </c>
      <c r="F285" s="2" t="s">
        <v>36</v>
      </c>
      <c r="G285" s="2" t="s">
        <v>36</v>
      </c>
      <c r="H285" s="2" t="s">
        <v>36</v>
      </c>
      <c r="I285" s="2" t="s">
        <v>36</v>
      </c>
      <c r="J285" s="2" t="s">
        <v>36</v>
      </c>
      <c r="K285" s="2" t="s">
        <v>36</v>
      </c>
      <c r="L285" s="2" t="s">
        <v>36</v>
      </c>
      <c r="M285" s="2" t="s">
        <v>36</v>
      </c>
      <c r="N285" s="2" t="s">
        <v>36</v>
      </c>
      <c r="Q285" s="13">
        <f t="shared" si="1"/>
        <v>0.00003689814184</v>
      </c>
    </row>
    <row r="286">
      <c r="A286" s="1">
        <v>43533.48751607639</v>
      </c>
      <c r="B286" s="1">
        <v>43533.4875</v>
      </c>
      <c r="C286" s="2">
        <v>13.0</v>
      </c>
      <c r="D286" s="2" t="s">
        <v>109</v>
      </c>
      <c r="E286" s="2" t="s">
        <v>110</v>
      </c>
      <c r="F286" s="2" t="s">
        <v>36</v>
      </c>
      <c r="G286" s="2" t="s">
        <v>36</v>
      </c>
      <c r="H286" s="2" t="s">
        <v>36</v>
      </c>
      <c r="I286" s="2" t="s">
        <v>36</v>
      </c>
      <c r="J286" s="2" t="s">
        <v>36</v>
      </c>
      <c r="K286" s="2" t="s">
        <v>36</v>
      </c>
      <c r="L286" s="2" t="s">
        <v>36</v>
      </c>
      <c r="M286" s="2" t="s">
        <v>36</v>
      </c>
      <c r="N286" s="2" t="s">
        <v>36</v>
      </c>
      <c r="Q286" s="13">
        <f t="shared" si="1"/>
        <v>0.00001607638842</v>
      </c>
    </row>
    <row r="287">
      <c r="A287" s="1">
        <v>43533.487530115744</v>
      </c>
      <c r="B287" s="1">
        <v>43533.48746527778</v>
      </c>
      <c r="C287" s="2">
        <v>13.0</v>
      </c>
      <c r="D287" s="2" t="s">
        <v>41</v>
      </c>
      <c r="E287" s="2" t="s">
        <v>42</v>
      </c>
      <c r="F287" s="2">
        <v>34.1023426</v>
      </c>
      <c r="G287" s="2">
        <v>-117.7069709</v>
      </c>
      <c r="H287" s="2" t="s">
        <v>36</v>
      </c>
      <c r="I287" s="2" t="s">
        <v>36</v>
      </c>
      <c r="J287" s="2" t="s">
        <v>36</v>
      </c>
      <c r="K287" s="2" t="s">
        <v>36</v>
      </c>
      <c r="L287" s="2" t="s">
        <v>36</v>
      </c>
      <c r="M287" s="2" t="s">
        <v>36</v>
      </c>
      <c r="N287" s="2" t="s">
        <v>36</v>
      </c>
      <c r="Q287" s="13">
        <f t="shared" si="1"/>
        <v>0.0000648379646</v>
      </c>
    </row>
    <row r="288">
      <c r="A288" s="1">
        <v>43533.48754646991</v>
      </c>
      <c r="B288" s="1">
        <v>43533.48746527778</v>
      </c>
      <c r="C288" s="2">
        <v>13.0</v>
      </c>
      <c r="D288" s="2" t="s">
        <v>45</v>
      </c>
      <c r="E288" s="2" t="s">
        <v>46</v>
      </c>
      <c r="F288" s="2" t="s">
        <v>36</v>
      </c>
      <c r="G288" s="2" t="s">
        <v>36</v>
      </c>
      <c r="H288" s="2" t="s">
        <v>36</v>
      </c>
      <c r="I288" s="2" t="s">
        <v>36</v>
      </c>
      <c r="J288" s="2" t="s">
        <v>36</v>
      </c>
      <c r="K288" s="2" t="s">
        <v>36</v>
      </c>
      <c r="L288" s="2" t="s">
        <v>36</v>
      </c>
      <c r="M288" s="2" t="s">
        <v>36</v>
      </c>
      <c r="N288" s="2" t="s">
        <v>36</v>
      </c>
      <c r="Q288" s="13">
        <f t="shared" si="1"/>
        <v>0.00008119212725</v>
      </c>
    </row>
    <row r="289">
      <c r="A289" s="1">
        <v>43533.48756019676</v>
      </c>
      <c r="B289" s="1">
        <v>43533.48753472222</v>
      </c>
      <c r="C289" s="2">
        <v>13.0</v>
      </c>
      <c r="D289" s="2" t="s">
        <v>109</v>
      </c>
      <c r="E289" s="2" t="s">
        <v>110</v>
      </c>
      <c r="F289" s="2" t="s">
        <v>36</v>
      </c>
      <c r="G289" s="2" t="s">
        <v>36</v>
      </c>
      <c r="H289" s="2" t="s">
        <v>36</v>
      </c>
      <c r="I289" s="2" t="s">
        <v>36</v>
      </c>
      <c r="J289" s="2" t="s">
        <v>36</v>
      </c>
      <c r="K289" s="2" t="s">
        <v>36</v>
      </c>
      <c r="L289" s="2" t="s">
        <v>36</v>
      </c>
      <c r="M289" s="2" t="s">
        <v>36</v>
      </c>
      <c r="N289" s="2" t="s">
        <v>36</v>
      </c>
      <c r="Q289" s="13">
        <f t="shared" si="1"/>
        <v>0.00002547453914</v>
      </c>
    </row>
    <row r="290">
      <c r="A290" s="1">
        <v>43533.48757346065</v>
      </c>
      <c r="B290" s="1">
        <v>43533.48746527778</v>
      </c>
      <c r="C290" s="2">
        <v>13.0</v>
      </c>
      <c r="D290" s="2" t="s">
        <v>41</v>
      </c>
      <c r="E290" s="2" t="s">
        <v>42</v>
      </c>
      <c r="F290" s="2">
        <v>34.1023426</v>
      </c>
      <c r="G290" s="2">
        <v>-117.7069709</v>
      </c>
      <c r="H290" s="2" t="s">
        <v>36</v>
      </c>
      <c r="I290" s="2" t="s">
        <v>36</v>
      </c>
      <c r="J290" s="2" t="s">
        <v>36</v>
      </c>
      <c r="K290" s="2" t="s">
        <v>36</v>
      </c>
      <c r="L290" s="2" t="s">
        <v>36</v>
      </c>
      <c r="M290" s="2" t="s">
        <v>36</v>
      </c>
      <c r="N290" s="2" t="s">
        <v>36</v>
      </c>
      <c r="Q290" s="13">
        <f t="shared" si="1"/>
        <v>0.0001081828668</v>
      </c>
    </row>
    <row r="291">
      <c r="A291" s="1">
        <v>43533.487587916665</v>
      </c>
      <c r="B291" s="1">
        <v>43533.48755787037</v>
      </c>
      <c r="C291" s="2">
        <v>13.0</v>
      </c>
      <c r="D291" s="2" t="s">
        <v>109</v>
      </c>
      <c r="E291" s="2" t="s">
        <v>110</v>
      </c>
      <c r="F291" s="2" t="s">
        <v>36</v>
      </c>
      <c r="G291" s="2" t="s">
        <v>36</v>
      </c>
      <c r="H291" s="2" t="s">
        <v>36</v>
      </c>
      <c r="I291" s="2" t="s">
        <v>36</v>
      </c>
      <c r="J291" s="2" t="s">
        <v>36</v>
      </c>
      <c r="K291" s="2" t="s">
        <v>36</v>
      </c>
      <c r="L291" s="2" t="s">
        <v>36</v>
      </c>
      <c r="M291" s="2" t="s">
        <v>36</v>
      </c>
      <c r="N291" s="2" t="s">
        <v>36</v>
      </c>
      <c r="Q291" s="13">
        <f t="shared" si="1"/>
        <v>0.00003004629252</v>
      </c>
    </row>
    <row r="292">
      <c r="A292" s="1">
        <v>43533.48760158565</v>
      </c>
      <c r="B292" s="1">
        <v>43533.48752314815</v>
      </c>
      <c r="C292" s="2">
        <v>13.0</v>
      </c>
      <c r="D292" s="2" t="s">
        <v>41</v>
      </c>
      <c r="E292" s="2" t="s">
        <v>42</v>
      </c>
      <c r="F292" s="2">
        <v>34.1023415</v>
      </c>
      <c r="G292" s="2">
        <v>-117.706971</v>
      </c>
      <c r="H292" s="2" t="s">
        <v>36</v>
      </c>
      <c r="I292" s="2" t="s">
        <v>36</v>
      </c>
      <c r="J292" s="2" t="s">
        <v>36</v>
      </c>
      <c r="K292" s="2" t="s">
        <v>36</v>
      </c>
      <c r="L292" s="2" t="s">
        <v>36</v>
      </c>
      <c r="M292" s="2" t="s">
        <v>36</v>
      </c>
      <c r="N292" s="2" t="s">
        <v>36</v>
      </c>
      <c r="Q292" s="13">
        <f t="shared" si="1"/>
        <v>0.00007843750063</v>
      </c>
    </row>
    <row r="293">
      <c r="A293" s="1">
        <v>43533.48761552083</v>
      </c>
      <c r="B293" s="1">
        <v>43533.48755787037</v>
      </c>
      <c r="C293" s="2">
        <v>13.0</v>
      </c>
      <c r="D293" s="2" t="s">
        <v>45</v>
      </c>
      <c r="E293" s="2" t="s">
        <v>46</v>
      </c>
      <c r="F293" s="2" t="s">
        <v>36</v>
      </c>
      <c r="G293" s="2" t="s">
        <v>36</v>
      </c>
      <c r="H293" s="2" t="s">
        <v>36</v>
      </c>
      <c r="I293" s="2" t="s">
        <v>36</v>
      </c>
      <c r="J293" s="2" t="s">
        <v>36</v>
      </c>
      <c r="K293" s="2" t="s">
        <v>36</v>
      </c>
      <c r="L293" s="2" t="s">
        <v>36</v>
      </c>
      <c r="M293" s="2" t="s">
        <v>36</v>
      </c>
      <c r="N293" s="2" t="s">
        <v>36</v>
      </c>
      <c r="Q293" s="13">
        <f t="shared" si="1"/>
        <v>0.0000576504608</v>
      </c>
    </row>
    <row r="294">
      <c r="A294" s="1">
        <v>43533.4876299537</v>
      </c>
      <c r="B294" s="1">
        <v>43533.48755787037</v>
      </c>
      <c r="C294" s="2">
        <v>13.0</v>
      </c>
      <c r="D294" s="2" t="s">
        <v>45</v>
      </c>
      <c r="E294" s="2" t="s">
        <v>46</v>
      </c>
      <c r="F294" s="2" t="s">
        <v>36</v>
      </c>
      <c r="G294" s="2" t="s">
        <v>36</v>
      </c>
      <c r="H294" s="2" t="s">
        <v>36</v>
      </c>
      <c r="I294" s="2" t="s">
        <v>36</v>
      </c>
      <c r="J294" s="2" t="s">
        <v>36</v>
      </c>
      <c r="K294" s="2" t="s">
        <v>36</v>
      </c>
      <c r="L294" s="2" t="s">
        <v>36</v>
      </c>
      <c r="M294" s="2" t="s">
        <v>36</v>
      </c>
      <c r="N294" s="2" t="s">
        <v>36</v>
      </c>
      <c r="Q294" s="13">
        <f t="shared" si="1"/>
        <v>0.00007208332681</v>
      </c>
    </row>
    <row r="295">
      <c r="A295" s="1">
        <v>43533.487643506945</v>
      </c>
      <c r="B295" s="1">
        <v>43533.487592592595</v>
      </c>
      <c r="C295" s="2">
        <v>13.0</v>
      </c>
      <c r="D295" s="2" t="s">
        <v>41</v>
      </c>
      <c r="E295" s="2" t="s">
        <v>42</v>
      </c>
      <c r="F295" s="2">
        <v>34.1023371</v>
      </c>
      <c r="G295" s="2">
        <v>-117.7069676</v>
      </c>
      <c r="H295" s="2" t="s">
        <v>36</v>
      </c>
      <c r="I295" s="2" t="s">
        <v>36</v>
      </c>
      <c r="J295" s="2" t="s">
        <v>36</v>
      </c>
      <c r="K295" s="2" t="s">
        <v>36</v>
      </c>
      <c r="L295" s="2" t="s">
        <v>36</v>
      </c>
      <c r="M295" s="2" t="s">
        <v>36</v>
      </c>
      <c r="N295" s="2" t="s">
        <v>36</v>
      </c>
      <c r="Q295" s="13">
        <f t="shared" si="1"/>
        <v>0.00005091435014</v>
      </c>
    </row>
    <row r="296">
      <c r="A296" s="1">
        <v>43533.4876577199</v>
      </c>
      <c r="B296" s="1">
        <v>43533.487592592595</v>
      </c>
      <c r="C296" s="2">
        <v>13.0</v>
      </c>
      <c r="D296" s="2" t="s">
        <v>41</v>
      </c>
      <c r="E296" s="2" t="s">
        <v>42</v>
      </c>
      <c r="F296" s="2">
        <v>34.1023371</v>
      </c>
      <c r="G296" s="2">
        <v>-117.7069676</v>
      </c>
      <c r="H296" s="2" t="s">
        <v>36</v>
      </c>
      <c r="I296" s="2" t="s">
        <v>36</v>
      </c>
      <c r="J296" s="2" t="s">
        <v>36</v>
      </c>
      <c r="K296" s="2" t="s">
        <v>36</v>
      </c>
      <c r="L296" s="2" t="s">
        <v>36</v>
      </c>
      <c r="M296" s="2" t="s">
        <v>36</v>
      </c>
      <c r="N296" s="2" t="s">
        <v>36</v>
      </c>
      <c r="Q296" s="13">
        <f t="shared" si="1"/>
        <v>0.00006512730761</v>
      </c>
    </row>
    <row r="297">
      <c r="A297" s="1">
        <v>43533.48767290509</v>
      </c>
      <c r="B297" s="1">
        <v>43533.48763888889</v>
      </c>
      <c r="C297" s="2">
        <v>13.0</v>
      </c>
      <c r="D297" s="2" t="s">
        <v>41</v>
      </c>
      <c r="E297" s="2" t="s">
        <v>42</v>
      </c>
      <c r="F297" s="2">
        <v>34.1023321</v>
      </c>
      <c r="G297" s="2">
        <v>-117.7069667</v>
      </c>
      <c r="H297" s="2" t="s">
        <v>36</v>
      </c>
      <c r="I297" s="2" t="s">
        <v>36</v>
      </c>
      <c r="J297" s="2" t="s">
        <v>36</v>
      </c>
      <c r="K297" s="2" t="s">
        <v>36</v>
      </c>
      <c r="L297" s="2" t="s">
        <v>36</v>
      </c>
      <c r="M297" s="2" t="s">
        <v>36</v>
      </c>
      <c r="N297" s="2" t="s">
        <v>36</v>
      </c>
      <c r="Q297" s="13">
        <f t="shared" si="1"/>
        <v>0.00003401620052</v>
      </c>
    </row>
    <row r="298">
      <c r="A298" s="1">
        <v>43533.487692511575</v>
      </c>
      <c r="B298" s="1">
        <v>43533.48763888889</v>
      </c>
      <c r="C298" s="2">
        <v>13.0</v>
      </c>
      <c r="D298" s="2" t="s">
        <v>41</v>
      </c>
      <c r="E298" s="2" t="s">
        <v>42</v>
      </c>
      <c r="F298" s="2">
        <v>34.1023321</v>
      </c>
      <c r="G298" s="2">
        <v>-117.7069667</v>
      </c>
      <c r="H298" s="2" t="s">
        <v>36</v>
      </c>
      <c r="I298" s="2" t="s">
        <v>36</v>
      </c>
      <c r="J298" s="2" t="s">
        <v>36</v>
      </c>
      <c r="K298" s="2" t="s">
        <v>36</v>
      </c>
      <c r="L298" s="2" t="s">
        <v>36</v>
      </c>
      <c r="M298" s="2" t="s">
        <v>36</v>
      </c>
      <c r="N298" s="2" t="s">
        <v>36</v>
      </c>
      <c r="Q298" s="13">
        <f t="shared" si="1"/>
        <v>0.00005362268712</v>
      </c>
    </row>
    <row r="299">
      <c r="A299" s="1">
        <v>43533.487720335645</v>
      </c>
      <c r="B299" s="1">
        <v>43533.48769675926</v>
      </c>
      <c r="C299" s="2">
        <v>13.0</v>
      </c>
      <c r="D299" s="2" t="s">
        <v>41</v>
      </c>
      <c r="E299" s="2" t="s">
        <v>42</v>
      </c>
      <c r="F299" s="2">
        <v>34.1023283</v>
      </c>
      <c r="G299" s="2">
        <v>-117.7069711</v>
      </c>
      <c r="H299" s="2" t="s">
        <v>36</v>
      </c>
      <c r="I299" s="2" t="s">
        <v>36</v>
      </c>
      <c r="J299" s="2" t="s">
        <v>36</v>
      </c>
      <c r="K299" s="2" t="s">
        <v>36</v>
      </c>
      <c r="L299" s="2" t="s">
        <v>36</v>
      </c>
      <c r="M299" s="2" t="s">
        <v>36</v>
      </c>
      <c r="N299" s="2" t="s">
        <v>36</v>
      </c>
      <c r="Q299" s="13">
        <f t="shared" si="1"/>
        <v>0.00002357638732</v>
      </c>
    </row>
    <row r="300">
      <c r="A300" s="1">
        <v>43533.48773787037</v>
      </c>
      <c r="B300" s="1">
        <v>43533.487708333334</v>
      </c>
      <c r="C300" s="2">
        <v>13.0</v>
      </c>
      <c r="D300" s="2" t="s">
        <v>45</v>
      </c>
      <c r="E300" s="2" t="s">
        <v>46</v>
      </c>
      <c r="F300" s="2" t="s">
        <v>36</v>
      </c>
      <c r="G300" s="2" t="s">
        <v>36</v>
      </c>
      <c r="H300" s="2" t="s">
        <v>36</v>
      </c>
      <c r="I300" s="2" t="s">
        <v>36</v>
      </c>
      <c r="J300" s="2" t="s">
        <v>36</v>
      </c>
      <c r="K300" s="2" t="s">
        <v>36</v>
      </c>
      <c r="L300" s="2" t="s">
        <v>36</v>
      </c>
      <c r="M300" s="2" t="s">
        <v>36</v>
      </c>
      <c r="N300" s="2" t="s">
        <v>36</v>
      </c>
      <c r="Q300" s="13">
        <f t="shared" si="1"/>
        <v>0.0000295370337</v>
      </c>
    </row>
    <row r="301">
      <c r="A301" s="1">
        <v>43533.487757650466</v>
      </c>
      <c r="B301" s="1">
        <v>43533.48774305556</v>
      </c>
      <c r="C301" s="2">
        <v>13.0</v>
      </c>
      <c r="D301" s="2" t="s">
        <v>41</v>
      </c>
      <c r="E301" s="2" t="s">
        <v>42</v>
      </c>
      <c r="F301" s="2">
        <v>34.1023264</v>
      </c>
      <c r="G301" s="2">
        <v>-117.7069741</v>
      </c>
      <c r="H301" s="2" t="s">
        <v>36</v>
      </c>
      <c r="I301" s="2" t="s">
        <v>36</v>
      </c>
      <c r="J301" s="2" t="s">
        <v>36</v>
      </c>
      <c r="K301" s="2" t="s">
        <v>36</v>
      </c>
      <c r="L301" s="2" t="s">
        <v>36</v>
      </c>
      <c r="M301" s="2" t="s">
        <v>36</v>
      </c>
      <c r="N301" s="2" t="s">
        <v>36</v>
      </c>
      <c r="Q301" s="13">
        <f t="shared" si="1"/>
        <v>0.00001459490886</v>
      </c>
    </row>
    <row r="302">
      <c r="A302" s="1">
        <v>43533.48779559028</v>
      </c>
      <c r="B302" s="1">
        <v>43533.48777777778</v>
      </c>
      <c r="C302" s="2">
        <v>13.0</v>
      </c>
      <c r="D302" s="2" t="s">
        <v>41</v>
      </c>
      <c r="E302" s="2" t="s">
        <v>42</v>
      </c>
      <c r="F302" s="2">
        <v>34.102326</v>
      </c>
      <c r="G302" s="2">
        <v>-117.7069749</v>
      </c>
      <c r="H302" s="2" t="s">
        <v>36</v>
      </c>
      <c r="I302" s="2" t="s">
        <v>36</v>
      </c>
      <c r="J302" s="2" t="s">
        <v>36</v>
      </c>
      <c r="K302" s="2" t="s">
        <v>36</v>
      </c>
      <c r="L302" s="2" t="s">
        <v>36</v>
      </c>
      <c r="M302" s="2" t="s">
        <v>36</v>
      </c>
      <c r="N302" s="2" t="s">
        <v>36</v>
      </c>
      <c r="Q302" s="13">
        <f t="shared" si="1"/>
        <v>0.00001781249739</v>
      </c>
    </row>
    <row r="303">
      <c r="A303" s="1">
        <v>43533.48781003473</v>
      </c>
      <c r="B303" s="1">
        <v>43533.48782407407</v>
      </c>
      <c r="C303" s="2">
        <v>13.0</v>
      </c>
      <c r="D303" s="2" t="s">
        <v>109</v>
      </c>
      <c r="E303" s="2" t="s">
        <v>110</v>
      </c>
      <c r="F303" s="2" t="s">
        <v>36</v>
      </c>
      <c r="G303" s="2" t="s">
        <v>36</v>
      </c>
      <c r="H303" s="2" t="s">
        <v>36</v>
      </c>
      <c r="I303" s="2" t="s">
        <v>36</v>
      </c>
      <c r="J303" s="2" t="s">
        <v>36</v>
      </c>
      <c r="K303" s="2" t="s">
        <v>36</v>
      </c>
      <c r="L303" s="2" t="s">
        <v>36</v>
      </c>
      <c r="M303" s="2" t="s">
        <v>36</v>
      </c>
      <c r="N303" s="2" t="s">
        <v>36</v>
      </c>
      <c r="Q303" s="13">
        <f t="shared" si="1"/>
        <v>-0.00001403934584</v>
      </c>
    </row>
    <row r="304">
      <c r="A304" s="1">
        <v>43533.48783511574</v>
      </c>
      <c r="B304" s="1">
        <v>43533.4878125</v>
      </c>
      <c r="C304" s="2">
        <v>13.0</v>
      </c>
      <c r="D304" s="2" t="s">
        <v>41</v>
      </c>
      <c r="E304" s="2" t="s">
        <v>42</v>
      </c>
      <c r="F304" s="2">
        <v>34.1023257</v>
      </c>
      <c r="G304" s="2">
        <v>-117.7069755</v>
      </c>
      <c r="H304" s="2" t="s">
        <v>36</v>
      </c>
      <c r="I304" s="2" t="s">
        <v>36</v>
      </c>
      <c r="J304" s="2" t="s">
        <v>36</v>
      </c>
      <c r="K304" s="2" t="s">
        <v>36</v>
      </c>
      <c r="L304" s="2" t="s">
        <v>36</v>
      </c>
      <c r="M304" s="2" t="s">
        <v>36</v>
      </c>
      <c r="N304" s="2" t="s">
        <v>36</v>
      </c>
      <c r="Q304" s="13">
        <f t="shared" si="1"/>
        <v>0.00002261573536</v>
      </c>
    </row>
    <row r="305">
      <c r="A305" s="1">
        <v>43533.48787253472</v>
      </c>
      <c r="B305" s="1">
        <v>43533.487858796296</v>
      </c>
      <c r="C305" s="2">
        <v>13.0</v>
      </c>
      <c r="D305" s="2" t="s">
        <v>41</v>
      </c>
      <c r="E305" s="2" t="s">
        <v>42</v>
      </c>
      <c r="F305" s="2">
        <v>34.1023256</v>
      </c>
      <c r="G305" s="2">
        <v>-117.7069757</v>
      </c>
      <c r="H305" s="2" t="s">
        <v>36</v>
      </c>
      <c r="I305" s="2" t="s">
        <v>36</v>
      </c>
      <c r="J305" s="2" t="s">
        <v>36</v>
      </c>
      <c r="K305" s="2" t="s">
        <v>36</v>
      </c>
      <c r="L305" s="2" t="s">
        <v>36</v>
      </c>
      <c r="M305" s="2" t="s">
        <v>36</v>
      </c>
      <c r="N305" s="2" t="s">
        <v>36</v>
      </c>
      <c r="Q305" s="13">
        <f t="shared" si="1"/>
        <v>0.00001373842679</v>
      </c>
    </row>
    <row r="306">
      <c r="A306" s="1">
        <v>43533.48789425926</v>
      </c>
      <c r="B306" s="1">
        <v>43533.48782407407</v>
      </c>
      <c r="C306" s="2">
        <v>13.0</v>
      </c>
      <c r="D306" s="2" t="s">
        <v>109</v>
      </c>
      <c r="E306" s="2" t="s">
        <v>110</v>
      </c>
      <c r="F306" s="2" t="s">
        <v>36</v>
      </c>
      <c r="G306" s="2" t="s">
        <v>36</v>
      </c>
      <c r="H306" s="2" t="s">
        <v>36</v>
      </c>
      <c r="I306" s="2" t="s">
        <v>36</v>
      </c>
      <c r="J306" s="2" t="s">
        <v>36</v>
      </c>
      <c r="K306" s="2" t="s">
        <v>36</v>
      </c>
      <c r="L306" s="2" t="s">
        <v>36</v>
      </c>
      <c r="M306" s="2" t="s">
        <v>36</v>
      </c>
      <c r="N306" s="2" t="s">
        <v>36</v>
      </c>
      <c r="Q306" s="13">
        <f t="shared" si="1"/>
        <v>0.00007018518954</v>
      </c>
    </row>
    <row r="307">
      <c r="A307" s="1">
        <v>43533.48791107639</v>
      </c>
      <c r="B307" s="1">
        <v>43533.487858796296</v>
      </c>
      <c r="C307" s="2">
        <v>13.0</v>
      </c>
      <c r="D307" s="2" t="s">
        <v>109</v>
      </c>
      <c r="E307" s="2" t="s">
        <v>110</v>
      </c>
      <c r="F307" s="2" t="s">
        <v>36</v>
      </c>
      <c r="G307" s="2" t="s">
        <v>36</v>
      </c>
      <c r="H307" s="2" t="s">
        <v>36</v>
      </c>
      <c r="I307" s="2" t="s">
        <v>36</v>
      </c>
      <c r="J307" s="2" t="s">
        <v>36</v>
      </c>
      <c r="K307" s="2" t="s">
        <v>36</v>
      </c>
      <c r="L307" s="2" t="s">
        <v>36</v>
      </c>
      <c r="M307" s="2" t="s">
        <v>36</v>
      </c>
      <c r="N307" s="2" t="s">
        <v>36</v>
      </c>
      <c r="Q307" s="13">
        <f t="shared" si="1"/>
        <v>0.00005228009104</v>
      </c>
    </row>
    <row r="308">
      <c r="A308" s="1">
        <v>43533.48792584491</v>
      </c>
      <c r="B308" s="1">
        <v>43533.487905092596</v>
      </c>
      <c r="C308" s="2">
        <v>13.0</v>
      </c>
      <c r="D308" s="2" t="s">
        <v>109</v>
      </c>
      <c r="E308" s="2" t="s">
        <v>110</v>
      </c>
      <c r="F308" s="2" t="s">
        <v>36</v>
      </c>
      <c r="G308" s="2" t="s">
        <v>36</v>
      </c>
      <c r="H308" s="2" t="s">
        <v>36</v>
      </c>
      <c r="I308" s="2" t="s">
        <v>36</v>
      </c>
      <c r="J308" s="2" t="s">
        <v>36</v>
      </c>
      <c r="K308" s="2" t="s">
        <v>36</v>
      </c>
      <c r="L308" s="2" t="s">
        <v>36</v>
      </c>
      <c r="M308" s="2" t="s">
        <v>36</v>
      </c>
      <c r="N308" s="2" t="s">
        <v>36</v>
      </c>
      <c r="Q308" s="13">
        <f t="shared" si="1"/>
        <v>0.00002075231168</v>
      </c>
    </row>
    <row r="309">
      <c r="A309" s="1">
        <v>43533.48793905093</v>
      </c>
      <c r="B309" s="1">
        <v>43533.48792824074</v>
      </c>
      <c r="C309" s="2">
        <v>13.0</v>
      </c>
      <c r="D309" s="2" t="s">
        <v>109</v>
      </c>
      <c r="E309" s="2" t="s">
        <v>110</v>
      </c>
      <c r="F309" s="2" t="s">
        <v>36</v>
      </c>
      <c r="G309" s="2" t="s">
        <v>36</v>
      </c>
      <c r="H309" s="2" t="s">
        <v>36</v>
      </c>
      <c r="I309" s="2" t="s">
        <v>36</v>
      </c>
      <c r="J309" s="2" t="s">
        <v>36</v>
      </c>
      <c r="K309" s="2" t="s">
        <v>36</v>
      </c>
      <c r="L309" s="2" t="s">
        <v>36</v>
      </c>
      <c r="M309" s="2" t="s">
        <v>36</v>
      </c>
      <c r="N309" s="2" t="s">
        <v>36</v>
      </c>
      <c r="Q309" s="13">
        <f t="shared" si="1"/>
        <v>0.00001081018854</v>
      </c>
    </row>
    <row r="310">
      <c r="A310" s="1">
        <v>43533.487954247685</v>
      </c>
      <c r="B310" s="1">
        <v>43533.48789351852</v>
      </c>
      <c r="C310" s="2">
        <v>13.0</v>
      </c>
      <c r="D310" s="2" t="s">
        <v>41</v>
      </c>
      <c r="E310" s="2" t="s">
        <v>42</v>
      </c>
      <c r="F310" s="2">
        <v>34.1023255</v>
      </c>
      <c r="G310" s="2">
        <v>-117.7069758</v>
      </c>
      <c r="H310" s="2" t="s">
        <v>36</v>
      </c>
      <c r="I310" s="2" t="s">
        <v>36</v>
      </c>
      <c r="J310" s="2" t="s">
        <v>36</v>
      </c>
      <c r="K310" s="2" t="s">
        <v>36</v>
      </c>
      <c r="L310" s="2" t="s">
        <v>36</v>
      </c>
      <c r="M310" s="2" t="s">
        <v>36</v>
      </c>
      <c r="N310" s="2" t="s">
        <v>36</v>
      </c>
      <c r="Q310" s="13">
        <f t="shared" si="1"/>
        <v>0.00006072916585</v>
      </c>
    </row>
    <row r="311">
      <c r="A311" s="1">
        <v>43533.48796755787</v>
      </c>
      <c r="B311" s="1">
        <v>43533.487858796296</v>
      </c>
      <c r="C311" s="2">
        <v>13.0</v>
      </c>
      <c r="D311" s="2" t="s">
        <v>109</v>
      </c>
      <c r="E311" s="2" t="s">
        <v>110</v>
      </c>
      <c r="F311" s="2" t="s">
        <v>36</v>
      </c>
      <c r="G311" s="2" t="s">
        <v>36</v>
      </c>
      <c r="H311" s="2" t="s">
        <v>36</v>
      </c>
      <c r="I311" s="2" t="s">
        <v>36</v>
      </c>
      <c r="J311" s="2" t="s">
        <v>36</v>
      </c>
      <c r="K311" s="2" t="s">
        <v>36</v>
      </c>
      <c r="L311" s="2" t="s">
        <v>36</v>
      </c>
      <c r="M311" s="2" t="s">
        <v>36</v>
      </c>
      <c r="N311" s="2" t="s">
        <v>36</v>
      </c>
      <c r="Q311" s="13">
        <f t="shared" si="1"/>
        <v>0.0001087615747</v>
      </c>
    </row>
    <row r="312">
      <c r="A312" s="1">
        <v>43533.487982094906</v>
      </c>
      <c r="B312" s="1">
        <v>43533.48795138889</v>
      </c>
      <c r="C312" s="2">
        <v>13.0</v>
      </c>
      <c r="D312" s="2" t="s">
        <v>109</v>
      </c>
      <c r="E312" s="2" t="s">
        <v>110</v>
      </c>
      <c r="F312" s="2" t="s">
        <v>36</v>
      </c>
      <c r="G312" s="2" t="s">
        <v>36</v>
      </c>
      <c r="H312" s="2" t="s">
        <v>36</v>
      </c>
      <c r="I312" s="2" t="s">
        <v>36</v>
      </c>
      <c r="J312" s="2" t="s">
        <v>36</v>
      </c>
      <c r="K312" s="2" t="s">
        <v>36</v>
      </c>
      <c r="L312" s="2" t="s">
        <v>36</v>
      </c>
      <c r="M312" s="2" t="s">
        <v>36</v>
      </c>
      <c r="N312" s="2" t="s">
        <v>36</v>
      </c>
      <c r="Q312" s="13">
        <f t="shared" si="1"/>
        <v>0.00003070601815</v>
      </c>
    </row>
    <row r="313">
      <c r="A313" s="1">
        <v>43533.487996944445</v>
      </c>
      <c r="B313" s="1">
        <v>43533.48789351852</v>
      </c>
      <c r="C313" s="2">
        <v>13.0</v>
      </c>
      <c r="D313" s="2" t="s">
        <v>41</v>
      </c>
      <c r="E313" s="2" t="s">
        <v>42</v>
      </c>
      <c r="F313" s="2">
        <v>34.1023255</v>
      </c>
      <c r="G313" s="2">
        <v>-117.7069758</v>
      </c>
      <c r="H313" s="2" t="s">
        <v>36</v>
      </c>
      <c r="I313" s="2" t="s">
        <v>36</v>
      </c>
      <c r="J313" s="2" t="s">
        <v>36</v>
      </c>
      <c r="K313" s="2" t="s">
        <v>36</v>
      </c>
      <c r="L313" s="2" t="s">
        <v>36</v>
      </c>
      <c r="M313" s="2" t="s">
        <v>36</v>
      </c>
      <c r="N313" s="2" t="s">
        <v>36</v>
      </c>
      <c r="Q313" s="13">
        <f t="shared" si="1"/>
        <v>0.0001034259258</v>
      </c>
    </row>
    <row r="314">
      <c r="A314" s="1">
        <v>43533.48801108796</v>
      </c>
      <c r="B314" s="1">
        <v>43533.48795138889</v>
      </c>
      <c r="C314" s="2">
        <v>13.0</v>
      </c>
      <c r="D314" s="2" t="s">
        <v>109</v>
      </c>
      <c r="E314" s="2" t="s">
        <v>110</v>
      </c>
      <c r="F314" s="2" t="s">
        <v>36</v>
      </c>
      <c r="G314" s="2" t="s">
        <v>36</v>
      </c>
      <c r="H314" s="2" t="s">
        <v>36</v>
      </c>
      <c r="I314" s="2" t="s">
        <v>36</v>
      </c>
      <c r="J314" s="2" t="s">
        <v>36</v>
      </c>
      <c r="K314" s="2" t="s">
        <v>36</v>
      </c>
      <c r="L314" s="2" t="s">
        <v>36</v>
      </c>
      <c r="M314" s="2" t="s">
        <v>36</v>
      </c>
      <c r="N314" s="2" t="s">
        <v>36</v>
      </c>
      <c r="Q314" s="13">
        <f t="shared" si="1"/>
        <v>0.00005969907215</v>
      </c>
    </row>
    <row r="315">
      <c r="A315" s="1">
        <v>43533.48802447917</v>
      </c>
      <c r="B315" s="1">
        <v>43533.48800925926</v>
      </c>
      <c r="C315" s="2">
        <v>13.0</v>
      </c>
      <c r="D315" s="2" t="s">
        <v>109</v>
      </c>
      <c r="E315" s="2" t="s">
        <v>110</v>
      </c>
      <c r="F315" s="2" t="s">
        <v>36</v>
      </c>
      <c r="G315" s="2" t="s">
        <v>36</v>
      </c>
      <c r="H315" s="2" t="s">
        <v>36</v>
      </c>
      <c r="I315" s="2" t="s">
        <v>36</v>
      </c>
      <c r="J315" s="2" t="s">
        <v>36</v>
      </c>
      <c r="K315" s="2" t="s">
        <v>36</v>
      </c>
      <c r="L315" s="2" t="s">
        <v>36</v>
      </c>
      <c r="M315" s="2" t="s">
        <v>36</v>
      </c>
      <c r="N315" s="2" t="s">
        <v>36</v>
      </c>
      <c r="Q315" s="13">
        <f t="shared" si="1"/>
        <v>0.00001521991362</v>
      </c>
    </row>
    <row r="316">
      <c r="A316" s="1">
        <v>43533.488043923615</v>
      </c>
      <c r="B316" s="1">
        <v>43533.48792824074</v>
      </c>
      <c r="C316" s="2">
        <v>13.0</v>
      </c>
      <c r="D316" s="2" t="s">
        <v>45</v>
      </c>
      <c r="E316" s="2" t="s">
        <v>46</v>
      </c>
      <c r="F316" s="2" t="s">
        <v>36</v>
      </c>
      <c r="G316" s="2" t="s">
        <v>36</v>
      </c>
      <c r="H316" s="2" t="s">
        <v>36</v>
      </c>
      <c r="I316" s="2" t="s">
        <v>36</v>
      </c>
      <c r="J316" s="2" t="s">
        <v>36</v>
      </c>
      <c r="K316" s="2" t="s">
        <v>36</v>
      </c>
      <c r="L316" s="2" t="s">
        <v>36</v>
      </c>
      <c r="M316" s="2" t="s">
        <v>36</v>
      </c>
      <c r="N316" s="2" t="s">
        <v>36</v>
      </c>
      <c r="Q316" s="13">
        <f t="shared" si="1"/>
        <v>0.000115682873</v>
      </c>
    </row>
    <row r="317">
      <c r="A317" s="1">
        <v>43533.48805855324</v>
      </c>
      <c r="B317" s="1">
        <v>43533.48799768519</v>
      </c>
      <c r="C317" s="2">
        <v>13.0</v>
      </c>
      <c r="D317" s="2" t="s">
        <v>45</v>
      </c>
      <c r="E317" s="2" t="s">
        <v>46</v>
      </c>
      <c r="F317" s="2" t="s">
        <v>36</v>
      </c>
      <c r="G317" s="2" t="s">
        <v>36</v>
      </c>
      <c r="H317" s="2" t="s">
        <v>36</v>
      </c>
      <c r="I317" s="2" t="s">
        <v>36</v>
      </c>
      <c r="J317" s="2" t="s">
        <v>36</v>
      </c>
      <c r="K317" s="2" t="s">
        <v>36</v>
      </c>
      <c r="L317" s="2" t="s">
        <v>36</v>
      </c>
      <c r="M317" s="2" t="s">
        <v>36</v>
      </c>
      <c r="N317" s="2" t="s">
        <v>36</v>
      </c>
      <c r="Q317" s="13">
        <f t="shared" si="1"/>
        <v>0.00006086804933</v>
      </c>
    </row>
    <row r="318">
      <c r="A318" s="1">
        <v>43533.48807291666</v>
      </c>
      <c r="B318" s="1">
        <v>43533.488020833334</v>
      </c>
      <c r="C318" s="2">
        <v>13.0</v>
      </c>
      <c r="D318" s="2" t="s">
        <v>41</v>
      </c>
      <c r="E318" s="2" t="s">
        <v>42</v>
      </c>
      <c r="F318" s="2">
        <v>34.1023251</v>
      </c>
      <c r="G318" s="2">
        <v>-117.7069755</v>
      </c>
      <c r="H318" s="2" t="s">
        <v>36</v>
      </c>
      <c r="I318" s="2" t="s">
        <v>36</v>
      </c>
      <c r="J318" s="2" t="s">
        <v>36</v>
      </c>
      <c r="K318" s="2" t="s">
        <v>36</v>
      </c>
      <c r="L318" s="2" t="s">
        <v>36</v>
      </c>
      <c r="M318" s="2" t="s">
        <v>36</v>
      </c>
      <c r="N318" s="2" t="s">
        <v>36</v>
      </c>
      <c r="Q318" s="13">
        <f t="shared" si="1"/>
        <v>0.00005208332732</v>
      </c>
    </row>
    <row r="319">
      <c r="A319" s="1">
        <v>43533.48808800926</v>
      </c>
      <c r="B319" s="1">
        <v>43533.48799768519</v>
      </c>
      <c r="C319" s="2">
        <v>13.0</v>
      </c>
      <c r="D319" s="2" t="s">
        <v>45</v>
      </c>
      <c r="E319" s="2" t="s">
        <v>46</v>
      </c>
      <c r="F319" s="2" t="s">
        <v>36</v>
      </c>
      <c r="G319" s="2" t="s">
        <v>36</v>
      </c>
      <c r="H319" s="2" t="s">
        <v>36</v>
      </c>
      <c r="I319" s="2" t="s">
        <v>36</v>
      </c>
      <c r="J319" s="2" t="s">
        <v>36</v>
      </c>
      <c r="K319" s="2" t="s">
        <v>36</v>
      </c>
      <c r="L319" s="2" t="s">
        <v>36</v>
      </c>
      <c r="M319" s="2" t="s">
        <v>36</v>
      </c>
      <c r="N319" s="2" t="s">
        <v>36</v>
      </c>
      <c r="Q319" s="13">
        <f t="shared" si="1"/>
        <v>0.00009032407252</v>
      </c>
    </row>
    <row r="320">
      <c r="A320" s="1">
        <v>43533.48810333334</v>
      </c>
      <c r="B320" s="1">
        <v>43533.488020833334</v>
      </c>
      <c r="C320" s="2">
        <v>13.0</v>
      </c>
      <c r="D320" s="2" t="s">
        <v>41</v>
      </c>
      <c r="E320" s="2" t="s">
        <v>42</v>
      </c>
      <c r="F320" s="2">
        <v>34.1023251</v>
      </c>
      <c r="G320" s="2">
        <v>-117.7069755</v>
      </c>
      <c r="H320" s="2" t="s">
        <v>36</v>
      </c>
      <c r="I320" s="2" t="s">
        <v>36</v>
      </c>
      <c r="J320" s="2" t="s">
        <v>36</v>
      </c>
      <c r="K320" s="2" t="s">
        <v>36</v>
      </c>
      <c r="L320" s="2" t="s">
        <v>36</v>
      </c>
      <c r="M320" s="2" t="s">
        <v>36</v>
      </c>
      <c r="N320" s="2" t="s">
        <v>36</v>
      </c>
      <c r="Q320" s="13">
        <f t="shared" si="1"/>
        <v>0.00008250000246</v>
      </c>
    </row>
    <row r="321">
      <c r="A321" s="1">
        <v>43533.488119733796</v>
      </c>
      <c r="B321" s="1">
        <v>43533.488078703704</v>
      </c>
      <c r="C321" s="2">
        <v>13.0</v>
      </c>
      <c r="D321" s="2" t="s">
        <v>41</v>
      </c>
      <c r="E321" s="2" t="s">
        <v>42</v>
      </c>
      <c r="F321" s="2">
        <v>34.102325</v>
      </c>
      <c r="G321" s="2">
        <v>-117.7069756</v>
      </c>
      <c r="H321" s="2" t="s">
        <v>36</v>
      </c>
      <c r="I321" s="2" t="s">
        <v>36</v>
      </c>
      <c r="J321" s="2" t="s">
        <v>36</v>
      </c>
      <c r="K321" s="2" t="s">
        <v>36</v>
      </c>
      <c r="L321" s="2" t="s">
        <v>36</v>
      </c>
      <c r="M321" s="2" t="s">
        <v>36</v>
      </c>
      <c r="N321" s="2" t="s">
        <v>36</v>
      </c>
      <c r="Q321" s="13">
        <f t="shared" si="1"/>
        <v>0.00004103009269</v>
      </c>
    </row>
    <row r="322">
      <c r="A322" s="1">
        <v>43533.48813358796</v>
      </c>
      <c r="B322" s="1">
        <v>43533.488078703704</v>
      </c>
      <c r="C322" s="2">
        <v>13.0</v>
      </c>
      <c r="D322" s="2" t="s">
        <v>41</v>
      </c>
      <c r="E322" s="2" t="s">
        <v>42</v>
      </c>
      <c r="F322" s="2">
        <v>34.102325</v>
      </c>
      <c r="G322" s="2">
        <v>-117.7069756</v>
      </c>
      <c r="H322" s="2" t="s">
        <v>36</v>
      </c>
      <c r="I322" s="2" t="s">
        <v>36</v>
      </c>
      <c r="J322" s="2" t="s">
        <v>36</v>
      </c>
      <c r="K322" s="2" t="s">
        <v>36</v>
      </c>
      <c r="L322" s="2" t="s">
        <v>36</v>
      </c>
      <c r="M322" s="2" t="s">
        <v>36</v>
      </c>
      <c r="N322" s="2" t="s">
        <v>36</v>
      </c>
      <c r="Q322" s="13">
        <f t="shared" si="1"/>
        <v>0.00005488425813</v>
      </c>
    </row>
    <row r="323">
      <c r="A323" s="1">
        <v>43533.48814732639</v>
      </c>
      <c r="B323" s="1">
        <v>43533.48806712963</v>
      </c>
      <c r="C323" s="2">
        <v>13.0</v>
      </c>
      <c r="D323" s="2" t="s">
        <v>109</v>
      </c>
      <c r="E323" s="2" t="s">
        <v>110</v>
      </c>
      <c r="F323" s="2" t="s">
        <v>36</v>
      </c>
      <c r="G323" s="2" t="s">
        <v>36</v>
      </c>
      <c r="H323" s="2" t="s">
        <v>36</v>
      </c>
      <c r="I323" s="2" t="s">
        <v>36</v>
      </c>
      <c r="J323" s="2" t="s">
        <v>36</v>
      </c>
      <c r="K323" s="2" t="s">
        <v>36</v>
      </c>
      <c r="L323" s="2" t="s">
        <v>36</v>
      </c>
      <c r="M323" s="2" t="s">
        <v>36</v>
      </c>
      <c r="N323" s="2" t="s">
        <v>36</v>
      </c>
      <c r="Q323" s="13">
        <f t="shared" si="1"/>
        <v>0.0000801967617</v>
      </c>
    </row>
    <row r="324">
      <c r="A324" s="1">
        <v>43533.489649386574</v>
      </c>
      <c r="B324" s="1">
        <v>43533.48962962963</v>
      </c>
      <c r="C324" s="2">
        <v>5.0</v>
      </c>
      <c r="D324" s="2" t="s">
        <v>41</v>
      </c>
      <c r="E324" s="2" t="s">
        <v>42</v>
      </c>
      <c r="F324" s="2">
        <v>34.1026363</v>
      </c>
      <c r="G324" s="2">
        <v>-117.7056328</v>
      </c>
      <c r="H324" s="2" t="s">
        <v>36</v>
      </c>
      <c r="I324" s="2" t="s">
        <v>36</v>
      </c>
      <c r="J324" s="2" t="s">
        <v>36</v>
      </c>
      <c r="K324" s="2" t="s">
        <v>36</v>
      </c>
      <c r="L324" s="2" t="s">
        <v>36</v>
      </c>
      <c r="M324" s="2" t="s">
        <v>36</v>
      </c>
      <c r="N324" s="2" t="s">
        <v>36</v>
      </c>
      <c r="Q324" s="13">
        <f t="shared" si="1"/>
        <v>0.00001975694613</v>
      </c>
    </row>
    <row r="325">
      <c r="A325" s="1">
        <v>43533.489686562505</v>
      </c>
      <c r="B325" s="1">
        <v>43533.48962962963</v>
      </c>
      <c r="C325" s="2">
        <v>5.0</v>
      </c>
      <c r="D325" s="2" t="s">
        <v>41</v>
      </c>
      <c r="E325" s="2" t="s">
        <v>42</v>
      </c>
      <c r="F325" s="2">
        <v>34.1026363</v>
      </c>
      <c r="G325" s="2">
        <v>-117.7056328</v>
      </c>
      <c r="H325" s="2" t="s">
        <v>36</v>
      </c>
      <c r="I325" s="2" t="s">
        <v>36</v>
      </c>
      <c r="J325" s="2" t="s">
        <v>36</v>
      </c>
      <c r="K325" s="2" t="s">
        <v>36</v>
      </c>
      <c r="L325" s="2" t="s">
        <v>36</v>
      </c>
      <c r="M325" s="2" t="s">
        <v>36</v>
      </c>
      <c r="N325" s="2" t="s">
        <v>36</v>
      </c>
      <c r="Q325" s="13">
        <f t="shared" si="1"/>
        <v>0.00005693287676</v>
      </c>
    </row>
    <row r="326">
      <c r="A326" s="1">
        <v>43533.48970828704</v>
      </c>
      <c r="B326" s="1">
        <v>43533.4896875</v>
      </c>
      <c r="C326" s="2">
        <v>5.0</v>
      </c>
      <c r="D326" s="2" t="s">
        <v>41</v>
      </c>
      <c r="E326" s="2" t="s">
        <v>42</v>
      </c>
      <c r="F326" s="2">
        <v>34.1026454</v>
      </c>
      <c r="G326" s="2">
        <v>-117.7056575</v>
      </c>
      <c r="H326" s="2" t="s">
        <v>36</v>
      </c>
      <c r="I326" s="2" t="s">
        <v>36</v>
      </c>
      <c r="J326" s="2" t="s">
        <v>36</v>
      </c>
      <c r="K326" s="2" t="s">
        <v>36</v>
      </c>
      <c r="L326" s="2" t="s">
        <v>36</v>
      </c>
      <c r="M326" s="2" t="s">
        <v>36</v>
      </c>
      <c r="N326" s="2" t="s">
        <v>36</v>
      </c>
      <c r="Q326" s="13">
        <f t="shared" si="1"/>
        <v>0.00002078703983</v>
      </c>
    </row>
    <row r="327">
      <c r="A327" s="1">
        <v>43533.48972136574</v>
      </c>
      <c r="B327" s="1">
        <v>43533.48967592593</v>
      </c>
      <c r="C327" s="2">
        <v>5.0</v>
      </c>
      <c r="D327" s="2" t="s">
        <v>45</v>
      </c>
      <c r="E327" s="2" t="s">
        <v>46</v>
      </c>
      <c r="F327" s="2" t="s">
        <v>36</v>
      </c>
      <c r="G327" s="2" t="s">
        <v>36</v>
      </c>
      <c r="H327" s="2" t="s">
        <v>36</v>
      </c>
      <c r="I327" s="2" t="s">
        <v>36</v>
      </c>
      <c r="J327" s="2" t="s">
        <v>36</v>
      </c>
      <c r="K327" s="2" t="s">
        <v>36</v>
      </c>
      <c r="L327" s="2" t="s">
        <v>36</v>
      </c>
      <c r="M327" s="2" t="s">
        <v>36</v>
      </c>
      <c r="N327" s="2" t="s">
        <v>36</v>
      </c>
      <c r="Q327" s="13">
        <f t="shared" si="1"/>
        <v>0.00004543981049</v>
      </c>
    </row>
    <row r="328">
      <c r="A328" s="1">
        <v>43533.489740590274</v>
      </c>
      <c r="B328" s="1">
        <v>43533.48967592593</v>
      </c>
      <c r="C328" s="2">
        <v>5.0</v>
      </c>
      <c r="D328" s="2" t="s">
        <v>45</v>
      </c>
      <c r="E328" s="2" t="s">
        <v>46</v>
      </c>
      <c r="F328" s="2" t="s">
        <v>36</v>
      </c>
      <c r="G328" s="2" t="s">
        <v>36</v>
      </c>
      <c r="H328" s="2" t="s">
        <v>36</v>
      </c>
      <c r="I328" s="2" t="s">
        <v>36</v>
      </c>
      <c r="J328" s="2" t="s">
        <v>36</v>
      </c>
      <c r="K328" s="2" t="s">
        <v>36</v>
      </c>
      <c r="L328" s="2" t="s">
        <v>36</v>
      </c>
      <c r="M328" s="2" t="s">
        <v>36</v>
      </c>
      <c r="N328" s="2" t="s">
        <v>36</v>
      </c>
      <c r="Q328" s="13">
        <f t="shared" si="1"/>
        <v>0.0000646643457</v>
      </c>
    </row>
    <row r="329">
      <c r="A329" s="1">
        <v>43533.48975565972</v>
      </c>
      <c r="B329" s="1">
        <v>43533.48972222222</v>
      </c>
      <c r="C329" s="2">
        <v>5.0</v>
      </c>
      <c r="D329" s="2" t="s">
        <v>41</v>
      </c>
      <c r="E329" s="2" t="s">
        <v>42</v>
      </c>
      <c r="F329" s="2">
        <v>34.1026412</v>
      </c>
      <c r="G329" s="2">
        <v>-117.7056596</v>
      </c>
      <c r="H329" s="2" t="s">
        <v>36</v>
      </c>
      <c r="I329" s="2" t="s">
        <v>36</v>
      </c>
      <c r="J329" s="2" t="s">
        <v>36</v>
      </c>
      <c r="K329" s="2" t="s">
        <v>36</v>
      </c>
      <c r="L329" s="2" t="s">
        <v>36</v>
      </c>
      <c r="M329" s="2" t="s">
        <v>36</v>
      </c>
      <c r="N329" s="2" t="s">
        <v>36</v>
      </c>
      <c r="Q329" s="13">
        <f t="shared" si="1"/>
        <v>0.00003343749995</v>
      </c>
    </row>
    <row r="330">
      <c r="A330" s="1">
        <v>43533.489783067125</v>
      </c>
      <c r="B330" s="1">
        <v>43533.48972222222</v>
      </c>
      <c r="C330" s="2">
        <v>5.0</v>
      </c>
      <c r="D330" s="2" t="s">
        <v>41</v>
      </c>
      <c r="E330" s="2" t="s">
        <v>42</v>
      </c>
      <c r="F330" s="2">
        <v>34.1026412</v>
      </c>
      <c r="G330" s="2">
        <v>-117.7056596</v>
      </c>
      <c r="H330" s="2" t="s">
        <v>36</v>
      </c>
      <c r="I330" s="2" t="s">
        <v>36</v>
      </c>
      <c r="J330" s="2" t="s">
        <v>36</v>
      </c>
      <c r="K330" s="2" t="s">
        <v>36</v>
      </c>
      <c r="L330" s="2" t="s">
        <v>36</v>
      </c>
      <c r="M330" s="2" t="s">
        <v>36</v>
      </c>
      <c r="N330" s="2" t="s">
        <v>36</v>
      </c>
      <c r="Q330" s="13">
        <f t="shared" si="1"/>
        <v>0.00006084490451</v>
      </c>
    </row>
    <row r="331">
      <c r="A331" s="1">
        <v>43533.48979815972</v>
      </c>
      <c r="B331" s="1">
        <v>43533.48976851852</v>
      </c>
      <c r="C331" s="2">
        <v>5.0</v>
      </c>
      <c r="D331" s="2" t="s">
        <v>41</v>
      </c>
      <c r="E331" s="2" t="s">
        <v>42</v>
      </c>
      <c r="F331" s="2">
        <v>34.1026388</v>
      </c>
      <c r="G331" s="2">
        <v>-117.7056591</v>
      </c>
      <c r="H331" s="2" t="s">
        <v>36</v>
      </c>
      <c r="I331" s="2" t="s">
        <v>36</v>
      </c>
      <c r="J331" s="2" t="s">
        <v>36</v>
      </c>
      <c r="K331" s="2" t="s">
        <v>36</v>
      </c>
      <c r="L331" s="2" t="s">
        <v>36</v>
      </c>
      <c r="M331" s="2" t="s">
        <v>36</v>
      </c>
      <c r="N331" s="2" t="s">
        <v>36</v>
      </c>
      <c r="Q331" s="13">
        <f t="shared" si="1"/>
        <v>0.00002964119631</v>
      </c>
    </row>
    <row r="332">
      <c r="A332" s="1">
        <v>43533.489812291664</v>
      </c>
      <c r="B332" s="1">
        <v>43533.48978009259</v>
      </c>
      <c r="C332" s="2">
        <v>5.0</v>
      </c>
      <c r="D332" s="2" t="s">
        <v>45</v>
      </c>
      <c r="E332" s="2" t="s">
        <v>46</v>
      </c>
      <c r="F332" s="2" t="s">
        <v>36</v>
      </c>
      <c r="G332" s="2" t="s">
        <v>36</v>
      </c>
      <c r="H332" s="2" t="s">
        <v>36</v>
      </c>
      <c r="I332" s="2" t="s">
        <v>36</v>
      </c>
      <c r="J332" s="2" t="s">
        <v>36</v>
      </c>
      <c r="K332" s="2" t="s">
        <v>36</v>
      </c>
      <c r="L332" s="2" t="s">
        <v>36</v>
      </c>
      <c r="M332" s="2" t="s">
        <v>36</v>
      </c>
      <c r="N332" s="2" t="s">
        <v>36</v>
      </c>
      <c r="Q332" s="13">
        <f t="shared" si="1"/>
        <v>0.00003219907376</v>
      </c>
    </row>
    <row r="333">
      <c r="A333" s="1">
        <v>43533.48982671296</v>
      </c>
      <c r="B333" s="1">
        <v>43533.48976851852</v>
      </c>
      <c r="C333" s="2">
        <v>5.0</v>
      </c>
      <c r="D333" s="2" t="s">
        <v>41</v>
      </c>
      <c r="E333" s="2" t="s">
        <v>42</v>
      </c>
      <c r="F333" s="2">
        <v>34.1026388</v>
      </c>
      <c r="G333" s="2">
        <v>-117.7056591</v>
      </c>
      <c r="H333" s="2" t="s">
        <v>36</v>
      </c>
      <c r="I333" s="2" t="s">
        <v>36</v>
      </c>
      <c r="J333" s="2" t="s">
        <v>36</v>
      </c>
      <c r="K333" s="2" t="s">
        <v>36</v>
      </c>
      <c r="L333" s="2" t="s">
        <v>36</v>
      </c>
      <c r="M333" s="2" t="s">
        <v>36</v>
      </c>
      <c r="N333" s="2" t="s">
        <v>36</v>
      </c>
      <c r="Q333" s="13">
        <f t="shared" si="1"/>
        <v>0.0000581944405</v>
      </c>
    </row>
    <row r="334">
      <c r="A334" s="1">
        <v>43533.48984084491</v>
      </c>
      <c r="B334" s="1">
        <v>43533.48978009259</v>
      </c>
      <c r="C334" s="2">
        <v>5.0</v>
      </c>
      <c r="D334" s="2" t="s">
        <v>45</v>
      </c>
      <c r="E334" s="2" t="s">
        <v>46</v>
      </c>
      <c r="F334" s="2" t="s">
        <v>36</v>
      </c>
      <c r="G334" s="2" t="s">
        <v>36</v>
      </c>
      <c r="H334" s="2" t="s">
        <v>36</v>
      </c>
      <c r="I334" s="2" t="s">
        <v>36</v>
      </c>
      <c r="J334" s="2" t="s">
        <v>36</v>
      </c>
      <c r="K334" s="2" t="s">
        <v>36</v>
      </c>
      <c r="L334" s="2" t="s">
        <v>36</v>
      </c>
      <c r="M334" s="2" t="s">
        <v>36</v>
      </c>
      <c r="N334" s="2" t="s">
        <v>36</v>
      </c>
      <c r="Q334" s="13">
        <f t="shared" si="1"/>
        <v>0.00006075231795</v>
      </c>
    </row>
    <row r="335">
      <c r="A335" s="1">
        <v>43533.48985668982</v>
      </c>
      <c r="B335" s="1">
        <v>43533.48982638889</v>
      </c>
      <c r="C335" s="2">
        <v>5.0</v>
      </c>
      <c r="D335" s="2" t="s">
        <v>41</v>
      </c>
      <c r="E335" s="2" t="s">
        <v>42</v>
      </c>
      <c r="F335" s="2">
        <v>34.1026388</v>
      </c>
      <c r="G335" s="2">
        <v>-117.7056553</v>
      </c>
      <c r="H335" s="2" t="s">
        <v>36</v>
      </c>
      <c r="I335" s="2" t="s">
        <v>36</v>
      </c>
      <c r="J335" s="2" t="s">
        <v>36</v>
      </c>
      <c r="K335" s="2" t="s">
        <v>36</v>
      </c>
      <c r="L335" s="2" t="s">
        <v>36</v>
      </c>
      <c r="M335" s="2" t="s">
        <v>36</v>
      </c>
      <c r="N335" s="2" t="s">
        <v>36</v>
      </c>
      <c r="Q335" s="13">
        <f t="shared" si="1"/>
        <v>0.00003030092921</v>
      </c>
    </row>
    <row r="336">
      <c r="A336" s="1">
        <v>43533.48988175926</v>
      </c>
      <c r="B336" s="1">
        <v>43533.48982638889</v>
      </c>
      <c r="C336" s="2">
        <v>5.0</v>
      </c>
      <c r="D336" s="2" t="s">
        <v>41</v>
      </c>
      <c r="E336" s="2" t="s">
        <v>42</v>
      </c>
      <c r="F336" s="2">
        <v>34.1026388</v>
      </c>
      <c r="G336" s="2">
        <v>-117.7056553</v>
      </c>
      <c r="H336" s="2" t="s">
        <v>36</v>
      </c>
      <c r="I336" s="2" t="s">
        <v>36</v>
      </c>
      <c r="J336" s="2" t="s">
        <v>36</v>
      </c>
      <c r="K336" s="2" t="s">
        <v>36</v>
      </c>
      <c r="L336" s="2" t="s">
        <v>36</v>
      </c>
      <c r="M336" s="2" t="s">
        <v>36</v>
      </c>
      <c r="N336" s="2" t="s">
        <v>36</v>
      </c>
      <c r="Q336" s="13">
        <f t="shared" si="1"/>
        <v>0.00005537037214</v>
      </c>
    </row>
    <row r="337">
      <c r="A337" s="1">
        <v>43533.48989689814</v>
      </c>
      <c r="B337" s="1">
        <v>43533.48987268518</v>
      </c>
      <c r="C337" s="2">
        <v>5.0</v>
      </c>
      <c r="D337" s="2" t="s">
        <v>41</v>
      </c>
      <c r="E337" s="2" t="s">
        <v>42</v>
      </c>
      <c r="F337" s="2">
        <v>34.1026383</v>
      </c>
      <c r="G337" s="2">
        <v>-117.7056535</v>
      </c>
      <c r="H337" s="2" t="s">
        <v>36</v>
      </c>
      <c r="I337" s="2" t="s">
        <v>36</v>
      </c>
      <c r="J337" s="2" t="s">
        <v>36</v>
      </c>
      <c r="K337" s="2" t="s">
        <v>36</v>
      </c>
      <c r="L337" s="2" t="s">
        <v>36</v>
      </c>
      <c r="M337" s="2" t="s">
        <v>36</v>
      </c>
      <c r="N337" s="2" t="s">
        <v>36</v>
      </c>
      <c r="Q337" s="13">
        <f t="shared" si="1"/>
        <v>0.00002421296085</v>
      </c>
    </row>
    <row r="338">
      <c r="A338" s="1">
        <v>43533.489947951384</v>
      </c>
      <c r="B338" s="1">
        <v>43533.48993055556</v>
      </c>
      <c r="C338" s="2">
        <v>5.0</v>
      </c>
      <c r="D338" s="2" t="s">
        <v>41</v>
      </c>
      <c r="E338" s="2" t="s">
        <v>42</v>
      </c>
      <c r="F338" s="2">
        <v>34.1026379</v>
      </c>
      <c r="G338" s="2">
        <v>-117.7056527</v>
      </c>
      <c r="H338" s="2" t="s">
        <v>36</v>
      </c>
      <c r="I338" s="2" t="s">
        <v>36</v>
      </c>
      <c r="J338" s="2" t="s">
        <v>36</v>
      </c>
      <c r="K338" s="2" t="s">
        <v>36</v>
      </c>
      <c r="L338" s="2" t="s">
        <v>36</v>
      </c>
      <c r="M338" s="2" t="s">
        <v>36</v>
      </c>
      <c r="N338" s="2" t="s">
        <v>36</v>
      </c>
      <c r="Q338" s="13">
        <f t="shared" si="1"/>
        <v>0.00001739582513</v>
      </c>
    </row>
    <row r="339">
      <c r="A339" s="1">
        <v>43533.489976296296</v>
      </c>
      <c r="B339" s="1">
        <v>43533.48994212963</v>
      </c>
      <c r="C339" s="2">
        <v>5.0</v>
      </c>
      <c r="D339" s="2" t="s">
        <v>45</v>
      </c>
      <c r="E339" s="2" t="s">
        <v>46</v>
      </c>
      <c r="F339" s="2" t="s">
        <v>36</v>
      </c>
      <c r="G339" s="2" t="s">
        <v>36</v>
      </c>
      <c r="H339" s="2" t="s">
        <v>36</v>
      </c>
      <c r="I339" s="2" t="s">
        <v>36</v>
      </c>
      <c r="J339" s="2" t="s">
        <v>36</v>
      </c>
      <c r="K339" s="2" t="s">
        <v>36</v>
      </c>
      <c r="L339" s="2" t="s">
        <v>36</v>
      </c>
      <c r="M339" s="2" t="s">
        <v>36</v>
      </c>
      <c r="N339" s="2" t="s">
        <v>36</v>
      </c>
      <c r="Q339" s="13">
        <f t="shared" si="1"/>
        <v>0.00003416666732</v>
      </c>
    </row>
    <row r="340">
      <c r="A340" s="1">
        <v>43533.490009409725</v>
      </c>
      <c r="B340" s="1">
        <v>43533.48998842593</v>
      </c>
      <c r="C340" s="2">
        <v>5.0</v>
      </c>
      <c r="D340" s="2" t="s">
        <v>41</v>
      </c>
      <c r="E340" s="2" t="s">
        <v>42</v>
      </c>
      <c r="F340" s="2">
        <v>34.1026373</v>
      </c>
      <c r="G340" s="2">
        <v>-117.7056523</v>
      </c>
      <c r="H340" s="2" t="s">
        <v>36</v>
      </c>
      <c r="I340" s="2" t="s">
        <v>36</v>
      </c>
      <c r="J340" s="2" t="s">
        <v>36</v>
      </c>
      <c r="K340" s="2" t="s">
        <v>36</v>
      </c>
      <c r="L340" s="2" t="s">
        <v>36</v>
      </c>
      <c r="M340" s="2" t="s">
        <v>36</v>
      </c>
      <c r="N340" s="2" t="s">
        <v>36</v>
      </c>
      <c r="Q340" s="13">
        <f t="shared" si="1"/>
        <v>0.00002098379628</v>
      </c>
    </row>
    <row r="341">
      <c r="A341" s="1">
        <v>43533.490051886576</v>
      </c>
      <c r="B341" s="1">
        <v>43533.49002314815</v>
      </c>
      <c r="C341" s="2">
        <v>5.0</v>
      </c>
      <c r="D341" s="2" t="s">
        <v>45</v>
      </c>
      <c r="E341" s="2" t="s">
        <v>46</v>
      </c>
      <c r="F341" s="2" t="s">
        <v>36</v>
      </c>
      <c r="G341" s="2" t="s">
        <v>36</v>
      </c>
      <c r="H341" s="2" t="s">
        <v>36</v>
      </c>
      <c r="I341" s="2" t="s">
        <v>36</v>
      </c>
      <c r="J341" s="2" t="s">
        <v>36</v>
      </c>
      <c r="K341" s="2" t="s">
        <v>36</v>
      </c>
      <c r="L341" s="2" t="s">
        <v>36</v>
      </c>
      <c r="M341" s="2" t="s">
        <v>36</v>
      </c>
      <c r="N341" s="2" t="s">
        <v>36</v>
      </c>
      <c r="Q341" s="13">
        <f t="shared" si="1"/>
        <v>0.00002873842459</v>
      </c>
    </row>
    <row r="342">
      <c r="A342" s="1">
        <v>43533.49006916667</v>
      </c>
      <c r="B342" s="1">
        <v>43533.4900462963</v>
      </c>
      <c r="C342" s="2">
        <v>5.0</v>
      </c>
      <c r="D342" s="2" t="s">
        <v>41</v>
      </c>
      <c r="E342" s="2" t="s">
        <v>42</v>
      </c>
      <c r="F342" s="2">
        <v>34.1026373</v>
      </c>
      <c r="G342" s="2">
        <v>-117.7056523</v>
      </c>
      <c r="H342" s="2" t="s">
        <v>36</v>
      </c>
      <c r="I342" s="2" t="s">
        <v>36</v>
      </c>
      <c r="J342" s="2" t="s">
        <v>36</v>
      </c>
      <c r="K342" s="2" t="s">
        <v>36</v>
      </c>
      <c r="L342" s="2" t="s">
        <v>36</v>
      </c>
      <c r="M342" s="2" t="s">
        <v>36</v>
      </c>
      <c r="N342" s="2" t="s">
        <v>36</v>
      </c>
      <c r="Q342" s="13">
        <f t="shared" si="1"/>
        <v>0.00002287037205</v>
      </c>
    </row>
    <row r="343">
      <c r="A343" s="1">
        <v>43533.49012050926</v>
      </c>
      <c r="B343" s="1">
        <v>43533.49010416667</v>
      </c>
      <c r="C343" s="2">
        <v>5.0</v>
      </c>
      <c r="D343" s="2" t="s">
        <v>41</v>
      </c>
      <c r="E343" s="2" t="s">
        <v>42</v>
      </c>
      <c r="F343" s="2">
        <v>34.1026365</v>
      </c>
      <c r="G343" s="2">
        <v>-117.705652</v>
      </c>
      <c r="H343" s="2" t="s">
        <v>36</v>
      </c>
      <c r="I343" s="2" t="s">
        <v>36</v>
      </c>
      <c r="J343" s="2" t="s">
        <v>36</v>
      </c>
      <c r="K343" s="2" t="s">
        <v>36</v>
      </c>
      <c r="L343" s="2" t="s">
        <v>36</v>
      </c>
      <c r="M343" s="2" t="s">
        <v>36</v>
      </c>
      <c r="N343" s="2" t="s">
        <v>36</v>
      </c>
      <c r="Q343" s="13">
        <f t="shared" si="1"/>
        <v>0.00001634259388</v>
      </c>
    </row>
    <row r="344">
      <c r="A344" s="1">
        <v>43533.4901600463</v>
      </c>
      <c r="B344" s="1">
        <v>43533.49013888889</v>
      </c>
      <c r="C344" s="2">
        <v>5.0</v>
      </c>
      <c r="D344" s="2" t="s">
        <v>41</v>
      </c>
      <c r="E344" s="2" t="s">
        <v>42</v>
      </c>
      <c r="F344" s="2">
        <v>34.1026358</v>
      </c>
      <c r="G344" s="2">
        <v>-117.7056516</v>
      </c>
      <c r="H344" s="2" t="s">
        <v>36</v>
      </c>
      <c r="I344" s="2" t="s">
        <v>36</v>
      </c>
      <c r="J344" s="2" t="s">
        <v>36</v>
      </c>
      <c r="K344" s="2" t="s">
        <v>36</v>
      </c>
      <c r="L344" s="2" t="s">
        <v>36</v>
      </c>
      <c r="M344" s="2" t="s">
        <v>36</v>
      </c>
      <c r="N344" s="2" t="s">
        <v>36</v>
      </c>
      <c r="Q344" s="13">
        <f t="shared" si="1"/>
        <v>0.0000211574079</v>
      </c>
    </row>
    <row r="345">
      <c r="A345" s="1">
        <v>43533.490182696754</v>
      </c>
      <c r="B345" s="1">
        <v>43533.49015046296</v>
      </c>
      <c r="C345" s="2">
        <v>5.0</v>
      </c>
      <c r="D345" s="2" t="s">
        <v>45</v>
      </c>
      <c r="E345" s="2" t="s">
        <v>46</v>
      </c>
      <c r="F345" s="2" t="s">
        <v>36</v>
      </c>
      <c r="G345" s="2" t="s">
        <v>36</v>
      </c>
      <c r="H345" s="2" t="s">
        <v>36</v>
      </c>
      <c r="I345" s="2" t="s">
        <v>36</v>
      </c>
      <c r="J345" s="2" t="s">
        <v>36</v>
      </c>
      <c r="K345" s="2" t="s">
        <v>36</v>
      </c>
      <c r="L345" s="2" t="s">
        <v>36</v>
      </c>
      <c r="M345" s="2" t="s">
        <v>36</v>
      </c>
      <c r="N345" s="2" t="s">
        <v>36</v>
      </c>
      <c r="Q345" s="13">
        <f t="shared" si="1"/>
        <v>0.00003223379463</v>
      </c>
    </row>
    <row r="346">
      <c r="A346" s="1">
        <v>43533.49021015046</v>
      </c>
      <c r="B346" s="1">
        <v>43533.49015046296</v>
      </c>
      <c r="C346" s="2">
        <v>5.0</v>
      </c>
      <c r="D346" s="2" t="s">
        <v>45</v>
      </c>
      <c r="E346" s="2" t="s">
        <v>46</v>
      </c>
      <c r="F346" s="2" t="s">
        <v>36</v>
      </c>
      <c r="G346" s="2" t="s">
        <v>36</v>
      </c>
      <c r="H346" s="2" t="s">
        <v>36</v>
      </c>
      <c r="I346" s="2" t="s">
        <v>36</v>
      </c>
      <c r="J346" s="2" t="s">
        <v>36</v>
      </c>
      <c r="K346" s="2" t="s">
        <v>36</v>
      </c>
      <c r="L346" s="2" t="s">
        <v>36</v>
      </c>
      <c r="M346" s="2" t="s">
        <v>36</v>
      </c>
      <c r="N346" s="2" t="s">
        <v>36</v>
      </c>
      <c r="Q346" s="13">
        <f t="shared" si="1"/>
        <v>0.00005968750338</v>
      </c>
    </row>
    <row r="347">
      <c r="A347" s="1">
        <v>43533.49022460648</v>
      </c>
      <c r="B347" s="1">
        <v>43533.49019675926</v>
      </c>
      <c r="C347" s="2">
        <v>5.0</v>
      </c>
      <c r="D347" s="2" t="s">
        <v>41</v>
      </c>
      <c r="E347" s="2" t="s">
        <v>42</v>
      </c>
      <c r="F347" s="2">
        <v>34.1026357</v>
      </c>
      <c r="G347" s="2">
        <v>-117.7056513</v>
      </c>
      <c r="H347" s="2" t="s">
        <v>36</v>
      </c>
      <c r="I347" s="2" t="s">
        <v>36</v>
      </c>
      <c r="J347" s="2" t="s">
        <v>36</v>
      </c>
      <c r="K347" s="2" t="s">
        <v>36</v>
      </c>
      <c r="L347" s="2" t="s">
        <v>36</v>
      </c>
      <c r="M347" s="2" t="s">
        <v>36</v>
      </c>
      <c r="N347" s="2" t="s">
        <v>36</v>
      </c>
      <c r="Q347" s="13">
        <f t="shared" si="1"/>
        <v>0.00002784722165</v>
      </c>
    </row>
    <row r="348">
      <c r="A348" s="1">
        <v>43533.49024728009</v>
      </c>
      <c r="B348" s="1">
        <v>43533.49019675926</v>
      </c>
      <c r="C348" s="2">
        <v>5.0</v>
      </c>
      <c r="D348" s="2" t="s">
        <v>41</v>
      </c>
      <c r="E348" s="2" t="s">
        <v>42</v>
      </c>
      <c r="F348" s="2">
        <v>34.1026357</v>
      </c>
      <c r="G348" s="2">
        <v>-117.7056513</v>
      </c>
      <c r="H348" s="2" t="s">
        <v>36</v>
      </c>
      <c r="I348" s="2" t="s">
        <v>36</v>
      </c>
      <c r="J348" s="2" t="s">
        <v>36</v>
      </c>
      <c r="K348" s="2" t="s">
        <v>36</v>
      </c>
      <c r="L348" s="2" t="s">
        <v>36</v>
      </c>
      <c r="M348" s="2" t="s">
        <v>36</v>
      </c>
      <c r="N348" s="2" t="s">
        <v>36</v>
      </c>
      <c r="Q348" s="13">
        <f t="shared" si="1"/>
        <v>0.00005052082997</v>
      </c>
    </row>
    <row r="349">
      <c r="A349" s="1">
        <v>43533.49026979167</v>
      </c>
      <c r="B349" s="1">
        <v>43533.49025462963</v>
      </c>
      <c r="C349" s="2">
        <v>5.0</v>
      </c>
      <c r="D349" s="2" t="s">
        <v>41</v>
      </c>
      <c r="E349" s="2" t="s">
        <v>42</v>
      </c>
      <c r="F349" s="2">
        <v>34.1026389</v>
      </c>
      <c r="G349" s="2">
        <v>-117.7056556</v>
      </c>
      <c r="H349" s="2" t="s">
        <v>36</v>
      </c>
      <c r="I349" s="2" t="s">
        <v>36</v>
      </c>
      <c r="J349" s="2" t="s">
        <v>36</v>
      </c>
      <c r="K349" s="2" t="s">
        <v>36</v>
      </c>
      <c r="L349" s="2" t="s">
        <v>36</v>
      </c>
      <c r="M349" s="2" t="s">
        <v>36</v>
      </c>
      <c r="N349" s="2" t="s">
        <v>36</v>
      </c>
      <c r="Q349" s="13">
        <f t="shared" si="1"/>
        <v>0.00001516204065</v>
      </c>
    </row>
    <row r="350">
      <c r="A350" s="1">
        <v>43533.490305659725</v>
      </c>
      <c r="B350" s="1">
        <v>43533.49028935185</v>
      </c>
      <c r="C350" s="2">
        <v>5.0</v>
      </c>
      <c r="D350" s="2" t="s">
        <v>41</v>
      </c>
      <c r="E350" s="2" t="s">
        <v>42</v>
      </c>
      <c r="F350" s="2">
        <v>34.1026326</v>
      </c>
      <c r="G350" s="2">
        <v>-117.7056578</v>
      </c>
      <c r="H350" s="2" t="s">
        <v>36</v>
      </c>
      <c r="I350" s="2" t="s">
        <v>36</v>
      </c>
      <c r="J350" s="2" t="s">
        <v>36</v>
      </c>
      <c r="K350" s="2" t="s">
        <v>36</v>
      </c>
      <c r="L350" s="2" t="s">
        <v>36</v>
      </c>
      <c r="M350" s="2" t="s">
        <v>36</v>
      </c>
      <c r="N350" s="2" t="s">
        <v>36</v>
      </c>
      <c r="Q350" s="13">
        <f t="shared" si="1"/>
        <v>0.00001630787301</v>
      </c>
    </row>
    <row r="351">
      <c r="A351" s="1">
        <v>43533.49033859954</v>
      </c>
      <c r="B351" s="1">
        <v>43533.4903587963</v>
      </c>
      <c r="C351" s="2">
        <v>5.0</v>
      </c>
      <c r="D351" s="2" t="s">
        <v>109</v>
      </c>
      <c r="E351" s="2" t="s">
        <v>110</v>
      </c>
      <c r="F351" s="2" t="s">
        <v>36</v>
      </c>
      <c r="G351" s="2" t="s">
        <v>36</v>
      </c>
      <c r="H351" s="2" t="s">
        <v>36</v>
      </c>
      <c r="I351" s="2" t="s">
        <v>36</v>
      </c>
      <c r="J351" s="2" t="s">
        <v>36</v>
      </c>
      <c r="K351" s="2" t="s">
        <v>36</v>
      </c>
      <c r="L351" s="2" t="s">
        <v>36</v>
      </c>
      <c r="M351" s="2" t="s">
        <v>36</v>
      </c>
      <c r="N351" s="2" t="s">
        <v>36</v>
      </c>
      <c r="Q351" s="13">
        <f t="shared" si="1"/>
        <v>-0.00002019675594</v>
      </c>
    </row>
    <row r="352">
      <c r="A352" s="1">
        <v>43533.49035278935</v>
      </c>
      <c r="B352" s="1">
        <v>43533.490324074075</v>
      </c>
      <c r="C352" s="2">
        <v>5.0</v>
      </c>
      <c r="D352" s="2" t="s">
        <v>41</v>
      </c>
      <c r="E352" s="2" t="s">
        <v>42</v>
      </c>
      <c r="F352" s="2">
        <v>34.1026261</v>
      </c>
      <c r="G352" s="2">
        <v>-117.7056573</v>
      </c>
      <c r="H352" s="2" t="s">
        <v>36</v>
      </c>
      <c r="I352" s="2" t="s">
        <v>36</v>
      </c>
      <c r="J352" s="2" t="s">
        <v>36</v>
      </c>
      <c r="K352" s="2" t="s">
        <v>36</v>
      </c>
      <c r="L352" s="2" t="s">
        <v>36</v>
      </c>
      <c r="M352" s="2" t="s">
        <v>36</v>
      </c>
      <c r="N352" s="2" t="s">
        <v>36</v>
      </c>
      <c r="Q352" s="13">
        <f t="shared" si="1"/>
        <v>0.00002871527249</v>
      </c>
    </row>
    <row r="353">
      <c r="A353" s="1">
        <v>43533.49037641204</v>
      </c>
      <c r="B353" s="1">
        <v>43533.49034722222</v>
      </c>
      <c r="C353" s="2">
        <v>5.0</v>
      </c>
      <c r="D353" s="2" t="s">
        <v>45</v>
      </c>
      <c r="E353" s="2" t="s">
        <v>46</v>
      </c>
      <c r="F353" s="2" t="s">
        <v>36</v>
      </c>
      <c r="G353" s="2" t="s">
        <v>36</v>
      </c>
      <c r="H353" s="2" t="s">
        <v>36</v>
      </c>
      <c r="I353" s="2" t="s">
        <v>36</v>
      </c>
      <c r="J353" s="2" t="s">
        <v>36</v>
      </c>
      <c r="K353" s="2" t="s">
        <v>36</v>
      </c>
      <c r="L353" s="2" t="s">
        <v>36</v>
      </c>
      <c r="M353" s="2" t="s">
        <v>36</v>
      </c>
      <c r="N353" s="2" t="s">
        <v>36</v>
      </c>
      <c r="Q353" s="13">
        <f t="shared" si="1"/>
        <v>0.00002918981772</v>
      </c>
    </row>
    <row r="354">
      <c r="A354" s="1">
        <v>43533.49039111111</v>
      </c>
      <c r="B354" s="1">
        <v>43533.490324074075</v>
      </c>
      <c r="C354" s="2">
        <v>5.0</v>
      </c>
      <c r="D354" s="2" t="s">
        <v>41</v>
      </c>
      <c r="E354" s="2" t="s">
        <v>42</v>
      </c>
      <c r="F354" s="2">
        <v>34.1026261</v>
      </c>
      <c r="G354" s="2">
        <v>-117.7056573</v>
      </c>
      <c r="H354" s="2" t="s">
        <v>36</v>
      </c>
      <c r="I354" s="2" t="s">
        <v>36</v>
      </c>
      <c r="J354" s="2" t="s">
        <v>36</v>
      </c>
      <c r="K354" s="2" t="s">
        <v>36</v>
      </c>
      <c r="L354" s="2" t="s">
        <v>36</v>
      </c>
      <c r="M354" s="2" t="s">
        <v>36</v>
      </c>
      <c r="N354" s="2" t="s">
        <v>36</v>
      </c>
      <c r="Q354" s="13">
        <f t="shared" si="1"/>
        <v>0.00006703703548</v>
      </c>
    </row>
    <row r="355">
      <c r="A355" s="1">
        <v>43533.49040431713</v>
      </c>
      <c r="B355" s="1">
        <v>43533.49037037037</v>
      </c>
      <c r="C355" s="2">
        <v>5.0</v>
      </c>
      <c r="D355" s="2" t="s">
        <v>41</v>
      </c>
      <c r="E355" s="2" t="s">
        <v>42</v>
      </c>
      <c r="F355" s="2">
        <v>34.1026333</v>
      </c>
      <c r="G355" s="2">
        <v>-117.7056543</v>
      </c>
      <c r="H355" s="2" t="s">
        <v>36</v>
      </c>
      <c r="I355" s="2" t="s">
        <v>36</v>
      </c>
      <c r="J355" s="2" t="s">
        <v>36</v>
      </c>
      <c r="K355" s="2" t="s">
        <v>36</v>
      </c>
      <c r="L355" s="2" t="s">
        <v>36</v>
      </c>
      <c r="M355" s="2" t="s">
        <v>36</v>
      </c>
      <c r="N355" s="2" t="s">
        <v>36</v>
      </c>
      <c r="Q355" s="13">
        <f t="shared" si="1"/>
        <v>0.00003394675878</v>
      </c>
    </row>
    <row r="356">
      <c r="A356" s="1">
        <v>43533.490419375</v>
      </c>
      <c r="B356" s="1">
        <v>43533.49037037037</v>
      </c>
      <c r="C356" s="2">
        <v>5.0</v>
      </c>
      <c r="D356" s="2" t="s">
        <v>41</v>
      </c>
      <c r="E356" s="2" t="s">
        <v>42</v>
      </c>
      <c r="F356" s="2">
        <v>34.1026333</v>
      </c>
      <c r="G356" s="2">
        <v>-117.7056543</v>
      </c>
      <c r="H356" s="2" t="s">
        <v>36</v>
      </c>
      <c r="I356" s="2" t="s">
        <v>36</v>
      </c>
      <c r="J356" s="2" t="s">
        <v>36</v>
      </c>
      <c r="K356" s="2" t="s">
        <v>36</v>
      </c>
      <c r="L356" s="2" t="s">
        <v>36</v>
      </c>
      <c r="M356" s="2" t="s">
        <v>36</v>
      </c>
      <c r="N356" s="2" t="s">
        <v>36</v>
      </c>
      <c r="Q356" s="13">
        <f t="shared" si="1"/>
        <v>0.00004900462955</v>
      </c>
    </row>
    <row r="357">
      <c r="A357" s="1">
        <v>43533.490434074076</v>
      </c>
      <c r="B357" s="1">
        <v>43533.49040509259</v>
      </c>
      <c r="C357" s="2">
        <v>5.0</v>
      </c>
      <c r="D357" s="2" t="s">
        <v>45</v>
      </c>
      <c r="E357" s="2" t="s">
        <v>46</v>
      </c>
      <c r="F357" s="2" t="s">
        <v>36</v>
      </c>
      <c r="G357" s="2" t="s">
        <v>36</v>
      </c>
      <c r="H357" s="2" t="s">
        <v>36</v>
      </c>
      <c r="I357" s="2" t="s">
        <v>36</v>
      </c>
      <c r="J357" s="2" t="s">
        <v>36</v>
      </c>
      <c r="K357" s="2" t="s">
        <v>36</v>
      </c>
      <c r="L357" s="2" t="s">
        <v>36</v>
      </c>
      <c r="M357" s="2" t="s">
        <v>36</v>
      </c>
      <c r="N357" s="2" t="s">
        <v>36</v>
      </c>
      <c r="Q357" s="13">
        <f t="shared" si="1"/>
        <v>0.00002898148523</v>
      </c>
    </row>
    <row r="358">
      <c r="A358" s="1">
        <v>43533.4904675463</v>
      </c>
      <c r="B358" s="1">
        <v>43533.49045138889</v>
      </c>
      <c r="C358" s="2">
        <v>5.0</v>
      </c>
      <c r="D358" s="2" t="s">
        <v>41</v>
      </c>
      <c r="E358" s="2" t="s">
        <v>42</v>
      </c>
      <c r="F358" s="2">
        <v>34.1026489</v>
      </c>
      <c r="G358" s="2">
        <v>-117.7056501</v>
      </c>
      <c r="H358" s="2" t="s">
        <v>36</v>
      </c>
      <c r="I358" s="2" t="s">
        <v>36</v>
      </c>
      <c r="J358" s="2" t="s">
        <v>36</v>
      </c>
      <c r="K358" s="2" t="s">
        <v>36</v>
      </c>
      <c r="L358" s="2" t="s">
        <v>36</v>
      </c>
      <c r="M358" s="2" t="s">
        <v>36</v>
      </c>
      <c r="N358" s="2" t="s">
        <v>36</v>
      </c>
      <c r="Q358" s="13">
        <f t="shared" si="1"/>
        <v>0.00001615740621</v>
      </c>
    </row>
    <row r="359">
      <c r="A359" s="1">
        <v>43533.490480625</v>
      </c>
      <c r="B359" s="1">
        <v>43533.49050925926</v>
      </c>
      <c r="C359" s="2">
        <v>5.0</v>
      </c>
      <c r="D359" s="2" t="s">
        <v>109</v>
      </c>
      <c r="E359" s="2" t="s">
        <v>110</v>
      </c>
      <c r="F359" s="2" t="s">
        <v>36</v>
      </c>
      <c r="G359" s="2" t="s">
        <v>36</v>
      </c>
      <c r="H359" s="2" t="s">
        <v>36</v>
      </c>
      <c r="I359" s="2" t="s">
        <v>36</v>
      </c>
      <c r="J359" s="2" t="s">
        <v>36</v>
      </c>
      <c r="K359" s="2" t="s">
        <v>36</v>
      </c>
      <c r="L359" s="2" t="s">
        <v>36</v>
      </c>
      <c r="M359" s="2" t="s">
        <v>36</v>
      </c>
      <c r="N359" s="2" t="s">
        <v>36</v>
      </c>
      <c r="Q359" s="13">
        <f t="shared" si="1"/>
        <v>-0.00002863426198</v>
      </c>
    </row>
    <row r="360">
      <c r="A360" s="1">
        <v>43533.490493703706</v>
      </c>
      <c r="B360" s="1">
        <v>43533.49047453704</v>
      </c>
      <c r="C360" s="2">
        <v>5.0</v>
      </c>
      <c r="D360" s="2" t="s">
        <v>109</v>
      </c>
      <c r="E360" s="2" t="s">
        <v>110</v>
      </c>
      <c r="F360" s="2" t="s">
        <v>36</v>
      </c>
      <c r="G360" s="2" t="s">
        <v>36</v>
      </c>
      <c r="H360" s="2" t="s">
        <v>36</v>
      </c>
      <c r="I360" s="2" t="s">
        <v>36</v>
      </c>
      <c r="J360" s="2" t="s">
        <v>36</v>
      </c>
      <c r="K360" s="2" t="s">
        <v>36</v>
      </c>
      <c r="L360" s="2" t="s">
        <v>36</v>
      </c>
      <c r="M360" s="2" t="s">
        <v>36</v>
      </c>
      <c r="N360" s="2" t="s">
        <v>36</v>
      </c>
      <c r="Q360" s="13">
        <f t="shared" si="1"/>
        <v>0.00001916666952</v>
      </c>
    </row>
    <row r="361">
      <c r="A361" s="1">
        <v>43533.49051042824</v>
      </c>
      <c r="B361" s="1">
        <v>43533.49048611111</v>
      </c>
      <c r="C361" s="2">
        <v>5.0</v>
      </c>
      <c r="D361" s="2" t="s">
        <v>45</v>
      </c>
      <c r="E361" s="2" t="s">
        <v>46</v>
      </c>
      <c r="F361" s="2" t="s">
        <v>36</v>
      </c>
      <c r="G361" s="2" t="s">
        <v>36</v>
      </c>
      <c r="H361" s="2" t="s">
        <v>36</v>
      </c>
      <c r="I361" s="2" t="s">
        <v>36</v>
      </c>
      <c r="J361" s="2" t="s">
        <v>36</v>
      </c>
      <c r="K361" s="2" t="s">
        <v>36</v>
      </c>
      <c r="L361" s="2" t="s">
        <v>36</v>
      </c>
      <c r="M361" s="2" t="s">
        <v>36</v>
      </c>
      <c r="N361" s="2" t="s">
        <v>36</v>
      </c>
      <c r="Q361" s="13">
        <f t="shared" si="1"/>
        <v>0.00002431712346</v>
      </c>
    </row>
    <row r="362">
      <c r="A362" s="1">
        <v>43533.49052396991</v>
      </c>
      <c r="B362" s="1">
        <v>43533.49050925926</v>
      </c>
      <c r="C362" s="2">
        <v>5.0</v>
      </c>
      <c r="D362" s="2" t="s">
        <v>41</v>
      </c>
      <c r="E362" s="2" t="s">
        <v>42</v>
      </c>
      <c r="F362" s="2">
        <v>34.1026481</v>
      </c>
      <c r="G362" s="2">
        <v>-117.7056478</v>
      </c>
      <c r="H362" s="2" t="s">
        <v>36</v>
      </c>
      <c r="I362" s="2" t="s">
        <v>36</v>
      </c>
      <c r="J362" s="2" t="s">
        <v>36</v>
      </c>
      <c r="K362" s="2" t="s">
        <v>36</v>
      </c>
      <c r="L362" s="2" t="s">
        <v>36</v>
      </c>
      <c r="M362" s="2" t="s">
        <v>36</v>
      </c>
      <c r="N362" s="2" t="s">
        <v>36</v>
      </c>
      <c r="Q362" s="13">
        <f t="shared" si="1"/>
        <v>0.00001471064752</v>
      </c>
    </row>
    <row r="363">
      <c r="A363" s="1">
        <v>43533.49053818287</v>
      </c>
      <c r="B363" s="1">
        <v>43533.49055555555</v>
      </c>
      <c r="C363" s="2">
        <v>5.0</v>
      </c>
      <c r="D363" s="2" t="s">
        <v>109</v>
      </c>
      <c r="E363" s="2" t="s">
        <v>110</v>
      </c>
      <c r="F363" s="2" t="s">
        <v>36</v>
      </c>
      <c r="G363" s="2" t="s">
        <v>36</v>
      </c>
      <c r="H363" s="2" t="s">
        <v>36</v>
      </c>
      <c r="I363" s="2" t="s">
        <v>36</v>
      </c>
      <c r="J363" s="2" t="s">
        <v>36</v>
      </c>
      <c r="K363" s="2" t="s">
        <v>36</v>
      </c>
      <c r="L363" s="2" t="s">
        <v>36</v>
      </c>
      <c r="M363" s="2" t="s">
        <v>36</v>
      </c>
      <c r="N363" s="2" t="s">
        <v>36</v>
      </c>
      <c r="Q363" s="13">
        <f t="shared" si="1"/>
        <v>-0.0000173726803</v>
      </c>
    </row>
    <row r="364">
      <c r="A364" s="1">
        <v>43533.490554918986</v>
      </c>
      <c r="B364" s="1">
        <v>43533.49055555555</v>
      </c>
      <c r="C364" s="2">
        <v>5.0</v>
      </c>
      <c r="D364" s="2" t="s">
        <v>109</v>
      </c>
      <c r="E364" s="2" t="s">
        <v>110</v>
      </c>
      <c r="F364" s="2" t="s">
        <v>36</v>
      </c>
      <c r="G364" s="2" t="s">
        <v>36</v>
      </c>
      <c r="H364" s="2" t="s">
        <v>36</v>
      </c>
      <c r="I364" s="2" t="s">
        <v>36</v>
      </c>
      <c r="J364" s="2" t="s">
        <v>36</v>
      </c>
      <c r="K364" s="2" t="s">
        <v>36</v>
      </c>
      <c r="L364" s="2" t="s">
        <v>36</v>
      </c>
      <c r="M364" s="2" t="s">
        <v>36</v>
      </c>
      <c r="N364" s="2" t="s">
        <v>36</v>
      </c>
      <c r="Q364" s="13">
        <f t="shared" si="1"/>
        <v>-0.0000006365662557</v>
      </c>
    </row>
    <row r="365">
      <c r="A365" s="1">
        <v>43533.49056828704</v>
      </c>
      <c r="B365" s="1">
        <v>43533.490532407406</v>
      </c>
      <c r="C365" s="2">
        <v>5.0</v>
      </c>
      <c r="D365" s="2" t="s">
        <v>45</v>
      </c>
      <c r="E365" s="2" t="s">
        <v>46</v>
      </c>
      <c r="F365" s="2" t="s">
        <v>36</v>
      </c>
      <c r="G365" s="2" t="s">
        <v>36</v>
      </c>
      <c r="H365" s="2" t="s">
        <v>36</v>
      </c>
      <c r="I365" s="2" t="s">
        <v>36</v>
      </c>
      <c r="J365" s="2" t="s">
        <v>36</v>
      </c>
      <c r="K365" s="2" t="s">
        <v>36</v>
      </c>
      <c r="L365" s="2" t="s">
        <v>36</v>
      </c>
      <c r="M365" s="2" t="s">
        <v>36</v>
      </c>
      <c r="N365" s="2" t="s">
        <v>36</v>
      </c>
      <c r="Q365" s="13">
        <f t="shared" si="1"/>
        <v>0.00003587963147</v>
      </c>
    </row>
    <row r="366">
      <c r="A366" s="1">
        <v>43533.49058895833</v>
      </c>
      <c r="B366" s="1">
        <v>43533.490532407406</v>
      </c>
      <c r="C366" s="2">
        <v>5.0</v>
      </c>
      <c r="D366" s="2" t="s">
        <v>45</v>
      </c>
      <c r="E366" s="2" t="s">
        <v>46</v>
      </c>
      <c r="F366" s="2" t="s">
        <v>36</v>
      </c>
      <c r="G366" s="2" t="s">
        <v>36</v>
      </c>
      <c r="H366" s="2" t="s">
        <v>36</v>
      </c>
      <c r="I366" s="2" t="s">
        <v>36</v>
      </c>
      <c r="J366" s="2" t="s">
        <v>36</v>
      </c>
      <c r="K366" s="2" t="s">
        <v>36</v>
      </c>
      <c r="L366" s="2" t="s">
        <v>36</v>
      </c>
      <c r="M366" s="2" t="s">
        <v>36</v>
      </c>
      <c r="N366" s="2" t="s">
        <v>36</v>
      </c>
      <c r="Q366" s="13">
        <f t="shared" si="1"/>
        <v>0.00005655092536</v>
      </c>
    </row>
    <row r="367">
      <c r="A367" s="1">
        <v>43533.4906075926</v>
      </c>
      <c r="B367" s="1">
        <v>43533.49056712963</v>
      </c>
      <c r="C367" s="2">
        <v>5.0</v>
      </c>
      <c r="D367" s="2" t="s">
        <v>41</v>
      </c>
      <c r="E367" s="2" t="s">
        <v>42</v>
      </c>
      <c r="F367" s="2">
        <v>34.1026481</v>
      </c>
      <c r="G367" s="2">
        <v>-117.7056471</v>
      </c>
      <c r="H367" s="2" t="s">
        <v>36</v>
      </c>
      <c r="I367" s="2" t="s">
        <v>36</v>
      </c>
      <c r="J367" s="2" t="s">
        <v>36</v>
      </c>
      <c r="K367" s="2" t="s">
        <v>36</v>
      </c>
      <c r="L367" s="2" t="s">
        <v>36</v>
      </c>
      <c r="M367" s="2" t="s">
        <v>36</v>
      </c>
      <c r="N367" s="2" t="s">
        <v>36</v>
      </c>
      <c r="Q367" s="13">
        <f t="shared" si="1"/>
        <v>0.00004046296817</v>
      </c>
    </row>
    <row r="368">
      <c r="A368" s="1">
        <v>43533.490622337966</v>
      </c>
      <c r="B368" s="1">
        <v>43533.490590277775</v>
      </c>
      <c r="C368" s="2">
        <v>5.0</v>
      </c>
      <c r="D368" s="2" t="s">
        <v>45</v>
      </c>
      <c r="E368" s="2" t="s">
        <v>46</v>
      </c>
      <c r="F368" s="2" t="s">
        <v>36</v>
      </c>
      <c r="G368" s="2" t="s">
        <v>36</v>
      </c>
      <c r="H368" s="2" t="s">
        <v>36</v>
      </c>
      <c r="I368" s="2" t="s">
        <v>36</v>
      </c>
      <c r="J368" s="2" t="s">
        <v>36</v>
      </c>
      <c r="K368" s="2" t="s">
        <v>36</v>
      </c>
      <c r="L368" s="2" t="s">
        <v>36</v>
      </c>
      <c r="M368" s="2" t="s">
        <v>36</v>
      </c>
      <c r="N368" s="2" t="s">
        <v>36</v>
      </c>
      <c r="Q368" s="13">
        <f t="shared" si="1"/>
        <v>0.00003206019028</v>
      </c>
    </row>
    <row r="369">
      <c r="A369" s="1">
        <v>43533.490639930555</v>
      </c>
      <c r="B369" s="1">
        <v>43533.49056712963</v>
      </c>
      <c r="C369" s="2">
        <v>5.0</v>
      </c>
      <c r="D369" s="2" t="s">
        <v>41</v>
      </c>
      <c r="E369" s="2" t="s">
        <v>42</v>
      </c>
      <c r="F369" s="2">
        <v>34.1026481</v>
      </c>
      <c r="G369" s="2">
        <v>-117.7056471</v>
      </c>
      <c r="H369" s="2" t="s">
        <v>36</v>
      </c>
      <c r="I369" s="2" t="s">
        <v>36</v>
      </c>
      <c r="J369" s="2" t="s">
        <v>36</v>
      </c>
      <c r="K369" s="2" t="s">
        <v>36</v>
      </c>
      <c r="L369" s="2" t="s">
        <v>36</v>
      </c>
      <c r="M369" s="2" t="s">
        <v>36</v>
      </c>
      <c r="N369" s="2" t="s">
        <v>36</v>
      </c>
      <c r="Q369" s="13">
        <f t="shared" si="1"/>
        <v>0.00007280092541</v>
      </c>
    </row>
    <row r="370">
      <c r="A370" s="1">
        <v>43533.49065439815</v>
      </c>
      <c r="B370" s="1">
        <v>43533.49061342593</v>
      </c>
      <c r="C370" s="2">
        <v>5.0</v>
      </c>
      <c r="D370" s="2" t="s">
        <v>41</v>
      </c>
      <c r="E370" s="2" t="s">
        <v>42</v>
      </c>
      <c r="F370" s="2">
        <v>34.1026484</v>
      </c>
      <c r="G370" s="2">
        <v>-117.705647</v>
      </c>
      <c r="H370" s="2" t="s">
        <v>36</v>
      </c>
      <c r="I370" s="2" t="s">
        <v>36</v>
      </c>
      <c r="J370" s="2" t="s">
        <v>36</v>
      </c>
      <c r="K370" s="2" t="s">
        <v>36</v>
      </c>
      <c r="L370" s="2" t="s">
        <v>36</v>
      </c>
      <c r="M370" s="2" t="s">
        <v>36</v>
      </c>
      <c r="N370" s="2" t="s">
        <v>36</v>
      </c>
      <c r="Q370" s="13">
        <f t="shared" si="1"/>
        <v>0.00004097221972</v>
      </c>
    </row>
    <row r="371">
      <c r="A371" s="1">
        <v>43533.490672280095</v>
      </c>
      <c r="B371" s="1">
        <v>43533.490590277775</v>
      </c>
      <c r="C371" s="2">
        <v>5.0</v>
      </c>
      <c r="D371" s="2" t="s">
        <v>45</v>
      </c>
      <c r="E371" s="2" t="s">
        <v>46</v>
      </c>
      <c r="F371" s="2" t="s">
        <v>36</v>
      </c>
      <c r="G371" s="2" t="s">
        <v>36</v>
      </c>
      <c r="H371" s="2" t="s">
        <v>36</v>
      </c>
      <c r="I371" s="2" t="s">
        <v>36</v>
      </c>
      <c r="J371" s="2" t="s">
        <v>36</v>
      </c>
      <c r="K371" s="2" t="s">
        <v>36</v>
      </c>
      <c r="L371" s="2" t="s">
        <v>36</v>
      </c>
      <c r="M371" s="2" t="s">
        <v>36</v>
      </c>
      <c r="N371" s="2" t="s">
        <v>36</v>
      </c>
      <c r="Q371" s="13">
        <f t="shared" si="1"/>
        <v>0.00008200231969</v>
      </c>
    </row>
    <row r="372">
      <c r="A372" s="1">
        <v>43533.49068607639</v>
      </c>
      <c r="B372" s="1">
        <v>43533.490625</v>
      </c>
      <c r="C372" s="2">
        <v>5.0</v>
      </c>
      <c r="D372" s="2" t="s">
        <v>45</v>
      </c>
      <c r="E372" s="2" t="s">
        <v>46</v>
      </c>
      <c r="F372" s="2" t="s">
        <v>36</v>
      </c>
      <c r="G372" s="2" t="s">
        <v>36</v>
      </c>
      <c r="H372" s="2" t="s">
        <v>36</v>
      </c>
      <c r="I372" s="2" t="s">
        <v>36</v>
      </c>
      <c r="J372" s="2" t="s">
        <v>36</v>
      </c>
      <c r="K372" s="2" t="s">
        <v>36</v>
      </c>
      <c r="L372" s="2" t="s">
        <v>36</v>
      </c>
      <c r="M372" s="2" t="s">
        <v>36</v>
      </c>
      <c r="N372" s="2" t="s">
        <v>36</v>
      </c>
      <c r="Q372" s="13">
        <f t="shared" si="1"/>
        <v>0.0000610763891</v>
      </c>
    </row>
    <row r="373">
      <c r="A373" s="1">
        <v>43533.49069934028</v>
      </c>
      <c r="B373" s="1">
        <v>43533.490625</v>
      </c>
      <c r="C373" s="2">
        <v>5.0</v>
      </c>
      <c r="D373" s="2" t="s">
        <v>109</v>
      </c>
      <c r="E373" s="2" t="s">
        <v>110</v>
      </c>
      <c r="F373" s="2" t="s">
        <v>36</v>
      </c>
      <c r="G373" s="2" t="s">
        <v>36</v>
      </c>
      <c r="H373" s="2" t="s">
        <v>36</v>
      </c>
      <c r="I373" s="2" t="s">
        <v>36</v>
      </c>
      <c r="J373" s="2" t="s">
        <v>36</v>
      </c>
      <c r="K373" s="2" t="s">
        <v>36</v>
      </c>
      <c r="L373" s="2" t="s">
        <v>36</v>
      </c>
      <c r="M373" s="2" t="s">
        <v>36</v>
      </c>
      <c r="N373" s="2" t="s">
        <v>36</v>
      </c>
      <c r="Q373" s="13">
        <f t="shared" si="1"/>
        <v>0.00007434027793</v>
      </c>
    </row>
    <row r="374">
      <c r="A374" s="1">
        <v>43533.49071278935</v>
      </c>
      <c r="B374" s="1">
        <v>43533.490625</v>
      </c>
      <c r="C374" s="2">
        <v>5.0</v>
      </c>
      <c r="D374" s="2" t="s">
        <v>45</v>
      </c>
      <c r="E374" s="2" t="s">
        <v>46</v>
      </c>
      <c r="F374" s="2" t="s">
        <v>36</v>
      </c>
      <c r="G374" s="2" t="s">
        <v>36</v>
      </c>
      <c r="H374" s="2" t="s">
        <v>36</v>
      </c>
      <c r="I374" s="2" t="s">
        <v>36</v>
      </c>
      <c r="J374" s="2" t="s">
        <v>36</v>
      </c>
      <c r="K374" s="2" t="s">
        <v>36</v>
      </c>
      <c r="L374" s="2" t="s">
        <v>36</v>
      </c>
      <c r="M374" s="2" t="s">
        <v>36</v>
      </c>
      <c r="N374" s="2" t="s">
        <v>36</v>
      </c>
      <c r="Q374" s="13">
        <f t="shared" si="1"/>
        <v>0.00008778935444</v>
      </c>
    </row>
    <row r="375">
      <c r="A375" s="1">
        <v>43533.49072972222</v>
      </c>
      <c r="B375" s="1">
        <v>43533.49065972222</v>
      </c>
      <c r="C375" s="2">
        <v>5.0</v>
      </c>
      <c r="D375" s="2" t="s">
        <v>45</v>
      </c>
      <c r="E375" s="2" t="s">
        <v>46</v>
      </c>
      <c r="F375" s="2" t="s">
        <v>36</v>
      </c>
      <c r="G375" s="2" t="s">
        <v>36</v>
      </c>
      <c r="H375" s="2" t="s">
        <v>36</v>
      </c>
      <c r="I375" s="2" t="s">
        <v>36</v>
      </c>
      <c r="J375" s="2" t="s">
        <v>36</v>
      </c>
      <c r="K375" s="2" t="s">
        <v>36</v>
      </c>
      <c r="L375" s="2" t="s">
        <v>36</v>
      </c>
      <c r="M375" s="2" t="s">
        <v>36</v>
      </c>
      <c r="N375" s="2" t="s">
        <v>36</v>
      </c>
      <c r="Q375" s="13">
        <f t="shared" si="1"/>
        <v>0.00007000000187</v>
      </c>
    </row>
    <row r="376">
      <c r="A376" s="1">
        <v>43533.490744421295</v>
      </c>
      <c r="B376" s="1">
        <v>43533.49061342593</v>
      </c>
      <c r="C376" s="2">
        <v>5.0</v>
      </c>
      <c r="D376" s="2" t="s">
        <v>41</v>
      </c>
      <c r="E376" s="2" t="s">
        <v>42</v>
      </c>
      <c r="F376" s="2">
        <v>34.1026484</v>
      </c>
      <c r="G376" s="2">
        <v>-117.705647</v>
      </c>
      <c r="H376" s="2" t="s">
        <v>36</v>
      </c>
      <c r="I376" s="2" t="s">
        <v>36</v>
      </c>
      <c r="J376" s="2" t="s">
        <v>36</v>
      </c>
      <c r="K376" s="2" t="s">
        <v>36</v>
      </c>
      <c r="L376" s="2" t="s">
        <v>36</v>
      </c>
      <c r="M376" s="2" t="s">
        <v>36</v>
      </c>
      <c r="N376" s="2" t="s">
        <v>36</v>
      </c>
      <c r="Q376" s="13">
        <f t="shared" si="1"/>
        <v>0.0001309953659</v>
      </c>
    </row>
    <row r="377">
      <c r="A377" s="1">
        <v>43533.4907609375</v>
      </c>
      <c r="B377" s="1">
        <v>43533.4906712963</v>
      </c>
      <c r="C377" s="2">
        <v>5.0</v>
      </c>
      <c r="D377" s="2" t="s">
        <v>41</v>
      </c>
      <c r="E377" s="2" t="s">
        <v>42</v>
      </c>
      <c r="F377" s="2">
        <v>34.1026473</v>
      </c>
      <c r="G377" s="2">
        <v>-117.7056469</v>
      </c>
      <c r="H377" s="2" t="s">
        <v>36</v>
      </c>
      <c r="I377" s="2" t="s">
        <v>36</v>
      </c>
      <c r="J377" s="2" t="s">
        <v>36</v>
      </c>
      <c r="K377" s="2" t="s">
        <v>36</v>
      </c>
      <c r="L377" s="2" t="s">
        <v>36</v>
      </c>
      <c r="M377" s="2" t="s">
        <v>36</v>
      </c>
      <c r="N377" s="2" t="s">
        <v>36</v>
      </c>
      <c r="Q377" s="13">
        <f t="shared" si="1"/>
        <v>0.00008964120207</v>
      </c>
    </row>
    <row r="378">
      <c r="A378" s="1">
        <v>43533.49077534722</v>
      </c>
      <c r="B378" s="1">
        <v>43533.49065972222</v>
      </c>
      <c r="C378" s="2">
        <v>5.0</v>
      </c>
      <c r="D378" s="2" t="s">
        <v>45</v>
      </c>
      <c r="E378" s="2" t="s">
        <v>46</v>
      </c>
      <c r="F378" s="2" t="s">
        <v>36</v>
      </c>
      <c r="G378" s="2" t="s">
        <v>36</v>
      </c>
      <c r="H378" s="2" t="s">
        <v>36</v>
      </c>
      <c r="I378" s="2" t="s">
        <v>36</v>
      </c>
      <c r="J378" s="2" t="s">
        <v>36</v>
      </c>
      <c r="K378" s="2" t="s">
        <v>36</v>
      </c>
      <c r="L378" s="2" t="s">
        <v>36</v>
      </c>
      <c r="M378" s="2" t="s">
        <v>36</v>
      </c>
      <c r="N378" s="2" t="s">
        <v>36</v>
      </c>
      <c r="Q378" s="13">
        <f t="shared" si="1"/>
        <v>0.000115625</v>
      </c>
    </row>
    <row r="379">
      <c r="A379" s="1">
        <v>43533.49079265047</v>
      </c>
      <c r="B379" s="1">
        <v>43533.4906712963</v>
      </c>
      <c r="C379" s="2">
        <v>5.0</v>
      </c>
      <c r="D379" s="2" t="s">
        <v>41</v>
      </c>
      <c r="E379" s="2" t="s">
        <v>42</v>
      </c>
      <c r="F379" s="2">
        <v>34.1026473</v>
      </c>
      <c r="G379" s="2">
        <v>-117.7056469</v>
      </c>
      <c r="H379" s="2" t="s">
        <v>36</v>
      </c>
      <c r="I379" s="2" t="s">
        <v>36</v>
      </c>
      <c r="J379" s="2" t="s">
        <v>36</v>
      </c>
      <c r="K379" s="2" t="s">
        <v>36</v>
      </c>
      <c r="L379" s="2" t="s">
        <v>36</v>
      </c>
      <c r="M379" s="2" t="s">
        <v>36</v>
      </c>
      <c r="N379" s="2" t="s">
        <v>36</v>
      </c>
      <c r="Q379" s="13">
        <f t="shared" si="1"/>
        <v>0.0001213541691</v>
      </c>
    </row>
    <row r="380">
      <c r="A380" s="1">
        <v>43533.4908080787</v>
      </c>
      <c r="B380" s="1">
        <v>43533.49074074074</v>
      </c>
      <c r="C380" s="2">
        <v>5.0</v>
      </c>
      <c r="D380" s="2" t="s">
        <v>41</v>
      </c>
      <c r="E380" s="2" t="s">
        <v>42</v>
      </c>
      <c r="F380" s="2">
        <v>34.1026426</v>
      </c>
      <c r="G380" s="2">
        <v>-117.7056464</v>
      </c>
      <c r="H380" s="2" t="s">
        <v>36</v>
      </c>
      <c r="I380" s="2" t="s">
        <v>36</v>
      </c>
      <c r="J380" s="2" t="s">
        <v>36</v>
      </c>
      <c r="K380" s="2" t="s">
        <v>36</v>
      </c>
      <c r="L380" s="2" t="s">
        <v>36</v>
      </c>
      <c r="M380" s="2" t="s">
        <v>36</v>
      </c>
      <c r="N380" s="2" t="s">
        <v>36</v>
      </c>
      <c r="Q380" s="13">
        <f t="shared" si="1"/>
        <v>0.00006733796181</v>
      </c>
    </row>
    <row r="381">
      <c r="A381" s="1">
        <v>43533.49082417824</v>
      </c>
      <c r="B381" s="1">
        <v>43533.49076388889</v>
      </c>
      <c r="C381" s="2">
        <v>5.0</v>
      </c>
      <c r="D381" s="2" t="s">
        <v>109</v>
      </c>
      <c r="E381" s="2" t="s">
        <v>110</v>
      </c>
      <c r="F381" s="2" t="s">
        <v>36</v>
      </c>
      <c r="G381" s="2" t="s">
        <v>36</v>
      </c>
      <c r="H381" s="2" t="s">
        <v>36</v>
      </c>
      <c r="I381" s="2" t="s">
        <v>36</v>
      </c>
      <c r="J381" s="2" t="s">
        <v>36</v>
      </c>
      <c r="K381" s="2" t="s">
        <v>36</v>
      </c>
      <c r="L381" s="2" t="s">
        <v>36</v>
      </c>
      <c r="M381" s="2" t="s">
        <v>36</v>
      </c>
      <c r="N381" s="2" t="s">
        <v>36</v>
      </c>
      <c r="Q381" s="13">
        <f t="shared" si="1"/>
        <v>0.00006028934877</v>
      </c>
    </row>
    <row r="382">
      <c r="A382" s="1">
        <v>43533.49083892361</v>
      </c>
      <c r="B382" s="1">
        <v>43533.49076388889</v>
      </c>
      <c r="C382" s="2">
        <v>5.0</v>
      </c>
      <c r="D382" s="2" t="s">
        <v>45</v>
      </c>
      <c r="E382" s="2" t="s">
        <v>46</v>
      </c>
      <c r="F382" s="2" t="s">
        <v>36</v>
      </c>
      <c r="G382" s="2" t="s">
        <v>36</v>
      </c>
      <c r="H382" s="2" t="s">
        <v>36</v>
      </c>
      <c r="I382" s="2" t="s">
        <v>36</v>
      </c>
      <c r="J382" s="2" t="s">
        <v>36</v>
      </c>
      <c r="K382" s="2" t="s">
        <v>36</v>
      </c>
      <c r="L382" s="2" t="s">
        <v>36</v>
      </c>
      <c r="M382" s="2" t="s">
        <v>36</v>
      </c>
      <c r="N382" s="2" t="s">
        <v>36</v>
      </c>
      <c r="Q382" s="13">
        <f t="shared" si="1"/>
        <v>0.00007503471716</v>
      </c>
    </row>
    <row r="383">
      <c r="A383" s="1">
        <v>43533.49085291667</v>
      </c>
      <c r="B383" s="1">
        <v>43533.490798611114</v>
      </c>
      <c r="C383" s="2">
        <v>5.0</v>
      </c>
      <c r="D383" s="2" t="s">
        <v>109</v>
      </c>
      <c r="E383" s="2" t="s">
        <v>110</v>
      </c>
      <c r="F383" s="2" t="s">
        <v>36</v>
      </c>
      <c r="G383" s="2" t="s">
        <v>36</v>
      </c>
      <c r="H383" s="2" t="s">
        <v>36</v>
      </c>
      <c r="I383" s="2" t="s">
        <v>36</v>
      </c>
      <c r="J383" s="2" t="s">
        <v>36</v>
      </c>
      <c r="K383" s="2" t="s">
        <v>36</v>
      </c>
      <c r="L383" s="2" t="s">
        <v>36</v>
      </c>
      <c r="M383" s="2" t="s">
        <v>36</v>
      </c>
      <c r="N383" s="2" t="s">
        <v>36</v>
      </c>
      <c r="Q383" s="13">
        <f t="shared" si="1"/>
        <v>0.00005430555757</v>
      </c>
    </row>
    <row r="384">
      <c r="A384" s="1">
        <v>43533.49086651621</v>
      </c>
      <c r="B384" s="1">
        <v>43533.49078703704</v>
      </c>
      <c r="C384" s="2">
        <v>5.0</v>
      </c>
      <c r="D384" s="2" t="s">
        <v>41</v>
      </c>
      <c r="E384" s="2" t="s">
        <v>42</v>
      </c>
      <c r="F384" s="2">
        <v>34.1026406</v>
      </c>
      <c r="G384" s="2">
        <v>-117.7056462</v>
      </c>
      <c r="H384" s="2" t="s">
        <v>36</v>
      </c>
      <c r="I384" s="2" t="s">
        <v>36</v>
      </c>
      <c r="J384" s="2" t="s">
        <v>36</v>
      </c>
      <c r="K384" s="2" t="s">
        <v>36</v>
      </c>
      <c r="L384" s="2" t="s">
        <v>36</v>
      </c>
      <c r="M384" s="2" t="s">
        <v>36</v>
      </c>
      <c r="N384" s="2" t="s">
        <v>36</v>
      </c>
      <c r="Q384" s="13">
        <f t="shared" si="1"/>
        <v>0.00007947917038</v>
      </c>
    </row>
    <row r="385">
      <c r="A385" s="1">
        <v>43533.490881226855</v>
      </c>
      <c r="B385" s="1">
        <v>43533.49078703704</v>
      </c>
      <c r="C385" s="2">
        <v>5.0</v>
      </c>
      <c r="D385" s="2" t="s">
        <v>41</v>
      </c>
      <c r="E385" s="2" t="s">
        <v>42</v>
      </c>
      <c r="F385" s="2">
        <v>34.1026406</v>
      </c>
      <c r="G385" s="2">
        <v>-117.7056462</v>
      </c>
      <c r="H385" s="2" t="s">
        <v>36</v>
      </c>
      <c r="I385" s="2" t="s">
        <v>36</v>
      </c>
      <c r="J385" s="2" t="s">
        <v>36</v>
      </c>
      <c r="K385" s="2" t="s">
        <v>36</v>
      </c>
      <c r="L385" s="2" t="s">
        <v>36</v>
      </c>
      <c r="M385" s="2" t="s">
        <v>36</v>
      </c>
      <c r="N385" s="2" t="s">
        <v>36</v>
      </c>
      <c r="Q385" s="13">
        <f t="shared" si="1"/>
        <v>0.0000941898179</v>
      </c>
    </row>
    <row r="386">
      <c r="A386" s="1">
        <v>43533.49109523148</v>
      </c>
      <c r="B386" s="1">
        <v>43533.49105324074</v>
      </c>
      <c r="C386" s="2">
        <v>5.0</v>
      </c>
      <c r="D386" s="2" t="s">
        <v>41</v>
      </c>
      <c r="E386" s="2" t="s">
        <v>42</v>
      </c>
      <c r="F386" s="2">
        <v>34.1026712</v>
      </c>
      <c r="G386" s="2">
        <v>-117.7056457</v>
      </c>
      <c r="H386" s="2" t="s">
        <v>36</v>
      </c>
      <c r="I386" s="2" t="s">
        <v>36</v>
      </c>
      <c r="J386" s="2" t="s">
        <v>36</v>
      </c>
      <c r="K386" s="2" t="s">
        <v>36</v>
      </c>
      <c r="L386" s="2" t="s">
        <v>36</v>
      </c>
      <c r="M386" s="2" t="s">
        <v>36</v>
      </c>
      <c r="N386" s="2" t="s">
        <v>36</v>
      </c>
      <c r="Q386" s="13">
        <f t="shared" si="1"/>
        <v>0.00004199074465</v>
      </c>
    </row>
    <row r="387">
      <c r="A387" s="1">
        <v>43533.49112377314</v>
      </c>
      <c r="B387" s="1">
        <v>43533.49109953704</v>
      </c>
      <c r="C387" s="2">
        <v>5.0</v>
      </c>
      <c r="D387" s="2" t="s">
        <v>41</v>
      </c>
      <c r="E387" s="2" t="s">
        <v>42</v>
      </c>
      <c r="F387" s="2">
        <v>34.1026933</v>
      </c>
      <c r="G387" s="2">
        <v>-117.7056534</v>
      </c>
      <c r="H387" s="2" t="s">
        <v>36</v>
      </c>
      <c r="I387" s="2" t="s">
        <v>36</v>
      </c>
      <c r="J387" s="2" t="s">
        <v>36</v>
      </c>
      <c r="K387" s="2" t="s">
        <v>36</v>
      </c>
      <c r="L387" s="2" t="s">
        <v>36</v>
      </c>
      <c r="M387" s="2" t="s">
        <v>36</v>
      </c>
      <c r="N387" s="2" t="s">
        <v>36</v>
      </c>
      <c r="Q387" s="13">
        <f t="shared" si="1"/>
        <v>0.00002423610567</v>
      </c>
    </row>
    <row r="388">
      <c r="A388" s="1">
        <v>43533.491146898145</v>
      </c>
      <c r="B388" s="1">
        <v>43533.49109953704</v>
      </c>
      <c r="C388" s="2">
        <v>5.0</v>
      </c>
      <c r="D388" s="2" t="s">
        <v>41</v>
      </c>
      <c r="E388" s="2" t="s">
        <v>42</v>
      </c>
      <c r="F388" s="2">
        <v>34.1026933</v>
      </c>
      <c r="G388" s="2">
        <v>-117.7056534</v>
      </c>
      <c r="H388" s="2" t="s">
        <v>36</v>
      </c>
      <c r="I388" s="2" t="s">
        <v>36</v>
      </c>
      <c r="J388" s="2" t="s">
        <v>36</v>
      </c>
      <c r="K388" s="2" t="s">
        <v>36</v>
      </c>
      <c r="L388" s="2" t="s">
        <v>36</v>
      </c>
      <c r="M388" s="2" t="s">
        <v>36</v>
      </c>
      <c r="N388" s="2" t="s">
        <v>36</v>
      </c>
      <c r="Q388" s="13">
        <f t="shared" si="1"/>
        <v>0.00004736110714</v>
      </c>
    </row>
    <row r="389">
      <c r="A389" s="1">
        <v>43533.49116002315</v>
      </c>
      <c r="B389" s="1">
        <v>43533.49113425926</v>
      </c>
      <c r="C389" s="2">
        <v>5.0</v>
      </c>
      <c r="D389" s="2" t="s">
        <v>41</v>
      </c>
      <c r="E389" s="2" t="s">
        <v>42</v>
      </c>
      <c r="F389" s="2">
        <v>34.1026911</v>
      </c>
      <c r="G389" s="2">
        <v>-117.7056567</v>
      </c>
      <c r="H389" s="2" t="s">
        <v>36</v>
      </c>
      <c r="I389" s="2" t="s">
        <v>36</v>
      </c>
      <c r="J389" s="2" t="s">
        <v>36</v>
      </c>
      <c r="K389" s="2" t="s">
        <v>36</v>
      </c>
      <c r="L389" s="2" t="s">
        <v>36</v>
      </c>
      <c r="M389" s="2" t="s">
        <v>36</v>
      </c>
      <c r="N389" s="2" t="s">
        <v>36</v>
      </c>
      <c r="Q389" s="13">
        <f t="shared" si="1"/>
        <v>0.00002576388943</v>
      </c>
    </row>
    <row r="390">
      <c r="A390" s="1">
        <v>43533.496962743055</v>
      </c>
      <c r="B390" s="1">
        <v>43533.496932870374</v>
      </c>
      <c r="C390" s="2">
        <v>2.0</v>
      </c>
      <c r="D390" s="2" t="s">
        <v>43</v>
      </c>
      <c r="E390" s="2" t="s">
        <v>44</v>
      </c>
      <c r="F390" s="2">
        <v>34.1009713</v>
      </c>
      <c r="G390" s="2">
        <v>-117.7103845</v>
      </c>
      <c r="H390" s="2" t="s">
        <v>36</v>
      </c>
      <c r="I390" s="2" t="s">
        <v>36</v>
      </c>
      <c r="J390" s="2" t="s">
        <v>36</v>
      </c>
      <c r="K390" s="2" t="s">
        <v>36</v>
      </c>
      <c r="L390" s="2" t="s">
        <v>36</v>
      </c>
      <c r="M390" s="2" t="s">
        <v>36</v>
      </c>
      <c r="N390" s="2" t="s">
        <v>36</v>
      </c>
      <c r="Q390" s="13">
        <f t="shared" si="1"/>
        <v>0.0000298726809</v>
      </c>
    </row>
    <row r="391">
      <c r="A391" s="1">
        <v>43533.4969865162</v>
      </c>
      <c r="B391" s="1">
        <v>43533.49695601852</v>
      </c>
      <c r="C391" s="2">
        <v>2.0</v>
      </c>
      <c r="D391" s="2" t="s">
        <v>43</v>
      </c>
      <c r="E391" s="2" t="s">
        <v>44</v>
      </c>
      <c r="F391" s="2">
        <v>34.100968</v>
      </c>
      <c r="G391" s="2">
        <v>-117.7103899</v>
      </c>
      <c r="H391" s="2" t="s">
        <v>36</v>
      </c>
      <c r="I391" s="2" t="s">
        <v>36</v>
      </c>
      <c r="J391" s="2" t="s">
        <v>36</v>
      </c>
      <c r="K391" s="2" t="s">
        <v>36</v>
      </c>
      <c r="L391" s="2" t="s">
        <v>36</v>
      </c>
      <c r="M391" s="2" t="s">
        <v>36</v>
      </c>
      <c r="N391" s="2" t="s">
        <v>36</v>
      </c>
      <c r="Q391" s="13">
        <f t="shared" si="1"/>
        <v>0.00003049767838</v>
      </c>
    </row>
    <row r="392">
      <c r="A392" s="1">
        <v>43533.49699987269</v>
      </c>
      <c r="B392" s="1">
        <v>43533.496932870374</v>
      </c>
      <c r="C392" s="2">
        <v>2.0</v>
      </c>
      <c r="D392" s="2" t="s">
        <v>43</v>
      </c>
      <c r="E392" s="2" t="s">
        <v>44</v>
      </c>
      <c r="F392" s="2">
        <v>34.1009713</v>
      </c>
      <c r="G392" s="2">
        <v>-117.7103845</v>
      </c>
      <c r="H392" s="2" t="s">
        <v>36</v>
      </c>
      <c r="I392" s="2" t="s">
        <v>36</v>
      </c>
      <c r="J392" s="2" t="s">
        <v>36</v>
      </c>
      <c r="K392" s="2" t="s">
        <v>36</v>
      </c>
      <c r="L392" s="2" t="s">
        <v>36</v>
      </c>
      <c r="M392" s="2" t="s">
        <v>36</v>
      </c>
      <c r="N392" s="2" t="s">
        <v>36</v>
      </c>
      <c r="Q392" s="13">
        <f t="shared" si="1"/>
        <v>0.00006700231461</v>
      </c>
    </row>
    <row r="393">
      <c r="A393" s="1">
        <v>43533.49701331019</v>
      </c>
      <c r="B393" s="1">
        <v>43533.496979166666</v>
      </c>
      <c r="C393" s="2">
        <v>2.0</v>
      </c>
      <c r="D393" s="2" t="s">
        <v>111</v>
      </c>
      <c r="E393" s="2" t="s">
        <v>112</v>
      </c>
      <c r="F393" s="2">
        <v>34.1009232</v>
      </c>
      <c r="G393" s="2">
        <v>-117.7104294</v>
      </c>
      <c r="H393" s="2" t="s">
        <v>36</v>
      </c>
      <c r="I393" s="2" t="s">
        <v>36</v>
      </c>
      <c r="J393" s="2" t="s">
        <v>36</v>
      </c>
      <c r="K393" s="2" t="s">
        <v>36</v>
      </c>
      <c r="L393" s="2" t="s">
        <v>36</v>
      </c>
      <c r="M393" s="2" t="s">
        <v>36</v>
      </c>
      <c r="N393" s="2" t="s">
        <v>36</v>
      </c>
      <c r="Q393" s="13">
        <f t="shared" si="1"/>
        <v>0.0000341435225</v>
      </c>
    </row>
    <row r="394">
      <c r="A394" s="1">
        <v>43533.49702855324</v>
      </c>
      <c r="B394" s="1">
        <v>43533.49700231481</v>
      </c>
      <c r="C394" s="2">
        <v>2.0</v>
      </c>
      <c r="D394" s="2" t="s">
        <v>43</v>
      </c>
      <c r="E394" s="2" t="s">
        <v>44</v>
      </c>
      <c r="F394" s="2">
        <v>34.1009719</v>
      </c>
      <c r="G394" s="2">
        <v>-117.7103882</v>
      </c>
      <c r="H394" s="2" t="s">
        <v>36</v>
      </c>
      <c r="I394" s="2" t="s">
        <v>36</v>
      </c>
      <c r="J394" s="2" t="s">
        <v>36</v>
      </c>
      <c r="K394" s="2" t="s">
        <v>36</v>
      </c>
      <c r="L394" s="2" t="s">
        <v>36</v>
      </c>
      <c r="M394" s="2" t="s">
        <v>36</v>
      </c>
      <c r="N394" s="2" t="s">
        <v>36</v>
      </c>
      <c r="Q394" s="13">
        <f t="shared" si="1"/>
        <v>0.00002623842738</v>
      </c>
    </row>
    <row r="395">
      <c r="A395" s="1">
        <v>43533.49705091435</v>
      </c>
      <c r="B395" s="1">
        <v>43533.49700231481</v>
      </c>
      <c r="C395" s="2">
        <v>2.0</v>
      </c>
      <c r="D395" s="2" t="s">
        <v>43</v>
      </c>
      <c r="E395" s="2" t="s">
        <v>44</v>
      </c>
      <c r="F395" s="2">
        <v>34.1009719</v>
      </c>
      <c r="G395" s="2">
        <v>-117.7103882</v>
      </c>
      <c r="H395" s="2" t="s">
        <v>36</v>
      </c>
      <c r="I395" s="2" t="s">
        <v>36</v>
      </c>
      <c r="J395" s="2" t="s">
        <v>36</v>
      </c>
      <c r="K395" s="2" t="s">
        <v>36</v>
      </c>
      <c r="L395" s="2" t="s">
        <v>36</v>
      </c>
      <c r="M395" s="2" t="s">
        <v>36</v>
      </c>
      <c r="N395" s="2" t="s">
        <v>36</v>
      </c>
      <c r="Q395" s="13">
        <f t="shared" si="1"/>
        <v>0.00004859954061</v>
      </c>
    </row>
    <row r="396">
      <c r="A396" s="1">
        <v>43533.49716817129</v>
      </c>
      <c r="B396" s="1">
        <v>43533.497141203705</v>
      </c>
      <c r="C396" s="2">
        <v>2.0</v>
      </c>
      <c r="D396" s="2" t="s">
        <v>104</v>
      </c>
      <c r="E396" s="2" t="s">
        <v>115</v>
      </c>
      <c r="F396" s="2">
        <v>34.1009784</v>
      </c>
      <c r="G396" s="2">
        <v>-117.7103699</v>
      </c>
      <c r="H396" s="2" t="s">
        <v>36</v>
      </c>
      <c r="I396" s="2" t="s">
        <v>36</v>
      </c>
      <c r="J396" s="2" t="s">
        <v>36</v>
      </c>
      <c r="K396" s="2" t="s">
        <v>36</v>
      </c>
      <c r="L396" s="2" t="s">
        <v>36</v>
      </c>
      <c r="M396" s="2" t="s">
        <v>36</v>
      </c>
      <c r="N396" s="2" t="s">
        <v>36</v>
      </c>
      <c r="Q396" s="13">
        <f t="shared" si="1"/>
        <v>0.00002696758747</v>
      </c>
    </row>
    <row r="397">
      <c r="A397" s="1">
        <v>43533.49726853009</v>
      </c>
      <c r="B397" s="1">
        <v>43533.497245370374</v>
      </c>
      <c r="C397" s="2">
        <v>2.0</v>
      </c>
      <c r="D397" s="2" t="s">
        <v>113</v>
      </c>
      <c r="E397" s="2" t="s">
        <v>114</v>
      </c>
      <c r="F397" s="2">
        <v>34.1009721</v>
      </c>
      <c r="G397" s="2">
        <v>-117.710382</v>
      </c>
      <c r="H397" s="2" t="s">
        <v>36</v>
      </c>
      <c r="I397" s="2" t="s">
        <v>36</v>
      </c>
      <c r="J397" s="2" t="s">
        <v>36</v>
      </c>
      <c r="K397" s="2" t="s">
        <v>36</v>
      </c>
      <c r="L397" s="2" t="s">
        <v>36</v>
      </c>
      <c r="M397" s="2" t="s">
        <v>36</v>
      </c>
      <c r="N397" s="2" t="s">
        <v>36</v>
      </c>
      <c r="Q397" s="13">
        <f t="shared" si="1"/>
        <v>0.00002315971506</v>
      </c>
    </row>
    <row r="398">
      <c r="A398" s="1">
        <v>43533.497917835644</v>
      </c>
      <c r="B398" s="1">
        <v>43533.4978587963</v>
      </c>
      <c r="C398" s="2">
        <v>5.0</v>
      </c>
      <c r="D398" s="2" t="s">
        <v>41</v>
      </c>
      <c r="E398" s="2" t="s">
        <v>42</v>
      </c>
      <c r="F398" s="2">
        <v>34.1026326</v>
      </c>
      <c r="G398" s="2">
        <v>-117.7055793</v>
      </c>
      <c r="H398" s="2" t="s">
        <v>36</v>
      </c>
      <c r="I398" s="2" t="s">
        <v>36</v>
      </c>
      <c r="J398" s="2" t="s">
        <v>36</v>
      </c>
      <c r="K398" s="2" t="s">
        <v>36</v>
      </c>
      <c r="L398" s="2" t="s">
        <v>36</v>
      </c>
      <c r="M398" s="2" t="s">
        <v>36</v>
      </c>
      <c r="N398" s="2" t="s">
        <v>36</v>
      </c>
      <c r="Q398" s="13">
        <f t="shared" si="1"/>
        <v>0.00005903934652</v>
      </c>
    </row>
    <row r="399">
      <c r="A399" s="1">
        <v>43533.49793233797</v>
      </c>
      <c r="B399" s="1">
        <v>43533.4978587963</v>
      </c>
      <c r="C399" s="2">
        <v>5.0</v>
      </c>
      <c r="D399" s="2" t="s">
        <v>41</v>
      </c>
      <c r="E399" s="2" t="s">
        <v>42</v>
      </c>
      <c r="F399" s="2">
        <v>34.1026326</v>
      </c>
      <c r="G399" s="2">
        <v>-117.7055793</v>
      </c>
      <c r="H399" s="2" t="s">
        <v>36</v>
      </c>
      <c r="I399" s="2" t="s">
        <v>36</v>
      </c>
      <c r="J399" s="2" t="s">
        <v>36</v>
      </c>
      <c r="K399" s="2" t="s">
        <v>36</v>
      </c>
      <c r="L399" s="2" t="s">
        <v>36</v>
      </c>
      <c r="M399" s="2" t="s">
        <v>36</v>
      </c>
      <c r="N399" s="2" t="s">
        <v>36</v>
      </c>
      <c r="Q399" s="13">
        <f t="shared" si="1"/>
        <v>0.00007354166883</v>
      </c>
    </row>
    <row r="400">
      <c r="A400" s="1">
        <v>43533.498518981476</v>
      </c>
      <c r="B400" s="1">
        <v>43533.4984837963</v>
      </c>
      <c r="C400" s="2">
        <v>5.0</v>
      </c>
      <c r="D400" s="2" t="s">
        <v>45</v>
      </c>
      <c r="E400" s="2" t="s">
        <v>46</v>
      </c>
      <c r="F400" s="2" t="s">
        <v>36</v>
      </c>
      <c r="G400" s="2" t="s">
        <v>36</v>
      </c>
      <c r="H400" s="2" t="s">
        <v>36</v>
      </c>
      <c r="I400" s="2" t="s">
        <v>36</v>
      </c>
      <c r="J400" s="2" t="s">
        <v>36</v>
      </c>
      <c r="K400" s="2" t="s">
        <v>36</v>
      </c>
      <c r="L400" s="2" t="s">
        <v>36</v>
      </c>
      <c r="M400" s="2" t="s">
        <v>36</v>
      </c>
      <c r="N400" s="2" t="s">
        <v>36</v>
      </c>
      <c r="Q400" s="13">
        <f t="shared" si="1"/>
        <v>0.00003518517769</v>
      </c>
    </row>
    <row r="401">
      <c r="A401" s="1">
        <v>43533.49860561342</v>
      </c>
      <c r="B401" s="1">
        <v>43533.49857638889</v>
      </c>
      <c r="C401" s="2">
        <v>5.0</v>
      </c>
      <c r="D401" s="2" t="s">
        <v>45</v>
      </c>
      <c r="E401" s="2" t="s">
        <v>46</v>
      </c>
      <c r="F401" s="2" t="s">
        <v>36</v>
      </c>
      <c r="G401" s="2" t="s">
        <v>36</v>
      </c>
      <c r="H401" s="2" t="s">
        <v>36</v>
      </c>
      <c r="I401" s="2" t="s">
        <v>36</v>
      </c>
      <c r="J401" s="2" t="s">
        <v>36</v>
      </c>
      <c r="K401" s="2" t="s">
        <v>36</v>
      </c>
      <c r="L401" s="2" t="s">
        <v>36</v>
      </c>
      <c r="M401" s="2" t="s">
        <v>36</v>
      </c>
      <c r="N401" s="2" t="s">
        <v>36</v>
      </c>
      <c r="Q401" s="13">
        <f t="shared" si="1"/>
        <v>0.00002922453132</v>
      </c>
    </row>
    <row r="402">
      <c r="A402" s="1">
        <v>43533.49867878472</v>
      </c>
      <c r="B402" s="1">
        <v>43533.49864583334</v>
      </c>
      <c r="C402" s="2">
        <v>5.0</v>
      </c>
      <c r="D402" s="2" t="s">
        <v>45</v>
      </c>
      <c r="E402" s="2" t="s">
        <v>46</v>
      </c>
      <c r="F402" s="2" t="s">
        <v>36</v>
      </c>
      <c r="G402" s="2" t="s">
        <v>36</v>
      </c>
      <c r="H402" s="2" t="s">
        <v>36</v>
      </c>
      <c r="I402" s="2" t="s">
        <v>36</v>
      </c>
      <c r="J402" s="2" t="s">
        <v>36</v>
      </c>
      <c r="K402" s="2" t="s">
        <v>36</v>
      </c>
      <c r="L402" s="2" t="s">
        <v>36</v>
      </c>
      <c r="M402" s="2" t="s">
        <v>36</v>
      </c>
      <c r="N402" s="2" t="s">
        <v>36</v>
      </c>
      <c r="Q402" s="13">
        <f t="shared" si="1"/>
        <v>0.00003295138595</v>
      </c>
    </row>
    <row r="403">
      <c r="A403" s="1">
        <v>43533.50042505787</v>
      </c>
      <c r="B403" s="1">
        <v>43533.500393518516</v>
      </c>
      <c r="C403" s="2">
        <v>14.0</v>
      </c>
      <c r="D403" s="2" t="s">
        <v>41</v>
      </c>
      <c r="E403" s="2" t="s">
        <v>42</v>
      </c>
      <c r="F403" s="2">
        <v>34.1030148</v>
      </c>
      <c r="G403" s="2">
        <v>-117.7058619</v>
      </c>
      <c r="H403" s="2" t="s">
        <v>36</v>
      </c>
      <c r="I403" s="2" t="s">
        <v>36</v>
      </c>
      <c r="J403" s="2" t="s">
        <v>36</v>
      </c>
      <c r="K403" s="2" t="s">
        <v>36</v>
      </c>
      <c r="L403" s="2" t="s">
        <v>36</v>
      </c>
      <c r="M403" s="2" t="s">
        <v>36</v>
      </c>
      <c r="N403" s="2" t="s">
        <v>36</v>
      </c>
      <c r="Q403" s="13">
        <f t="shared" si="1"/>
        <v>0.0000315393554</v>
      </c>
    </row>
    <row r="404">
      <c r="A404" s="1">
        <v>43533.500465543984</v>
      </c>
      <c r="B404" s="1">
        <v>43533.50041666667</v>
      </c>
      <c r="C404" s="2">
        <v>14.0</v>
      </c>
      <c r="D404" s="2" t="s">
        <v>41</v>
      </c>
      <c r="E404" s="2" t="s">
        <v>42</v>
      </c>
      <c r="F404" s="2">
        <v>34.1030166</v>
      </c>
      <c r="G404" s="2">
        <v>-117.7058645</v>
      </c>
      <c r="H404" s="2" t="s">
        <v>36</v>
      </c>
      <c r="I404" s="2" t="s">
        <v>36</v>
      </c>
      <c r="J404" s="2" t="s">
        <v>36</v>
      </c>
      <c r="K404" s="2" t="s">
        <v>36</v>
      </c>
      <c r="L404" s="2" t="s">
        <v>36</v>
      </c>
      <c r="M404" s="2" t="s">
        <v>36</v>
      </c>
      <c r="N404" s="2" t="s">
        <v>36</v>
      </c>
      <c r="Q404" s="13">
        <f t="shared" si="1"/>
        <v>0.00004887731484</v>
      </c>
    </row>
    <row r="405">
      <c r="A405" s="1">
        <v>43533.50047932871</v>
      </c>
      <c r="B405" s="1">
        <v>43533.500439814816</v>
      </c>
      <c r="C405" s="2">
        <v>14.0</v>
      </c>
      <c r="D405" s="2" t="s">
        <v>41</v>
      </c>
      <c r="E405" s="2" t="s">
        <v>42</v>
      </c>
      <c r="F405" s="2">
        <v>34.1030178</v>
      </c>
      <c r="G405" s="2">
        <v>-117.7058659</v>
      </c>
      <c r="H405" s="2" t="s">
        <v>36</v>
      </c>
      <c r="I405" s="2" t="s">
        <v>36</v>
      </c>
      <c r="J405" s="2" t="s">
        <v>36</v>
      </c>
      <c r="K405" s="2" t="s">
        <v>36</v>
      </c>
      <c r="L405" s="2" t="s">
        <v>36</v>
      </c>
      <c r="M405" s="2" t="s">
        <v>36</v>
      </c>
      <c r="N405" s="2" t="s">
        <v>36</v>
      </c>
      <c r="Q405" s="13">
        <f t="shared" si="1"/>
        <v>0.00003951389226</v>
      </c>
    </row>
    <row r="406">
      <c r="A406" s="1">
        <v>43533.500494305554</v>
      </c>
      <c r="B406" s="1">
        <v>43533.50041666667</v>
      </c>
      <c r="C406" s="2">
        <v>14.0</v>
      </c>
      <c r="D406" s="2" t="s">
        <v>41</v>
      </c>
      <c r="E406" s="2" t="s">
        <v>42</v>
      </c>
      <c r="F406" s="2">
        <v>34.1030166</v>
      </c>
      <c r="G406" s="2">
        <v>-117.7058645</v>
      </c>
      <c r="H406" s="2" t="s">
        <v>36</v>
      </c>
      <c r="I406" s="2" t="s">
        <v>36</v>
      </c>
      <c r="J406" s="2" t="s">
        <v>36</v>
      </c>
      <c r="K406" s="2" t="s">
        <v>36</v>
      </c>
      <c r="L406" s="2" t="s">
        <v>36</v>
      </c>
      <c r="M406" s="2" t="s">
        <v>36</v>
      </c>
      <c r="N406" s="2" t="s">
        <v>36</v>
      </c>
      <c r="Q406" s="13">
        <f t="shared" si="1"/>
        <v>0.00007763888425</v>
      </c>
    </row>
    <row r="407">
      <c r="A407" s="1">
        <v>43533.50051121528</v>
      </c>
      <c r="B407" s="1">
        <v>43533.50047453704</v>
      </c>
      <c r="C407" s="2">
        <v>14.0</v>
      </c>
      <c r="D407" s="2" t="s">
        <v>41</v>
      </c>
      <c r="E407" s="2" t="s">
        <v>42</v>
      </c>
      <c r="F407" s="2">
        <v>34.1030178</v>
      </c>
      <c r="G407" s="2">
        <v>-117.7058659</v>
      </c>
      <c r="H407" s="2" t="s">
        <v>36</v>
      </c>
      <c r="I407" s="2" t="s">
        <v>36</v>
      </c>
      <c r="J407" s="2" t="s">
        <v>36</v>
      </c>
      <c r="K407" s="2" t="s">
        <v>36</v>
      </c>
      <c r="L407" s="2" t="s">
        <v>36</v>
      </c>
      <c r="M407" s="2" t="s">
        <v>36</v>
      </c>
      <c r="N407" s="2" t="s">
        <v>36</v>
      </c>
      <c r="Q407" s="13">
        <f t="shared" si="1"/>
        <v>0.00003667824058</v>
      </c>
    </row>
    <row r="408">
      <c r="A408" s="1">
        <v>43533.50052494213</v>
      </c>
      <c r="B408" s="1">
        <v>43533.500497685185</v>
      </c>
      <c r="C408" s="2">
        <v>14.0</v>
      </c>
      <c r="D408" s="2" t="s">
        <v>41</v>
      </c>
      <c r="E408" s="2" t="s">
        <v>42</v>
      </c>
      <c r="F408" s="2">
        <v>34.1030178</v>
      </c>
      <c r="G408" s="2">
        <v>-117.7058659</v>
      </c>
      <c r="H408" s="2" t="s">
        <v>36</v>
      </c>
      <c r="I408" s="2" t="s">
        <v>36</v>
      </c>
      <c r="J408" s="2" t="s">
        <v>36</v>
      </c>
      <c r="K408" s="2" t="s">
        <v>36</v>
      </c>
      <c r="L408" s="2" t="s">
        <v>36</v>
      </c>
      <c r="M408" s="2" t="s">
        <v>36</v>
      </c>
      <c r="N408" s="2" t="s">
        <v>36</v>
      </c>
      <c r="Q408" s="13">
        <f t="shared" si="1"/>
        <v>0.00002725694503</v>
      </c>
    </row>
    <row r="409">
      <c r="A409" s="1">
        <v>43533.50053991898</v>
      </c>
      <c r="B409" s="1">
        <v>43533.50047453704</v>
      </c>
      <c r="C409" s="2">
        <v>14.0</v>
      </c>
      <c r="D409" s="2" t="s">
        <v>41</v>
      </c>
      <c r="E409" s="2" t="s">
        <v>42</v>
      </c>
      <c r="F409" s="2">
        <v>34.1030178</v>
      </c>
      <c r="G409" s="2">
        <v>-117.7058659</v>
      </c>
      <c r="H409" s="2" t="s">
        <v>36</v>
      </c>
      <c r="I409" s="2" t="s">
        <v>36</v>
      </c>
      <c r="J409" s="2" t="s">
        <v>36</v>
      </c>
      <c r="K409" s="2" t="s">
        <v>36</v>
      </c>
      <c r="L409" s="2" t="s">
        <v>36</v>
      </c>
      <c r="M409" s="2" t="s">
        <v>36</v>
      </c>
      <c r="N409" s="2" t="s">
        <v>36</v>
      </c>
      <c r="Q409" s="13">
        <f t="shared" si="1"/>
        <v>0.0000653819443</v>
      </c>
    </row>
    <row r="410">
      <c r="A410" s="1">
        <v>43533.50055341436</v>
      </c>
      <c r="B410" s="1">
        <v>43533.50052083333</v>
      </c>
      <c r="C410" s="2">
        <v>14.0</v>
      </c>
      <c r="D410" s="2" t="s">
        <v>41</v>
      </c>
      <c r="E410" s="2" t="s">
        <v>42</v>
      </c>
      <c r="F410" s="2">
        <v>34.1030175</v>
      </c>
      <c r="G410" s="2">
        <v>-117.7058594</v>
      </c>
      <c r="H410" s="2" t="s">
        <v>36</v>
      </c>
      <c r="I410" s="2" t="s">
        <v>36</v>
      </c>
      <c r="J410" s="2" t="s">
        <v>36</v>
      </c>
      <c r="K410" s="2" t="s">
        <v>36</v>
      </c>
      <c r="L410" s="2" t="s">
        <v>36</v>
      </c>
      <c r="M410" s="2" t="s">
        <v>36</v>
      </c>
      <c r="N410" s="2" t="s">
        <v>36</v>
      </c>
      <c r="Q410" s="13">
        <f t="shared" si="1"/>
        <v>0.00003258102515</v>
      </c>
    </row>
    <row r="411">
      <c r="A411" s="1">
        <v>43533.50056714121</v>
      </c>
      <c r="B411" s="1">
        <v>43533.500497685185</v>
      </c>
      <c r="C411" s="2">
        <v>14.0</v>
      </c>
      <c r="D411" s="2" t="s">
        <v>41</v>
      </c>
      <c r="E411" s="2" t="s">
        <v>42</v>
      </c>
      <c r="F411" s="2">
        <v>34.1030178</v>
      </c>
      <c r="G411" s="2">
        <v>-117.7058659</v>
      </c>
      <c r="H411" s="2" t="s">
        <v>36</v>
      </c>
      <c r="I411" s="2" t="s">
        <v>36</v>
      </c>
      <c r="J411" s="2" t="s">
        <v>36</v>
      </c>
      <c r="K411" s="2" t="s">
        <v>36</v>
      </c>
      <c r="L411" s="2" t="s">
        <v>36</v>
      </c>
      <c r="M411" s="2" t="s">
        <v>36</v>
      </c>
      <c r="N411" s="2" t="s">
        <v>36</v>
      </c>
      <c r="Q411" s="13">
        <f t="shared" si="1"/>
        <v>0.00006945602217</v>
      </c>
    </row>
    <row r="412">
      <c r="A412" s="1">
        <v>43533.50058346065</v>
      </c>
      <c r="B412" s="1">
        <v>43533.5005787037</v>
      </c>
      <c r="C412" s="2">
        <v>14.0</v>
      </c>
      <c r="D412" s="2" t="s">
        <v>109</v>
      </c>
      <c r="E412" s="2" t="s">
        <v>110</v>
      </c>
      <c r="F412" s="2" t="s">
        <v>36</v>
      </c>
      <c r="G412" s="2" t="s">
        <v>36</v>
      </c>
      <c r="H412" s="2" t="s">
        <v>36</v>
      </c>
      <c r="I412" s="2" t="s">
        <v>36</v>
      </c>
      <c r="J412" s="2" t="s">
        <v>36</v>
      </c>
      <c r="K412" s="2" t="s">
        <v>36</v>
      </c>
      <c r="L412" s="2" t="s">
        <v>36</v>
      </c>
      <c r="M412" s="2" t="s">
        <v>36</v>
      </c>
      <c r="N412" s="2" t="s">
        <v>36</v>
      </c>
      <c r="Q412" s="13">
        <f t="shared" si="1"/>
        <v>0.000004756948329</v>
      </c>
    </row>
    <row r="413">
      <c r="A413" s="1">
        <v>43533.50059739583</v>
      </c>
      <c r="B413" s="1">
        <v>43533.500543981485</v>
      </c>
      <c r="C413" s="2">
        <v>14.0</v>
      </c>
      <c r="D413" s="2" t="s">
        <v>41</v>
      </c>
      <c r="E413" s="2" t="s">
        <v>42</v>
      </c>
      <c r="F413" s="2">
        <v>34.1030155</v>
      </c>
      <c r="G413" s="2">
        <v>-117.7058635</v>
      </c>
      <c r="H413" s="2" t="s">
        <v>36</v>
      </c>
      <c r="I413" s="2" t="s">
        <v>36</v>
      </c>
      <c r="J413" s="2" t="s">
        <v>36</v>
      </c>
      <c r="K413" s="2" t="s">
        <v>36</v>
      </c>
      <c r="L413" s="2" t="s">
        <v>36</v>
      </c>
      <c r="M413" s="2" t="s">
        <v>36</v>
      </c>
      <c r="N413" s="2" t="s">
        <v>36</v>
      </c>
      <c r="Q413" s="13">
        <f t="shared" si="1"/>
        <v>0.00005341434735</v>
      </c>
    </row>
    <row r="414">
      <c r="A414" s="1">
        <v>43533.50061192129</v>
      </c>
      <c r="B414" s="1">
        <v>43533.50052083333</v>
      </c>
      <c r="C414" s="2">
        <v>14.0</v>
      </c>
      <c r="D414" s="2" t="s">
        <v>41</v>
      </c>
      <c r="E414" s="2" t="s">
        <v>42</v>
      </c>
      <c r="F414" s="2">
        <v>34.1030175</v>
      </c>
      <c r="G414" s="2">
        <v>-117.7058594</v>
      </c>
      <c r="H414" s="2" t="s">
        <v>36</v>
      </c>
      <c r="I414" s="2" t="s">
        <v>36</v>
      </c>
      <c r="J414" s="2" t="s">
        <v>36</v>
      </c>
      <c r="K414" s="2" t="s">
        <v>36</v>
      </c>
      <c r="L414" s="2" t="s">
        <v>36</v>
      </c>
      <c r="M414" s="2" t="s">
        <v>36</v>
      </c>
      <c r="N414" s="2" t="s">
        <v>36</v>
      </c>
      <c r="Q414" s="13">
        <f t="shared" si="1"/>
        <v>0.00009108796075</v>
      </c>
    </row>
    <row r="415">
      <c r="A415" s="1">
        <v>43533.500626134264</v>
      </c>
      <c r="B415" s="1">
        <v>43533.5005787037</v>
      </c>
      <c r="C415" s="2">
        <v>14.0</v>
      </c>
      <c r="D415" s="2" t="s">
        <v>109</v>
      </c>
      <c r="E415" s="2" t="s">
        <v>110</v>
      </c>
      <c r="F415" s="2" t="s">
        <v>36</v>
      </c>
      <c r="G415" s="2" t="s">
        <v>36</v>
      </c>
      <c r="H415" s="2" t="s">
        <v>36</v>
      </c>
      <c r="I415" s="2" t="s">
        <v>36</v>
      </c>
      <c r="J415" s="2" t="s">
        <v>36</v>
      </c>
      <c r="K415" s="2" t="s">
        <v>36</v>
      </c>
      <c r="L415" s="2" t="s">
        <v>36</v>
      </c>
      <c r="M415" s="2" t="s">
        <v>36</v>
      </c>
      <c r="N415" s="2" t="s">
        <v>36</v>
      </c>
      <c r="Q415" s="13">
        <f t="shared" si="1"/>
        <v>0.00004743056343</v>
      </c>
    </row>
    <row r="416">
      <c r="A416" s="1">
        <v>43533.500639606485</v>
      </c>
      <c r="B416" s="1">
        <v>43533.500613425924</v>
      </c>
      <c r="C416" s="2">
        <v>14.0</v>
      </c>
      <c r="D416" s="2" t="s">
        <v>109</v>
      </c>
      <c r="E416" s="2" t="s">
        <v>110</v>
      </c>
      <c r="F416" s="2" t="s">
        <v>36</v>
      </c>
      <c r="G416" s="2" t="s">
        <v>36</v>
      </c>
      <c r="H416" s="2" t="s">
        <v>36</v>
      </c>
      <c r="I416" s="2" t="s">
        <v>36</v>
      </c>
      <c r="J416" s="2" t="s">
        <v>36</v>
      </c>
      <c r="K416" s="2" t="s">
        <v>36</v>
      </c>
      <c r="L416" s="2" t="s">
        <v>36</v>
      </c>
      <c r="M416" s="2" t="s">
        <v>36</v>
      </c>
      <c r="N416" s="2" t="s">
        <v>36</v>
      </c>
      <c r="Q416" s="13">
        <f t="shared" si="1"/>
        <v>0.00002618056169</v>
      </c>
    </row>
    <row r="417">
      <c r="A417" s="1">
        <v>43533.500655219905</v>
      </c>
      <c r="B417" s="1">
        <v>43533.50063657408</v>
      </c>
      <c r="C417" s="2">
        <v>14.0</v>
      </c>
      <c r="D417" s="2" t="s">
        <v>109</v>
      </c>
      <c r="E417" s="2" t="s">
        <v>110</v>
      </c>
      <c r="F417" s="2" t="s">
        <v>36</v>
      </c>
      <c r="G417" s="2" t="s">
        <v>36</v>
      </c>
      <c r="H417" s="2" t="s">
        <v>36</v>
      </c>
      <c r="I417" s="2" t="s">
        <v>36</v>
      </c>
      <c r="J417" s="2" t="s">
        <v>36</v>
      </c>
      <c r="K417" s="2" t="s">
        <v>36</v>
      </c>
      <c r="L417" s="2" t="s">
        <v>36</v>
      </c>
      <c r="M417" s="2" t="s">
        <v>36</v>
      </c>
      <c r="N417" s="2" t="s">
        <v>36</v>
      </c>
      <c r="Q417" s="13">
        <f t="shared" si="1"/>
        <v>0.00001864582737</v>
      </c>
    </row>
    <row r="418">
      <c r="A418" s="1">
        <v>43533.50066976852</v>
      </c>
      <c r="B418" s="1">
        <v>43533.500613425924</v>
      </c>
      <c r="C418" s="2">
        <v>14.0</v>
      </c>
      <c r="D418" s="2" t="s">
        <v>109</v>
      </c>
      <c r="E418" s="2" t="s">
        <v>110</v>
      </c>
      <c r="F418" s="2" t="s">
        <v>36</v>
      </c>
      <c r="G418" s="2" t="s">
        <v>36</v>
      </c>
      <c r="H418" s="2" t="s">
        <v>36</v>
      </c>
      <c r="I418" s="2" t="s">
        <v>36</v>
      </c>
      <c r="J418" s="2" t="s">
        <v>36</v>
      </c>
      <c r="K418" s="2" t="s">
        <v>36</v>
      </c>
      <c r="L418" s="2" t="s">
        <v>36</v>
      </c>
      <c r="M418" s="2" t="s">
        <v>36</v>
      </c>
      <c r="N418" s="2" t="s">
        <v>36</v>
      </c>
      <c r="Q418" s="13">
        <f t="shared" si="1"/>
        <v>0.00005634259287</v>
      </c>
    </row>
    <row r="419">
      <c r="A419" s="1">
        <v>43533.500685694446</v>
      </c>
      <c r="B419" s="1">
        <v>43533.500659722224</v>
      </c>
      <c r="C419" s="2">
        <v>14.0</v>
      </c>
      <c r="D419" s="2" t="s">
        <v>109</v>
      </c>
      <c r="E419" s="2" t="s">
        <v>110</v>
      </c>
      <c r="F419" s="2" t="s">
        <v>36</v>
      </c>
      <c r="G419" s="2" t="s">
        <v>36</v>
      </c>
      <c r="H419" s="2" t="s">
        <v>36</v>
      </c>
      <c r="I419" s="2" t="s">
        <v>36</v>
      </c>
      <c r="J419" s="2" t="s">
        <v>36</v>
      </c>
      <c r="K419" s="2" t="s">
        <v>36</v>
      </c>
      <c r="L419" s="2" t="s">
        <v>36</v>
      </c>
      <c r="M419" s="2" t="s">
        <v>36</v>
      </c>
      <c r="N419" s="2" t="s">
        <v>36</v>
      </c>
      <c r="Q419" s="13">
        <f t="shared" si="1"/>
        <v>0.00002597222192</v>
      </c>
    </row>
    <row r="420">
      <c r="A420" s="1">
        <v>43533.500699247685</v>
      </c>
      <c r="B420" s="1">
        <v>43533.50059027778</v>
      </c>
      <c r="C420" s="2">
        <v>14.0</v>
      </c>
      <c r="D420" s="2" t="s">
        <v>41</v>
      </c>
      <c r="E420" s="2" t="s">
        <v>42</v>
      </c>
      <c r="F420" s="2">
        <v>34.1030145</v>
      </c>
      <c r="G420" s="2">
        <v>-117.705874</v>
      </c>
      <c r="H420" s="2" t="s">
        <v>36</v>
      </c>
      <c r="I420" s="2" t="s">
        <v>36</v>
      </c>
      <c r="J420" s="2" t="s">
        <v>36</v>
      </c>
      <c r="K420" s="2" t="s">
        <v>36</v>
      </c>
      <c r="L420" s="2" t="s">
        <v>36</v>
      </c>
      <c r="M420" s="2" t="s">
        <v>36</v>
      </c>
      <c r="N420" s="2" t="s">
        <v>36</v>
      </c>
      <c r="Q420" s="13">
        <f t="shared" si="1"/>
        <v>0.0001089699072</v>
      </c>
    </row>
    <row r="421">
      <c r="A421" s="1">
        <v>43533.50071383102</v>
      </c>
      <c r="B421" s="1">
        <v>43533.50063657408</v>
      </c>
      <c r="C421" s="2">
        <v>14.0</v>
      </c>
      <c r="D421" s="2" t="s">
        <v>41</v>
      </c>
      <c r="E421" s="2" t="s">
        <v>42</v>
      </c>
      <c r="F421" s="2">
        <v>34.1030169</v>
      </c>
      <c r="G421" s="2">
        <v>-117.7058622</v>
      </c>
      <c r="H421" s="2" t="s">
        <v>36</v>
      </c>
      <c r="I421" s="2" t="s">
        <v>36</v>
      </c>
      <c r="J421" s="2" t="s">
        <v>36</v>
      </c>
      <c r="K421" s="2" t="s">
        <v>36</v>
      </c>
      <c r="L421" s="2" t="s">
        <v>36</v>
      </c>
      <c r="M421" s="2" t="s">
        <v>36</v>
      </c>
      <c r="N421" s="2" t="s">
        <v>36</v>
      </c>
      <c r="Q421" s="13">
        <f t="shared" si="1"/>
        <v>0.00007725694013</v>
      </c>
    </row>
    <row r="422">
      <c r="A422" s="1">
        <v>43533.50073179398</v>
      </c>
      <c r="B422" s="1">
        <v>43533.50068287037</v>
      </c>
      <c r="C422" s="2">
        <v>14.0</v>
      </c>
      <c r="D422" s="2" t="s">
        <v>109</v>
      </c>
      <c r="E422" s="2" t="s">
        <v>110</v>
      </c>
      <c r="F422" s="2" t="s">
        <v>36</v>
      </c>
      <c r="G422" s="2" t="s">
        <v>36</v>
      </c>
      <c r="H422" s="2" t="s">
        <v>36</v>
      </c>
      <c r="I422" s="2" t="s">
        <v>36</v>
      </c>
      <c r="J422" s="2" t="s">
        <v>36</v>
      </c>
      <c r="K422" s="2" t="s">
        <v>36</v>
      </c>
      <c r="L422" s="2" t="s">
        <v>36</v>
      </c>
      <c r="M422" s="2" t="s">
        <v>36</v>
      </c>
      <c r="N422" s="2" t="s">
        <v>36</v>
      </c>
      <c r="Q422" s="13">
        <f t="shared" si="1"/>
        <v>0.00004892361176</v>
      </c>
    </row>
    <row r="423">
      <c r="A423" s="1">
        <v>43533.50074592592</v>
      </c>
      <c r="B423" s="1">
        <v>43533.50063657408</v>
      </c>
      <c r="C423" s="2">
        <v>14.0</v>
      </c>
      <c r="D423" s="2" t="s">
        <v>41</v>
      </c>
      <c r="E423" s="2" t="s">
        <v>42</v>
      </c>
      <c r="F423" s="2">
        <v>34.1030169</v>
      </c>
      <c r="G423" s="2">
        <v>-117.7058622</v>
      </c>
      <c r="H423" s="2" t="s">
        <v>36</v>
      </c>
      <c r="I423" s="2" t="s">
        <v>36</v>
      </c>
      <c r="J423" s="2" t="s">
        <v>36</v>
      </c>
      <c r="K423" s="2" t="s">
        <v>36</v>
      </c>
      <c r="L423" s="2" t="s">
        <v>36</v>
      </c>
      <c r="M423" s="2" t="s">
        <v>36</v>
      </c>
      <c r="N423" s="2" t="s">
        <v>36</v>
      </c>
      <c r="Q423" s="13">
        <f t="shared" si="1"/>
        <v>0.000109351844</v>
      </c>
    </row>
    <row r="424">
      <c r="A424" s="1">
        <v>43533.50076090278</v>
      </c>
      <c r="B424" s="1">
        <v>43533.50074074074</v>
      </c>
      <c r="C424" s="2">
        <v>14.0</v>
      </c>
      <c r="D424" s="2" t="s">
        <v>109</v>
      </c>
      <c r="E424" s="2" t="s">
        <v>110</v>
      </c>
      <c r="F424" s="2" t="s">
        <v>36</v>
      </c>
      <c r="G424" s="2" t="s">
        <v>36</v>
      </c>
      <c r="H424" s="2" t="s">
        <v>36</v>
      </c>
      <c r="I424" s="2" t="s">
        <v>36</v>
      </c>
      <c r="J424" s="2" t="s">
        <v>36</v>
      </c>
      <c r="K424" s="2" t="s">
        <v>36</v>
      </c>
      <c r="L424" s="2" t="s">
        <v>36</v>
      </c>
      <c r="M424" s="2" t="s">
        <v>36</v>
      </c>
      <c r="N424" s="2" t="s">
        <v>36</v>
      </c>
      <c r="Q424" s="13">
        <f t="shared" si="1"/>
        <v>0.00002016204235</v>
      </c>
    </row>
    <row r="425">
      <c r="A425" s="1">
        <v>43533.50077646991</v>
      </c>
      <c r="B425" s="1">
        <v>43533.500752314816</v>
      </c>
      <c r="C425" s="2">
        <v>14.0</v>
      </c>
      <c r="D425" s="2" t="s">
        <v>109</v>
      </c>
      <c r="E425" s="2" t="s">
        <v>110</v>
      </c>
      <c r="F425" s="2" t="s">
        <v>36</v>
      </c>
      <c r="G425" s="2" t="s">
        <v>36</v>
      </c>
      <c r="H425" s="2" t="s">
        <v>36</v>
      </c>
      <c r="I425" s="2" t="s">
        <v>36</v>
      </c>
      <c r="J425" s="2" t="s">
        <v>36</v>
      </c>
      <c r="K425" s="2" t="s">
        <v>36</v>
      </c>
      <c r="L425" s="2" t="s">
        <v>36</v>
      </c>
      <c r="M425" s="2" t="s">
        <v>36</v>
      </c>
      <c r="N425" s="2" t="s">
        <v>36</v>
      </c>
      <c r="Q425" s="13">
        <f t="shared" si="1"/>
        <v>0.00002415509516</v>
      </c>
    </row>
    <row r="426">
      <c r="A426" s="1">
        <v>43533.5007903588</v>
      </c>
      <c r="B426" s="1">
        <v>43533.50074074074</v>
      </c>
      <c r="C426" s="2">
        <v>14.0</v>
      </c>
      <c r="D426" s="2" t="s">
        <v>109</v>
      </c>
      <c r="E426" s="2" t="s">
        <v>110</v>
      </c>
      <c r="F426" s="2" t="s">
        <v>36</v>
      </c>
      <c r="G426" s="2" t="s">
        <v>36</v>
      </c>
      <c r="H426" s="2" t="s">
        <v>36</v>
      </c>
      <c r="I426" s="2" t="s">
        <v>36</v>
      </c>
      <c r="J426" s="2" t="s">
        <v>36</v>
      </c>
      <c r="K426" s="2" t="s">
        <v>36</v>
      </c>
      <c r="L426" s="2" t="s">
        <v>36</v>
      </c>
      <c r="M426" s="2" t="s">
        <v>36</v>
      </c>
      <c r="N426" s="2" t="s">
        <v>36</v>
      </c>
      <c r="Q426" s="13">
        <f t="shared" si="1"/>
        <v>0.00004961805826</v>
      </c>
    </row>
    <row r="427">
      <c r="A427" s="1">
        <v>43533.50080534723</v>
      </c>
      <c r="B427" s="1">
        <v>43533.50074074074</v>
      </c>
      <c r="C427" s="2">
        <v>14.0</v>
      </c>
      <c r="D427" s="2" t="s">
        <v>41</v>
      </c>
      <c r="E427" s="2" t="s">
        <v>42</v>
      </c>
      <c r="F427" s="2">
        <v>34.1030298</v>
      </c>
      <c r="G427" s="2">
        <v>-117.7058281</v>
      </c>
      <c r="H427" s="2" t="s">
        <v>36</v>
      </c>
      <c r="I427" s="2" t="s">
        <v>36</v>
      </c>
      <c r="J427" s="2" t="s">
        <v>36</v>
      </c>
      <c r="K427" s="2" t="s">
        <v>36</v>
      </c>
      <c r="L427" s="2" t="s">
        <v>36</v>
      </c>
      <c r="M427" s="2" t="s">
        <v>36</v>
      </c>
      <c r="N427" s="2" t="s">
        <v>36</v>
      </c>
      <c r="Q427" s="13">
        <f t="shared" si="1"/>
        <v>0.00006460648729</v>
      </c>
    </row>
    <row r="428">
      <c r="A428" s="1">
        <v>43533.50082037037</v>
      </c>
      <c r="B428" s="1">
        <v>43533.50079861111</v>
      </c>
      <c r="C428" s="2">
        <v>14.0</v>
      </c>
      <c r="D428" s="2" t="s">
        <v>109</v>
      </c>
      <c r="E428" s="2" t="s">
        <v>110</v>
      </c>
      <c r="F428" s="2" t="s">
        <v>36</v>
      </c>
      <c r="G428" s="2" t="s">
        <v>36</v>
      </c>
      <c r="H428" s="2" t="s">
        <v>36</v>
      </c>
      <c r="I428" s="2" t="s">
        <v>36</v>
      </c>
      <c r="J428" s="2" t="s">
        <v>36</v>
      </c>
      <c r="K428" s="2" t="s">
        <v>36</v>
      </c>
      <c r="L428" s="2" t="s">
        <v>36</v>
      </c>
      <c r="M428" s="2" t="s">
        <v>36</v>
      </c>
      <c r="N428" s="2" t="s">
        <v>36</v>
      </c>
      <c r="Q428" s="13">
        <f t="shared" si="1"/>
        <v>0.00002175926056</v>
      </c>
    </row>
    <row r="429">
      <c r="A429" s="1">
        <v>43533.5008400463</v>
      </c>
      <c r="B429" s="1">
        <v>43533.50074074074</v>
      </c>
      <c r="C429" s="2">
        <v>14.0</v>
      </c>
      <c r="D429" s="2" t="s">
        <v>41</v>
      </c>
      <c r="E429" s="2" t="s">
        <v>42</v>
      </c>
      <c r="F429" s="2">
        <v>34.1030298</v>
      </c>
      <c r="G429" s="2">
        <v>-117.7058281</v>
      </c>
      <c r="H429" s="2" t="s">
        <v>36</v>
      </c>
      <c r="I429" s="2" t="s">
        <v>36</v>
      </c>
      <c r="J429" s="2" t="s">
        <v>36</v>
      </c>
      <c r="K429" s="2" t="s">
        <v>36</v>
      </c>
      <c r="L429" s="2" t="s">
        <v>36</v>
      </c>
      <c r="M429" s="2" t="s">
        <v>36</v>
      </c>
      <c r="N429" s="2" t="s">
        <v>36</v>
      </c>
      <c r="Q429" s="13">
        <f t="shared" si="1"/>
        <v>0.00009930555825</v>
      </c>
    </row>
    <row r="430">
      <c r="A430" s="1">
        <v>43533.500855983795</v>
      </c>
      <c r="B430" s="1">
        <v>43533.50078703704</v>
      </c>
      <c r="C430" s="2">
        <v>14.0</v>
      </c>
      <c r="D430" s="2" t="s">
        <v>45</v>
      </c>
      <c r="E430" s="2" t="s">
        <v>46</v>
      </c>
      <c r="F430" s="2" t="s">
        <v>36</v>
      </c>
      <c r="G430" s="2" t="s">
        <v>36</v>
      </c>
      <c r="H430" s="2" t="s">
        <v>36</v>
      </c>
      <c r="I430" s="2" t="s">
        <v>36</v>
      </c>
      <c r="J430" s="2" t="s">
        <v>36</v>
      </c>
      <c r="K430" s="2" t="s">
        <v>36</v>
      </c>
      <c r="L430" s="2" t="s">
        <v>36</v>
      </c>
      <c r="M430" s="2" t="s">
        <v>36</v>
      </c>
      <c r="N430" s="2" t="s">
        <v>36</v>
      </c>
      <c r="Q430" s="13">
        <f t="shared" si="1"/>
        <v>0.00006894675607</v>
      </c>
    </row>
    <row r="431">
      <c r="A431" s="1">
        <v>43533.50087034723</v>
      </c>
      <c r="B431" s="1">
        <v>43533.50078703704</v>
      </c>
      <c r="C431" s="2">
        <v>14.0</v>
      </c>
      <c r="D431" s="2" t="s">
        <v>45</v>
      </c>
      <c r="E431" s="2" t="s">
        <v>46</v>
      </c>
      <c r="F431" s="2" t="s">
        <v>36</v>
      </c>
      <c r="G431" s="2" t="s">
        <v>36</v>
      </c>
      <c r="H431" s="2" t="s">
        <v>36</v>
      </c>
      <c r="I431" s="2" t="s">
        <v>36</v>
      </c>
      <c r="J431" s="2" t="s">
        <v>36</v>
      </c>
      <c r="K431" s="2" t="s">
        <v>36</v>
      </c>
      <c r="L431" s="2" t="s">
        <v>36</v>
      </c>
      <c r="M431" s="2" t="s">
        <v>36</v>
      </c>
      <c r="N431" s="2" t="s">
        <v>36</v>
      </c>
      <c r="Q431" s="13">
        <f t="shared" si="1"/>
        <v>0.00008331018762</v>
      </c>
    </row>
    <row r="432">
      <c r="A432" s="1">
        <v>43533.50092356482</v>
      </c>
      <c r="B432" s="1">
        <v>43533.50090277778</v>
      </c>
      <c r="C432" s="2">
        <v>14.0</v>
      </c>
      <c r="D432" s="2" t="s">
        <v>41</v>
      </c>
      <c r="E432" s="2" t="s">
        <v>42</v>
      </c>
      <c r="F432" s="2">
        <v>34.1030285</v>
      </c>
      <c r="G432" s="2">
        <v>-117.7058085</v>
      </c>
      <c r="H432" s="2" t="s">
        <v>36</v>
      </c>
      <c r="I432" s="2" t="s">
        <v>36</v>
      </c>
      <c r="J432" s="2" t="s">
        <v>36</v>
      </c>
      <c r="K432" s="2" t="s">
        <v>36</v>
      </c>
      <c r="L432" s="2" t="s">
        <v>36</v>
      </c>
      <c r="M432" s="2" t="s">
        <v>36</v>
      </c>
      <c r="N432" s="2" t="s">
        <v>36</v>
      </c>
      <c r="Q432" s="13">
        <f t="shared" si="1"/>
        <v>0.00002078703983</v>
      </c>
    </row>
    <row r="433">
      <c r="A433" s="1">
        <v>43533.50094493055</v>
      </c>
      <c r="B433" s="1">
        <v>43533.500914351855</v>
      </c>
      <c r="C433" s="2">
        <v>14.0</v>
      </c>
      <c r="D433" s="2" t="s">
        <v>45</v>
      </c>
      <c r="E433" s="2" t="s">
        <v>46</v>
      </c>
      <c r="F433" s="2" t="s">
        <v>36</v>
      </c>
      <c r="G433" s="2" t="s">
        <v>36</v>
      </c>
      <c r="H433" s="2" t="s">
        <v>36</v>
      </c>
      <c r="I433" s="2" t="s">
        <v>36</v>
      </c>
      <c r="J433" s="2" t="s">
        <v>36</v>
      </c>
      <c r="K433" s="2" t="s">
        <v>36</v>
      </c>
      <c r="L433" s="2" t="s">
        <v>36</v>
      </c>
      <c r="M433" s="2" t="s">
        <v>36</v>
      </c>
      <c r="N433" s="2" t="s">
        <v>36</v>
      </c>
      <c r="Q433" s="13">
        <f t="shared" si="1"/>
        <v>0.00003057869617</v>
      </c>
    </row>
    <row r="434">
      <c r="A434" s="1">
        <v>43533.50095913194</v>
      </c>
      <c r="B434" s="1">
        <v>43533.50098379629</v>
      </c>
      <c r="C434" s="2">
        <v>14.0</v>
      </c>
      <c r="D434" s="2" t="s">
        <v>109</v>
      </c>
      <c r="E434" s="2" t="s">
        <v>110</v>
      </c>
      <c r="F434" s="2" t="s">
        <v>36</v>
      </c>
      <c r="G434" s="2" t="s">
        <v>36</v>
      </c>
      <c r="H434" s="2" t="s">
        <v>36</v>
      </c>
      <c r="I434" s="2" t="s">
        <v>36</v>
      </c>
      <c r="J434" s="2" t="s">
        <v>36</v>
      </c>
      <c r="K434" s="2" t="s">
        <v>36</v>
      </c>
      <c r="L434" s="2" t="s">
        <v>36</v>
      </c>
      <c r="M434" s="2" t="s">
        <v>36</v>
      </c>
      <c r="N434" s="2" t="s">
        <v>36</v>
      </c>
      <c r="Q434" s="13">
        <f t="shared" si="1"/>
        <v>-0.00002466435399</v>
      </c>
    </row>
    <row r="435">
      <c r="A435" s="1">
        <v>43533.50097354167</v>
      </c>
      <c r="B435" s="1">
        <v>43533.500914351855</v>
      </c>
      <c r="C435" s="2">
        <v>14.0</v>
      </c>
      <c r="D435" s="2" t="s">
        <v>45</v>
      </c>
      <c r="E435" s="2" t="s">
        <v>46</v>
      </c>
      <c r="F435" s="2" t="s">
        <v>36</v>
      </c>
      <c r="G435" s="2" t="s">
        <v>36</v>
      </c>
      <c r="H435" s="2" t="s">
        <v>36</v>
      </c>
      <c r="I435" s="2" t="s">
        <v>36</v>
      </c>
      <c r="J435" s="2" t="s">
        <v>36</v>
      </c>
      <c r="K435" s="2" t="s">
        <v>36</v>
      </c>
      <c r="L435" s="2" t="s">
        <v>36</v>
      </c>
      <c r="M435" s="2" t="s">
        <v>36</v>
      </c>
      <c r="N435" s="2" t="s">
        <v>36</v>
      </c>
      <c r="Q435" s="13">
        <f t="shared" si="1"/>
        <v>0.00005918981333</v>
      </c>
    </row>
    <row r="436">
      <c r="A436" s="1">
        <v>43533.5009872338</v>
      </c>
      <c r="B436" s="1">
        <v>43533.50096064815</v>
      </c>
      <c r="C436" s="2">
        <v>14.0</v>
      </c>
      <c r="D436" s="2" t="s">
        <v>41</v>
      </c>
      <c r="E436" s="2" t="s">
        <v>42</v>
      </c>
      <c r="F436" s="2">
        <v>34.1030285</v>
      </c>
      <c r="G436" s="2">
        <v>-117.7058162</v>
      </c>
      <c r="H436" s="2" t="s">
        <v>36</v>
      </c>
      <c r="I436" s="2" t="s">
        <v>36</v>
      </c>
      <c r="J436" s="2" t="s">
        <v>36</v>
      </c>
      <c r="K436" s="2" t="s">
        <v>36</v>
      </c>
      <c r="L436" s="2" t="s">
        <v>36</v>
      </c>
      <c r="M436" s="2" t="s">
        <v>36</v>
      </c>
      <c r="N436" s="2" t="s">
        <v>36</v>
      </c>
      <c r="Q436" s="13">
        <f t="shared" si="1"/>
        <v>0.00002658565063</v>
      </c>
    </row>
    <row r="437">
      <c r="A437" s="1">
        <v>43533.50100307871</v>
      </c>
      <c r="B437" s="1">
        <v>43533.50101851852</v>
      </c>
      <c r="C437" s="2">
        <v>14.0</v>
      </c>
      <c r="D437" s="2" t="s">
        <v>109</v>
      </c>
      <c r="E437" s="2" t="s">
        <v>110</v>
      </c>
      <c r="F437" s="2" t="s">
        <v>36</v>
      </c>
      <c r="G437" s="2" t="s">
        <v>36</v>
      </c>
      <c r="H437" s="2" t="s">
        <v>36</v>
      </c>
      <c r="I437" s="2" t="s">
        <v>36</v>
      </c>
      <c r="J437" s="2" t="s">
        <v>36</v>
      </c>
      <c r="K437" s="2" t="s">
        <v>36</v>
      </c>
      <c r="L437" s="2" t="s">
        <v>36</v>
      </c>
      <c r="M437" s="2" t="s">
        <v>36</v>
      </c>
      <c r="N437" s="2" t="s">
        <v>36</v>
      </c>
      <c r="Q437" s="13">
        <f t="shared" si="1"/>
        <v>-0.00001543980761</v>
      </c>
    </row>
    <row r="438">
      <c r="A438" s="1">
        <v>43533.501016932874</v>
      </c>
      <c r="B438" s="1">
        <v>43533.50096064815</v>
      </c>
      <c r="C438" s="2">
        <v>14.0</v>
      </c>
      <c r="D438" s="2" t="s">
        <v>41</v>
      </c>
      <c r="E438" s="2" t="s">
        <v>42</v>
      </c>
      <c r="F438" s="2">
        <v>34.1030285</v>
      </c>
      <c r="G438" s="2">
        <v>-117.7058162</v>
      </c>
      <c r="H438" s="2" t="s">
        <v>36</v>
      </c>
      <c r="I438" s="2" t="s">
        <v>36</v>
      </c>
      <c r="J438" s="2" t="s">
        <v>36</v>
      </c>
      <c r="K438" s="2" t="s">
        <v>36</v>
      </c>
      <c r="L438" s="2" t="s">
        <v>36</v>
      </c>
      <c r="M438" s="2" t="s">
        <v>36</v>
      </c>
      <c r="N438" s="2" t="s">
        <v>36</v>
      </c>
      <c r="Q438" s="13">
        <f t="shared" si="1"/>
        <v>0.00005628472718</v>
      </c>
    </row>
    <row r="439">
      <c r="A439" s="1">
        <v>43533.5010297338</v>
      </c>
      <c r="B439" s="1">
        <v>43533.50104166667</v>
      </c>
      <c r="C439" s="2">
        <v>14.0</v>
      </c>
      <c r="D439" s="2" t="s">
        <v>109</v>
      </c>
      <c r="E439" s="2" t="s">
        <v>110</v>
      </c>
      <c r="F439" s="2" t="s">
        <v>36</v>
      </c>
      <c r="G439" s="2" t="s">
        <v>36</v>
      </c>
      <c r="H439" s="2" t="s">
        <v>36</v>
      </c>
      <c r="I439" s="2" t="s">
        <v>36</v>
      </c>
      <c r="J439" s="2" t="s">
        <v>36</v>
      </c>
      <c r="K439" s="2" t="s">
        <v>36</v>
      </c>
      <c r="L439" s="2" t="s">
        <v>36</v>
      </c>
      <c r="M439" s="2" t="s">
        <v>36</v>
      </c>
      <c r="N439" s="2" t="s">
        <v>36</v>
      </c>
      <c r="Q439" s="13">
        <f t="shared" si="1"/>
        <v>-0.0000119328688</v>
      </c>
    </row>
    <row r="440">
      <c r="A440" s="1">
        <v>43533.501044502314</v>
      </c>
      <c r="B440" s="1">
        <v>43533.50101851852</v>
      </c>
      <c r="C440" s="2">
        <v>14.0</v>
      </c>
      <c r="D440" s="2" t="s">
        <v>109</v>
      </c>
      <c r="E440" s="2" t="s">
        <v>110</v>
      </c>
      <c r="F440" s="2" t="s">
        <v>36</v>
      </c>
      <c r="G440" s="2" t="s">
        <v>36</v>
      </c>
      <c r="H440" s="2" t="s">
        <v>36</v>
      </c>
      <c r="I440" s="2" t="s">
        <v>36</v>
      </c>
      <c r="J440" s="2" t="s">
        <v>36</v>
      </c>
      <c r="K440" s="2" t="s">
        <v>36</v>
      </c>
      <c r="L440" s="2" t="s">
        <v>36</v>
      </c>
      <c r="M440" s="2" t="s">
        <v>36</v>
      </c>
      <c r="N440" s="2" t="s">
        <v>36</v>
      </c>
      <c r="Q440" s="13">
        <f t="shared" si="1"/>
        <v>0.00002598379797</v>
      </c>
    </row>
    <row r="441">
      <c r="A441" s="1">
        <v>43533.5010596875</v>
      </c>
      <c r="B441" s="1">
        <v>43533.50100694445</v>
      </c>
      <c r="C441" s="2">
        <v>14.0</v>
      </c>
      <c r="D441" s="2" t="s">
        <v>45</v>
      </c>
      <c r="E441" s="2" t="s">
        <v>46</v>
      </c>
      <c r="F441" s="2" t="s">
        <v>36</v>
      </c>
      <c r="G441" s="2" t="s">
        <v>36</v>
      </c>
      <c r="H441" s="2" t="s">
        <v>36</v>
      </c>
      <c r="I441" s="2" t="s">
        <v>36</v>
      </c>
      <c r="J441" s="2" t="s">
        <v>36</v>
      </c>
      <c r="K441" s="2" t="s">
        <v>36</v>
      </c>
      <c r="L441" s="2" t="s">
        <v>36</v>
      </c>
      <c r="M441" s="2" t="s">
        <v>36</v>
      </c>
      <c r="N441" s="2" t="s">
        <v>36</v>
      </c>
      <c r="Q441" s="13">
        <f t="shared" si="1"/>
        <v>0.00005274305295</v>
      </c>
    </row>
    <row r="442">
      <c r="A442" s="1">
        <v>43533.501073611114</v>
      </c>
      <c r="B442" s="1">
        <v>43533.50104166667</v>
      </c>
      <c r="C442" s="2">
        <v>14.0</v>
      </c>
      <c r="D442" s="2" t="s">
        <v>109</v>
      </c>
      <c r="E442" s="2" t="s">
        <v>110</v>
      </c>
      <c r="F442" s="2" t="s">
        <v>36</v>
      </c>
      <c r="G442" s="2" t="s">
        <v>36</v>
      </c>
      <c r="H442" s="2" t="s">
        <v>36</v>
      </c>
      <c r="I442" s="2" t="s">
        <v>36</v>
      </c>
      <c r="J442" s="2" t="s">
        <v>36</v>
      </c>
      <c r="K442" s="2" t="s">
        <v>36</v>
      </c>
      <c r="L442" s="2" t="s">
        <v>36</v>
      </c>
      <c r="M442" s="2" t="s">
        <v>36</v>
      </c>
      <c r="N442" s="2" t="s">
        <v>36</v>
      </c>
      <c r="Q442" s="13">
        <f t="shared" si="1"/>
        <v>0.00003194444434</v>
      </c>
    </row>
    <row r="443">
      <c r="A443" s="1">
        <v>43533.50109315972</v>
      </c>
      <c r="B443" s="1">
        <v>43533.501076388886</v>
      </c>
      <c r="C443" s="2">
        <v>14.0</v>
      </c>
      <c r="D443" s="2" t="s">
        <v>109</v>
      </c>
      <c r="E443" s="2" t="s">
        <v>110</v>
      </c>
      <c r="F443" s="2" t="s">
        <v>36</v>
      </c>
      <c r="G443" s="2" t="s">
        <v>36</v>
      </c>
      <c r="H443" s="2" t="s">
        <v>36</v>
      </c>
      <c r="I443" s="2" t="s">
        <v>36</v>
      </c>
      <c r="J443" s="2" t="s">
        <v>36</v>
      </c>
      <c r="K443" s="2" t="s">
        <v>36</v>
      </c>
      <c r="L443" s="2" t="s">
        <v>36</v>
      </c>
      <c r="M443" s="2" t="s">
        <v>36</v>
      </c>
      <c r="N443" s="2" t="s">
        <v>36</v>
      </c>
      <c r="Q443" s="13">
        <f t="shared" si="1"/>
        <v>0.00001677083492</v>
      </c>
    </row>
    <row r="444">
      <c r="A444" s="1">
        <v>43533.50111027778</v>
      </c>
      <c r="B444" s="1">
        <v>43533.50100694445</v>
      </c>
      <c r="C444" s="2">
        <v>14.0</v>
      </c>
      <c r="D444" s="2" t="s">
        <v>45</v>
      </c>
      <c r="E444" s="2" t="s">
        <v>46</v>
      </c>
      <c r="F444" s="2" t="s">
        <v>36</v>
      </c>
      <c r="G444" s="2" t="s">
        <v>36</v>
      </c>
      <c r="H444" s="2" t="s">
        <v>36</v>
      </c>
      <c r="I444" s="2" t="s">
        <v>36</v>
      </c>
      <c r="J444" s="2" t="s">
        <v>36</v>
      </c>
      <c r="K444" s="2" t="s">
        <v>36</v>
      </c>
      <c r="L444" s="2" t="s">
        <v>36</v>
      </c>
      <c r="M444" s="2" t="s">
        <v>36</v>
      </c>
      <c r="N444" s="2" t="s">
        <v>36</v>
      </c>
      <c r="Q444" s="13">
        <f t="shared" si="1"/>
        <v>0.0001033333319</v>
      </c>
    </row>
    <row r="445">
      <c r="A445" s="1">
        <v>43533.50112527778</v>
      </c>
      <c r="B445" s="1">
        <v>43533.50105324074</v>
      </c>
      <c r="C445" s="2">
        <v>14.0</v>
      </c>
      <c r="D445" s="2" t="s">
        <v>41</v>
      </c>
      <c r="E445" s="2" t="s">
        <v>42</v>
      </c>
      <c r="F445" s="2">
        <v>34.1030284</v>
      </c>
      <c r="G445" s="2">
        <v>-117.7058191</v>
      </c>
      <c r="H445" s="2" t="s">
        <v>36</v>
      </c>
      <c r="I445" s="2" t="s">
        <v>36</v>
      </c>
      <c r="J445" s="2" t="s">
        <v>36</v>
      </c>
      <c r="K445" s="2" t="s">
        <v>36</v>
      </c>
      <c r="L445" s="2" t="s">
        <v>36</v>
      </c>
      <c r="M445" s="2" t="s">
        <v>36</v>
      </c>
      <c r="N445" s="2" t="s">
        <v>36</v>
      </c>
      <c r="Q445" s="13">
        <f t="shared" si="1"/>
        <v>0.00007203703717</v>
      </c>
    </row>
    <row r="446">
      <c r="A446" s="1">
        <v>43533.50113863426</v>
      </c>
      <c r="B446" s="1">
        <v>43533.50113425926</v>
      </c>
      <c r="C446" s="2">
        <v>14.0</v>
      </c>
      <c r="D446" s="2" t="s">
        <v>109</v>
      </c>
      <c r="E446" s="2" t="s">
        <v>110</v>
      </c>
      <c r="F446" s="2" t="s">
        <v>36</v>
      </c>
      <c r="G446" s="2" t="s">
        <v>36</v>
      </c>
      <c r="H446" s="2" t="s">
        <v>36</v>
      </c>
      <c r="I446" s="2" t="s">
        <v>36</v>
      </c>
      <c r="J446" s="2" t="s">
        <v>36</v>
      </c>
      <c r="K446" s="2" t="s">
        <v>36</v>
      </c>
      <c r="L446" s="2" t="s">
        <v>36</v>
      </c>
      <c r="M446" s="2" t="s">
        <v>36</v>
      </c>
      <c r="N446" s="2" t="s">
        <v>36</v>
      </c>
      <c r="Q446" s="13">
        <f t="shared" si="1"/>
        <v>0.000004374996934</v>
      </c>
    </row>
    <row r="447">
      <c r="A447" s="1">
        <v>43533.50115491898</v>
      </c>
      <c r="B447" s="1">
        <v>43533.50105324074</v>
      </c>
      <c r="C447" s="2">
        <v>14.0</v>
      </c>
      <c r="D447" s="2" t="s">
        <v>41</v>
      </c>
      <c r="E447" s="2" t="s">
        <v>42</v>
      </c>
      <c r="F447" s="2">
        <v>34.1030284</v>
      </c>
      <c r="G447" s="2">
        <v>-117.7058191</v>
      </c>
      <c r="H447" s="2" t="s">
        <v>36</v>
      </c>
      <c r="I447" s="2" t="s">
        <v>36</v>
      </c>
      <c r="J447" s="2" t="s">
        <v>36</v>
      </c>
      <c r="K447" s="2" t="s">
        <v>36</v>
      </c>
      <c r="L447" s="2" t="s">
        <v>36</v>
      </c>
      <c r="M447" s="2" t="s">
        <v>36</v>
      </c>
      <c r="N447" s="2" t="s">
        <v>36</v>
      </c>
      <c r="Q447" s="13">
        <f t="shared" si="1"/>
        <v>0.0001016782408</v>
      </c>
    </row>
    <row r="448">
      <c r="A448" s="1">
        <v>43533.50116875</v>
      </c>
      <c r="B448" s="1">
        <v>43533.50115740741</v>
      </c>
      <c r="C448" s="2">
        <v>14.0</v>
      </c>
      <c r="D448" s="2" t="s">
        <v>109</v>
      </c>
      <c r="E448" s="2" t="s">
        <v>110</v>
      </c>
      <c r="F448" s="2" t="s">
        <v>36</v>
      </c>
      <c r="G448" s="2" t="s">
        <v>36</v>
      </c>
      <c r="H448" s="2" t="s">
        <v>36</v>
      </c>
      <c r="I448" s="2" t="s">
        <v>36</v>
      </c>
      <c r="J448" s="2" t="s">
        <v>36</v>
      </c>
      <c r="K448" s="2" t="s">
        <v>36</v>
      </c>
      <c r="L448" s="2" t="s">
        <v>36</v>
      </c>
      <c r="M448" s="2" t="s">
        <v>36</v>
      </c>
      <c r="N448" s="2" t="s">
        <v>36</v>
      </c>
      <c r="Q448" s="13">
        <f t="shared" si="1"/>
        <v>0.00001134259219</v>
      </c>
    </row>
    <row r="449">
      <c r="A449" s="1">
        <v>43533.50118283565</v>
      </c>
      <c r="B449" s="1">
        <v>43533.50113425926</v>
      </c>
      <c r="C449" s="2">
        <v>14.0</v>
      </c>
      <c r="D449" s="2" t="s">
        <v>109</v>
      </c>
      <c r="E449" s="2" t="s">
        <v>110</v>
      </c>
      <c r="F449" s="2" t="s">
        <v>36</v>
      </c>
      <c r="G449" s="2" t="s">
        <v>36</v>
      </c>
      <c r="H449" s="2" t="s">
        <v>36</v>
      </c>
      <c r="I449" s="2" t="s">
        <v>36</v>
      </c>
      <c r="J449" s="2" t="s">
        <v>36</v>
      </c>
      <c r="K449" s="2" t="s">
        <v>36</v>
      </c>
      <c r="L449" s="2" t="s">
        <v>36</v>
      </c>
      <c r="M449" s="2" t="s">
        <v>36</v>
      </c>
      <c r="N449" s="2" t="s">
        <v>36</v>
      </c>
      <c r="Q449" s="13">
        <f t="shared" si="1"/>
        <v>0.00004857638851</v>
      </c>
    </row>
    <row r="450">
      <c r="A450" s="1">
        <v>43533.501197986116</v>
      </c>
      <c r="B450" s="1">
        <v>43533.501180555555</v>
      </c>
      <c r="C450" s="2">
        <v>14.0</v>
      </c>
      <c r="D450" s="2" t="s">
        <v>109</v>
      </c>
      <c r="E450" s="2" t="s">
        <v>110</v>
      </c>
      <c r="F450" s="2" t="s">
        <v>36</v>
      </c>
      <c r="G450" s="2" t="s">
        <v>36</v>
      </c>
      <c r="H450" s="2" t="s">
        <v>36</v>
      </c>
      <c r="I450" s="2" t="s">
        <v>36</v>
      </c>
      <c r="J450" s="2" t="s">
        <v>36</v>
      </c>
      <c r="K450" s="2" t="s">
        <v>36</v>
      </c>
      <c r="L450" s="2" t="s">
        <v>36</v>
      </c>
      <c r="M450" s="2" t="s">
        <v>36</v>
      </c>
      <c r="N450" s="2" t="s">
        <v>36</v>
      </c>
      <c r="Q450" s="13">
        <f t="shared" si="1"/>
        <v>0.00001743056055</v>
      </c>
    </row>
    <row r="451">
      <c r="A451" s="1">
        <v>43533.50121234954</v>
      </c>
      <c r="B451" s="1">
        <v>43533.50115740741</v>
      </c>
      <c r="C451" s="2">
        <v>14.0</v>
      </c>
      <c r="D451" s="2" t="s">
        <v>109</v>
      </c>
      <c r="E451" s="2" t="s">
        <v>110</v>
      </c>
      <c r="F451" s="2" t="s">
        <v>36</v>
      </c>
      <c r="G451" s="2" t="s">
        <v>36</v>
      </c>
      <c r="H451" s="2" t="s">
        <v>36</v>
      </c>
      <c r="I451" s="2" t="s">
        <v>36</v>
      </c>
      <c r="J451" s="2" t="s">
        <v>36</v>
      </c>
      <c r="K451" s="2" t="s">
        <v>36</v>
      </c>
      <c r="L451" s="2" t="s">
        <v>36</v>
      </c>
      <c r="M451" s="2" t="s">
        <v>36</v>
      </c>
      <c r="N451" s="2" t="s">
        <v>36</v>
      </c>
      <c r="Q451" s="13">
        <f t="shared" si="1"/>
        <v>0.0000549421311</v>
      </c>
    </row>
    <row r="452">
      <c r="A452" s="1">
        <v>43533.50122684028</v>
      </c>
      <c r="B452" s="1">
        <v>43533.50114583333</v>
      </c>
      <c r="C452" s="2">
        <v>14.0</v>
      </c>
      <c r="D452" s="2" t="s">
        <v>45</v>
      </c>
      <c r="E452" s="2" t="s">
        <v>46</v>
      </c>
      <c r="F452" s="2" t="s">
        <v>36</v>
      </c>
      <c r="G452" s="2" t="s">
        <v>36</v>
      </c>
      <c r="H452" s="2" t="s">
        <v>36</v>
      </c>
      <c r="I452" s="2" t="s">
        <v>36</v>
      </c>
      <c r="J452" s="2" t="s">
        <v>36</v>
      </c>
      <c r="K452" s="2" t="s">
        <v>36</v>
      </c>
      <c r="L452" s="2" t="s">
        <v>36</v>
      </c>
      <c r="M452" s="2" t="s">
        <v>36</v>
      </c>
      <c r="N452" s="2" t="s">
        <v>36</v>
      </c>
      <c r="Q452" s="13">
        <f t="shared" si="1"/>
        <v>0.00008100694686</v>
      </c>
    </row>
    <row r="453">
      <c r="A453" s="1">
        <v>43533.50124195602</v>
      </c>
      <c r="B453" s="1">
        <v>43533.501226851855</v>
      </c>
      <c r="C453" s="2">
        <v>14.0</v>
      </c>
      <c r="D453" s="2" t="s">
        <v>109</v>
      </c>
      <c r="E453" s="2" t="s">
        <v>110</v>
      </c>
      <c r="F453" s="2" t="s">
        <v>36</v>
      </c>
      <c r="G453" s="2" t="s">
        <v>36</v>
      </c>
      <c r="H453" s="2" t="s">
        <v>36</v>
      </c>
      <c r="I453" s="2" t="s">
        <v>36</v>
      </c>
      <c r="J453" s="2" t="s">
        <v>36</v>
      </c>
      <c r="K453" s="2" t="s">
        <v>36</v>
      </c>
      <c r="L453" s="2" t="s">
        <v>36</v>
      </c>
      <c r="M453" s="2" t="s">
        <v>36</v>
      </c>
      <c r="N453" s="2" t="s">
        <v>36</v>
      </c>
      <c r="Q453" s="13">
        <f t="shared" si="1"/>
        <v>0.00001510416769</v>
      </c>
    </row>
    <row r="454">
      <c r="A454" s="1">
        <v>43533.501256076386</v>
      </c>
      <c r="B454" s="1">
        <v>43533.501180555555</v>
      </c>
      <c r="C454" s="2">
        <v>14.0</v>
      </c>
      <c r="D454" s="2" t="s">
        <v>109</v>
      </c>
      <c r="E454" s="2" t="s">
        <v>110</v>
      </c>
      <c r="F454" s="2" t="s">
        <v>36</v>
      </c>
      <c r="G454" s="2" t="s">
        <v>36</v>
      </c>
      <c r="H454" s="2" t="s">
        <v>36</v>
      </c>
      <c r="I454" s="2" t="s">
        <v>36</v>
      </c>
      <c r="J454" s="2" t="s">
        <v>36</v>
      </c>
      <c r="K454" s="2" t="s">
        <v>36</v>
      </c>
      <c r="L454" s="2" t="s">
        <v>36</v>
      </c>
      <c r="M454" s="2" t="s">
        <v>36</v>
      </c>
      <c r="N454" s="2" t="s">
        <v>36</v>
      </c>
      <c r="Q454" s="13">
        <f t="shared" si="1"/>
        <v>0.00007552083116</v>
      </c>
    </row>
    <row r="455">
      <c r="A455" s="1">
        <v>43533.50126972223</v>
      </c>
      <c r="B455" s="1">
        <v>43533.50116898148</v>
      </c>
      <c r="C455" s="2">
        <v>14.0</v>
      </c>
      <c r="D455" s="2" t="s">
        <v>41</v>
      </c>
      <c r="E455" s="2" t="s">
        <v>42</v>
      </c>
      <c r="F455" s="2">
        <v>34.1030283</v>
      </c>
      <c r="G455" s="2">
        <v>-117.7058203</v>
      </c>
      <c r="H455" s="2" t="s">
        <v>36</v>
      </c>
      <c r="I455" s="2" t="s">
        <v>36</v>
      </c>
      <c r="J455" s="2" t="s">
        <v>36</v>
      </c>
      <c r="K455" s="2" t="s">
        <v>36</v>
      </c>
      <c r="L455" s="2" t="s">
        <v>36</v>
      </c>
      <c r="M455" s="2" t="s">
        <v>36</v>
      </c>
      <c r="N455" s="2" t="s">
        <v>36</v>
      </c>
      <c r="Q455" s="13">
        <f t="shared" si="1"/>
        <v>0.0001007407482</v>
      </c>
    </row>
    <row r="456">
      <c r="A456" s="1">
        <v>43533.51724371528</v>
      </c>
      <c r="B456" s="1">
        <v>43533.51721064815</v>
      </c>
      <c r="C456" s="2">
        <v>11.0</v>
      </c>
      <c r="D456" s="2" t="s">
        <v>111</v>
      </c>
      <c r="E456" s="2" t="s">
        <v>112</v>
      </c>
      <c r="F456" s="2">
        <v>34.1017068</v>
      </c>
      <c r="G456" s="2">
        <v>-117.7093392</v>
      </c>
      <c r="H456" s="2" t="s">
        <v>36</v>
      </c>
      <c r="I456" s="2" t="s">
        <v>36</v>
      </c>
      <c r="J456" s="2" t="s">
        <v>36</v>
      </c>
      <c r="K456" s="2" t="s">
        <v>36</v>
      </c>
      <c r="L456" s="2" t="s">
        <v>36</v>
      </c>
      <c r="M456" s="2" t="s">
        <v>36</v>
      </c>
      <c r="N456" s="2" t="s">
        <v>36</v>
      </c>
      <c r="Q456" s="13">
        <f t="shared" si="1"/>
        <v>0.00003306713188</v>
      </c>
    </row>
    <row r="457">
      <c r="A457" s="1">
        <v>43533.51745596065</v>
      </c>
      <c r="B457" s="1">
        <v>43533.517430555556</v>
      </c>
      <c r="C457" s="2">
        <v>11.0</v>
      </c>
      <c r="D457" s="2" t="s">
        <v>104</v>
      </c>
      <c r="E457" s="2" t="s">
        <v>115</v>
      </c>
      <c r="F457" s="2">
        <v>34.1017096</v>
      </c>
      <c r="G457" s="2">
        <v>-117.7092949</v>
      </c>
      <c r="H457" s="2" t="s">
        <v>36</v>
      </c>
      <c r="I457" s="2" t="s">
        <v>36</v>
      </c>
      <c r="J457" s="2" t="s">
        <v>36</v>
      </c>
      <c r="K457" s="2" t="s">
        <v>36</v>
      </c>
      <c r="L457" s="2" t="s">
        <v>36</v>
      </c>
      <c r="M457" s="2" t="s">
        <v>36</v>
      </c>
      <c r="N457" s="2" t="s">
        <v>36</v>
      </c>
      <c r="Q457" s="13">
        <f t="shared" si="1"/>
        <v>0.0000254050974</v>
      </c>
    </row>
    <row r="458">
      <c r="A458" s="1">
        <v>43533.51751196759</v>
      </c>
      <c r="B458" s="1">
        <v>43533.517488425925</v>
      </c>
      <c r="C458" s="2">
        <v>11.0</v>
      </c>
      <c r="D458" s="2" t="s">
        <v>113</v>
      </c>
      <c r="E458" s="2" t="s">
        <v>114</v>
      </c>
      <c r="F458" s="2" t="s">
        <v>36</v>
      </c>
      <c r="G458" s="2" t="s">
        <v>36</v>
      </c>
      <c r="H458" s="2" t="s">
        <v>36</v>
      </c>
      <c r="I458" s="2" t="s">
        <v>36</v>
      </c>
      <c r="J458" s="2" t="s">
        <v>36</v>
      </c>
      <c r="K458" s="2" t="s">
        <v>36</v>
      </c>
      <c r="L458" s="2" t="s">
        <v>36</v>
      </c>
      <c r="M458" s="2" t="s">
        <v>36</v>
      </c>
      <c r="N458" s="2" t="s">
        <v>36</v>
      </c>
      <c r="Q458" s="13">
        <f t="shared" si="1"/>
        <v>0.00002354166645</v>
      </c>
    </row>
    <row r="459">
      <c r="A459" s="1">
        <v>43533.51772103009</v>
      </c>
      <c r="B459" s="1">
        <v>43533.51768518519</v>
      </c>
      <c r="C459" s="2">
        <v>11.0</v>
      </c>
      <c r="D459" s="2" t="s">
        <v>43</v>
      </c>
      <c r="E459" s="2" t="s">
        <v>44</v>
      </c>
      <c r="F459" s="2" t="s">
        <v>36</v>
      </c>
      <c r="G459" s="2" t="s">
        <v>36</v>
      </c>
      <c r="H459" s="2" t="s">
        <v>36</v>
      </c>
      <c r="I459" s="2" t="s">
        <v>36</v>
      </c>
      <c r="J459" s="2" t="s">
        <v>36</v>
      </c>
      <c r="K459" s="2" t="s">
        <v>36</v>
      </c>
      <c r="L459" s="2" t="s">
        <v>36</v>
      </c>
      <c r="M459" s="2" t="s">
        <v>36</v>
      </c>
      <c r="N459" s="2" t="s">
        <v>36</v>
      </c>
      <c r="Q459" s="13">
        <f t="shared" si="1"/>
        <v>0.00003584490332</v>
      </c>
    </row>
    <row r="460">
      <c r="A460" s="1">
        <v>43533.51833193287</v>
      </c>
      <c r="B460" s="1">
        <v>43533.51820601852</v>
      </c>
      <c r="C460" s="2">
        <v>11.0</v>
      </c>
      <c r="D460" s="2" t="s">
        <v>43</v>
      </c>
      <c r="E460" s="2" t="s">
        <v>44</v>
      </c>
      <c r="F460" s="2" t="s">
        <v>36</v>
      </c>
      <c r="G460" s="2" t="s">
        <v>36</v>
      </c>
      <c r="H460" s="2" t="s">
        <v>36</v>
      </c>
      <c r="I460" s="2" t="s">
        <v>36</v>
      </c>
      <c r="J460" s="2" t="s">
        <v>36</v>
      </c>
      <c r="K460" s="2" t="s">
        <v>36</v>
      </c>
      <c r="L460" s="2" t="s">
        <v>36</v>
      </c>
      <c r="M460" s="2" t="s">
        <v>36</v>
      </c>
      <c r="N460" s="2" t="s">
        <v>36</v>
      </c>
      <c r="Q460" s="13">
        <f t="shared" si="1"/>
        <v>0.0001259143537</v>
      </c>
    </row>
    <row r="461">
      <c r="A461" s="1">
        <v>43533.518737349536</v>
      </c>
      <c r="B461" s="1">
        <v>43533.518692129626</v>
      </c>
      <c r="C461" s="2">
        <v>11.0</v>
      </c>
      <c r="D461" s="2" t="s">
        <v>43</v>
      </c>
      <c r="E461" s="2" t="s">
        <v>44</v>
      </c>
      <c r="F461" s="2" t="s">
        <v>36</v>
      </c>
      <c r="G461" s="2" t="s">
        <v>36</v>
      </c>
      <c r="H461" s="2" t="s">
        <v>36</v>
      </c>
      <c r="I461" s="2" t="s">
        <v>36</v>
      </c>
      <c r="J461" s="2" t="s">
        <v>36</v>
      </c>
      <c r="K461" s="2" t="s">
        <v>36</v>
      </c>
      <c r="L461" s="2" t="s">
        <v>36</v>
      </c>
      <c r="M461" s="2" t="s">
        <v>36</v>
      </c>
      <c r="N461" s="2" t="s">
        <v>36</v>
      </c>
      <c r="Q461" s="13">
        <f t="shared" si="1"/>
        <v>0.00004521990923</v>
      </c>
    </row>
    <row r="462">
      <c r="A462" s="1">
        <v>43533.51876506944</v>
      </c>
      <c r="B462" s="1">
        <v>43533.518692129626</v>
      </c>
      <c r="C462" s="2">
        <v>11.0</v>
      </c>
      <c r="D462" s="2" t="s">
        <v>43</v>
      </c>
      <c r="E462" s="2" t="s">
        <v>44</v>
      </c>
      <c r="F462" s="2" t="s">
        <v>36</v>
      </c>
      <c r="G462" s="2" t="s">
        <v>36</v>
      </c>
      <c r="H462" s="2" t="s">
        <v>36</v>
      </c>
      <c r="I462" s="2" t="s">
        <v>36</v>
      </c>
      <c r="J462" s="2" t="s">
        <v>36</v>
      </c>
      <c r="K462" s="2" t="s">
        <v>36</v>
      </c>
      <c r="L462" s="2" t="s">
        <v>36</v>
      </c>
      <c r="M462" s="2" t="s">
        <v>36</v>
      </c>
      <c r="N462" s="2" t="s">
        <v>36</v>
      </c>
      <c r="Q462" s="13">
        <f t="shared" si="1"/>
        <v>0.00007293981616</v>
      </c>
    </row>
    <row r="463">
      <c r="A463" s="1">
        <v>43533.52166578703</v>
      </c>
      <c r="B463" s="1">
        <v>43533.521631944444</v>
      </c>
      <c r="C463" s="2">
        <v>6.0</v>
      </c>
      <c r="D463" s="2" t="s">
        <v>45</v>
      </c>
      <c r="E463" s="2" t="s">
        <v>46</v>
      </c>
      <c r="F463" s="2" t="s">
        <v>36</v>
      </c>
      <c r="G463" s="2" t="s">
        <v>36</v>
      </c>
      <c r="H463" s="2" t="s">
        <v>36</v>
      </c>
      <c r="I463" s="2" t="s">
        <v>36</v>
      </c>
      <c r="J463" s="2" t="s">
        <v>36</v>
      </c>
      <c r="K463" s="2" t="s">
        <v>36</v>
      </c>
      <c r="L463" s="2" t="s">
        <v>36</v>
      </c>
      <c r="M463" s="2" t="s">
        <v>36</v>
      </c>
      <c r="N463" s="2" t="s">
        <v>36</v>
      </c>
      <c r="Q463" s="13">
        <f t="shared" si="1"/>
        <v>0.00003384258889</v>
      </c>
    </row>
    <row r="464">
      <c r="A464" s="1">
        <v>43533.52184366898</v>
      </c>
      <c r="B464" s="1">
        <v>43533.52172453704</v>
      </c>
      <c r="C464" s="2">
        <v>6.0</v>
      </c>
      <c r="D464" s="2" t="s">
        <v>41</v>
      </c>
      <c r="E464" s="2" t="s">
        <v>42</v>
      </c>
      <c r="F464" s="2">
        <v>34.105734</v>
      </c>
      <c r="G464" s="2">
        <v>-117.7053338</v>
      </c>
      <c r="H464" s="2" t="s">
        <v>36</v>
      </c>
      <c r="I464" s="2" t="s">
        <v>36</v>
      </c>
      <c r="J464" s="2" t="s">
        <v>36</v>
      </c>
      <c r="K464" s="2" t="s">
        <v>36</v>
      </c>
      <c r="L464" s="2" t="s">
        <v>36</v>
      </c>
      <c r="M464" s="2" t="s">
        <v>36</v>
      </c>
      <c r="N464" s="2" t="s">
        <v>36</v>
      </c>
      <c r="Q464" s="13">
        <f t="shared" si="1"/>
        <v>0.0001191319461</v>
      </c>
    </row>
    <row r="465">
      <c r="A465" s="1">
        <v>43533.52190216436</v>
      </c>
      <c r="B465" s="1">
        <v>43533.521886574075</v>
      </c>
      <c r="C465" s="2">
        <v>6.0</v>
      </c>
      <c r="D465" s="2" t="s">
        <v>41</v>
      </c>
      <c r="E465" s="2" t="s">
        <v>42</v>
      </c>
      <c r="F465" s="2">
        <v>34.1057475</v>
      </c>
      <c r="G465" s="2">
        <v>-117.7053268</v>
      </c>
      <c r="H465" s="2" t="s">
        <v>36</v>
      </c>
      <c r="I465" s="2" t="s">
        <v>36</v>
      </c>
      <c r="J465" s="2" t="s">
        <v>36</v>
      </c>
      <c r="K465" s="2" t="s">
        <v>36</v>
      </c>
      <c r="L465" s="2" t="s">
        <v>36</v>
      </c>
      <c r="M465" s="2" t="s">
        <v>36</v>
      </c>
      <c r="N465" s="2" t="s">
        <v>36</v>
      </c>
      <c r="Q465" s="13">
        <f t="shared" si="1"/>
        <v>0.00001559028169</v>
      </c>
    </row>
    <row r="466">
      <c r="A466" s="1">
        <v>43533.52196267361</v>
      </c>
      <c r="B466" s="1">
        <v>43533.52195601852</v>
      </c>
      <c r="C466" s="2">
        <v>6.0</v>
      </c>
      <c r="D466" s="2" t="s">
        <v>41</v>
      </c>
      <c r="E466" s="2" t="s">
        <v>42</v>
      </c>
      <c r="F466" s="2">
        <v>34.1057477</v>
      </c>
      <c r="G466" s="2">
        <v>-117.7053266</v>
      </c>
      <c r="H466" s="2" t="s">
        <v>36</v>
      </c>
      <c r="I466" s="2" t="s">
        <v>36</v>
      </c>
      <c r="J466" s="2" t="s">
        <v>36</v>
      </c>
      <c r="K466" s="2" t="s">
        <v>36</v>
      </c>
      <c r="L466" s="2" t="s">
        <v>36</v>
      </c>
      <c r="M466" s="2" t="s">
        <v>36</v>
      </c>
      <c r="N466" s="2" t="s">
        <v>36</v>
      </c>
      <c r="Q466" s="13">
        <f t="shared" si="1"/>
        <v>0.000006655085599</v>
      </c>
    </row>
    <row r="467">
      <c r="A467" s="1">
        <v>43533.522055740745</v>
      </c>
      <c r="B467" s="1">
        <v>43533.522048611114</v>
      </c>
      <c r="C467" s="2">
        <v>6.0</v>
      </c>
      <c r="D467" s="2" t="s">
        <v>41</v>
      </c>
      <c r="E467" s="2" t="s">
        <v>42</v>
      </c>
      <c r="F467" s="2">
        <v>34.1057477</v>
      </c>
      <c r="G467" s="2">
        <v>-117.7053267</v>
      </c>
      <c r="H467" s="2" t="s">
        <v>36</v>
      </c>
      <c r="I467" s="2" t="s">
        <v>36</v>
      </c>
      <c r="J467" s="2" t="s">
        <v>36</v>
      </c>
      <c r="K467" s="2" t="s">
        <v>36</v>
      </c>
      <c r="L467" s="2" t="s">
        <v>36</v>
      </c>
      <c r="M467" s="2" t="s">
        <v>36</v>
      </c>
      <c r="N467" s="2" t="s">
        <v>36</v>
      </c>
      <c r="Q467" s="13">
        <f t="shared" si="1"/>
        <v>0.000007129630831</v>
      </c>
    </row>
    <row r="468">
      <c r="A468" s="1">
        <v>43533.52210275463</v>
      </c>
      <c r="B468" s="1">
        <v>43533.52208333334</v>
      </c>
      <c r="C468" s="2">
        <v>6.0</v>
      </c>
      <c r="D468" s="2" t="s">
        <v>41</v>
      </c>
      <c r="E468" s="2" t="s">
        <v>42</v>
      </c>
      <c r="F468" s="2">
        <v>34.1057476</v>
      </c>
      <c r="G468" s="2">
        <v>-117.7053267</v>
      </c>
      <c r="H468" s="2" t="s">
        <v>36</v>
      </c>
      <c r="I468" s="2" t="s">
        <v>36</v>
      </c>
      <c r="J468" s="2" t="s">
        <v>36</v>
      </c>
      <c r="K468" s="2" t="s">
        <v>36</v>
      </c>
      <c r="L468" s="2" t="s">
        <v>36</v>
      </c>
      <c r="M468" s="2" t="s">
        <v>36</v>
      </c>
      <c r="N468" s="2" t="s">
        <v>36</v>
      </c>
      <c r="Q468" s="13">
        <f t="shared" si="1"/>
        <v>0.00001942129165</v>
      </c>
    </row>
    <row r="469">
      <c r="A469" s="1">
        <v>43533.522159872686</v>
      </c>
      <c r="B469" s="1">
        <v>43533.522141203706</v>
      </c>
      <c r="C469" s="2">
        <v>6.0</v>
      </c>
      <c r="D469" s="2" t="s">
        <v>41</v>
      </c>
      <c r="E469" s="2" t="s">
        <v>42</v>
      </c>
      <c r="F469" s="2">
        <v>34.1057475</v>
      </c>
      <c r="G469" s="2">
        <v>-117.7053268</v>
      </c>
      <c r="H469" s="2" t="s">
        <v>36</v>
      </c>
      <c r="I469" s="2" t="s">
        <v>36</v>
      </c>
      <c r="J469" s="2" t="s">
        <v>36</v>
      </c>
      <c r="K469" s="2" t="s">
        <v>36</v>
      </c>
      <c r="L469" s="2" t="s">
        <v>36</v>
      </c>
      <c r="M469" s="2" t="s">
        <v>36</v>
      </c>
      <c r="N469" s="2" t="s">
        <v>36</v>
      </c>
      <c r="Q469" s="13">
        <f t="shared" si="1"/>
        <v>0.00001866897946</v>
      </c>
    </row>
    <row r="470">
      <c r="A470" s="1">
        <v>43533.52218753472</v>
      </c>
      <c r="B470" s="1">
        <v>43533.522141203706</v>
      </c>
      <c r="C470" s="2">
        <v>6.0</v>
      </c>
      <c r="D470" s="2" t="s">
        <v>41</v>
      </c>
      <c r="E470" s="2" t="s">
        <v>42</v>
      </c>
      <c r="F470" s="2">
        <v>34.1057475</v>
      </c>
      <c r="G470" s="2">
        <v>-117.7053268</v>
      </c>
      <c r="H470" s="2" t="s">
        <v>36</v>
      </c>
      <c r="I470" s="2" t="s">
        <v>36</v>
      </c>
      <c r="J470" s="2" t="s">
        <v>36</v>
      </c>
      <c r="K470" s="2" t="s">
        <v>36</v>
      </c>
      <c r="L470" s="2" t="s">
        <v>36</v>
      </c>
      <c r="M470" s="2" t="s">
        <v>36</v>
      </c>
      <c r="N470" s="2" t="s">
        <v>36</v>
      </c>
      <c r="Q470" s="13">
        <f t="shared" si="1"/>
        <v>0.00004633101344</v>
      </c>
    </row>
    <row r="471">
      <c r="A471" s="1">
        <v>43533.52226146991</v>
      </c>
      <c r="B471" s="1">
        <v>43533.52224537037</v>
      </c>
      <c r="C471" s="2">
        <v>6.0</v>
      </c>
      <c r="D471" s="2" t="s">
        <v>41</v>
      </c>
      <c r="E471" s="2" t="s">
        <v>42</v>
      </c>
      <c r="F471" s="2">
        <v>34.1057473</v>
      </c>
      <c r="G471" s="2">
        <v>-117.7053269</v>
      </c>
      <c r="H471" s="2" t="s">
        <v>36</v>
      </c>
      <c r="I471" s="2" t="s">
        <v>36</v>
      </c>
      <c r="J471" s="2" t="s">
        <v>36</v>
      </c>
      <c r="K471" s="2" t="s">
        <v>36</v>
      </c>
      <c r="L471" s="2" t="s">
        <v>36</v>
      </c>
      <c r="M471" s="2" t="s">
        <v>36</v>
      </c>
      <c r="N471" s="2" t="s">
        <v>36</v>
      </c>
      <c r="Q471" s="13">
        <f t="shared" si="1"/>
        <v>0.00001609954052</v>
      </c>
    </row>
    <row r="472">
      <c r="A472" s="1">
        <v>43533.52233723379</v>
      </c>
      <c r="B472" s="1">
        <v>43533.52232638889</v>
      </c>
      <c r="C472" s="2">
        <v>6.0</v>
      </c>
      <c r="D472" s="2" t="s">
        <v>41</v>
      </c>
      <c r="E472" s="2" t="s">
        <v>42</v>
      </c>
      <c r="F472" s="2">
        <v>34.1057473</v>
      </c>
      <c r="G472" s="2">
        <v>-117.705327</v>
      </c>
      <c r="H472" s="2" t="s">
        <v>36</v>
      </c>
      <c r="I472" s="2" t="s">
        <v>36</v>
      </c>
      <c r="J472" s="2" t="s">
        <v>36</v>
      </c>
      <c r="K472" s="2" t="s">
        <v>36</v>
      </c>
      <c r="L472" s="2" t="s">
        <v>36</v>
      </c>
      <c r="M472" s="2" t="s">
        <v>36</v>
      </c>
      <c r="N472" s="2" t="s">
        <v>36</v>
      </c>
      <c r="Q472" s="13">
        <f t="shared" si="1"/>
        <v>0.00001084490214</v>
      </c>
    </row>
    <row r="473">
      <c r="A473" s="1">
        <v>43533.522379409726</v>
      </c>
      <c r="B473" s="1">
        <v>43533.522361111114</v>
      </c>
      <c r="C473" s="2">
        <v>6.0</v>
      </c>
      <c r="D473" s="2" t="s">
        <v>41</v>
      </c>
      <c r="E473" s="2" t="s">
        <v>42</v>
      </c>
      <c r="F473" s="2">
        <v>34.1057473</v>
      </c>
      <c r="G473" s="2">
        <v>-117.705327</v>
      </c>
      <c r="H473" s="2" t="s">
        <v>36</v>
      </c>
      <c r="I473" s="2" t="s">
        <v>36</v>
      </c>
      <c r="J473" s="2" t="s">
        <v>36</v>
      </c>
      <c r="K473" s="2" t="s">
        <v>36</v>
      </c>
      <c r="L473" s="2" t="s">
        <v>36</v>
      </c>
      <c r="M473" s="2" t="s">
        <v>36</v>
      </c>
      <c r="N473" s="2" t="s">
        <v>36</v>
      </c>
      <c r="Q473" s="13">
        <f t="shared" si="1"/>
        <v>0.00001829861139</v>
      </c>
    </row>
    <row r="474">
      <c r="A474" s="1">
        <v>43533.52245019676</v>
      </c>
      <c r="B474" s="1">
        <v>43533.52244212963</v>
      </c>
      <c r="C474" s="2">
        <v>6.0</v>
      </c>
      <c r="D474" s="2" t="s">
        <v>41</v>
      </c>
      <c r="E474" s="2" t="s">
        <v>42</v>
      </c>
      <c r="F474" s="2">
        <v>34.1057473</v>
      </c>
      <c r="G474" s="2">
        <v>-117.7053272</v>
      </c>
      <c r="H474" s="2" t="s">
        <v>36</v>
      </c>
      <c r="I474" s="2" t="s">
        <v>36</v>
      </c>
      <c r="J474" s="2" t="s">
        <v>36</v>
      </c>
      <c r="K474" s="2" t="s">
        <v>36</v>
      </c>
      <c r="L474" s="2" t="s">
        <v>36</v>
      </c>
      <c r="M474" s="2" t="s">
        <v>36</v>
      </c>
      <c r="N474" s="2" t="s">
        <v>36</v>
      </c>
      <c r="Q474" s="13">
        <f t="shared" si="1"/>
        <v>0.000008067130693</v>
      </c>
    </row>
    <row r="475">
      <c r="A475" s="1">
        <v>43533.52253229167</v>
      </c>
      <c r="B475" s="1">
        <v>43533.522523148145</v>
      </c>
      <c r="C475" s="2">
        <v>6.0</v>
      </c>
      <c r="D475" s="2" t="s">
        <v>41</v>
      </c>
      <c r="E475" s="2" t="s">
        <v>42</v>
      </c>
      <c r="F475" s="2">
        <v>34.1057461</v>
      </c>
      <c r="G475" s="2">
        <v>-117.7053274</v>
      </c>
      <c r="H475" s="2" t="s">
        <v>36</v>
      </c>
      <c r="I475" s="2" t="s">
        <v>36</v>
      </c>
      <c r="J475" s="2" t="s">
        <v>36</v>
      </c>
      <c r="K475" s="2" t="s">
        <v>36</v>
      </c>
      <c r="L475" s="2" t="s">
        <v>36</v>
      </c>
      <c r="M475" s="2" t="s">
        <v>36</v>
      </c>
      <c r="N475" s="2" t="s">
        <v>36</v>
      </c>
      <c r="Q475" s="13">
        <f t="shared" si="1"/>
        <v>0.000009143521311</v>
      </c>
    </row>
    <row r="476">
      <c r="A476" s="1">
        <v>43533.522624097226</v>
      </c>
      <c r="B476" s="1">
        <v>43533.52261574074</v>
      </c>
      <c r="C476" s="2">
        <v>6.0</v>
      </c>
      <c r="D476" s="2" t="s">
        <v>41</v>
      </c>
      <c r="E476" s="2" t="s">
        <v>42</v>
      </c>
      <c r="F476" s="2">
        <v>34.1057548</v>
      </c>
      <c r="G476" s="2">
        <v>-117.7053662</v>
      </c>
      <c r="H476" s="2" t="s">
        <v>36</v>
      </c>
      <c r="I476" s="2" t="s">
        <v>36</v>
      </c>
      <c r="J476" s="2" t="s">
        <v>36</v>
      </c>
      <c r="K476" s="2" t="s">
        <v>36</v>
      </c>
      <c r="L476" s="2" t="s">
        <v>36</v>
      </c>
      <c r="M476" s="2" t="s">
        <v>36</v>
      </c>
      <c r="N476" s="2" t="s">
        <v>36</v>
      </c>
      <c r="Q476" s="13">
        <f t="shared" si="1"/>
        <v>0.000008356488252</v>
      </c>
    </row>
    <row r="477">
      <c r="A477" s="1">
        <v>43533.522654942135</v>
      </c>
      <c r="B477" s="1">
        <v>43533.52261574074</v>
      </c>
      <c r="C477" s="2">
        <v>6.0</v>
      </c>
      <c r="D477" s="2" t="s">
        <v>41</v>
      </c>
      <c r="E477" s="2" t="s">
        <v>42</v>
      </c>
      <c r="F477" s="2">
        <v>34.1057548</v>
      </c>
      <c r="G477" s="2">
        <v>-117.7053662</v>
      </c>
      <c r="H477" s="2" t="s">
        <v>36</v>
      </c>
      <c r="I477" s="2" t="s">
        <v>36</v>
      </c>
      <c r="J477" s="2" t="s">
        <v>36</v>
      </c>
      <c r="K477" s="2" t="s">
        <v>36</v>
      </c>
      <c r="L477" s="2" t="s">
        <v>36</v>
      </c>
      <c r="M477" s="2" t="s">
        <v>36</v>
      </c>
      <c r="N477" s="2" t="s">
        <v>36</v>
      </c>
      <c r="Q477" s="13">
        <f t="shared" si="1"/>
        <v>0.00003920139716</v>
      </c>
    </row>
    <row r="478">
      <c r="A478" s="1">
        <v>43533.52266773148</v>
      </c>
      <c r="B478" s="1">
        <v>43533.52265046296</v>
      </c>
      <c r="C478" s="2">
        <v>6.0</v>
      </c>
      <c r="D478" s="2" t="s">
        <v>41</v>
      </c>
      <c r="E478" s="2" t="s">
        <v>42</v>
      </c>
      <c r="F478" s="2">
        <v>34.1057583</v>
      </c>
      <c r="G478" s="2">
        <v>-117.7053755</v>
      </c>
      <c r="H478" s="2" t="s">
        <v>36</v>
      </c>
      <c r="I478" s="2" t="s">
        <v>36</v>
      </c>
      <c r="J478" s="2" t="s">
        <v>36</v>
      </c>
      <c r="K478" s="2" t="s">
        <v>36</v>
      </c>
      <c r="L478" s="2" t="s">
        <v>36</v>
      </c>
      <c r="M478" s="2" t="s">
        <v>36</v>
      </c>
      <c r="N478" s="2" t="s">
        <v>36</v>
      </c>
      <c r="Q478" s="13">
        <f t="shared" si="1"/>
        <v>0.00001726851769</v>
      </c>
    </row>
    <row r="479">
      <c r="A479" s="1">
        <v>43533.52271344907</v>
      </c>
      <c r="B479" s="1">
        <v>43533.52265046296</v>
      </c>
      <c r="C479" s="2">
        <v>6.0</v>
      </c>
      <c r="D479" s="2" t="s">
        <v>41</v>
      </c>
      <c r="E479" s="2" t="s">
        <v>42</v>
      </c>
      <c r="F479" s="2">
        <v>34.1057583</v>
      </c>
      <c r="G479" s="2">
        <v>-117.7053755</v>
      </c>
      <c r="H479" s="2" t="s">
        <v>36</v>
      </c>
      <c r="I479" s="2" t="s">
        <v>36</v>
      </c>
      <c r="J479" s="2" t="s">
        <v>36</v>
      </c>
      <c r="K479" s="2" t="s">
        <v>36</v>
      </c>
      <c r="L479" s="2" t="s">
        <v>36</v>
      </c>
      <c r="M479" s="2" t="s">
        <v>36</v>
      </c>
      <c r="N479" s="2" t="s">
        <v>36</v>
      </c>
      <c r="Q479" s="13">
        <f t="shared" si="1"/>
        <v>0.0000629861097</v>
      </c>
    </row>
    <row r="480">
      <c r="A480" s="1">
        <v>43533.522726863426</v>
      </c>
      <c r="B480" s="1">
        <v>43533.52269675926</v>
      </c>
      <c r="C480" s="2">
        <v>6.0</v>
      </c>
      <c r="D480" s="2" t="s">
        <v>41</v>
      </c>
      <c r="E480" s="2" t="s">
        <v>42</v>
      </c>
      <c r="F480" s="2">
        <v>34.1057602</v>
      </c>
      <c r="G480" s="2">
        <v>-117.7053802</v>
      </c>
      <c r="H480" s="2" t="s">
        <v>36</v>
      </c>
      <c r="I480" s="2" t="s">
        <v>36</v>
      </c>
      <c r="J480" s="2" t="s">
        <v>36</v>
      </c>
      <c r="K480" s="2" t="s">
        <v>36</v>
      </c>
      <c r="L480" s="2" t="s">
        <v>36</v>
      </c>
      <c r="M480" s="2" t="s">
        <v>36</v>
      </c>
      <c r="N480" s="2" t="s">
        <v>36</v>
      </c>
      <c r="Q480" s="13">
        <f t="shared" si="1"/>
        <v>0.00003010416549</v>
      </c>
    </row>
    <row r="481">
      <c r="A481" s="1">
        <v>43533.52274238426</v>
      </c>
      <c r="B481" s="1">
        <v>43533.522731481484</v>
      </c>
      <c r="C481" s="2">
        <v>6.0</v>
      </c>
      <c r="D481" s="2" t="s">
        <v>41</v>
      </c>
      <c r="E481" s="2" t="s">
        <v>42</v>
      </c>
      <c r="F481" s="2">
        <v>34.1057586</v>
      </c>
      <c r="G481" s="2">
        <v>-117.7053793</v>
      </c>
      <c r="H481" s="2" t="s">
        <v>36</v>
      </c>
      <c r="I481" s="2" t="s">
        <v>36</v>
      </c>
      <c r="J481" s="2" t="s">
        <v>36</v>
      </c>
      <c r="K481" s="2" t="s">
        <v>36</v>
      </c>
      <c r="L481" s="2" t="s">
        <v>36</v>
      </c>
      <c r="M481" s="2" t="s">
        <v>36</v>
      </c>
      <c r="N481" s="2" t="s">
        <v>36</v>
      </c>
      <c r="Q481" s="13">
        <f t="shared" si="1"/>
        <v>0.0000109027751</v>
      </c>
    </row>
    <row r="482">
      <c r="A482" s="1">
        <v>43533.522755150465</v>
      </c>
      <c r="B482" s="1">
        <v>43533.52269675926</v>
      </c>
      <c r="C482" s="2">
        <v>6.0</v>
      </c>
      <c r="D482" s="2" t="s">
        <v>41</v>
      </c>
      <c r="E482" s="2" t="s">
        <v>42</v>
      </c>
      <c r="F482" s="2">
        <v>34.1057602</v>
      </c>
      <c r="G482" s="2">
        <v>-117.7053802</v>
      </c>
      <c r="H482" s="2" t="s">
        <v>36</v>
      </c>
      <c r="I482" s="2" t="s">
        <v>36</v>
      </c>
      <c r="J482" s="2" t="s">
        <v>36</v>
      </c>
      <c r="K482" s="2" t="s">
        <v>36</v>
      </c>
      <c r="L482" s="2" t="s">
        <v>36</v>
      </c>
      <c r="M482" s="2" t="s">
        <v>36</v>
      </c>
      <c r="N482" s="2" t="s">
        <v>36</v>
      </c>
      <c r="Q482" s="13">
        <f t="shared" si="1"/>
        <v>0.00005839120422</v>
      </c>
    </row>
    <row r="483">
      <c r="A483" s="1">
        <v>43533.52279890046</v>
      </c>
      <c r="B483" s="1">
        <v>43533.522777777776</v>
      </c>
      <c r="C483" s="2">
        <v>6.0</v>
      </c>
      <c r="D483" s="2" t="s">
        <v>41</v>
      </c>
      <c r="E483" s="2" t="s">
        <v>42</v>
      </c>
      <c r="F483" s="2">
        <v>34.1057465</v>
      </c>
      <c r="G483" s="2">
        <v>-117.705365</v>
      </c>
      <c r="H483" s="2" t="s">
        <v>36</v>
      </c>
      <c r="I483" s="2" t="s">
        <v>36</v>
      </c>
      <c r="J483" s="2" t="s">
        <v>36</v>
      </c>
      <c r="K483" s="2" t="s">
        <v>36</v>
      </c>
      <c r="L483" s="2" t="s">
        <v>36</v>
      </c>
      <c r="M483" s="2" t="s">
        <v>36</v>
      </c>
      <c r="N483" s="2" t="s">
        <v>36</v>
      </c>
      <c r="Q483" s="13">
        <f t="shared" si="1"/>
        <v>0.00002112268703</v>
      </c>
    </row>
    <row r="484">
      <c r="A484" s="1">
        <v>43533.522811840274</v>
      </c>
      <c r="B484" s="1">
        <v>43533.52276620371</v>
      </c>
      <c r="C484" s="2">
        <v>6.0</v>
      </c>
      <c r="D484" s="2" t="s">
        <v>45</v>
      </c>
      <c r="E484" s="2" t="s">
        <v>46</v>
      </c>
      <c r="F484" s="2" t="s">
        <v>36</v>
      </c>
      <c r="G484" s="2" t="s">
        <v>36</v>
      </c>
      <c r="H484" s="2" t="s">
        <v>36</v>
      </c>
      <c r="I484" s="2" t="s">
        <v>36</v>
      </c>
      <c r="J484" s="2" t="s">
        <v>36</v>
      </c>
      <c r="K484" s="2" t="s">
        <v>36</v>
      </c>
      <c r="L484" s="2" t="s">
        <v>36</v>
      </c>
      <c r="M484" s="2" t="s">
        <v>36</v>
      </c>
      <c r="N484" s="2" t="s">
        <v>36</v>
      </c>
      <c r="Q484" s="13">
        <f t="shared" si="1"/>
        <v>0.00004563656694</v>
      </c>
    </row>
    <row r="485">
      <c r="A485" s="1">
        <v>43533.522828506946</v>
      </c>
      <c r="B485" s="1">
        <v>43533.522777777776</v>
      </c>
      <c r="C485" s="2">
        <v>6.0</v>
      </c>
      <c r="D485" s="2" t="s">
        <v>41</v>
      </c>
      <c r="E485" s="2" t="s">
        <v>42</v>
      </c>
      <c r="F485" s="2">
        <v>34.1057465</v>
      </c>
      <c r="G485" s="2">
        <v>-117.705365</v>
      </c>
      <c r="H485" s="2" t="s">
        <v>36</v>
      </c>
      <c r="I485" s="2" t="s">
        <v>36</v>
      </c>
      <c r="J485" s="2" t="s">
        <v>36</v>
      </c>
      <c r="K485" s="2" t="s">
        <v>36</v>
      </c>
      <c r="L485" s="2" t="s">
        <v>36</v>
      </c>
      <c r="M485" s="2" t="s">
        <v>36</v>
      </c>
      <c r="N485" s="2" t="s">
        <v>36</v>
      </c>
      <c r="Q485" s="13">
        <f t="shared" si="1"/>
        <v>0.00005072916974</v>
      </c>
    </row>
    <row r="486">
      <c r="A486" s="1">
        <v>43533.522841342594</v>
      </c>
      <c r="B486" s="1">
        <v>43533.5228125</v>
      </c>
      <c r="C486" s="2">
        <v>6.0</v>
      </c>
      <c r="D486" s="2" t="s">
        <v>41</v>
      </c>
      <c r="E486" s="2" t="s">
        <v>42</v>
      </c>
      <c r="F486" s="2">
        <v>34.1057402</v>
      </c>
      <c r="G486" s="2">
        <v>-117.705359</v>
      </c>
      <c r="H486" s="2" t="s">
        <v>36</v>
      </c>
      <c r="I486" s="2" t="s">
        <v>36</v>
      </c>
      <c r="J486" s="2" t="s">
        <v>36</v>
      </c>
      <c r="K486" s="2" t="s">
        <v>36</v>
      </c>
      <c r="L486" s="2" t="s">
        <v>36</v>
      </c>
      <c r="M486" s="2" t="s">
        <v>36</v>
      </c>
      <c r="N486" s="2" t="s">
        <v>36</v>
      </c>
      <c r="Q486" s="13">
        <f t="shared" si="1"/>
        <v>0.00002884259447</v>
      </c>
    </row>
    <row r="487">
      <c r="A487" s="1">
        <v>43533.5228556713</v>
      </c>
      <c r="B487" s="1">
        <v>43533.52276620371</v>
      </c>
      <c r="C487" s="2">
        <v>6.0</v>
      </c>
      <c r="D487" s="2" t="s">
        <v>45</v>
      </c>
      <c r="E487" s="2" t="s">
        <v>46</v>
      </c>
      <c r="F487" s="2" t="s">
        <v>36</v>
      </c>
      <c r="G487" s="2" t="s">
        <v>36</v>
      </c>
      <c r="H487" s="2" t="s">
        <v>36</v>
      </c>
      <c r="I487" s="2" t="s">
        <v>36</v>
      </c>
      <c r="J487" s="2" t="s">
        <v>36</v>
      </c>
      <c r="K487" s="2" t="s">
        <v>36</v>
      </c>
      <c r="L487" s="2" t="s">
        <v>36</v>
      </c>
      <c r="M487" s="2" t="s">
        <v>36</v>
      </c>
      <c r="N487" s="2" t="s">
        <v>36</v>
      </c>
      <c r="Q487" s="13">
        <f t="shared" si="1"/>
        <v>0.00008946759044</v>
      </c>
    </row>
    <row r="488">
      <c r="A488" s="1">
        <v>43533.52287158565</v>
      </c>
      <c r="B488" s="1">
        <v>43533.5228125</v>
      </c>
      <c r="C488" s="2">
        <v>6.0</v>
      </c>
      <c r="D488" s="2" t="s">
        <v>41</v>
      </c>
      <c r="E488" s="2" t="s">
        <v>42</v>
      </c>
      <c r="F488" s="2">
        <v>34.1057402</v>
      </c>
      <c r="G488" s="2">
        <v>-117.705359</v>
      </c>
      <c r="H488" s="2" t="s">
        <v>36</v>
      </c>
      <c r="I488" s="2" t="s">
        <v>36</v>
      </c>
      <c r="J488" s="2" t="s">
        <v>36</v>
      </c>
      <c r="K488" s="2" t="s">
        <v>36</v>
      </c>
      <c r="L488" s="2" t="s">
        <v>36</v>
      </c>
      <c r="M488" s="2" t="s">
        <v>36</v>
      </c>
      <c r="N488" s="2" t="s">
        <v>36</v>
      </c>
      <c r="Q488" s="13">
        <f t="shared" si="1"/>
        <v>0.00005908565072</v>
      </c>
    </row>
    <row r="489">
      <c r="A489" s="1">
        <v>43533.52288452546</v>
      </c>
      <c r="B489" s="1">
        <v>43533.5228587963</v>
      </c>
      <c r="C489" s="2">
        <v>6.0</v>
      </c>
      <c r="D489" s="2" t="s">
        <v>41</v>
      </c>
      <c r="E489" s="2" t="s">
        <v>42</v>
      </c>
      <c r="F489" s="2">
        <v>34.1057388</v>
      </c>
      <c r="G489" s="2">
        <v>-117.7053543</v>
      </c>
      <c r="H489" s="2" t="s">
        <v>36</v>
      </c>
      <c r="I489" s="2" t="s">
        <v>36</v>
      </c>
      <c r="J489" s="2" t="s">
        <v>36</v>
      </c>
      <c r="K489" s="2" t="s">
        <v>36</v>
      </c>
      <c r="L489" s="2" t="s">
        <v>36</v>
      </c>
      <c r="M489" s="2" t="s">
        <v>36</v>
      </c>
      <c r="N489" s="2" t="s">
        <v>36</v>
      </c>
      <c r="Q489" s="13">
        <f t="shared" si="1"/>
        <v>0.00002572916128</v>
      </c>
    </row>
    <row r="490">
      <c r="A490" s="1">
        <v>43533.52290271991</v>
      </c>
      <c r="B490" s="1">
        <v>43533.5228587963</v>
      </c>
      <c r="C490" s="2">
        <v>6.0</v>
      </c>
      <c r="D490" s="2" t="s">
        <v>41</v>
      </c>
      <c r="E490" s="2" t="s">
        <v>42</v>
      </c>
      <c r="F490" s="2">
        <v>34.1057388</v>
      </c>
      <c r="G490" s="2">
        <v>-117.7053543</v>
      </c>
      <c r="H490" s="2" t="s">
        <v>36</v>
      </c>
      <c r="I490" s="2" t="s">
        <v>36</v>
      </c>
      <c r="J490" s="2" t="s">
        <v>36</v>
      </c>
      <c r="K490" s="2" t="s">
        <v>36</v>
      </c>
      <c r="L490" s="2" t="s">
        <v>36</v>
      </c>
      <c r="M490" s="2" t="s">
        <v>36</v>
      </c>
      <c r="N490" s="2" t="s">
        <v>36</v>
      </c>
      <c r="Q490" s="13">
        <f t="shared" si="1"/>
        <v>0.00004392361006</v>
      </c>
    </row>
    <row r="491">
      <c r="A491" s="1">
        <v>43533.52292700231</v>
      </c>
      <c r="B491" s="1">
        <v>43533.52291666667</v>
      </c>
      <c r="C491" s="2">
        <v>6.0</v>
      </c>
      <c r="D491" s="2" t="s">
        <v>41</v>
      </c>
      <c r="E491" s="2" t="s">
        <v>42</v>
      </c>
      <c r="F491" s="2">
        <v>34.1057405</v>
      </c>
      <c r="G491" s="2">
        <v>-117.7053497</v>
      </c>
      <c r="H491" s="2" t="s">
        <v>36</v>
      </c>
      <c r="I491" s="2" t="s">
        <v>36</v>
      </c>
      <c r="J491" s="2" t="s">
        <v>36</v>
      </c>
      <c r="K491" s="2" t="s">
        <v>36</v>
      </c>
      <c r="L491" s="2" t="s">
        <v>36</v>
      </c>
      <c r="M491" s="2" t="s">
        <v>36</v>
      </c>
      <c r="N491" s="2" t="s">
        <v>36</v>
      </c>
      <c r="Q491" s="13">
        <f t="shared" si="1"/>
        <v>0.00001033564331</v>
      </c>
    </row>
    <row r="492">
      <c r="A492" s="1">
        <v>43533.522967743054</v>
      </c>
      <c r="B492" s="1">
        <v>43533.52295138889</v>
      </c>
      <c r="C492" s="2">
        <v>6.0</v>
      </c>
      <c r="D492" s="2" t="s">
        <v>41</v>
      </c>
      <c r="E492" s="2" t="s">
        <v>42</v>
      </c>
      <c r="F492" s="2">
        <v>34.1057407</v>
      </c>
      <c r="G492" s="2">
        <v>-117.7053482</v>
      </c>
      <c r="H492" s="2" t="s">
        <v>36</v>
      </c>
      <c r="I492" s="2" t="s">
        <v>36</v>
      </c>
      <c r="J492" s="2" t="s">
        <v>36</v>
      </c>
      <c r="K492" s="2" t="s">
        <v>36</v>
      </c>
      <c r="L492" s="2" t="s">
        <v>36</v>
      </c>
      <c r="M492" s="2" t="s">
        <v>36</v>
      </c>
      <c r="N492" s="2" t="s">
        <v>36</v>
      </c>
      <c r="Q492" s="13">
        <f t="shared" si="1"/>
        <v>0.00001635416265</v>
      </c>
    </row>
    <row r="493">
      <c r="A493" s="1">
        <v>43533.52300331018</v>
      </c>
      <c r="B493" s="1">
        <v>43533.522997685184</v>
      </c>
      <c r="C493" s="2">
        <v>6.0</v>
      </c>
      <c r="D493" s="2" t="s">
        <v>41</v>
      </c>
      <c r="E493" s="2" t="s">
        <v>42</v>
      </c>
      <c r="F493" s="2">
        <v>34.1057407</v>
      </c>
      <c r="G493" s="2">
        <v>-117.7053479</v>
      </c>
      <c r="H493" s="2" t="s">
        <v>36</v>
      </c>
      <c r="I493" s="2" t="s">
        <v>36</v>
      </c>
      <c r="J493" s="2" t="s">
        <v>36</v>
      </c>
      <c r="K493" s="2" t="s">
        <v>36</v>
      </c>
      <c r="L493" s="2" t="s">
        <v>36</v>
      </c>
      <c r="M493" s="2" t="s">
        <v>36</v>
      </c>
      <c r="N493" s="2" t="s">
        <v>36</v>
      </c>
      <c r="Q493" s="13">
        <f t="shared" si="1"/>
        <v>0.000005624999176</v>
      </c>
    </row>
    <row r="494">
      <c r="A494" s="1">
        <v>43533.5230437037</v>
      </c>
      <c r="B494" s="1">
        <v>43533.52303240741</v>
      </c>
      <c r="C494" s="2">
        <v>6.0</v>
      </c>
      <c r="D494" s="2" t="s">
        <v>41</v>
      </c>
      <c r="E494" s="2" t="s">
        <v>42</v>
      </c>
      <c r="F494" s="2">
        <v>34.1057406</v>
      </c>
      <c r="G494" s="2">
        <v>-117.7053478</v>
      </c>
      <c r="H494" s="2" t="s">
        <v>36</v>
      </c>
      <c r="I494" s="2" t="s">
        <v>36</v>
      </c>
      <c r="J494" s="2" t="s">
        <v>36</v>
      </c>
      <c r="K494" s="2" t="s">
        <v>36</v>
      </c>
      <c r="L494" s="2" t="s">
        <v>36</v>
      </c>
      <c r="M494" s="2" t="s">
        <v>36</v>
      </c>
      <c r="N494" s="2" t="s">
        <v>36</v>
      </c>
      <c r="Q494" s="13">
        <f t="shared" si="1"/>
        <v>0.00001129629527</v>
      </c>
    </row>
    <row r="495">
      <c r="A495" s="1">
        <v>43533.52310202546</v>
      </c>
      <c r="B495" s="1">
        <v>43533.52309027778</v>
      </c>
      <c r="C495" s="2">
        <v>6.0</v>
      </c>
      <c r="D495" s="2" t="s">
        <v>41</v>
      </c>
      <c r="E495" s="2" t="s">
        <v>42</v>
      </c>
      <c r="F495" s="2">
        <v>34.1057405</v>
      </c>
      <c r="G495" s="2">
        <v>-117.7053478</v>
      </c>
      <c r="H495" s="2" t="s">
        <v>36</v>
      </c>
      <c r="I495" s="2" t="s">
        <v>36</v>
      </c>
      <c r="J495" s="2" t="s">
        <v>36</v>
      </c>
      <c r="K495" s="2" t="s">
        <v>36</v>
      </c>
      <c r="L495" s="2" t="s">
        <v>36</v>
      </c>
      <c r="M495" s="2" t="s">
        <v>36</v>
      </c>
      <c r="N495" s="2" t="s">
        <v>36</v>
      </c>
      <c r="Q495" s="13">
        <f t="shared" si="1"/>
        <v>0.00001174768113</v>
      </c>
    </row>
    <row r="496">
      <c r="A496" s="1">
        <v>43533.523153622686</v>
      </c>
      <c r="B496" s="1">
        <v>43533.523125</v>
      </c>
      <c r="C496" s="2">
        <v>6.0</v>
      </c>
      <c r="D496" s="2" t="s">
        <v>45</v>
      </c>
      <c r="E496" s="2" t="s">
        <v>46</v>
      </c>
      <c r="F496" s="2" t="s">
        <v>36</v>
      </c>
      <c r="G496" s="2" t="s">
        <v>36</v>
      </c>
      <c r="H496" s="2" t="s">
        <v>36</v>
      </c>
      <c r="I496" s="2" t="s">
        <v>36</v>
      </c>
      <c r="J496" s="2" t="s">
        <v>36</v>
      </c>
      <c r="K496" s="2" t="s">
        <v>36</v>
      </c>
      <c r="L496" s="2" t="s">
        <v>36</v>
      </c>
      <c r="M496" s="2" t="s">
        <v>36</v>
      </c>
      <c r="N496" s="2" t="s">
        <v>36</v>
      </c>
      <c r="Q496" s="13">
        <f t="shared" si="1"/>
        <v>0.00002862268593</v>
      </c>
    </row>
    <row r="497">
      <c r="A497" s="1">
        <v>43533.52316686342</v>
      </c>
      <c r="B497" s="1">
        <v>43533.52313657408</v>
      </c>
      <c r="C497" s="2">
        <v>6.0</v>
      </c>
      <c r="D497" s="2" t="s">
        <v>41</v>
      </c>
      <c r="E497" s="2" t="s">
        <v>42</v>
      </c>
      <c r="F497" s="2">
        <v>34.1057405</v>
      </c>
      <c r="G497" s="2">
        <v>-117.7053478</v>
      </c>
      <c r="H497" s="2" t="s">
        <v>36</v>
      </c>
      <c r="I497" s="2" t="s">
        <v>36</v>
      </c>
      <c r="J497" s="2" t="s">
        <v>36</v>
      </c>
      <c r="K497" s="2" t="s">
        <v>36</v>
      </c>
      <c r="L497" s="2" t="s">
        <v>36</v>
      </c>
      <c r="M497" s="2" t="s">
        <v>36</v>
      </c>
      <c r="N497" s="2" t="s">
        <v>36</v>
      </c>
      <c r="Q497" s="13">
        <f t="shared" si="1"/>
        <v>0.00003028934589</v>
      </c>
    </row>
    <row r="498">
      <c r="A498" s="1">
        <v>43533.52318758101</v>
      </c>
      <c r="B498" s="1">
        <v>43533.52313657408</v>
      </c>
      <c r="C498" s="2">
        <v>6.0</v>
      </c>
      <c r="D498" s="2" t="s">
        <v>41</v>
      </c>
      <c r="E498" s="2" t="s">
        <v>42</v>
      </c>
      <c r="F498" s="2">
        <v>34.1057405</v>
      </c>
      <c r="G498" s="2">
        <v>-117.7053478</v>
      </c>
      <c r="H498" s="2" t="s">
        <v>36</v>
      </c>
      <c r="I498" s="2" t="s">
        <v>36</v>
      </c>
      <c r="J498" s="2" t="s">
        <v>36</v>
      </c>
      <c r="K498" s="2" t="s">
        <v>36</v>
      </c>
      <c r="L498" s="2" t="s">
        <v>36</v>
      </c>
      <c r="M498" s="2" t="s">
        <v>36</v>
      </c>
      <c r="N498" s="2" t="s">
        <v>36</v>
      </c>
      <c r="Q498" s="13">
        <f t="shared" si="1"/>
        <v>0.0000510069367</v>
      </c>
    </row>
    <row r="499">
      <c r="A499" s="1">
        <v>43533.523216574074</v>
      </c>
      <c r="B499" s="1">
        <v>43533.523206018515</v>
      </c>
      <c r="C499" s="2">
        <v>6.0</v>
      </c>
      <c r="D499" s="2" t="s">
        <v>41</v>
      </c>
      <c r="E499" s="2" t="s">
        <v>42</v>
      </c>
      <c r="F499" s="2">
        <v>34.1057405</v>
      </c>
      <c r="G499" s="2">
        <v>-117.7053477</v>
      </c>
      <c r="H499" s="2" t="s">
        <v>36</v>
      </c>
      <c r="I499" s="2" t="s">
        <v>36</v>
      </c>
      <c r="J499" s="2" t="s">
        <v>36</v>
      </c>
      <c r="K499" s="2" t="s">
        <v>36</v>
      </c>
      <c r="L499" s="2" t="s">
        <v>36</v>
      </c>
      <c r="M499" s="2" t="s">
        <v>36</v>
      </c>
      <c r="N499" s="2" t="s">
        <v>36</v>
      </c>
      <c r="Q499" s="13">
        <f t="shared" si="1"/>
        <v>0.00001055555913</v>
      </c>
    </row>
    <row r="500">
      <c r="A500" s="1">
        <v>43533.52330783565</v>
      </c>
      <c r="B500" s="1">
        <v>43533.52327546296</v>
      </c>
      <c r="C500" s="2">
        <v>6.0</v>
      </c>
      <c r="D500" s="2" t="s">
        <v>45</v>
      </c>
      <c r="E500" s="2" t="s">
        <v>46</v>
      </c>
      <c r="F500" s="2" t="s">
        <v>36</v>
      </c>
      <c r="G500" s="2" t="s">
        <v>36</v>
      </c>
      <c r="H500" s="2" t="s">
        <v>36</v>
      </c>
      <c r="I500" s="2" t="s">
        <v>36</v>
      </c>
      <c r="J500" s="2" t="s">
        <v>36</v>
      </c>
      <c r="K500" s="2" t="s">
        <v>36</v>
      </c>
      <c r="L500" s="2" t="s">
        <v>36</v>
      </c>
      <c r="M500" s="2" t="s">
        <v>36</v>
      </c>
      <c r="N500" s="2" t="s">
        <v>36</v>
      </c>
      <c r="Q500" s="13">
        <f t="shared" si="1"/>
        <v>0.00003237268538</v>
      </c>
    </row>
    <row r="501">
      <c r="A501" s="1">
        <v>43533.5233212037</v>
      </c>
      <c r="B501" s="1">
        <v>43533.52329861111</v>
      </c>
      <c r="C501" s="2">
        <v>6.0</v>
      </c>
      <c r="D501" s="2" t="s">
        <v>109</v>
      </c>
      <c r="E501" s="2" t="s">
        <v>110</v>
      </c>
      <c r="F501" s="2" t="s">
        <v>36</v>
      </c>
      <c r="G501" s="2" t="s">
        <v>36</v>
      </c>
      <c r="H501" s="2" t="s">
        <v>36</v>
      </c>
      <c r="I501" s="2" t="s">
        <v>36</v>
      </c>
      <c r="J501" s="2" t="s">
        <v>36</v>
      </c>
      <c r="K501" s="2" t="s">
        <v>36</v>
      </c>
      <c r="L501" s="2" t="s">
        <v>36</v>
      </c>
      <c r="M501" s="2" t="s">
        <v>36</v>
      </c>
      <c r="N501" s="2" t="s">
        <v>36</v>
      </c>
      <c r="Q501" s="13">
        <f t="shared" si="1"/>
        <v>0.00002259259054</v>
      </c>
    </row>
    <row r="502">
      <c r="A502" s="1">
        <v>43533.52353888889</v>
      </c>
      <c r="B502" s="1">
        <v>43533.52342592592</v>
      </c>
      <c r="C502" s="2">
        <v>6.0</v>
      </c>
      <c r="D502" s="2" t="s">
        <v>109</v>
      </c>
      <c r="E502" s="2" t="s">
        <v>110</v>
      </c>
      <c r="F502" s="2" t="s">
        <v>36</v>
      </c>
      <c r="G502" s="2" t="s">
        <v>36</v>
      </c>
      <c r="H502" s="2" t="s">
        <v>36</v>
      </c>
      <c r="I502" s="2" t="s">
        <v>36</v>
      </c>
      <c r="J502" s="2" t="s">
        <v>36</v>
      </c>
      <c r="K502" s="2" t="s">
        <v>36</v>
      </c>
      <c r="L502" s="2" t="s">
        <v>36</v>
      </c>
      <c r="M502" s="2" t="s">
        <v>36</v>
      </c>
      <c r="N502" s="2" t="s">
        <v>36</v>
      </c>
      <c r="Q502" s="13">
        <f t="shared" si="1"/>
        <v>0.0001129629673</v>
      </c>
    </row>
    <row r="503">
      <c r="A503" s="1">
        <v>43533.52355100695</v>
      </c>
      <c r="B503" s="1">
        <v>43533.52344907408</v>
      </c>
      <c r="C503" s="2">
        <v>6.0</v>
      </c>
      <c r="D503" s="2" t="s">
        <v>109</v>
      </c>
      <c r="E503" s="2" t="s">
        <v>110</v>
      </c>
      <c r="F503" s="2" t="s">
        <v>36</v>
      </c>
      <c r="G503" s="2" t="s">
        <v>36</v>
      </c>
      <c r="H503" s="2" t="s">
        <v>36</v>
      </c>
      <c r="I503" s="2" t="s">
        <v>36</v>
      </c>
      <c r="J503" s="2" t="s">
        <v>36</v>
      </c>
      <c r="K503" s="2" t="s">
        <v>36</v>
      </c>
      <c r="L503" s="2" t="s">
        <v>36</v>
      </c>
      <c r="M503" s="2" t="s">
        <v>36</v>
      </c>
      <c r="N503" s="2" t="s">
        <v>36</v>
      </c>
      <c r="Q503" s="13">
        <f t="shared" si="1"/>
        <v>0.0001019328702</v>
      </c>
    </row>
    <row r="504">
      <c r="A504" s="1">
        <v>43533.52356422454</v>
      </c>
      <c r="B504" s="1">
        <v>43533.52354166667</v>
      </c>
      <c r="C504" s="2">
        <v>6.0</v>
      </c>
      <c r="D504" s="2" t="s">
        <v>109</v>
      </c>
      <c r="E504" s="2" t="s">
        <v>110</v>
      </c>
      <c r="F504" s="2" t="s">
        <v>36</v>
      </c>
      <c r="G504" s="2" t="s">
        <v>36</v>
      </c>
      <c r="H504" s="2" t="s">
        <v>36</v>
      </c>
      <c r="I504" s="2" t="s">
        <v>36</v>
      </c>
      <c r="J504" s="2" t="s">
        <v>36</v>
      </c>
      <c r="K504" s="2" t="s">
        <v>36</v>
      </c>
      <c r="L504" s="2" t="s">
        <v>36</v>
      </c>
      <c r="M504" s="2" t="s">
        <v>36</v>
      </c>
      <c r="N504" s="2" t="s">
        <v>36</v>
      </c>
      <c r="Q504" s="13">
        <f t="shared" si="1"/>
        <v>0.00002255786967</v>
      </c>
    </row>
    <row r="505">
      <c r="A505" s="1">
        <v>43533.52361403935</v>
      </c>
      <c r="B505" s="1">
        <v>43533.52357638889</v>
      </c>
      <c r="C505" s="2">
        <v>6.0</v>
      </c>
      <c r="D505" s="2" t="s">
        <v>109</v>
      </c>
      <c r="E505" s="2" t="s">
        <v>110</v>
      </c>
      <c r="F505" s="2" t="s">
        <v>36</v>
      </c>
      <c r="G505" s="2" t="s">
        <v>36</v>
      </c>
      <c r="H505" s="2" t="s">
        <v>36</v>
      </c>
      <c r="I505" s="2" t="s">
        <v>36</v>
      </c>
      <c r="J505" s="2" t="s">
        <v>36</v>
      </c>
      <c r="K505" s="2" t="s">
        <v>36</v>
      </c>
      <c r="L505" s="2" t="s">
        <v>36</v>
      </c>
      <c r="M505" s="2" t="s">
        <v>36</v>
      </c>
      <c r="N505" s="2" t="s">
        <v>36</v>
      </c>
      <c r="Q505" s="13">
        <f t="shared" si="1"/>
        <v>0.00003765046131</v>
      </c>
    </row>
    <row r="506">
      <c r="A506" s="1">
        <v>43533.52362810185</v>
      </c>
      <c r="B506" s="1">
        <v>43533.52354166667</v>
      </c>
      <c r="C506" s="2">
        <v>6.0</v>
      </c>
      <c r="D506" s="2" t="s">
        <v>109</v>
      </c>
      <c r="E506" s="2" t="s">
        <v>110</v>
      </c>
      <c r="F506" s="2" t="s">
        <v>36</v>
      </c>
      <c r="G506" s="2" t="s">
        <v>36</v>
      </c>
      <c r="H506" s="2" t="s">
        <v>36</v>
      </c>
      <c r="I506" s="2" t="s">
        <v>36</v>
      </c>
      <c r="J506" s="2" t="s">
        <v>36</v>
      </c>
      <c r="K506" s="2" t="s">
        <v>36</v>
      </c>
      <c r="L506" s="2" t="s">
        <v>36</v>
      </c>
      <c r="M506" s="2" t="s">
        <v>36</v>
      </c>
      <c r="N506" s="2" t="s">
        <v>36</v>
      </c>
      <c r="Q506" s="13">
        <f t="shared" si="1"/>
        <v>0.00008643518231</v>
      </c>
    </row>
    <row r="507">
      <c r="A507" s="1">
        <v>43533.523640671294</v>
      </c>
      <c r="B507" s="1">
        <v>43533.52358796296</v>
      </c>
      <c r="C507" s="2">
        <v>6.0</v>
      </c>
      <c r="D507" s="2" t="s">
        <v>45</v>
      </c>
      <c r="E507" s="2" t="s">
        <v>46</v>
      </c>
      <c r="F507" s="2" t="s">
        <v>36</v>
      </c>
      <c r="G507" s="2" t="s">
        <v>36</v>
      </c>
      <c r="H507" s="2" t="s">
        <v>36</v>
      </c>
      <c r="I507" s="2" t="s">
        <v>36</v>
      </c>
      <c r="J507" s="2" t="s">
        <v>36</v>
      </c>
      <c r="K507" s="2" t="s">
        <v>36</v>
      </c>
      <c r="L507" s="2" t="s">
        <v>36</v>
      </c>
      <c r="M507" s="2" t="s">
        <v>36</v>
      </c>
      <c r="N507" s="2" t="s">
        <v>36</v>
      </c>
      <c r="Q507" s="13">
        <f t="shared" si="1"/>
        <v>0.00005270833208</v>
      </c>
    </row>
    <row r="508">
      <c r="A508" s="1">
        <v>43533.52365501157</v>
      </c>
      <c r="B508" s="1">
        <v>43533.52358796296</v>
      </c>
      <c r="C508" s="2">
        <v>6.0</v>
      </c>
      <c r="D508" s="2" t="s">
        <v>45</v>
      </c>
      <c r="E508" s="2" t="s">
        <v>46</v>
      </c>
      <c r="F508" s="2" t="s">
        <v>36</v>
      </c>
      <c r="G508" s="2" t="s">
        <v>36</v>
      </c>
      <c r="H508" s="2" t="s">
        <v>36</v>
      </c>
      <c r="I508" s="2" t="s">
        <v>36</v>
      </c>
      <c r="J508" s="2" t="s">
        <v>36</v>
      </c>
      <c r="K508" s="2" t="s">
        <v>36</v>
      </c>
      <c r="L508" s="2" t="s">
        <v>36</v>
      </c>
      <c r="M508" s="2" t="s">
        <v>36</v>
      </c>
      <c r="N508" s="2" t="s">
        <v>36</v>
      </c>
      <c r="Q508" s="13">
        <f t="shared" si="1"/>
        <v>0.00006704861153</v>
      </c>
    </row>
    <row r="509">
      <c r="A509" s="1">
        <v>43533.52366760417</v>
      </c>
      <c r="B509" s="1">
        <v>43533.52363425926</v>
      </c>
      <c r="C509" s="2">
        <v>6.0</v>
      </c>
      <c r="D509" s="2" t="s">
        <v>109</v>
      </c>
      <c r="E509" s="2" t="s">
        <v>110</v>
      </c>
      <c r="F509" s="2" t="s">
        <v>36</v>
      </c>
      <c r="G509" s="2" t="s">
        <v>36</v>
      </c>
      <c r="H509" s="2" t="s">
        <v>36</v>
      </c>
      <c r="I509" s="2" t="s">
        <v>36</v>
      </c>
      <c r="J509" s="2" t="s">
        <v>36</v>
      </c>
      <c r="K509" s="2" t="s">
        <v>36</v>
      </c>
      <c r="L509" s="2" t="s">
        <v>36</v>
      </c>
      <c r="M509" s="2" t="s">
        <v>36</v>
      </c>
      <c r="N509" s="2" t="s">
        <v>36</v>
      </c>
      <c r="Q509" s="13">
        <f t="shared" si="1"/>
        <v>0.00003334490611</v>
      </c>
    </row>
    <row r="510">
      <c r="A510" s="1">
        <v>43533.523724768515</v>
      </c>
      <c r="B510" s="1">
        <v>43533.52369212963</v>
      </c>
      <c r="C510" s="2">
        <v>6.0</v>
      </c>
      <c r="D510" s="2" t="s">
        <v>45</v>
      </c>
      <c r="E510" s="2" t="s">
        <v>46</v>
      </c>
      <c r="F510" s="2" t="s">
        <v>36</v>
      </c>
      <c r="G510" s="2" t="s">
        <v>36</v>
      </c>
      <c r="H510" s="2" t="s">
        <v>36</v>
      </c>
      <c r="I510" s="2" t="s">
        <v>36</v>
      </c>
      <c r="J510" s="2" t="s">
        <v>36</v>
      </c>
      <c r="K510" s="2" t="s">
        <v>36</v>
      </c>
      <c r="L510" s="2" t="s">
        <v>36</v>
      </c>
      <c r="M510" s="2" t="s">
        <v>36</v>
      </c>
      <c r="N510" s="2" t="s">
        <v>36</v>
      </c>
      <c r="Q510" s="13">
        <f t="shared" si="1"/>
        <v>0.00003263888357</v>
      </c>
    </row>
    <row r="511">
      <c r="A511" s="1">
        <v>43533.52377172453</v>
      </c>
      <c r="B511" s="1">
        <v>43533.523726851854</v>
      </c>
      <c r="C511" s="2">
        <v>6.0</v>
      </c>
      <c r="D511" s="2" t="s">
        <v>109</v>
      </c>
      <c r="E511" s="2" t="s">
        <v>110</v>
      </c>
      <c r="F511" s="2" t="s">
        <v>36</v>
      </c>
      <c r="G511" s="2" t="s">
        <v>36</v>
      </c>
      <c r="H511" s="2" t="s">
        <v>36</v>
      </c>
      <c r="I511" s="2" t="s">
        <v>36</v>
      </c>
      <c r="J511" s="2" t="s">
        <v>36</v>
      </c>
      <c r="K511" s="2" t="s">
        <v>36</v>
      </c>
      <c r="L511" s="2" t="s">
        <v>36</v>
      </c>
      <c r="M511" s="2" t="s">
        <v>36</v>
      </c>
      <c r="N511" s="2" t="s">
        <v>36</v>
      </c>
      <c r="Q511" s="13">
        <f t="shared" si="1"/>
        <v>0.0000448726787</v>
      </c>
    </row>
    <row r="512">
      <c r="A512" s="1">
        <v>43533.52379317129</v>
      </c>
      <c r="B512" s="1">
        <v>43533.52369212963</v>
      </c>
      <c r="C512" s="2">
        <v>6.0</v>
      </c>
      <c r="D512" s="2" t="s">
        <v>109</v>
      </c>
      <c r="E512" s="2" t="s">
        <v>110</v>
      </c>
      <c r="F512" s="2" t="s">
        <v>36</v>
      </c>
      <c r="G512" s="2" t="s">
        <v>36</v>
      </c>
      <c r="H512" s="2" t="s">
        <v>36</v>
      </c>
      <c r="I512" s="2" t="s">
        <v>36</v>
      </c>
      <c r="J512" s="2" t="s">
        <v>36</v>
      </c>
      <c r="K512" s="2" t="s">
        <v>36</v>
      </c>
      <c r="L512" s="2" t="s">
        <v>36</v>
      </c>
      <c r="M512" s="2" t="s">
        <v>36</v>
      </c>
      <c r="N512" s="2" t="s">
        <v>36</v>
      </c>
      <c r="Q512" s="13">
        <f t="shared" si="1"/>
        <v>0.0001010416599</v>
      </c>
    </row>
    <row r="513">
      <c r="A513" s="1">
        <v>43533.523881817135</v>
      </c>
      <c r="B513" s="1">
        <v>43533.52386574074</v>
      </c>
      <c r="C513" s="2">
        <v>6.0</v>
      </c>
      <c r="D513" s="2" t="s">
        <v>109</v>
      </c>
      <c r="E513" s="2" t="s">
        <v>110</v>
      </c>
      <c r="F513" s="2" t="s">
        <v>36</v>
      </c>
      <c r="G513" s="2" t="s">
        <v>36</v>
      </c>
      <c r="H513" s="2" t="s">
        <v>36</v>
      </c>
      <c r="I513" s="2" t="s">
        <v>36</v>
      </c>
      <c r="J513" s="2" t="s">
        <v>36</v>
      </c>
      <c r="K513" s="2" t="s">
        <v>36</v>
      </c>
      <c r="L513" s="2" t="s">
        <v>36</v>
      </c>
      <c r="M513" s="2" t="s">
        <v>36</v>
      </c>
      <c r="N513" s="2" t="s">
        <v>36</v>
      </c>
      <c r="Q513" s="13">
        <f t="shared" si="1"/>
        <v>0.0000160763957</v>
      </c>
    </row>
    <row r="514">
      <c r="A514" s="1">
        <v>43533.523897314815</v>
      </c>
      <c r="B514" s="1">
        <v>43533.52386574074</v>
      </c>
      <c r="C514" s="2">
        <v>1.0</v>
      </c>
      <c r="D514" s="2" t="s">
        <v>104</v>
      </c>
      <c r="E514" s="2" t="s">
        <v>115</v>
      </c>
      <c r="F514" s="2">
        <v>34.102558</v>
      </c>
      <c r="G514" s="2">
        <v>-117.7126086</v>
      </c>
      <c r="H514" s="2" t="s">
        <v>36</v>
      </c>
      <c r="I514" s="2" t="s">
        <v>36</v>
      </c>
      <c r="J514" s="2" t="s">
        <v>36</v>
      </c>
      <c r="K514" s="2" t="s">
        <v>36</v>
      </c>
      <c r="L514" s="2" t="s">
        <v>36</v>
      </c>
      <c r="M514" s="2" t="s">
        <v>36</v>
      </c>
      <c r="N514" s="2" t="s">
        <v>36</v>
      </c>
      <c r="Q514" s="13">
        <f t="shared" si="1"/>
        <v>0.00003157407627</v>
      </c>
    </row>
    <row r="515">
      <c r="A515" s="1">
        <v>43533.52391017361</v>
      </c>
      <c r="B515" s="1">
        <v>43533.52386574074</v>
      </c>
      <c r="C515" s="2">
        <v>6.0</v>
      </c>
      <c r="D515" s="2" t="s">
        <v>109</v>
      </c>
      <c r="E515" s="2" t="s">
        <v>110</v>
      </c>
      <c r="F515" s="2" t="s">
        <v>36</v>
      </c>
      <c r="G515" s="2" t="s">
        <v>36</v>
      </c>
      <c r="H515" s="2" t="s">
        <v>36</v>
      </c>
      <c r="I515" s="2" t="s">
        <v>36</v>
      </c>
      <c r="J515" s="2" t="s">
        <v>36</v>
      </c>
      <c r="K515" s="2" t="s">
        <v>36</v>
      </c>
      <c r="L515" s="2" t="s">
        <v>36</v>
      </c>
      <c r="M515" s="2" t="s">
        <v>36</v>
      </c>
      <c r="N515" s="2" t="s">
        <v>36</v>
      </c>
      <c r="Q515" s="13">
        <f t="shared" si="1"/>
        <v>0.00004443286889</v>
      </c>
    </row>
    <row r="516">
      <c r="A516" s="1">
        <v>43533.523923506946</v>
      </c>
      <c r="B516" s="1">
        <v>43533.523888888885</v>
      </c>
      <c r="C516" s="2">
        <v>6.0</v>
      </c>
      <c r="D516" s="2" t="s">
        <v>109</v>
      </c>
      <c r="E516" s="2" t="s">
        <v>110</v>
      </c>
      <c r="F516" s="2" t="s">
        <v>36</v>
      </c>
      <c r="G516" s="2" t="s">
        <v>36</v>
      </c>
      <c r="H516" s="2" t="s">
        <v>36</v>
      </c>
      <c r="I516" s="2" t="s">
        <v>36</v>
      </c>
      <c r="J516" s="2" t="s">
        <v>36</v>
      </c>
      <c r="K516" s="2" t="s">
        <v>36</v>
      </c>
      <c r="L516" s="2" t="s">
        <v>36</v>
      </c>
      <c r="M516" s="2" t="s">
        <v>36</v>
      </c>
      <c r="N516" s="2" t="s">
        <v>36</v>
      </c>
      <c r="Q516" s="13">
        <f t="shared" si="1"/>
        <v>0.00003461806045</v>
      </c>
    </row>
    <row r="517">
      <c r="A517" s="1">
        <v>43533.52393891204</v>
      </c>
      <c r="B517" s="1">
        <v>43533.52392361111</v>
      </c>
      <c r="C517" s="2">
        <v>6.0</v>
      </c>
      <c r="D517" s="2" t="s">
        <v>109</v>
      </c>
      <c r="E517" s="2" t="s">
        <v>110</v>
      </c>
      <c r="F517" s="2" t="s">
        <v>36</v>
      </c>
      <c r="G517" s="2" t="s">
        <v>36</v>
      </c>
      <c r="H517" s="2" t="s">
        <v>36</v>
      </c>
      <c r="I517" s="2" t="s">
        <v>36</v>
      </c>
      <c r="J517" s="2" t="s">
        <v>36</v>
      </c>
      <c r="K517" s="2" t="s">
        <v>36</v>
      </c>
      <c r="L517" s="2" t="s">
        <v>36</v>
      </c>
      <c r="M517" s="2" t="s">
        <v>36</v>
      </c>
      <c r="N517" s="2" t="s">
        <v>36</v>
      </c>
      <c r="Q517" s="13">
        <f t="shared" si="1"/>
        <v>0.00001530093141</v>
      </c>
    </row>
    <row r="518">
      <c r="A518" s="1">
        <v>43533.523953020835</v>
      </c>
      <c r="B518" s="1">
        <v>43533.523888888885</v>
      </c>
      <c r="C518" s="2">
        <v>6.0</v>
      </c>
      <c r="D518" s="2" t="s">
        <v>109</v>
      </c>
      <c r="E518" s="2" t="s">
        <v>110</v>
      </c>
      <c r="F518" s="2" t="s">
        <v>36</v>
      </c>
      <c r="G518" s="2" t="s">
        <v>36</v>
      </c>
      <c r="H518" s="2" t="s">
        <v>36</v>
      </c>
      <c r="I518" s="2" t="s">
        <v>36</v>
      </c>
      <c r="J518" s="2" t="s">
        <v>36</v>
      </c>
      <c r="K518" s="2" t="s">
        <v>36</v>
      </c>
      <c r="L518" s="2" t="s">
        <v>36</v>
      </c>
      <c r="M518" s="2" t="s">
        <v>36</v>
      </c>
      <c r="N518" s="2" t="s">
        <v>36</v>
      </c>
      <c r="Q518" s="13">
        <f t="shared" si="1"/>
        <v>0.00006413194933</v>
      </c>
    </row>
    <row r="519">
      <c r="A519" s="1">
        <v>43533.52396693287</v>
      </c>
      <c r="B519" s="1">
        <v>43533.52392361111</v>
      </c>
      <c r="C519" s="2">
        <v>1.0</v>
      </c>
      <c r="D519" s="2" t="s">
        <v>104</v>
      </c>
      <c r="E519" s="2" t="s">
        <v>115</v>
      </c>
      <c r="F519" s="2">
        <v>34.102555</v>
      </c>
      <c r="G519" s="2">
        <v>-117.7125947</v>
      </c>
      <c r="H519" s="2" t="s">
        <v>36</v>
      </c>
      <c r="I519" s="2" t="s">
        <v>36</v>
      </c>
      <c r="J519" s="2" t="s">
        <v>36</v>
      </c>
      <c r="K519" s="2" t="s">
        <v>36</v>
      </c>
      <c r="L519" s="2" t="s">
        <v>36</v>
      </c>
      <c r="M519" s="2" t="s">
        <v>36</v>
      </c>
      <c r="N519" s="2" t="s">
        <v>36</v>
      </c>
      <c r="Q519" s="13">
        <f t="shared" si="1"/>
        <v>0.00004332176468</v>
      </c>
    </row>
    <row r="520">
      <c r="A520" s="1">
        <v>43533.523979756945</v>
      </c>
      <c r="B520" s="1">
        <v>43533.52395833333</v>
      </c>
      <c r="C520" s="2">
        <v>6.0</v>
      </c>
      <c r="D520" s="2" t="s">
        <v>109</v>
      </c>
      <c r="E520" s="2" t="s">
        <v>110</v>
      </c>
      <c r="F520" s="2" t="s">
        <v>36</v>
      </c>
      <c r="G520" s="2" t="s">
        <v>36</v>
      </c>
      <c r="H520" s="2" t="s">
        <v>36</v>
      </c>
      <c r="I520" s="2" t="s">
        <v>36</v>
      </c>
      <c r="J520" s="2" t="s">
        <v>36</v>
      </c>
      <c r="K520" s="2" t="s">
        <v>36</v>
      </c>
      <c r="L520" s="2" t="s">
        <v>36</v>
      </c>
      <c r="M520" s="2" t="s">
        <v>36</v>
      </c>
      <c r="N520" s="2" t="s">
        <v>36</v>
      </c>
      <c r="Q520" s="13">
        <f t="shared" si="1"/>
        <v>0.00002142361336</v>
      </c>
    </row>
    <row r="521">
      <c r="A521" s="1">
        <v>43533.52399393519</v>
      </c>
      <c r="B521" s="1">
        <v>43533.52392361111</v>
      </c>
      <c r="C521" s="2">
        <v>1.0</v>
      </c>
      <c r="D521" s="2" t="s">
        <v>104</v>
      </c>
      <c r="E521" s="2" t="s">
        <v>115</v>
      </c>
      <c r="F521" s="2">
        <v>34.102555</v>
      </c>
      <c r="G521" s="2">
        <v>-117.7125947</v>
      </c>
      <c r="H521" s="2" t="s">
        <v>36</v>
      </c>
      <c r="I521" s="2" t="s">
        <v>36</v>
      </c>
      <c r="J521" s="2" t="s">
        <v>36</v>
      </c>
      <c r="K521" s="2" t="s">
        <v>36</v>
      </c>
      <c r="L521" s="2" t="s">
        <v>36</v>
      </c>
      <c r="M521" s="2" t="s">
        <v>36</v>
      </c>
      <c r="N521" s="2" t="s">
        <v>36</v>
      </c>
      <c r="Q521" s="13">
        <f t="shared" si="1"/>
        <v>0.0000703240803</v>
      </c>
    </row>
    <row r="522">
      <c r="A522" s="1">
        <v>43533.52400870371</v>
      </c>
      <c r="B522" s="1">
        <v>43533.52395833333</v>
      </c>
      <c r="C522" s="2">
        <v>6.0</v>
      </c>
      <c r="D522" s="2" t="s">
        <v>109</v>
      </c>
      <c r="E522" s="2" t="s">
        <v>110</v>
      </c>
      <c r="F522" s="2" t="s">
        <v>36</v>
      </c>
      <c r="G522" s="2" t="s">
        <v>36</v>
      </c>
      <c r="H522" s="2" t="s">
        <v>36</v>
      </c>
      <c r="I522" s="2" t="s">
        <v>36</v>
      </c>
      <c r="J522" s="2" t="s">
        <v>36</v>
      </c>
      <c r="K522" s="2" t="s">
        <v>36</v>
      </c>
      <c r="L522" s="2" t="s">
        <v>36</v>
      </c>
      <c r="M522" s="2" t="s">
        <v>36</v>
      </c>
      <c r="N522" s="2" t="s">
        <v>36</v>
      </c>
      <c r="Q522" s="13">
        <f t="shared" si="1"/>
        <v>0.00005037037772</v>
      </c>
    </row>
    <row r="523">
      <c r="A523" s="1">
        <v>43533.524022997684</v>
      </c>
      <c r="B523" s="1">
        <v>43533.523993055554</v>
      </c>
      <c r="C523" s="2">
        <v>6.0</v>
      </c>
      <c r="D523" s="2" t="s">
        <v>45</v>
      </c>
      <c r="E523" s="2" t="s">
        <v>46</v>
      </c>
      <c r="F523" s="2" t="s">
        <v>36</v>
      </c>
      <c r="G523" s="2" t="s">
        <v>36</v>
      </c>
      <c r="H523" s="2" t="s">
        <v>36</v>
      </c>
      <c r="I523" s="2" t="s">
        <v>36</v>
      </c>
      <c r="J523" s="2" t="s">
        <v>36</v>
      </c>
      <c r="K523" s="2" t="s">
        <v>36</v>
      </c>
      <c r="L523" s="2" t="s">
        <v>36</v>
      </c>
      <c r="M523" s="2" t="s">
        <v>36</v>
      </c>
      <c r="N523" s="2" t="s">
        <v>36</v>
      </c>
      <c r="Q523" s="13">
        <f t="shared" si="1"/>
        <v>0.00002994212991</v>
      </c>
    </row>
    <row r="524">
      <c r="A524" s="1">
        <v>43533.52404631945</v>
      </c>
      <c r="B524" s="1">
        <v>43533.523993055554</v>
      </c>
      <c r="C524" s="2">
        <v>6.0</v>
      </c>
      <c r="D524" s="2" t="s">
        <v>109</v>
      </c>
      <c r="E524" s="2" t="s">
        <v>110</v>
      </c>
      <c r="F524" s="2" t="s">
        <v>36</v>
      </c>
      <c r="G524" s="2" t="s">
        <v>36</v>
      </c>
      <c r="H524" s="2" t="s">
        <v>36</v>
      </c>
      <c r="I524" s="2" t="s">
        <v>36</v>
      </c>
      <c r="J524" s="2" t="s">
        <v>36</v>
      </c>
      <c r="K524" s="2" t="s">
        <v>36</v>
      </c>
      <c r="L524" s="2" t="s">
        <v>36</v>
      </c>
      <c r="M524" s="2" t="s">
        <v>36</v>
      </c>
      <c r="N524" s="2" t="s">
        <v>36</v>
      </c>
      <c r="Q524" s="13">
        <f t="shared" si="1"/>
        <v>0.0000532638951</v>
      </c>
    </row>
    <row r="525">
      <c r="A525" s="1">
        <v>43533.524061018514</v>
      </c>
      <c r="B525" s="1">
        <v>43533.52402777778</v>
      </c>
      <c r="C525" s="2">
        <v>6.0</v>
      </c>
      <c r="D525" s="2" t="s">
        <v>45</v>
      </c>
      <c r="E525" s="2" t="s">
        <v>46</v>
      </c>
      <c r="F525" s="2" t="s">
        <v>36</v>
      </c>
      <c r="G525" s="2" t="s">
        <v>36</v>
      </c>
      <c r="H525" s="2" t="s">
        <v>36</v>
      </c>
      <c r="I525" s="2" t="s">
        <v>36</v>
      </c>
      <c r="J525" s="2" t="s">
        <v>36</v>
      </c>
      <c r="K525" s="2" t="s">
        <v>36</v>
      </c>
      <c r="L525" s="2" t="s">
        <v>36</v>
      </c>
      <c r="M525" s="2" t="s">
        <v>36</v>
      </c>
      <c r="N525" s="2" t="s">
        <v>36</v>
      </c>
      <c r="Q525" s="13">
        <f t="shared" si="1"/>
        <v>0.00003324073623</v>
      </c>
    </row>
    <row r="526">
      <c r="A526" s="1">
        <v>43533.524074409725</v>
      </c>
      <c r="B526" s="1">
        <v>43533.524039351854</v>
      </c>
      <c r="C526" s="2">
        <v>6.0</v>
      </c>
      <c r="D526" s="2" t="s">
        <v>109</v>
      </c>
      <c r="E526" s="2" t="s">
        <v>110</v>
      </c>
      <c r="F526" s="2" t="s">
        <v>36</v>
      </c>
      <c r="G526" s="2" t="s">
        <v>36</v>
      </c>
      <c r="H526" s="2" t="s">
        <v>36</v>
      </c>
      <c r="I526" s="2" t="s">
        <v>36</v>
      </c>
      <c r="J526" s="2" t="s">
        <v>36</v>
      </c>
      <c r="K526" s="2" t="s">
        <v>36</v>
      </c>
      <c r="L526" s="2" t="s">
        <v>36</v>
      </c>
      <c r="M526" s="2" t="s">
        <v>36</v>
      </c>
      <c r="N526" s="2" t="s">
        <v>36</v>
      </c>
      <c r="Q526" s="13">
        <f t="shared" si="1"/>
        <v>0.00003505787026</v>
      </c>
    </row>
    <row r="527">
      <c r="A527" s="1">
        <v>43533.524088680555</v>
      </c>
      <c r="B527" s="1">
        <v>43533.524039351854</v>
      </c>
      <c r="C527" s="2">
        <v>6.0</v>
      </c>
      <c r="D527" s="2" t="s">
        <v>109</v>
      </c>
      <c r="E527" s="2" t="s">
        <v>110</v>
      </c>
      <c r="F527" s="2" t="s">
        <v>36</v>
      </c>
      <c r="G527" s="2" t="s">
        <v>36</v>
      </c>
      <c r="H527" s="2" t="s">
        <v>36</v>
      </c>
      <c r="I527" s="2" t="s">
        <v>36</v>
      </c>
      <c r="J527" s="2" t="s">
        <v>36</v>
      </c>
      <c r="K527" s="2" t="s">
        <v>36</v>
      </c>
      <c r="L527" s="2" t="s">
        <v>36</v>
      </c>
      <c r="M527" s="2" t="s">
        <v>36</v>
      </c>
      <c r="N527" s="2" t="s">
        <v>36</v>
      </c>
      <c r="Q527" s="13">
        <f t="shared" si="1"/>
        <v>0.0000493287007</v>
      </c>
    </row>
    <row r="528">
      <c r="A528" s="1">
        <v>43533.52410375</v>
      </c>
      <c r="B528" s="1">
        <v>43533.5240625</v>
      </c>
      <c r="C528" s="2">
        <v>6.0</v>
      </c>
      <c r="D528" s="2" t="s">
        <v>45</v>
      </c>
      <c r="E528" s="2" t="s">
        <v>46</v>
      </c>
      <c r="F528" s="2" t="s">
        <v>36</v>
      </c>
      <c r="G528" s="2" t="s">
        <v>36</v>
      </c>
      <c r="H528" s="2" t="s">
        <v>36</v>
      </c>
      <c r="I528" s="2" t="s">
        <v>36</v>
      </c>
      <c r="J528" s="2" t="s">
        <v>36</v>
      </c>
      <c r="K528" s="2" t="s">
        <v>36</v>
      </c>
      <c r="L528" s="2" t="s">
        <v>36</v>
      </c>
      <c r="M528" s="2" t="s">
        <v>36</v>
      </c>
      <c r="N528" s="2" t="s">
        <v>36</v>
      </c>
      <c r="Q528" s="13">
        <f t="shared" si="1"/>
        <v>0.00004125000123</v>
      </c>
    </row>
    <row r="529">
      <c r="A529" s="1">
        <v>43533.52412472222</v>
      </c>
      <c r="B529" s="1">
        <v>43533.5240625</v>
      </c>
      <c r="C529" s="2">
        <v>6.0</v>
      </c>
      <c r="D529" s="2" t="s">
        <v>45</v>
      </c>
      <c r="E529" s="2" t="s">
        <v>46</v>
      </c>
      <c r="F529" s="2" t="s">
        <v>36</v>
      </c>
      <c r="G529" s="2" t="s">
        <v>36</v>
      </c>
      <c r="H529" s="2" t="s">
        <v>36</v>
      </c>
      <c r="I529" s="2" t="s">
        <v>36</v>
      </c>
      <c r="J529" s="2" t="s">
        <v>36</v>
      </c>
      <c r="K529" s="2" t="s">
        <v>36</v>
      </c>
      <c r="L529" s="2" t="s">
        <v>36</v>
      </c>
      <c r="M529" s="2" t="s">
        <v>36</v>
      </c>
      <c r="N529" s="2" t="s">
        <v>36</v>
      </c>
      <c r="Q529" s="13">
        <f t="shared" si="1"/>
        <v>0.00006222222146</v>
      </c>
    </row>
    <row r="530">
      <c r="A530" s="1">
        <v>43533.52413706019</v>
      </c>
      <c r="B530" s="1">
        <v>43533.52407407408</v>
      </c>
      <c r="C530" s="2">
        <v>6.0</v>
      </c>
      <c r="D530" s="2" t="s">
        <v>109</v>
      </c>
      <c r="E530" s="2" t="s">
        <v>110</v>
      </c>
      <c r="F530" s="2" t="s">
        <v>36</v>
      </c>
      <c r="G530" s="2" t="s">
        <v>36</v>
      </c>
      <c r="H530" s="2" t="s">
        <v>36</v>
      </c>
      <c r="I530" s="2" t="s">
        <v>36</v>
      </c>
      <c r="J530" s="2" t="s">
        <v>36</v>
      </c>
      <c r="K530" s="2" t="s">
        <v>36</v>
      </c>
      <c r="L530" s="2" t="s">
        <v>36</v>
      </c>
      <c r="M530" s="2" t="s">
        <v>36</v>
      </c>
      <c r="N530" s="2" t="s">
        <v>36</v>
      </c>
      <c r="Q530" s="13">
        <f t="shared" si="1"/>
        <v>0.0000629861097</v>
      </c>
    </row>
    <row r="531">
      <c r="A531" s="1">
        <v>43533.52414980324</v>
      </c>
      <c r="B531" s="1">
        <v>43533.52410879629</v>
      </c>
      <c r="C531" s="2">
        <v>6.0</v>
      </c>
      <c r="D531" s="2" t="s">
        <v>109</v>
      </c>
      <c r="E531" s="2" t="s">
        <v>110</v>
      </c>
      <c r="F531" s="2" t="s">
        <v>36</v>
      </c>
      <c r="G531" s="2" t="s">
        <v>36</v>
      </c>
      <c r="H531" s="2" t="s">
        <v>36</v>
      </c>
      <c r="I531" s="2" t="s">
        <v>36</v>
      </c>
      <c r="J531" s="2" t="s">
        <v>36</v>
      </c>
      <c r="K531" s="2" t="s">
        <v>36</v>
      </c>
      <c r="L531" s="2" t="s">
        <v>36</v>
      </c>
      <c r="M531" s="2" t="s">
        <v>36</v>
      </c>
      <c r="N531" s="2" t="s">
        <v>36</v>
      </c>
      <c r="Q531" s="13">
        <f t="shared" si="1"/>
        <v>0.00004100694787</v>
      </c>
    </row>
    <row r="532">
      <c r="A532" s="1">
        <v>43533.52416356481</v>
      </c>
      <c r="B532" s="1">
        <v>43533.52410879629</v>
      </c>
      <c r="C532" s="2">
        <v>6.0</v>
      </c>
      <c r="D532" s="2" t="s">
        <v>45</v>
      </c>
      <c r="E532" s="2" t="s">
        <v>46</v>
      </c>
      <c r="F532" s="2" t="s">
        <v>36</v>
      </c>
      <c r="G532" s="2" t="s">
        <v>36</v>
      </c>
      <c r="H532" s="2" t="s">
        <v>36</v>
      </c>
      <c r="I532" s="2" t="s">
        <v>36</v>
      </c>
      <c r="J532" s="2" t="s">
        <v>36</v>
      </c>
      <c r="K532" s="2" t="s">
        <v>36</v>
      </c>
      <c r="L532" s="2" t="s">
        <v>36</v>
      </c>
      <c r="M532" s="2" t="s">
        <v>36</v>
      </c>
      <c r="N532" s="2" t="s">
        <v>36</v>
      </c>
      <c r="Q532" s="13">
        <f t="shared" si="1"/>
        <v>0.00005476851948</v>
      </c>
    </row>
    <row r="533">
      <c r="A533" s="1">
        <v>43533.52417751157</v>
      </c>
      <c r="B533" s="1">
        <v>43533.52413194445</v>
      </c>
      <c r="C533" s="2">
        <v>6.0</v>
      </c>
      <c r="D533" s="2" t="s">
        <v>109</v>
      </c>
      <c r="E533" s="2" t="s">
        <v>110</v>
      </c>
      <c r="F533" s="2" t="s">
        <v>36</v>
      </c>
      <c r="G533" s="2" t="s">
        <v>36</v>
      </c>
      <c r="H533" s="2" t="s">
        <v>36</v>
      </c>
      <c r="I533" s="2" t="s">
        <v>36</v>
      </c>
      <c r="J533" s="2" t="s">
        <v>36</v>
      </c>
      <c r="K533" s="2" t="s">
        <v>36</v>
      </c>
      <c r="L533" s="2" t="s">
        <v>36</v>
      </c>
      <c r="M533" s="2" t="s">
        <v>36</v>
      </c>
      <c r="N533" s="2" t="s">
        <v>36</v>
      </c>
      <c r="Q533" s="13">
        <f t="shared" si="1"/>
        <v>0.0000455671252</v>
      </c>
    </row>
    <row r="534">
      <c r="A534" s="1">
        <v>43533.52419082176</v>
      </c>
      <c r="B534" s="1">
        <v>43533.52410879629</v>
      </c>
      <c r="C534" s="2">
        <v>6.0</v>
      </c>
      <c r="D534" s="2" t="s">
        <v>109</v>
      </c>
      <c r="E534" s="2" t="s">
        <v>110</v>
      </c>
      <c r="F534" s="2" t="s">
        <v>36</v>
      </c>
      <c r="G534" s="2" t="s">
        <v>36</v>
      </c>
      <c r="H534" s="2" t="s">
        <v>36</v>
      </c>
      <c r="I534" s="2" t="s">
        <v>36</v>
      </c>
      <c r="J534" s="2" t="s">
        <v>36</v>
      </c>
      <c r="K534" s="2" t="s">
        <v>36</v>
      </c>
      <c r="L534" s="2" t="s">
        <v>36</v>
      </c>
      <c r="M534" s="2" t="s">
        <v>36</v>
      </c>
      <c r="N534" s="2" t="s">
        <v>36</v>
      </c>
      <c r="Q534" s="13">
        <f t="shared" si="1"/>
        <v>0.00008202546451</v>
      </c>
    </row>
    <row r="535">
      <c r="A535" s="1">
        <v>43533.5242053588</v>
      </c>
      <c r="B535" s="1">
        <v>43533.52410879629</v>
      </c>
      <c r="C535" s="2">
        <v>6.0</v>
      </c>
      <c r="D535" s="2" t="s">
        <v>45</v>
      </c>
      <c r="E535" s="2" t="s">
        <v>46</v>
      </c>
      <c r="F535" s="2" t="s">
        <v>36</v>
      </c>
      <c r="G535" s="2" t="s">
        <v>36</v>
      </c>
      <c r="H535" s="2" t="s">
        <v>36</v>
      </c>
      <c r="I535" s="2" t="s">
        <v>36</v>
      </c>
      <c r="J535" s="2" t="s">
        <v>36</v>
      </c>
      <c r="K535" s="2" t="s">
        <v>36</v>
      </c>
      <c r="L535" s="2" t="s">
        <v>36</v>
      </c>
      <c r="M535" s="2" t="s">
        <v>36</v>
      </c>
      <c r="N535" s="2" t="s">
        <v>36</v>
      </c>
      <c r="Q535" s="13">
        <f t="shared" si="1"/>
        <v>0.00009656250768</v>
      </c>
    </row>
    <row r="536">
      <c r="A536" s="1">
        <v>43533.52422061343</v>
      </c>
      <c r="B536" s="1">
        <v>43533.52413194445</v>
      </c>
      <c r="C536" s="2">
        <v>6.0</v>
      </c>
      <c r="D536" s="2" t="s">
        <v>109</v>
      </c>
      <c r="E536" s="2" t="s">
        <v>110</v>
      </c>
      <c r="F536" s="2" t="s">
        <v>36</v>
      </c>
      <c r="G536" s="2" t="s">
        <v>36</v>
      </c>
      <c r="H536" s="2" t="s">
        <v>36</v>
      </c>
      <c r="I536" s="2" t="s">
        <v>36</v>
      </c>
      <c r="J536" s="2" t="s">
        <v>36</v>
      </c>
      <c r="K536" s="2" t="s">
        <v>36</v>
      </c>
      <c r="L536" s="2" t="s">
        <v>36</v>
      </c>
      <c r="M536" s="2" t="s">
        <v>36</v>
      </c>
      <c r="N536" s="2" t="s">
        <v>36</v>
      </c>
      <c r="Q536" s="13">
        <f t="shared" si="1"/>
        <v>0.00008866898133</v>
      </c>
    </row>
    <row r="537">
      <c r="A537" s="1">
        <v>43533.52423512732</v>
      </c>
      <c r="B537" s="1">
        <v>43533.524189814816</v>
      </c>
      <c r="C537" s="2">
        <v>6.0</v>
      </c>
      <c r="D537" s="2" t="s">
        <v>109</v>
      </c>
      <c r="E537" s="2" t="s">
        <v>110</v>
      </c>
      <c r="F537" s="2" t="s">
        <v>36</v>
      </c>
      <c r="G537" s="2" t="s">
        <v>36</v>
      </c>
      <c r="H537" s="2" t="s">
        <v>36</v>
      </c>
      <c r="I537" s="2" t="s">
        <v>36</v>
      </c>
      <c r="J537" s="2" t="s">
        <v>36</v>
      </c>
      <c r="K537" s="2" t="s">
        <v>36</v>
      </c>
      <c r="L537" s="2" t="s">
        <v>36</v>
      </c>
      <c r="M537" s="2" t="s">
        <v>36</v>
      </c>
      <c r="N537" s="2" t="s">
        <v>36</v>
      </c>
      <c r="Q537" s="13">
        <f t="shared" si="1"/>
        <v>0.00004531250306</v>
      </c>
    </row>
    <row r="538">
      <c r="A538" s="1">
        <v>43533.524248553236</v>
      </c>
      <c r="B538" s="1">
        <v>43533.524189814816</v>
      </c>
      <c r="C538" s="2">
        <v>1.0</v>
      </c>
      <c r="D538" s="2" t="s">
        <v>104</v>
      </c>
      <c r="E538" s="2" t="s">
        <v>115</v>
      </c>
      <c r="F538" s="2">
        <v>34.1025637</v>
      </c>
      <c r="G538" s="2">
        <v>-117.7126097</v>
      </c>
      <c r="H538" s="2" t="s">
        <v>36</v>
      </c>
      <c r="I538" s="2" t="s">
        <v>36</v>
      </c>
      <c r="J538" s="2" t="s">
        <v>36</v>
      </c>
      <c r="K538" s="2" t="s">
        <v>36</v>
      </c>
      <c r="L538" s="2" t="s">
        <v>36</v>
      </c>
      <c r="M538" s="2" t="s">
        <v>36</v>
      </c>
      <c r="N538" s="2" t="s">
        <v>36</v>
      </c>
      <c r="Q538" s="13">
        <f t="shared" si="1"/>
        <v>0.00005873842019</v>
      </c>
    </row>
    <row r="539">
      <c r="A539" s="1">
        <v>43533.52426278935</v>
      </c>
      <c r="B539" s="1">
        <v>43533.52421296296</v>
      </c>
      <c r="C539" s="2">
        <v>6.0</v>
      </c>
      <c r="D539" s="2" t="s">
        <v>109</v>
      </c>
      <c r="E539" s="2" t="s">
        <v>110</v>
      </c>
      <c r="F539" s="2" t="s">
        <v>36</v>
      </c>
      <c r="G539" s="2" t="s">
        <v>36</v>
      </c>
      <c r="H539" s="2" t="s">
        <v>36</v>
      </c>
      <c r="I539" s="2" t="s">
        <v>36</v>
      </c>
      <c r="J539" s="2" t="s">
        <v>36</v>
      </c>
      <c r="K539" s="2" t="s">
        <v>36</v>
      </c>
      <c r="L539" s="2" t="s">
        <v>36</v>
      </c>
      <c r="M539" s="2" t="s">
        <v>36</v>
      </c>
      <c r="N539" s="2" t="s">
        <v>36</v>
      </c>
      <c r="Q539" s="13">
        <f t="shared" si="1"/>
        <v>0.00004982639075</v>
      </c>
    </row>
    <row r="540">
      <c r="A540" s="1">
        <v>43533.524276365744</v>
      </c>
      <c r="B540" s="1">
        <v>43533.524189814816</v>
      </c>
      <c r="C540" s="2">
        <v>6.0</v>
      </c>
      <c r="D540" s="2" t="s">
        <v>109</v>
      </c>
      <c r="E540" s="2" t="s">
        <v>110</v>
      </c>
      <c r="F540" s="2" t="s">
        <v>36</v>
      </c>
      <c r="G540" s="2" t="s">
        <v>36</v>
      </c>
      <c r="H540" s="2" t="s">
        <v>36</v>
      </c>
      <c r="I540" s="2" t="s">
        <v>36</v>
      </c>
      <c r="J540" s="2" t="s">
        <v>36</v>
      </c>
      <c r="K540" s="2" t="s">
        <v>36</v>
      </c>
      <c r="L540" s="2" t="s">
        <v>36</v>
      </c>
      <c r="M540" s="2" t="s">
        <v>36</v>
      </c>
      <c r="N540" s="2" t="s">
        <v>36</v>
      </c>
      <c r="Q540" s="13">
        <f t="shared" si="1"/>
        <v>0.00008655092824</v>
      </c>
    </row>
    <row r="541">
      <c r="A541" s="1">
        <v>43533.52428978009</v>
      </c>
      <c r="B541" s="1">
        <v>43533.524189814816</v>
      </c>
      <c r="C541" s="2">
        <v>1.0</v>
      </c>
      <c r="D541" s="2" t="s">
        <v>104</v>
      </c>
      <c r="E541" s="2" t="s">
        <v>115</v>
      </c>
      <c r="F541" s="2">
        <v>34.1025637</v>
      </c>
      <c r="G541" s="2">
        <v>-117.7126097</v>
      </c>
      <c r="H541" s="2" t="s">
        <v>36</v>
      </c>
      <c r="I541" s="2" t="s">
        <v>36</v>
      </c>
      <c r="J541" s="2" t="s">
        <v>36</v>
      </c>
      <c r="K541" s="2" t="s">
        <v>36</v>
      </c>
      <c r="L541" s="2" t="s">
        <v>36</v>
      </c>
      <c r="M541" s="2" t="s">
        <v>36</v>
      </c>
      <c r="N541" s="2" t="s">
        <v>36</v>
      </c>
      <c r="Q541" s="13">
        <f t="shared" si="1"/>
        <v>0.0000999652766</v>
      </c>
    </row>
    <row r="542">
      <c r="A542" s="1">
        <v>43533.52430377315</v>
      </c>
      <c r="B542" s="1">
        <v>43533.52422453704</v>
      </c>
      <c r="C542" s="2">
        <v>1.0</v>
      </c>
      <c r="D542" s="2" t="s">
        <v>111</v>
      </c>
      <c r="E542" s="2" t="s">
        <v>112</v>
      </c>
      <c r="F542" s="2">
        <v>34.102549</v>
      </c>
      <c r="G542" s="2">
        <v>-117.7126492</v>
      </c>
      <c r="H542" s="2" t="s">
        <v>36</v>
      </c>
      <c r="I542" s="2" t="s">
        <v>36</v>
      </c>
      <c r="J542" s="2" t="s">
        <v>36</v>
      </c>
      <c r="K542" s="2" t="s">
        <v>36</v>
      </c>
      <c r="L542" s="2" t="s">
        <v>36</v>
      </c>
      <c r="M542" s="2" t="s">
        <v>36</v>
      </c>
      <c r="N542" s="2" t="s">
        <v>36</v>
      </c>
      <c r="Q542" s="13">
        <f t="shared" si="1"/>
        <v>0.00007923610974</v>
      </c>
    </row>
    <row r="543">
      <c r="A543" s="1">
        <v>43533.524317476855</v>
      </c>
      <c r="B543" s="1">
        <v>43533.524247685185</v>
      </c>
      <c r="C543" s="2">
        <v>6.0</v>
      </c>
      <c r="D543" s="2" t="s">
        <v>109</v>
      </c>
      <c r="E543" s="2" t="s">
        <v>110</v>
      </c>
      <c r="F543" s="2" t="s">
        <v>36</v>
      </c>
      <c r="G543" s="2" t="s">
        <v>36</v>
      </c>
      <c r="H543" s="2" t="s">
        <v>36</v>
      </c>
      <c r="I543" s="2" t="s">
        <v>36</v>
      </c>
      <c r="J543" s="2" t="s">
        <v>36</v>
      </c>
      <c r="K543" s="2" t="s">
        <v>36</v>
      </c>
      <c r="L543" s="2" t="s">
        <v>36</v>
      </c>
      <c r="M543" s="2" t="s">
        <v>36</v>
      </c>
      <c r="N543" s="2" t="s">
        <v>36</v>
      </c>
      <c r="Q543" s="13">
        <f t="shared" si="1"/>
        <v>0.00006979166938</v>
      </c>
    </row>
    <row r="544">
      <c r="A544" s="1">
        <v>43533.52433314815</v>
      </c>
      <c r="B544" s="1">
        <v>43533.52422453704</v>
      </c>
      <c r="C544" s="2">
        <v>1.0</v>
      </c>
      <c r="D544" s="2" t="s">
        <v>111</v>
      </c>
      <c r="E544" s="2" t="s">
        <v>112</v>
      </c>
      <c r="F544" s="2">
        <v>34.102549</v>
      </c>
      <c r="G544" s="2">
        <v>-117.7126492</v>
      </c>
      <c r="H544" s="2" t="s">
        <v>36</v>
      </c>
      <c r="I544" s="2" t="s">
        <v>36</v>
      </c>
      <c r="J544" s="2" t="s">
        <v>36</v>
      </c>
      <c r="K544" s="2" t="s">
        <v>36</v>
      </c>
      <c r="L544" s="2" t="s">
        <v>36</v>
      </c>
      <c r="M544" s="2" t="s">
        <v>36</v>
      </c>
      <c r="N544" s="2" t="s">
        <v>36</v>
      </c>
      <c r="Q544" s="13">
        <f t="shared" si="1"/>
        <v>0.0001086111079</v>
      </c>
    </row>
    <row r="545">
      <c r="A545" s="1">
        <v>43533.524345949074</v>
      </c>
      <c r="B545" s="1">
        <v>43533.52422453704</v>
      </c>
      <c r="C545" s="2">
        <v>6.0</v>
      </c>
      <c r="D545" s="2" t="s">
        <v>45</v>
      </c>
      <c r="E545" s="2" t="s">
        <v>46</v>
      </c>
      <c r="F545" s="2" t="s">
        <v>36</v>
      </c>
      <c r="G545" s="2" t="s">
        <v>36</v>
      </c>
      <c r="H545" s="2" t="s">
        <v>36</v>
      </c>
      <c r="I545" s="2" t="s">
        <v>36</v>
      </c>
      <c r="J545" s="2" t="s">
        <v>36</v>
      </c>
      <c r="K545" s="2" t="s">
        <v>36</v>
      </c>
      <c r="L545" s="2" t="s">
        <v>36</v>
      </c>
      <c r="M545" s="2" t="s">
        <v>36</v>
      </c>
      <c r="N545" s="2" t="s">
        <v>36</v>
      </c>
      <c r="Q545" s="13">
        <f t="shared" si="1"/>
        <v>0.0001214120348</v>
      </c>
    </row>
    <row r="546">
      <c r="A546" s="1">
        <v>43533.52435912037</v>
      </c>
      <c r="B546" s="1">
        <v>43533.524247685185</v>
      </c>
      <c r="C546" s="2">
        <v>6.0</v>
      </c>
      <c r="D546" s="2" t="s">
        <v>109</v>
      </c>
      <c r="E546" s="2" t="s">
        <v>110</v>
      </c>
      <c r="F546" s="2" t="s">
        <v>36</v>
      </c>
      <c r="G546" s="2" t="s">
        <v>36</v>
      </c>
      <c r="H546" s="2" t="s">
        <v>36</v>
      </c>
      <c r="I546" s="2" t="s">
        <v>36</v>
      </c>
      <c r="J546" s="2" t="s">
        <v>36</v>
      </c>
      <c r="K546" s="2" t="s">
        <v>36</v>
      </c>
      <c r="L546" s="2" t="s">
        <v>36</v>
      </c>
      <c r="M546" s="2" t="s">
        <v>36</v>
      </c>
      <c r="N546" s="2" t="s">
        <v>36</v>
      </c>
      <c r="Q546" s="13">
        <f t="shared" si="1"/>
        <v>0.0001114351835</v>
      </c>
    </row>
    <row r="547">
      <c r="A547" s="1">
        <v>43533.52437370371</v>
      </c>
      <c r="B547" s="1">
        <v>43533.52427083333</v>
      </c>
      <c r="C547" s="2">
        <v>6.0</v>
      </c>
      <c r="D547" s="2" t="s">
        <v>109</v>
      </c>
      <c r="E547" s="2" t="s">
        <v>110</v>
      </c>
      <c r="F547" s="2" t="s">
        <v>36</v>
      </c>
      <c r="G547" s="2" t="s">
        <v>36</v>
      </c>
      <c r="H547" s="2" t="s">
        <v>36</v>
      </c>
      <c r="I547" s="2" t="s">
        <v>36</v>
      </c>
      <c r="J547" s="2" t="s">
        <v>36</v>
      </c>
      <c r="K547" s="2" t="s">
        <v>36</v>
      </c>
      <c r="L547" s="2" t="s">
        <v>36</v>
      </c>
      <c r="M547" s="2" t="s">
        <v>36</v>
      </c>
      <c r="N547" s="2" t="s">
        <v>36</v>
      </c>
      <c r="Q547" s="13">
        <f t="shared" si="1"/>
        <v>0.0001028703773</v>
      </c>
    </row>
    <row r="548">
      <c r="A548" s="1">
        <v>43533.52439467593</v>
      </c>
      <c r="B548" s="1">
        <v>43533.524305555555</v>
      </c>
      <c r="C548" s="2">
        <v>6.0</v>
      </c>
      <c r="D548" s="2" t="s">
        <v>109</v>
      </c>
      <c r="E548" s="2" t="s">
        <v>110</v>
      </c>
      <c r="F548" s="2" t="s">
        <v>36</v>
      </c>
      <c r="G548" s="2" t="s">
        <v>36</v>
      </c>
      <c r="H548" s="2" t="s">
        <v>36</v>
      </c>
      <c r="I548" s="2" t="s">
        <v>36</v>
      </c>
      <c r="J548" s="2" t="s">
        <v>36</v>
      </c>
      <c r="K548" s="2" t="s">
        <v>36</v>
      </c>
      <c r="L548" s="2" t="s">
        <v>36</v>
      </c>
      <c r="M548" s="2" t="s">
        <v>36</v>
      </c>
      <c r="N548" s="2" t="s">
        <v>36</v>
      </c>
      <c r="Q548" s="13">
        <f t="shared" si="1"/>
        <v>0.00008912037447</v>
      </c>
    </row>
    <row r="549">
      <c r="A549" s="1">
        <v>43533.5244075463</v>
      </c>
      <c r="B549" s="1">
        <v>43533.524305555555</v>
      </c>
      <c r="C549" s="2">
        <v>1.0</v>
      </c>
      <c r="D549" s="2" t="s">
        <v>43</v>
      </c>
      <c r="E549" s="2" t="s">
        <v>44</v>
      </c>
      <c r="F549" s="2" t="s">
        <v>36</v>
      </c>
      <c r="G549" s="2" t="s">
        <v>36</v>
      </c>
      <c r="H549" s="2" t="s">
        <v>36</v>
      </c>
      <c r="I549" s="2" t="s">
        <v>36</v>
      </c>
      <c r="J549" s="2" t="s">
        <v>36</v>
      </c>
      <c r="K549" s="2" t="s">
        <v>36</v>
      </c>
      <c r="L549" s="2" t="s">
        <v>36</v>
      </c>
      <c r="M549" s="2" t="s">
        <v>36</v>
      </c>
      <c r="N549" s="2" t="s">
        <v>36</v>
      </c>
      <c r="Q549" s="13">
        <f t="shared" si="1"/>
        <v>0.0001019907431</v>
      </c>
    </row>
    <row r="550">
      <c r="A550" s="1">
        <v>43533.524420393514</v>
      </c>
      <c r="B550" s="1">
        <v>43533.52434027778</v>
      </c>
      <c r="C550" s="2">
        <v>1.0</v>
      </c>
      <c r="D550" s="2" t="s">
        <v>104</v>
      </c>
      <c r="E550" s="2" t="s">
        <v>115</v>
      </c>
      <c r="F550" s="2">
        <v>34.1025652</v>
      </c>
      <c r="G550" s="2">
        <v>-117.7126073</v>
      </c>
      <c r="H550" s="2" t="s">
        <v>36</v>
      </c>
      <c r="I550" s="2" t="s">
        <v>36</v>
      </c>
      <c r="J550" s="2" t="s">
        <v>36</v>
      </c>
      <c r="K550" s="2" t="s">
        <v>36</v>
      </c>
      <c r="L550" s="2" t="s">
        <v>36</v>
      </c>
      <c r="M550" s="2" t="s">
        <v>36</v>
      </c>
      <c r="N550" s="2" t="s">
        <v>36</v>
      </c>
      <c r="Q550" s="13">
        <f t="shared" si="1"/>
        <v>0.00008011573664</v>
      </c>
    </row>
    <row r="551">
      <c r="A551" s="1">
        <v>43533.52443585648</v>
      </c>
      <c r="B551" s="1">
        <v>43533.524305555555</v>
      </c>
      <c r="C551" s="2">
        <v>1.0</v>
      </c>
      <c r="D551" s="2" t="s">
        <v>43</v>
      </c>
      <c r="E551" s="2" t="s">
        <v>44</v>
      </c>
      <c r="F551" s="2" t="s">
        <v>36</v>
      </c>
      <c r="G551" s="2" t="s">
        <v>36</v>
      </c>
      <c r="H551" s="2" t="s">
        <v>36</v>
      </c>
      <c r="I551" s="2" t="s">
        <v>36</v>
      </c>
      <c r="J551" s="2" t="s">
        <v>36</v>
      </c>
      <c r="K551" s="2" t="s">
        <v>36</v>
      </c>
      <c r="L551" s="2" t="s">
        <v>36</v>
      </c>
      <c r="M551" s="2" t="s">
        <v>36</v>
      </c>
      <c r="N551" s="2" t="s">
        <v>36</v>
      </c>
      <c r="Q551" s="13">
        <f t="shared" si="1"/>
        <v>0.0001303009267</v>
      </c>
    </row>
    <row r="552">
      <c r="A552" s="1">
        <v>43533.52445027778</v>
      </c>
      <c r="B552" s="1">
        <v>43533.52434027778</v>
      </c>
      <c r="C552" s="2">
        <v>1.0</v>
      </c>
      <c r="D552" s="2" t="s">
        <v>104</v>
      </c>
      <c r="E552" s="2" t="s">
        <v>115</v>
      </c>
      <c r="F552" s="2">
        <v>34.1025652</v>
      </c>
      <c r="G552" s="2">
        <v>-117.7126073</v>
      </c>
      <c r="H552" s="2" t="s">
        <v>36</v>
      </c>
      <c r="I552" s="2" t="s">
        <v>36</v>
      </c>
      <c r="J552" s="2" t="s">
        <v>36</v>
      </c>
      <c r="K552" s="2" t="s">
        <v>36</v>
      </c>
      <c r="L552" s="2" t="s">
        <v>36</v>
      </c>
      <c r="M552" s="2" t="s">
        <v>36</v>
      </c>
      <c r="N552" s="2" t="s">
        <v>36</v>
      </c>
      <c r="Q552" s="13">
        <f t="shared" si="1"/>
        <v>0.0001100000009</v>
      </c>
    </row>
    <row r="553">
      <c r="A553" s="1">
        <v>43533.52451594907</v>
      </c>
      <c r="B553" s="1">
        <v>43533.52449074074</v>
      </c>
      <c r="C553" s="2">
        <v>1.0</v>
      </c>
      <c r="D553" s="2" t="s">
        <v>111</v>
      </c>
      <c r="E553" s="2" t="s">
        <v>112</v>
      </c>
      <c r="F553" s="2">
        <v>34.1025555</v>
      </c>
      <c r="G553" s="2">
        <v>-117.7126372</v>
      </c>
      <c r="H553" s="2" t="s">
        <v>36</v>
      </c>
      <c r="I553" s="2" t="s">
        <v>36</v>
      </c>
      <c r="J553" s="2" t="s">
        <v>36</v>
      </c>
      <c r="K553" s="2" t="s">
        <v>36</v>
      </c>
      <c r="L553" s="2" t="s">
        <v>36</v>
      </c>
      <c r="M553" s="2" t="s">
        <v>36</v>
      </c>
      <c r="N553" s="2" t="s">
        <v>36</v>
      </c>
      <c r="Q553" s="13">
        <f t="shared" si="1"/>
        <v>0.00002520833368</v>
      </c>
    </row>
    <row r="554">
      <c r="A554" s="1">
        <v>43533.52519380787</v>
      </c>
      <c r="B554" s="1">
        <v>43533.52516203704</v>
      </c>
      <c r="C554" s="2">
        <v>6.0</v>
      </c>
      <c r="D554" s="2" t="s">
        <v>45</v>
      </c>
      <c r="E554" s="2" t="s">
        <v>46</v>
      </c>
      <c r="F554" s="2" t="s">
        <v>36</v>
      </c>
      <c r="G554" s="2" t="s">
        <v>36</v>
      </c>
      <c r="H554" s="2" t="s">
        <v>36</v>
      </c>
      <c r="I554" s="2" t="s">
        <v>36</v>
      </c>
      <c r="J554" s="2" t="s">
        <v>36</v>
      </c>
      <c r="K554" s="2" t="s">
        <v>36</v>
      </c>
      <c r="L554" s="2" t="s">
        <v>36</v>
      </c>
      <c r="M554" s="2" t="s">
        <v>36</v>
      </c>
      <c r="N554" s="2" t="s">
        <v>36</v>
      </c>
      <c r="Q554" s="13">
        <f t="shared" si="1"/>
        <v>0.00003177083272</v>
      </c>
    </row>
    <row r="555">
      <c r="A555" s="1">
        <v>43533.525283993054</v>
      </c>
      <c r="B555" s="1">
        <v>43533.52525462963</v>
      </c>
      <c r="C555" s="2">
        <v>6.0</v>
      </c>
      <c r="D555" s="2" t="s">
        <v>45</v>
      </c>
      <c r="E555" s="2" t="s">
        <v>46</v>
      </c>
      <c r="F555" s="2" t="s">
        <v>36</v>
      </c>
      <c r="G555" s="2" t="s">
        <v>36</v>
      </c>
      <c r="H555" s="2" t="s">
        <v>36</v>
      </c>
      <c r="I555" s="2" t="s">
        <v>36</v>
      </c>
      <c r="J555" s="2" t="s">
        <v>36</v>
      </c>
      <c r="K555" s="2" t="s">
        <v>36</v>
      </c>
      <c r="L555" s="2" t="s">
        <v>36</v>
      </c>
      <c r="M555" s="2" t="s">
        <v>36</v>
      </c>
      <c r="N555" s="2" t="s">
        <v>36</v>
      </c>
      <c r="Q555" s="13">
        <f t="shared" si="1"/>
        <v>0.00002936342207</v>
      </c>
    </row>
    <row r="556">
      <c r="A556" s="1">
        <v>43533.52534959491</v>
      </c>
      <c r="B556" s="1">
        <v>43533.52532407407</v>
      </c>
      <c r="C556" s="2">
        <v>6.0</v>
      </c>
      <c r="D556" s="2" t="s">
        <v>45</v>
      </c>
      <c r="E556" s="2" t="s">
        <v>46</v>
      </c>
      <c r="F556" s="2" t="s">
        <v>36</v>
      </c>
      <c r="G556" s="2" t="s">
        <v>36</v>
      </c>
      <c r="H556" s="2" t="s">
        <v>36</v>
      </c>
      <c r="I556" s="2" t="s">
        <v>36</v>
      </c>
      <c r="J556" s="2" t="s">
        <v>36</v>
      </c>
      <c r="K556" s="2" t="s">
        <v>36</v>
      </c>
      <c r="L556" s="2" t="s">
        <v>36</v>
      </c>
      <c r="M556" s="2" t="s">
        <v>36</v>
      </c>
      <c r="N556" s="2" t="s">
        <v>36</v>
      </c>
      <c r="Q556" s="13">
        <f t="shared" si="1"/>
        <v>0.00002552083606</v>
      </c>
    </row>
    <row r="557">
      <c r="A557" s="1">
        <v>43533.52548798611</v>
      </c>
      <c r="B557" s="1">
        <v>43533.52546296296</v>
      </c>
      <c r="C557" s="2">
        <v>6.0</v>
      </c>
      <c r="D557" s="2" t="s">
        <v>45</v>
      </c>
      <c r="E557" s="2" t="s">
        <v>46</v>
      </c>
      <c r="F557" s="2" t="s">
        <v>36</v>
      </c>
      <c r="G557" s="2" t="s">
        <v>36</v>
      </c>
      <c r="H557" s="2" t="s">
        <v>36</v>
      </c>
      <c r="I557" s="2" t="s">
        <v>36</v>
      </c>
      <c r="J557" s="2" t="s">
        <v>36</v>
      </c>
      <c r="K557" s="2" t="s">
        <v>36</v>
      </c>
      <c r="L557" s="2" t="s">
        <v>36</v>
      </c>
      <c r="M557" s="2" t="s">
        <v>36</v>
      </c>
      <c r="N557" s="2" t="s">
        <v>36</v>
      </c>
      <c r="Q557" s="13">
        <f t="shared" si="1"/>
        <v>0.00002502314601</v>
      </c>
    </row>
    <row r="558">
      <c r="A558" s="1">
        <v>43533.52586152778</v>
      </c>
      <c r="B558" s="1">
        <v>43533.52581018519</v>
      </c>
      <c r="C558" s="2">
        <v>6.0</v>
      </c>
      <c r="D558" s="2" t="s">
        <v>45</v>
      </c>
      <c r="E558" s="2" t="s">
        <v>46</v>
      </c>
      <c r="F558" s="2" t="s">
        <v>36</v>
      </c>
      <c r="G558" s="2" t="s">
        <v>36</v>
      </c>
      <c r="H558" s="2" t="s">
        <v>36</v>
      </c>
      <c r="I558" s="2" t="s">
        <v>36</v>
      </c>
      <c r="J558" s="2" t="s">
        <v>36</v>
      </c>
      <c r="K558" s="2" t="s">
        <v>36</v>
      </c>
      <c r="L558" s="2" t="s">
        <v>36</v>
      </c>
      <c r="M558" s="2" t="s">
        <v>36</v>
      </c>
      <c r="N558" s="2" t="s">
        <v>36</v>
      </c>
      <c r="Q558" s="13">
        <f t="shared" si="1"/>
        <v>0.00005134259118</v>
      </c>
    </row>
    <row r="559">
      <c r="A559" s="1">
        <v>43533.52587428241</v>
      </c>
      <c r="B559" s="1">
        <v>43533.52581018519</v>
      </c>
      <c r="C559" s="2">
        <v>6.0</v>
      </c>
      <c r="D559" s="2" t="s">
        <v>45</v>
      </c>
      <c r="E559" s="2" t="s">
        <v>46</v>
      </c>
      <c r="F559" s="2" t="s">
        <v>36</v>
      </c>
      <c r="G559" s="2" t="s">
        <v>36</v>
      </c>
      <c r="H559" s="2" t="s">
        <v>36</v>
      </c>
      <c r="I559" s="2" t="s">
        <v>36</v>
      </c>
      <c r="J559" s="2" t="s">
        <v>36</v>
      </c>
      <c r="K559" s="2" t="s">
        <v>36</v>
      </c>
      <c r="L559" s="2" t="s">
        <v>36</v>
      </c>
      <c r="M559" s="2" t="s">
        <v>36</v>
      </c>
      <c r="N559" s="2" t="s">
        <v>36</v>
      </c>
      <c r="Q559" s="13">
        <f t="shared" si="1"/>
        <v>0.00006409722118</v>
      </c>
    </row>
    <row r="560">
      <c r="A560" s="1">
        <v>43533.52636157407</v>
      </c>
      <c r="B560" s="1">
        <v>43533.52633101852</v>
      </c>
      <c r="C560" s="2">
        <v>6.0</v>
      </c>
      <c r="D560" s="2" t="s">
        <v>45</v>
      </c>
      <c r="E560" s="2" t="s">
        <v>46</v>
      </c>
      <c r="F560" s="2" t="s">
        <v>36</v>
      </c>
      <c r="G560" s="2" t="s">
        <v>36</v>
      </c>
      <c r="H560" s="2" t="s">
        <v>36</v>
      </c>
      <c r="I560" s="2" t="s">
        <v>36</v>
      </c>
      <c r="J560" s="2" t="s">
        <v>36</v>
      </c>
      <c r="K560" s="2" t="s">
        <v>36</v>
      </c>
      <c r="L560" s="2" t="s">
        <v>36</v>
      </c>
      <c r="M560" s="2" t="s">
        <v>36</v>
      </c>
      <c r="N560" s="2" t="s">
        <v>36</v>
      </c>
      <c r="Q560" s="13">
        <f t="shared" si="1"/>
        <v>0.00003055555135</v>
      </c>
    </row>
    <row r="561">
      <c r="A561" s="1">
        <v>43533.52642363426</v>
      </c>
      <c r="B561" s="1">
        <v>43533.526400462964</v>
      </c>
      <c r="C561" s="2">
        <v>6.0</v>
      </c>
      <c r="D561" s="2" t="s">
        <v>45</v>
      </c>
      <c r="E561" s="2" t="s">
        <v>46</v>
      </c>
      <c r="F561" s="2" t="s">
        <v>36</v>
      </c>
      <c r="G561" s="2" t="s">
        <v>36</v>
      </c>
      <c r="H561" s="2" t="s">
        <v>36</v>
      </c>
      <c r="I561" s="2" t="s">
        <v>36</v>
      </c>
      <c r="J561" s="2" t="s">
        <v>36</v>
      </c>
      <c r="K561" s="2" t="s">
        <v>36</v>
      </c>
      <c r="L561" s="2" t="s">
        <v>36</v>
      </c>
      <c r="M561" s="2" t="s">
        <v>36</v>
      </c>
      <c r="N561" s="2" t="s">
        <v>36</v>
      </c>
      <c r="Q561" s="13">
        <f t="shared" si="1"/>
        <v>0.00002317129838</v>
      </c>
    </row>
    <row r="562">
      <c r="A562" s="1">
        <v>43533.526485497685</v>
      </c>
      <c r="B562" s="1">
        <v>43533.526458333334</v>
      </c>
      <c r="C562" s="2">
        <v>6.0</v>
      </c>
      <c r="D562" s="2" t="s">
        <v>45</v>
      </c>
      <c r="E562" s="2" t="s">
        <v>46</v>
      </c>
      <c r="F562" s="2" t="s">
        <v>36</v>
      </c>
      <c r="G562" s="2" t="s">
        <v>36</v>
      </c>
      <c r="H562" s="2" t="s">
        <v>36</v>
      </c>
      <c r="I562" s="2" t="s">
        <v>36</v>
      </c>
      <c r="J562" s="2" t="s">
        <v>36</v>
      </c>
      <c r="K562" s="2" t="s">
        <v>36</v>
      </c>
      <c r="L562" s="2" t="s">
        <v>36</v>
      </c>
      <c r="M562" s="2" t="s">
        <v>36</v>
      </c>
      <c r="N562" s="2" t="s">
        <v>36</v>
      </c>
      <c r="Q562" s="13">
        <f t="shared" si="1"/>
        <v>0.0000271643512</v>
      </c>
    </row>
    <row r="563">
      <c r="A563" s="1">
        <v>43533.52655189815</v>
      </c>
      <c r="B563" s="1">
        <v>43533.5265162037</v>
      </c>
      <c r="C563" s="2">
        <v>6.0</v>
      </c>
      <c r="D563" s="2" t="s">
        <v>45</v>
      </c>
      <c r="E563" s="2" t="s">
        <v>46</v>
      </c>
      <c r="F563" s="2" t="s">
        <v>36</v>
      </c>
      <c r="G563" s="2" t="s">
        <v>36</v>
      </c>
      <c r="H563" s="2" t="s">
        <v>36</v>
      </c>
      <c r="I563" s="2" t="s">
        <v>36</v>
      </c>
      <c r="J563" s="2" t="s">
        <v>36</v>
      </c>
      <c r="K563" s="2" t="s">
        <v>36</v>
      </c>
      <c r="L563" s="2" t="s">
        <v>36</v>
      </c>
      <c r="M563" s="2" t="s">
        <v>36</v>
      </c>
      <c r="N563" s="2" t="s">
        <v>36</v>
      </c>
      <c r="Q563" s="13">
        <f t="shared" si="1"/>
        <v>0.0000356944438</v>
      </c>
    </row>
    <row r="564">
      <c r="A564" s="1">
        <v>43533.526583391205</v>
      </c>
      <c r="B564" s="1">
        <v>43533.5265625</v>
      </c>
      <c r="C564" s="2">
        <v>6.0</v>
      </c>
      <c r="D564" s="2" t="s">
        <v>109</v>
      </c>
      <c r="E564" s="2" t="s">
        <v>110</v>
      </c>
      <c r="F564" s="2" t="s">
        <v>36</v>
      </c>
      <c r="G564" s="2" t="s">
        <v>36</v>
      </c>
      <c r="H564" s="2" t="s">
        <v>36</v>
      </c>
      <c r="I564" s="2" t="s">
        <v>36</v>
      </c>
      <c r="J564" s="2" t="s">
        <v>36</v>
      </c>
      <c r="K564" s="2" t="s">
        <v>36</v>
      </c>
      <c r="L564" s="2" t="s">
        <v>36</v>
      </c>
      <c r="M564" s="2" t="s">
        <v>36</v>
      </c>
      <c r="N564" s="2" t="s">
        <v>36</v>
      </c>
      <c r="Q564" s="13">
        <f t="shared" si="1"/>
        <v>0.00002089120244</v>
      </c>
    </row>
    <row r="565">
      <c r="A565" s="1">
        <v>43533.526606168976</v>
      </c>
      <c r="B565" s="1">
        <v>43533.5265625</v>
      </c>
      <c r="C565" s="2">
        <v>6.0</v>
      </c>
      <c r="D565" s="2" t="s">
        <v>109</v>
      </c>
      <c r="E565" s="2" t="s">
        <v>110</v>
      </c>
      <c r="F565" s="2" t="s">
        <v>36</v>
      </c>
      <c r="G565" s="2" t="s">
        <v>36</v>
      </c>
      <c r="H565" s="2" t="s">
        <v>36</v>
      </c>
      <c r="I565" s="2" t="s">
        <v>36</v>
      </c>
      <c r="J565" s="2" t="s">
        <v>36</v>
      </c>
      <c r="K565" s="2" t="s">
        <v>36</v>
      </c>
      <c r="L565" s="2" t="s">
        <v>36</v>
      </c>
      <c r="M565" s="2" t="s">
        <v>36</v>
      </c>
      <c r="N565" s="2" t="s">
        <v>36</v>
      </c>
      <c r="Q565" s="13">
        <f t="shared" si="1"/>
        <v>0.00004366897338</v>
      </c>
    </row>
    <row r="566">
      <c r="A566" s="1">
        <v>43533.52662040509</v>
      </c>
      <c r="B566" s="1">
        <v>43533.52658564815</v>
      </c>
      <c r="C566" s="2">
        <v>6.0</v>
      </c>
      <c r="D566" s="2" t="s">
        <v>109</v>
      </c>
      <c r="E566" s="2" t="s">
        <v>110</v>
      </c>
      <c r="F566" s="2" t="s">
        <v>36</v>
      </c>
      <c r="G566" s="2" t="s">
        <v>36</v>
      </c>
      <c r="H566" s="2" t="s">
        <v>36</v>
      </c>
      <c r="I566" s="2" t="s">
        <v>36</v>
      </c>
      <c r="J566" s="2" t="s">
        <v>36</v>
      </c>
      <c r="K566" s="2" t="s">
        <v>36</v>
      </c>
      <c r="L566" s="2" t="s">
        <v>36</v>
      </c>
      <c r="M566" s="2" t="s">
        <v>36</v>
      </c>
      <c r="N566" s="2" t="s">
        <v>36</v>
      </c>
      <c r="Q566" s="13">
        <f t="shared" si="1"/>
        <v>0.00003475694393</v>
      </c>
    </row>
    <row r="567">
      <c r="A567" s="1">
        <v>43533.52663278935</v>
      </c>
      <c r="B567" s="1">
        <v>43533.52657407407</v>
      </c>
      <c r="C567" s="2">
        <v>6.0</v>
      </c>
      <c r="D567" s="2" t="s">
        <v>45</v>
      </c>
      <c r="E567" s="2" t="s">
        <v>46</v>
      </c>
      <c r="F567" s="2" t="s">
        <v>36</v>
      </c>
      <c r="G567" s="2" t="s">
        <v>36</v>
      </c>
      <c r="H567" s="2" t="s">
        <v>36</v>
      </c>
      <c r="I567" s="2" t="s">
        <v>36</v>
      </c>
      <c r="J567" s="2" t="s">
        <v>36</v>
      </c>
      <c r="K567" s="2" t="s">
        <v>36</v>
      </c>
      <c r="L567" s="2" t="s">
        <v>36</v>
      </c>
      <c r="M567" s="2" t="s">
        <v>36</v>
      </c>
      <c r="N567" s="2" t="s">
        <v>36</v>
      </c>
      <c r="Q567" s="13">
        <f t="shared" si="1"/>
        <v>0.00005871527537</v>
      </c>
    </row>
    <row r="568">
      <c r="A568" s="1">
        <v>43533.5266471412</v>
      </c>
      <c r="B568" s="1">
        <v>43533.526608796295</v>
      </c>
      <c r="C568" s="2">
        <v>6.0</v>
      </c>
      <c r="D568" s="2" t="s">
        <v>109</v>
      </c>
      <c r="E568" s="2" t="s">
        <v>110</v>
      </c>
      <c r="F568" s="2" t="s">
        <v>36</v>
      </c>
      <c r="G568" s="2" t="s">
        <v>36</v>
      </c>
      <c r="H568" s="2" t="s">
        <v>36</v>
      </c>
      <c r="I568" s="2" t="s">
        <v>36</v>
      </c>
      <c r="J568" s="2" t="s">
        <v>36</v>
      </c>
      <c r="K568" s="2" t="s">
        <v>36</v>
      </c>
      <c r="L568" s="2" t="s">
        <v>36</v>
      </c>
      <c r="M568" s="2" t="s">
        <v>36</v>
      </c>
      <c r="N568" s="2" t="s">
        <v>36</v>
      </c>
      <c r="Q568" s="13">
        <f t="shared" si="1"/>
        <v>0.00003834490781</v>
      </c>
    </row>
    <row r="569">
      <c r="A569" s="1">
        <v>43533.52666084491</v>
      </c>
      <c r="B569" s="1">
        <v>43533.52658564815</v>
      </c>
      <c r="C569" s="2">
        <v>6.0</v>
      </c>
      <c r="D569" s="2" t="s">
        <v>109</v>
      </c>
      <c r="E569" s="2" t="s">
        <v>110</v>
      </c>
      <c r="F569" s="2" t="s">
        <v>36</v>
      </c>
      <c r="G569" s="2" t="s">
        <v>36</v>
      </c>
      <c r="H569" s="2" t="s">
        <v>36</v>
      </c>
      <c r="I569" s="2" t="s">
        <v>36</v>
      </c>
      <c r="J569" s="2" t="s">
        <v>36</v>
      </c>
      <c r="K569" s="2" t="s">
        <v>36</v>
      </c>
      <c r="L569" s="2" t="s">
        <v>36</v>
      </c>
      <c r="M569" s="2" t="s">
        <v>36</v>
      </c>
      <c r="N569" s="2" t="s">
        <v>36</v>
      </c>
      <c r="Q569" s="13">
        <f t="shared" si="1"/>
        <v>0.00007519676001</v>
      </c>
    </row>
    <row r="570">
      <c r="A570" s="1">
        <v>43533.5266784375</v>
      </c>
      <c r="B570" s="1">
        <v>43533.526608796295</v>
      </c>
      <c r="C570" s="2">
        <v>6.0</v>
      </c>
      <c r="D570" s="2" t="s">
        <v>41</v>
      </c>
      <c r="E570" s="2" t="s">
        <v>42</v>
      </c>
      <c r="F570" s="2">
        <v>34.1057531</v>
      </c>
      <c r="G570" s="2">
        <v>-117.7053639</v>
      </c>
      <c r="H570" s="2" t="s">
        <v>36</v>
      </c>
      <c r="I570" s="2" t="s">
        <v>36</v>
      </c>
      <c r="J570" s="2" t="s">
        <v>36</v>
      </c>
      <c r="K570" s="2" t="s">
        <v>36</v>
      </c>
      <c r="L570" s="2" t="s">
        <v>36</v>
      </c>
      <c r="M570" s="2" t="s">
        <v>36</v>
      </c>
      <c r="N570" s="2" t="s">
        <v>36</v>
      </c>
      <c r="Q570" s="13">
        <f t="shared" si="1"/>
        <v>0.00006964120257</v>
      </c>
    </row>
    <row r="571">
      <c r="A571" s="1">
        <v>43533.52669329861</v>
      </c>
      <c r="B571" s="1">
        <v>43533.52662037037</v>
      </c>
      <c r="C571" s="2">
        <v>6.0</v>
      </c>
      <c r="D571" s="2" t="s">
        <v>45</v>
      </c>
      <c r="E571" s="2" t="s">
        <v>46</v>
      </c>
      <c r="F571" s="2" t="s">
        <v>36</v>
      </c>
      <c r="G571" s="2" t="s">
        <v>36</v>
      </c>
      <c r="H571" s="2" t="s">
        <v>36</v>
      </c>
      <c r="I571" s="2" t="s">
        <v>36</v>
      </c>
      <c r="J571" s="2" t="s">
        <v>36</v>
      </c>
      <c r="K571" s="2" t="s">
        <v>36</v>
      </c>
      <c r="L571" s="2" t="s">
        <v>36</v>
      </c>
      <c r="M571" s="2" t="s">
        <v>36</v>
      </c>
      <c r="N571" s="2" t="s">
        <v>36</v>
      </c>
      <c r="Q571" s="13">
        <f t="shared" si="1"/>
        <v>0.00007292824012</v>
      </c>
    </row>
    <row r="572">
      <c r="A572" s="1">
        <v>43533.52671435185</v>
      </c>
      <c r="B572" s="1">
        <v>43533.52657407407</v>
      </c>
      <c r="C572" s="2">
        <v>6.0</v>
      </c>
      <c r="D572" s="2" t="s">
        <v>45</v>
      </c>
      <c r="E572" s="2" t="s">
        <v>46</v>
      </c>
      <c r="F572" s="2" t="s">
        <v>36</v>
      </c>
      <c r="G572" s="2" t="s">
        <v>36</v>
      </c>
      <c r="H572" s="2" t="s">
        <v>36</v>
      </c>
      <c r="I572" s="2" t="s">
        <v>36</v>
      </c>
      <c r="J572" s="2" t="s">
        <v>36</v>
      </c>
      <c r="K572" s="2" t="s">
        <v>36</v>
      </c>
      <c r="L572" s="2" t="s">
        <v>36</v>
      </c>
      <c r="M572" s="2" t="s">
        <v>36</v>
      </c>
      <c r="N572" s="2" t="s">
        <v>36</v>
      </c>
      <c r="Q572" s="13">
        <f t="shared" si="1"/>
        <v>0.000140277778</v>
      </c>
    </row>
    <row r="573">
      <c r="A573" s="1">
        <v>43533.52672701389</v>
      </c>
      <c r="B573" s="1">
        <v>43533.526608796295</v>
      </c>
      <c r="C573" s="2">
        <v>6.0</v>
      </c>
      <c r="D573" s="2" t="s">
        <v>41</v>
      </c>
      <c r="E573" s="2" t="s">
        <v>42</v>
      </c>
      <c r="F573" s="2">
        <v>34.1057531</v>
      </c>
      <c r="G573" s="2">
        <v>-117.7053639</v>
      </c>
      <c r="H573" s="2" t="s">
        <v>36</v>
      </c>
      <c r="I573" s="2" t="s">
        <v>36</v>
      </c>
      <c r="J573" s="2" t="s">
        <v>36</v>
      </c>
      <c r="K573" s="2" t="s">
        <v>36</v>
      </c>
      <c r="L573" s="2" t="s">
        <v>36</v>
      </c>
      <c r="M573" s="2" t="s">
        <v>36</v>
      </c>
      <c r="N573" s="2" t="s">
        <v>36</v>
      </c>
      <c r="Q573" s="13">
        <f t="shared" si="1"/>
        <v>0.0001182175911</v>
      </c>
    </row>
    <row r="574">
      <c r="A574" s="1">
        <v>43533.526740243055</v>
      </c>
      <c r="B574" s="1">
        <v>43533.52662037037</v>
      </c>
      <c r="C574" s="2">
        <v>6.0</v>
      </c>
      <c r="D574" s="2" t="s">
        <v>45</v>
      </c>
      <c r="E574" s="2" t="s">
        <v>46</v>
      </c>
      <c r="F574" s="2" t="s">
        <v>36</v>
      </c>
      <c r="G574" s="2" t="s">
        <v>36</v>
      </c>
      <c r="H574" s="2" t="s">
        <v>36</v>
      </c>
      <c r="I574" s="2" t="s">
        <v>36</v>
      </c>
      <c r="J574" s="2" t="s">
        <v>36</v>
      </c>
      <c r="K574" s="2" t="s">
        <v>36</v>
      </c>
      <c r="L574" s="2" t="s">
        <v>36</v>
      </c>
      <c r="M574" s="2" t="s">
        <v>36</v>
      </c>
      <c r="N574" s="2" t="s">
        <v>36</v>
      </c>
      <c r="Q574" s="13">
        <f t="shared" si="1"/>
        <v>0.0001198726823</v>
      </c>
    </row>
    <row r="575">
      <c r="A575" s="1">
        <v>43533.5267540162</v>
      </c>
      <c r="B575" s="1">
        <v>43533.52668981482</v>
      </c>
      <c r="C575" s="2">
        <v>6.0</v>
      </c>
      <c r="D575" s="2" t="s">
        <v>109</v>
      </c>
      <c r="E575" s="2" t="s">
        <v>110</v>
      </c>
      <c r="F575" s="2" t="s">
        <v>36</v>
      </c>
      <c r="G575" s="2" t="s">
        <v>36</v>
      </c>
      <c r="H575" s="2" t="s">
        <v>36</v>
      </c>
      <c r="I575" s="2" t="s">
        <v>36</v>
      </c>
      <c r="J575" s="2" t="s">
        <v>36</v>
      </c>
      <c r="K575" s="2" t="s">
        <v>36</v>
      </c>
      <c r="L575" s="2" t="s">
        <v>36</v>
      </c>
      <c r="M575" s="2" t="s">
        <v>36</v>
      </c>
      <c r="N575" s="2" t="s">
        <v>36</v>
      </c>
      <c r="Q575" s="13">
        <f t="shared" si="1"/>
        <v>0.00006420138379</v>
      </c>
    </row>
    <row r="576">
      <c r="A576" s="1">
        <v>43533.526770462966</v>
      </c>
      <c r="B576" s="1">
        <v>43533.52670138889</v>
      </c>
      <c r="C576" s="2">
        <v>6.0</v>
      </c>
      <c r="D576" s="2" t="s">
        <v>45</v>
      </c>
      <c r="E576" s="2" t="s">
        <v>46</v>
      </c>
      <c r="F576" s="2" t="s">
        <v>36</v>
      </c>
      <c r="G576" s="2" t="s">
        <v>36</v>
      </c>
      <c r="H576" s="2" t="s">
        <v>36</v>
      </c>
      <c r="I576" s="2" t="s">
        <v>36</v>
      </c>
      <c r="J576" s="2" t="s">
        <v>36</v>
      </c>
      <c r="K576" s="2" t="s">
        <v>36</v>
      </c>
      <c r="L576" s="2" t="s">
        <v>36</v>
      </c>
      <c r="M576" s="2" t="s">
        <v>36</v>
      </c>
      <c r="N576" s="2" t="s">
        <v>36</v>
      </c>
      <c r="Q576" s="13">
        <f t="shared" si="1"/>
        <v>0.00006907407806</v>
      </c>
    </row>
    <row r="577">
      <c r="A577" s="1">
        <v>43533.52678375</v>
      </c>
      <c r="B577" s="1">
        <v>43533.52673611111</v>
      </c>
      <c r="C577" s="2">
        <v>6.0</v>
      </c>
      <c r="D577" s="2" t="s">
        <v>41</v>
      </c>
      <c r="E577" s="2" t="s">
        <v>42</v>
      </c>
      <c r="F577" s="2">
        <v>34.1057478</v>
      </c>
      <c r="G577" s="2">
        <v>-117.7053344</v>
      </c>
      <c r="H577" s="2" t="s">
        <v>36</v>
      </c>
      <c r="I577" s="2" t="s">
        <v>36</v>
      </c>
      <c r="J577" s="2" t="s">
        <v>36</v>
      </c>
      <c r="K577" s="2" t="s">
        <v>36</v>
      </c>
      <c r="L577" s="2" t="s">
        <v>36</v>
      </c>
      <c r="M577" s="2" t="s">
        <v>36</v>
      </c>
      <c r="N577" s="2" t="s">
        <v>36</v>
      </c>
      <c r="Q577" s="13">
        <f t="shared" si="1"/>
        <v>0.00004763888865</v>
      </c>
    </row>
    <row r="578">
      <c r="A578" s="1">
        <v>43533.52679606482</v>
      </c>
      <c r="B578" s="1">
        <v>43533.52670138889</v>
      </c>
      <c r="C578" s="2">
        <v>6.0</v>
      </c>
      <c r="D578" s="2" t="s">
        <v>45</v>
      </c>
      <c r="E578" s="2" t="s">
        <v>46</v>
      </c>
      <c r="F578" s="2" t="s">
        <v>36</v>
      </c>
      <c r="G578" s="2" t="s">
        <v>36</v>
      </c>
      <c r="H578" s="2" t="s">
        <v>36</v>
      </c>
      <c r="I578" s="2" t="s">
        <v>36</v>
      </c>
      <c r="J578" s="2" t="s">
        <v>36</v>
      </c>
      <c r="K578" s="2" t="s">
        <v>36</v>
      </c>
      <c r="L578" s="2" t="s">
        <v>36</v>
      </c>
      <c r="M578" s="2" t="s">
        <v>36</v>
      </c>
      <c r="N578" s="2" t="s">
        <v>36</v>
      </c>
      <c r="Q578" s="13">
        <f t="shared" si="1"/>
        <v>0.0000946759319</v>
      </c>
    </row>
    <row r="579">
      <c r="A579" s="1">
        <v>43533.526810173615</v>
      </c>
      <c r="B579" s="1">
        <v>43533.52673611111</v>
      </c>
      <c r="C579" s="2">
        <v>6.0</v>
      </c>
      <c r="D579" s="2" t="s">
        <v>41</v>
      </c>
      <c r="E579" s="2" t="s">
        <v>42</v>
      </c>
      <c r="F579" s="2">
        <v>34.1057478</v>
      </c>
      <c r="G579" s="2">
        <v>-117.7053344</v>
      </c>
      <c r="H579" s="2" t="s">
        <v>36</v>
      </c>
      <c r="I579" s="2" t="s">
        <v>36</v>
      </c>
      <c r="J579" s="2" t="s">
        <v>36</v>
      </c>
      <c r="K579" s="2" t="s">
        <v>36</v>
      </c>
      <c r="L579" s="2" t="s">
        <v>36</v>
      </c>
      <c r="M579" s="2" t="s">
        <v>36</v>
      </c>
      <c r="N579" s="2" t="s">
        <v>36</v>
      </c>
      <c r="Q579" s="13">
        <f t="shared" si="1"/>
        <v>0.0000740625037</v>
      </c>
    </row>
    <row r="580">
      <c r="A580" s="1">
        <v>43533.526823437496</v>
      </c>
      <c r="B580" s="1">
        <v>43533.526770833334</v>
      </c>
      <c r="C580" s="2">
        <v>6.0</v>
      </c>
      <c r="D580" s="2" t="s">
        <v>41</v>
      </c>
      <c r="E580" s="2" t="s">
        <v>42</v>
      </c>
      <c r="F580" s="2">
        <v>34.1057499</v>
      </c>
      <c r="G580" s="2">
        <v>-117.705332</v>
      </c>
      <c r="H580" s="2" t="s">
        <v>36</v>
      </c>
      <c r="I580" s="2" t="s">
        <v>36</v>
      </c>
      <c r="J580" s="2" t="s">
        <v>36</v>
      </c>
      <c r="K580" s="2" t="s">
        <v>36</v>
      </c>
      <c r="L580" s="2" t="s">
        <v>36</v>
      </c>
      <c r="M580" s="2" t="s">
        <v>36</v>
      </c>
      <c r="N580" s="2" t="s">
        <v>36</v>
      </c>
      <c r="Q580" s="13">
        <f t="shared" si="1"/>
        <v>0.00005260416219</v>
      </c>
    </row>
    <row r="581">
      <c r="A581" s="1">
        <v>43533.52683761574</v>
      </c>
      <c r="B581" s="1">
        <v>43533.526770833334</v>
      </c>
      <c r="C581" s="2">
        <v>6.0</v>
      </c>
      <c r="D581" s="2" t="s">
        <v>41</v>
      </c>
      <c r="E581" s="2" t="s">
        <v>42</v>
      </c>
      <c r="F581" s="2">
        <v>34.1057499</v>
      </c>
      <c r="G581" s="2">
        <v>-117.705332</v>
      </c>
      <c r="H581" s="2" t="s">
        <v>36</v>
      </c>
      <c r="I581" s="2" t="s">
        <v>36</v>
      </c>
      <c r="J581" s="2" t="s">
        <v>36</v>
      </c>
      <c r="K581" s="2" t="s">
        <v>36</v>
      </c>
      <c r="L581" s="2" t="s">
        <v>36</v>
      </c>
      <c r="M581" s="2" t="s">
        <v>36</v>
      </c>
      <c r="N581" s="2" t="s">
        <v>36</v>
      </c>
      <c r="Q581" s="13">
        <f t="shared" si="1"/>
        <v>0.00006678240607</v>
      </c>
    </row>
    <row r="582">
      <c r="A582" s="1">
        <v>43533.5268512037</v>
      </c>
      <c r="B582" s="1">
        <v>43533.526712962965</v>
      </c>
      <c r="C582" s="2">
        <v>6.0</v>
      </c>
      <c r="D582" s="2" t="s">
        <v>109</v>
      </c>
      <c r="E582" s="2" t="s">
        <v>110</v>
      </c>
      <c r="F582" s="2" t="s">
        <v>36</v>
      </c>
      <c r="G582" s="2" t="s">
        <v>36</v>
      </c>
      <c r="H582" s="2" t="s">
        <v>36</v>
      </c>
      <c r="I582" s="2" t="s">
        <v>36</v>
      </c>
      <c r="J582" s="2" t="s">
        <v>36</v>
      </c>
      <c r="K582" s="2" t="s">
        <v>36</v>
      </c>
      <c r="L582" s="2" t="s">
        <v>36</v>
      </c>
      <c r="M582" s="2" t="s">
        <v>36</v>
      </c>
      <c r="N582" s="2" t="s">
        <v>36</v>
      </c>
      <c r="Q582" s="13">
        <f t="shared" si="1"/>
        <v>0.0001382407354</v>
      </c>
    </row>
    <row r="583">
      <c r="A583" s="1">
        <v>43533.526863541665</v>
      </c>
      <c r="B583" s="1">
        <v>43533.52680555556</v>
      </c>
      <c r="C583" s="2">
        <v>6.0</v>
      </c>
      <c r="D583" s="2" t="s">
        <v>45</v>
      </c>
      <c r="E583" s="2" t="s">
        <v>46</v>
      </c>
      <c r="F583" s="2" t="s">
        <v>36</v>
      </c>
      <c r="G583" s="2" t="s">
        <v>36</v>
      </c>
      <c r="H583" s="2" t="s">
        <v>36</v>
      </c>
      <c r="I583" s="2" t="s">
        <v>36</v>
      </c>
      <c r="J583" s="2" t="s">
        <v>36</v>
      </c>
      <c r="K583" s="2" t="s">
        <v>36</v>
      </c>
      <c r="L583" s="2" t="s">
        <v>36</v>
      </c>
      <c r="M583" s="2" t="s">
        <v>36</v>
      </c>
      <c r="N583" s="2" t="s">
        <v>36</v>
      </c>
      <c r="Q583" s="13">
        <f t="shared" si="1"/>
        <v>0.000057986108</v>
      </c>
    </row>
    <row r="584">
      <c r="A584" s="1">
        <v>43533.52687782407</v>
      </c>
      <c r="B584" s="1">
        <v>43533.526770833334</v>
      </c>
      <c r="C584" s="2">
        <v>6.0</v>
      </c>
      <c r="D584" s="2" t="s">
        <v>109</v>
      </c>
      <c r="E584" s="2" t="s">
        <v>110</v>
      </c>
      <c r="F584" s="2" t="s">
        <v>36</v>
      </c>
      <c r="G584" s="2" t="s">
        <v>36</v>
      </c>
      <c r="H584" s="2" t="s">
        <v>36</v>
      </c>
      <c r="I584" s="2" t="s">
        <v>36</v>
      </c>
      <c r="J584" s="2" t="s">
        <v>36</v>
      </c>
      <c r="K584" s="2" t="s">
        <v>36</v>
      </c>
      <c r="L584" s="2" t="s">
        <v>36</v>
      </c>
      <c r="M584" s="2" t="s">
        <v>36</v>
      </c>
      <c r="N584" s="2" t="s">
        <v>36</v>
      </c>
      <c r="Q584" s="13">
        <f t="shared" si="1"/>
        <v>0.0001069907375</v>
      </c>
    </row>
    <row r="585">
      <c r="A585" s="1">
        <v>43533.52689083334</v>
      </c>
      <c r="B585" s="1">
        <v>43533.5268287037</v>
      </c>
      <c r="C585" s="2">
        <v>6.0</v>
      </c>
      <c r="D585" s="2" t="s">
        <v>109</v>
      </c>
      <c r="E585" s="2" t="s">
        <v>110</v>
      </c>
      <c r="F585" s="2" t="s">
        <v>36</v>
      </c>
      <c r="G585" s="2" t="s">
        <v>36</v>
      </c>
      <c r="H585" s="2" t="s">
        <v>36</v>
      </c>
      <c r="I585" s="2" t="s">
        <v>36</v>
      </c>
      <c r="J585" s="2" t="s">
        <v>36</v>
      </c>
      <c r="K585" s="2" t="s">
        <v>36</v>
      </c>
      <c r="L585" s="2" t="s">
        <v>36</v>
      </c>
      <c r="M585" s="2" t="s">
        <v>36</v>
      </c>
      <c r="N585" s="2" t="s">
        <v>36</v>
      </c>
      <c r="Q585" s="13">
        <f t="shared" si="1"/>
        <v>0.0000621296349</v>
      </c>
    </row>
    <row r="586">
      <c r="A586" s="1">
        <v>43533.52690534722</v>
      </c>
      <c r="B586" s="1">
        <v>43533.52674768519</v>
      </c>
      <c r="C586" s="2">
        <v>6.0</v>
      </c>
      <c r="D586" s="2" t="s">
        <v>109</v>
      </c>
      <c r="E586" s="2" t="s">
        <v>110</v>
      </c>
      <c r="F586" s="2" t="s">
        <v>36</v>
      </c>
      <c r="G586" s="2" t="s">
        <v>36</v>
      </c>
      <c r="H586" s="2" t="s">
        <v>36</v>
      </c>
      <c r="I586" s="2" t="s">
        <v>36</v>
      </c>
      <c r="J586" s="2" t="s">
        <v>36</v>
      </c>
      <c r="K586" s="2" t="s">
        <v>36</v>
      </c>
      <c r="L586" s="2" t="s">
        <v>36</v>
      </c>
      <c r="M586" s="2" t="s">
        <v>36</v>
      </c>
      <c r="N586" s="2" t="s">
        <v>36</v>
      </c>
      <c r="Q586" s="13">
        <f t="shared" si="1"/>
        <v>0.0001576620343</v>
      </c>
    </row>
    <row r="587">
      <c r="A587" s="1">
        <v>43533.526918171294</v>
      </c>
      <c r="B587" s="1">
        <v>43533.52680555556</v>
      </c>
      <c r="C587" s="2">
        <v>6.0</v>
      </c>
      <c r="D587" s="2" t="s">
        <v>45</v>
      </c>
      <c r="E587" s="2" t="s">
        <v>46</v>
      </c>
      <c r="F587" s="2" t="s">
        <v>36</v>
      </c>
      <c r="G587" s="2" t="s">
        <v>36</v>
      </c>
      <c r="H587" s="2" t="s">
        <v>36</v>
      </c>
      <c r="I587" s="2" t="s">
        <v>36</v>
      </c>
      <c r="J587" s="2" t="s">
        <v>36</v>
      </c>
      <c r="K587" s="2" t="s">
        <v>36</v>
      </c>
      <c r="L587" s="2" t="s">
        <v>36</v>
      </c>
      <c r="M587" s="2" t="s">
        <v>36</v>
      </c>
      <c r="N587" s="2" t="s">
        <v>36</v>
      </c>
      <c r="Q587" s="13">
        <f t="shared" si="1"/>
        <v>0.0001126157367</v>
      </c>
    </row>
    <row r="588">
      <c r="A588" s="1">
        <v>43533.526931099535</v>
      </c>
      <c r="B588" s="1">
        <v>43533.5268287037</v>
      </c>
      <c r="C588" s="2">
        <v>6.0</v>
      </c>
      <c r="D588" s="2" t="s">
        <v>109</v>
      </c>
      <c r="E588" s="2" t="s">
        <v>110</v>
      </c>
      <c r="F588" s="2" t="s">
        <v>36</v>
      </c>
      <c r="G588" s="2" t="s">
        <v>36</v>
      </c>
      <c r="H588" s="2" t="s">
        <v>36</v>
      </c>
      <c r="I588" s="2" t="s">
        <v>36</v>
      </c>
      <c r="J588" s="2" t="s">
        <v>36</v>
      </c>
      <c r="K588" s="2" t="s">
        <v>36</v>
      </c>
      <c r="L588" s="2" t="s">
        <v>36</v>
      </c>
      <c r="M588" s="2" t="s">
        <v>36</v>
      </c>
      <c r="N588" s="2" t="s">
        <v>36</v>
      </c>
      <c r="Q588" s="13">
        <f t="shared" si="1"/>
        <v>0.0001023958321</v>
      </c>
    </row>
    <row r="589">
      <c r="A589" s="1">
        <v>43533.52694498842</v>
      </c>
      <c r="B589" s="1">
        <v>43533.52688657407</v>
      </c>
      <c r="C589" s="2">
        <v>6.0</v>
      </c>
      <c r="D589" s="2" t="s">
        <v>109</v>
      </c>
      <c r="E589" s="2" t="s">
        <v>110</v>
      </c>
      <c r="F589" s="2" t="s">
        <v>36</v>
      </c>
      <c r="G589" s="2" t="s">
        <v>36</v>
      </c>
      <c r="H589" s="2" t="s">
        <v>36</v>
      </c>
      <c r="I589" s="2" t="s">
        <v>36</v>
      </c>
      <c r="J589" s="2" t="s">
        <v>36</v>
      </c>
      <c r="K589" s="2" t="s">
        <v>36</v>
      </c>
      <c r="L589" s="2" t="s">
        <v>36</v>
      </c>
      <c r="M589" s="2" t="s">
        <v>36</v>
      </c>
      <c r="N589" s="2" t="s">
        <v>36</v>
      </c>
      <c r="Q589" s="13">
        <f t="shared" si="1"/>
        <v>0.00005841434904</v>
      </c>
    </row>
    <row r="590">
      <c r="A590" s="1">
        <v>43533.526957106485</v>
      </c>
      <c r="B590" s="1">
        <v>43533.52686342593</v>
      </c>
      <c r="C590" s="2">
        <v>6.0</v>
      </c>
      <c r="D590" s="2" t="s">
        <v>109</v>
      </c>
      <c r="E590" s="2" t="s">
        <v>110</v>
      </c>
      <c r="F590" s="2" t="s">
        <v>36</v>
      </c>
      <c r="G590" s="2" t="s">
        <v>36</v>
      </c>
      <c r="H590" s="2" t="s">
        <v>36</v>
      </c>
      <c r="I590" s="2" t="s">
        <v>36</v>
      </c>
      <c r="J590" s="2" t="s">
        <v>36</v>
      </c>
      <c r="K590" s="2" t="s">
        <v>36</v>
      </c>
      <c r="L590" s="2" t="s">
        <v>36</v>
      </c>
      <c r="M590" s="2" t="s">
        <v>36</v>
      </c>
      <c r="N590" s="2" t="s">
        <v>36</v>
      </c>
      <c r="Q590" s="13">
        <f t="shared" si="1"/>
        <v>0.00009368055908</v>
      </c>
    </row>
    <row r="591">
      <c r="A591" s="1">
        <v>43533.52696966435</v>
      </c>
      <c r="B591" s="1">
        <v>43533.52693287037</v>
      </c>
      <c r="C591" s="2">
        <v>6.0</v>
      </c>
      <c r="D591" s="2" t="s">
        <v>41</v>
      </c>
      <c r="E591" s="2" t="s">
        <v>42</v>
      </c>
      <c r="F591" s="2">
        <v>34.1057509</v>
      </c>
      <c r="G591" s="2">
        <v>-117.7053276</v>
      </c>
      <c r="H591" s="2" t="s">
        <v>36</v>
      </c>
      <c r="I591" s="2" t="s">
        <v>36</v>
      </c>
      <c r="J591" s="2" t="s">
        <v>36</v>
      </c>
      <c r="K591" s="2" t="s">
        <v>36</v>
      </c>
      <c r="L591" s="2" t="s">
        <v>36</v>
      </c>
      <c r="M591" s="2" t="s">
        <v>36</v>
      </c>
      <c r="N591" s="2" t="s">
        <v>36</v>
      </c>
      <c r="Q591" s="13">
        <f t="shared" si="1"/>
        <v>0.00003679397923</v>
      </c>
    </row>
    <row r="592">
      <c r="A592" s="1">
        <v>43533.52698490741</v>
      </c>
      <c r="B592" s="1">
        <v>43533.526967592596</v>
      </c>
      <c r="C592" s="2">
        <v>6.0</v>
      </c>
      <c r="D592" s="2" t="s">
        <v>41</v>
      </c>
      <c r="E592" s="2" t="s">
        <v>42</v>
      </c>
      <c r="F592" s="2">
        <v>34.105754</v>
      </c>
      <c r="G592" s="2">
        <v>-117.7053292</v>
      </c>
      <c r="H592" s="2" t="s">
        <v>36</v>
      </c>
      <c r="I592" s="2" t="s">
        <v>36</v>
      </c>
      <c r="J592" s="2" t="s">
        <v>36</v>
      </c>
      <c r="K592" s="2" t="s">
        <v>36</v>
      </c>
      <c r="L592" s="2" t="s">
        <v>36</v>
      </c>
      <c r="M592" s="2" t="s">
        <v>36</v>
      </c>
      <c r="N592" s="2" t="s">
        <v>36</v>
      </c>
      <c r="Q592" s="13">
        <f t="shared" si="1"/>
        <v>0.00001731481461</v>
      </c>
    </row>
    <row r="593">
      <c r="A593" s="1">
        <v>43533.52700126157</v>
      </c>
      <c r="B593" s="1">
        <v>43533.52693287037</v>
      </c>
      <c r="C593" s="2">
        <v>6.0</v>
      </c>
      <c r="D593" s="2" t="s">
        <v>41</v>
      </c>
      <c r="E593" s="2" t="s">
        <v>42</v>
      </c>
      <c r="F593" s="2">
        <v>34.1057509</v>
      </c>
      <c r="G593" s="2">
        <v>-117.7053276</v>
      </c>
      <c r="H593" s="2" t="s">
        <v>36</v>
      </c>
      <c r="I593" s="2" t="s">
        <v>36</v>
      </c>
      <c r="J593" s="2" t="s">
        <v>36</v>
      </c>
      <c r="K593" s="2" t="s">
        <v>36</v>
      </c>
      <c r="L593" s="2" t="s">
        <v>36</v>
      </c>
      <c r="M593" s="2" t="s">
        <v>36</v>
      </c>
      <c r="N593" s="2" t="s">
        <v>36</v>
      </c>
      <c r="Q593" s="13">
        <f t="shared" si="1"/>
        <v>0.00006839120033</v>
      </c>
    </row>
    <row r="594">
      <c r="A594" s="1">
        <v>43533.52701543982</v>
      </c>
      <c r="B594" s="1">
        <v>43533.526921296296</v>
      </c>
      <c r="C594" s="2">
        <v>6.0</v>
      </c>
      <c r="D594" s="2" t="s">
        <v>109</v>
      </c>
      <c r="E594" s="2" t="s">
        <v>110</v>
      </c>
      <c r="F594" s="2" t="s">
        <v>36</v>
      </c>
      <c r="G594" s="2" t="s">
        <v>36</v>
      </c>
      <c r="H594" s="2" t="s">
        <v>36</v>
      </c>
      <c r="I594" s="2" t="s">
        <v>36</v>
      </c>
      <c r="J594" s="2" t="s">
        <v>36</v>
      </c>
      <c r="K594" s="2" t="s">
        <v>36</v>
      </c>
      <c r="L594" s="2" t="s">
        <v>36</v>
      </c>
      <c r="M594" s="2" t="s">
        <v>36</v>
      </c>
      <c r="N594" s="2" t="s">
        <v>36</v>
      </c>
      <c r="Q594" s="13">
        <f t="shared" si="1"/>
        <v>0.00009414352098</v>
      </c>
    </row>
    <row r="595">
      <c r="A595" s="1">
        <v>43533.52703078704</v>
      </c>
      <c r="B595" s="1">
        <v>43533.52699074074</v>
      </c>
      <c r="C595" s="2">
        <v>6.0</v>
      </c>
      <c r="D595" s="2" t="s">
        <v>41</v>
      </c>
      <c r="E595" s="2" t="s">
        <v>42</v>
      </c>
      <c r="F595" s="2">
        <v>34.1057557</v>
      </c>
      <c r="G595" s="2">
        <v>-117.7053308</v>
      </c>
      <c r="H595" s="2" t="s">
        <v>36</v>
      </c>
      <c r="I595" s="2" t="s">
        <v>36</v>
      </c>
      <c r="J595" s="2" t="s">
        <v>36</v>
      </c>
      <c r="K595" s="2" t="s">
        <v>36</v>
      </c>
      <c r="L595" s="2" t="s">
        <v>36</v>
      </c>
      <c r="M595" s="2" t="s">
        <v>36</v>
      </c>
      <c r="N595" s="2" t="s">
        <v>36</v>
      </c>
      <c r="Q595" s="13">
        <f t="shared" si="1"/>
        <v>0.00004004629591</v>
      </c>
    </row>
    <row r="596">
      <c r="A596" s="1">
        <v>43533.52704523148</v>
      </c>
      <c r="B596" s="1">
        <v>43533.526967592596</v>
      </c>
      <c r="C596" s="2">
        <v>6.0</v>
      </c>
      <c r="D596" s="2" t="s">
        <v>41</v>
      </c>
      <c r="E596" s="2" t="s">
        <v>42</v>
      </c>
      <c r="F596" s="2">
        <v>34.105754</v>
      </c>
      <c r="G596" s="2">
        <v>-117.7053292</v>
      </c>
      <c r="H596" s="2" t="s">
        <v>36</v>
      </c>
      <c r="I596" s="2" t="s">
        <v>36</v>
      </c>
      <c r="J596" s="2" t="s">
        <v>36</v>
      </c>
      <c r="K596" s="2" t="s">
        <v>36</v>
      </c>
      <c r="L596" s="2" t="s">
        <v>36</v>
      </c>
      <c r="M596" s="2" t="s">
        <v>36</v>
      </c>
      <c r="N596" s="2" t="s">
        <v>36</v>
      </c>
      <c r="Q596" s="13">
        <f t="shared" si="1"/>
        <v>0.00007763888425</v>
      </c>
    </row>
    <row r="597">
      <c r="A597" s="1">
        <v>43533.527058541666</v>
      </c>
      <c r="B597" s="1">
        <v>43533.52699074074</v>
      </c>
      <c r="C597" s="2">
        <v>6.0</v>
      </c>
      <c r="D597" s="2" t="s">
        <v>41</v>
      </c>
      <c r="E597" s="2" t="s">
        <v>42</v>
      </c>
      <c r="F597" s="2">
        <v>34.1057557</v>
      </c>
      <c r="G597" s="2">
        <v>-117.7053308</v>
      </c>
      <c r="H597" s="2" t="s">
        <v>36</v>
      </c>
      <c r="I597" s="2" t="s">
        <v>36</v>
      </c>
      <c r="J597" s="2" t="s">
        <v>36</v>
      </c>
      <c r="K597" s="2" t="s">
        <v>36</v>
      </c>
      <c r="L597" s="2" t="s">
        <v>36</v>
      </c>
      <c r="M597" s="2" t="s">
        <v>36</v>
      </c>
      <c r="N597" s="2" t="s">
        <v>36</v>
      </c>
      <c r="Q597" s="13">
        <f t="shared" si="1"/>
        <v>0.00006780092372</v>
      </c>
    </row>
    <row r="598">
      <c r="A598" s="1">
        <v>43533.52707318287</v>
      </c>
      <c r="B598" s="1">
        <v>43533.526979166665</v>
      </c>
      <c r="C598" s="2">
        <v>6.0</v>
      </c>
      <c r="D598" s="2" t="s">
        <v>109</v>
      </c>
      <c r="E598" s="2" t="s">
        <v>110</v>
      </c>
      <c r="F598" s="2" t="s">
        <v>36</v>
      </c>
      <c r="G598" s="2" t="s">
        <v>36</v>
      </c>
      <c r="H598" s="2" t="s">
        <v>36</v>
      </c>
      <c r="I598" s="2" t="s">
        <v>36</v>
      </c>
      <c r="J598" s="2" t="s">
        <v>36</v>
      </c>
      <c r="K598" s="2" t="s">
        <v>36</v>
      </c>
      <c r="L598" s="2" t="s">
        <v>36</v>
      </c>
      <c r="M598" s="2" t="s">
        <v>36</v>
      </c>
      <c r="N598" s="2" t="s">
        <v>36</v>
      </c>
      <c r="Q598" s="13">
        <f t="shared" si="1"/>
        <v>0.00009401620628</v>
      </c>
    </row>
    <row r="599">
      <c r="A599" s="1">
        <v>43533.528587256944</v>
      </c>
      <c r="B599" s="1">
        <v>43533.52855324074</v>
      </c>
      <c r="C599" s="2">
        <v>15.0</v>
      </c>
      <c r="D599" s="2" t="s">
        <v>45</v>
      </c>
      <c r="E599" s="2" t="s">
        <v>46</v>
      </c>
      <c r="F599" s="2" t="s">
        <v>36</v>
      </c>
      <c r="G599" s="2" t="s">
        <v>36</v>
      </c>
      <c r="H599" s="2" t="s">
        <v>36</v>
      </c>
      <c r="I599" s="2" t="s">
        <v>36</v>
      </c>
      <c r="J599" s="2" t="s">
        <v>36</v>
      </c>
      <c r="K599" s="2" t="s">
        <v>36</v>
      </c>
      <c r="L599" s="2" t="s">
        <v>36</v>
      </c>
      <c r="M599" s="2" t="s">
        <v>36</v>
      </c>
      <c r="N599" s="2" t="s">
        <v>36</v>
      </c>
      <c r="Q599" s="13">
        <f t="shared" si="1"/>
        <v>0.00003401620052</v>
      </c>
    </row>
    <row r="600">
      <c r="A600" s="1">
        <v>43533.52866542824</v>
      </c>
      <c r="B600" s="1">
        <v>43533.52863425926</v>
      </c>
      <c r="C600" s="2">
        <v>15.0</v>
      </c>
      <c r="D600" s="2" t="s">
        <v>45</v>
      </c>
      <c r="E600" s="2" t="s">
        <v>46</v>
      </c>
      <c r="F600" s="2" t="s">
        <v>36</v>
      </c>
      <c r="G600" s="2" t="s">
        <v>36</v>
      </c>
      <c r="H600" s="2" t="s">
        <v>36</v>
      </c>
      <c r="I600" s="2" t="s">
        <v>36</v>
      </c>
      <c r="J600" s="2" t="s">
        <v>36</v>
      </c>
      <c r="K600" s="2" t="s">
        <v>36</v>
      </c>
      <c r="L600" s="2" t="s">
        <v>36</v>
      </c>
      <c r="M600" s="2" t="s">
        <v>36</v>
      </c>
      <c r="N600" s="2" t="s">
        <v>36</v>
      </c>
      <c r="Q600" s="13">
        <f t="shared" si="1"/>
        <v>0.00003116898006</v>
      </c>
    </row>
    <row r="601">
      <c r="A601" s="1">
        <v>43533.52874425926</v>
      </c>
      <c r="B601" s="1">
        <v>43533.528715277775</v>
      </c>
      <c r="C601" s="2">
        <v>15.0</v>
      </c>
      <c r="D601" s="2" t="s">
        <v>45</v>
      </c>
      <c r="E601" s="2" t="s">
        <v>46</v>
      </c>
      <c r="F601" s="2" t="s">
        <v>36</v>
      </c>
      <c r="G601" s="2" t="s">
        <v>36</v>
      </c>
      <c r="H601" s="2" t="s">
        <v>36</v>
      </c>
      <c r="I601" s="2" t="s">
        <v>36</v>
      </c>
      <c r="J601" s="2" t="s">
        <v>36</v>
      </c>
      <c r="K601" s="2" t="s">
        <v>36</v>
      </c>
      <c r="L601" s="2" t="s">
        <v>36</v>
      </c>
      <c r="M601" s="2" t="s">
        <v>36</v>
      </c>
      <c r="N601" s="2" t="s">
        <v>36</v>
      </c>
      <c r="Q601" s="13">
        <f t="shared" si="1"/>
        <v>0.00002898148523</v>
      </c>
    </row>
    <row r="602">
      <c r="A602" s="1">
        <v>43533.528830613424</v>
      </c>
      <c r="B602" s="1">
        <v>43533.5287962963</v>
      </c>
      <c r="C602" s="2">
        <v>15.0</v>
      </c>
      <c r="D602" s="2" t="s">
        <v>45</v>
      </c>
      <c r="E602" s="2" t="s">
        <v>46</v>
      </c>
      <c r="F602" s="2" t="s">
        <v>36</v>
      </c>
      <c r="G602" s="2" t="s">
        <v>36</v>
      </c>
      <c r="H602" s="2" t="s">
        <v>36</v>
      </c>
      <c r="I602" s="2" t="s">
        <v>36</v>
      </c>
      <c r="J602" s="2" t="s">
        <v>36</v>
      </c>
      <c r="K602" s="2" t="s">
        <v>36</v>
      </c>
      <c r="L602" s="2" t="s">
        <v>36</v>
      </c>
      <c r="M602" s="2" t="s">
        <v>36</v>
      </c>
      <c r="N602" s="2" t="s">
        <v>36</v>
      </c>
      <c r="Q602" s="13">
        <f t="shared" si="1"/>
        <v>0.00003431712685</v>
      </c>
    </row>
    <row r="603">
      <c r="A603" s="1">
        <v>43533.52895907407</v>
      </c>
      <c r="B603" s="1">
        <v>43533.52893518518</v>
      </c>
      <c r="C603" s="2">
        <v>15.0</v>
      </c>
      <c r="D603" s="2" t="s">
        <v>45</v>
      </c>
      <c r="E603" s="2" t="s">
        <v>46</v>
      </c>
      <c r="F603" s="2" t="s">
        <v>36</v>
      </c>
      <c r="G603" s="2" t="s">
        <v>36</v>
      </c>
      <c r="H603" s="2" t="s">
        <v>36</v>
      </c>
      <c r="I603" s="2" t="s">
        <v>36</v>
      </c>
      <c r="J603" s="2" t="s">
        <v>36</v>
      </c>
      <c r="K603" s="2" t="s">
        <v>36</v>
      </c>
      <c r="L603" s="2" t="s">
        <v>36</v>
      </c>
      <c r="M603" s="2" t="s">
        <v>36</v>
      </c>
      <c r="N603" s="2" t="s">
        <v>36</v>
      </c>
      <c r="Q603" s="13">
        <f t="shared" si="1"/>
        <v>0.0000238888897</v>
      </c>
    </row>
    <row r="604">
      <c r="A604" s="1">
        <v>43533.531155613426</v>
      </c>
      <c r="B604" s="1">
        <v>43533.531122685185</v>
      </c>
      <c r="C604" s="2">
        <v>8.0</v>
      </c>
      <c r="D604" s="2" t="s">
        <v>45</v>
      </c>
      <c r="E604" s="2" t="s">
        <v>46</v>
      </c>
      <c r="F604" s="2" t="s">
        <v>36</v>
      </c>
      <c r="G604" s="2" t="s">
        <v>36</v>
      </c>
      <c r="H604" s="2" t="s">
        <v>36</v>
      </c>
      <c r="I604" s="2" t="s">
        <v>36</v>
      </c>
      <c r="J604" s="2" t="s">
        <v>36</v>
      </c>
      <c r="K604" s="2" t="s">
        <v>36</v>
      </c>
      <c r="L604" s="2" t="s">
        <v>36</v>
      </c>
      <c r="M604" s="2" t="s">
        <v>36</v>
      </c>
      <c r="N604" s="2" t="s">
        <v>36</v>
      </c>
      <c r="Q604" s="13">
        <f t="shared" si="1"/>
        <v>0.00003292824113</v>
      </c>
    </row>
    <row r="605">
      <c r="A605" s="1">
        <v>43533.53118592592</v>
      </c>
      <c r="B605" s="1">
        <v>43533.53115740741</v>
      </c>
      <c r="C605" s="2">
        <v>8.0</v>
      </c>
      <c r="D605" s="2" t="s">
        <v>41</v>
      </c>
      <c r="E605" s="2" t="s">
        <v>42</v>
      </c>
      <c r="F605" s="2">
        <v>34.1062425</v>
      </c>
      <c r="G605" s="2">
        <v>-117.708657</v>
      </c>
      <c r="H605" s="2" t="s">
        <v>36</v>
      </c>
      <c r="I605" s="2" t="s">
        <v>36</v>
      </c>
      <c r="J605" s="2" t="s">
        <v>36</v>
      </c>
      <c r="K605" s="2" t="s">
        <v>36</v>
      </c>
      <c r="L605" s="2" t="s">
        <v>36</v>
      </c>
      <c r="M605" s="2" t="s">
        <v>36</v>
      </c>
      <c r="N605" s="2" t="s">
        <v>36</v>
      </c>
      <c r="Q605" s="13">
        <f t="shared" si="1"/>
        <v>0.00002851851605</v>
      </c>
    </row>
    <row r="606">
      <c r="A606" s="1">
        <v>43533.53122074074</v>
      </c>
      <c r="B606" s="1">
        <v>43533.53119212963</v>
      </c>
      <c r="C606" s="2">
        <v>8.0</v>
      </c>
      <c r="D606" s="2" t="s">
        <v>45</v>
      </c>
      <c r="E606" s="2" t="s">
        <v>46</v>
      </c>
      <c r="F606" s="2" t="s">
        <v>36</v>
      </c>
      <c r="G606" s="2" t="s">
        <v>36</v>
      </c>
      <c r="H606" s="2" t="s">
        <v>36</v>
      </c>
      <c r="I606" s="2" t="s">
        <v>36</v>
      </c>
      <c r="J606" s="2" t="s">
        <v>36</v>
      </c>
      <c r="K606" s="2" t="s">
        <v>36</v>
      </c>
      <c r="L606" s="2" t="s">
        <v>36</v>
      </c>
      <c r="M606" s="2" t="s">
        <v>36</v>
      </c>
      <c r="N606" s="2" t="s">
        <v>36</v>
      </c>
      <c r="Q606" s="13">
        <f t="shared" si="1"/>
        <v>0.00002861110988</v>
      </c>
    </row>
    <row r="607">
      <c r="A607" s="1">
        <v>43533.5312346412</v>
      </c>
      <c r="B607" s="1">
        <v>43533.53121527778</v>
      </c>
      <c r="C607" s="2">
        <v>8.0</v>
      </c>
      <c r="D607" s="2" t="s">
        <v>109</v>
      </c>
      <c r="E607" s="2" t="s">
        <v>110</v>
      </c>
      <c r="F607" s="2" t="s">
        <v>36</v>
      </c>
      <c r="G607" s="2" t="s">
        <v>36</v>
      </c>
      <c r="H607" s="2" t="s">
        <v>36</v>
      </c>
      <c r="I607" s="2" t="s">
        <v>36</v>
      </c>
      <c r="J607" s="2" t="s">
        <v>36</v>
      </c>
      <c r="K607" s="2" t="s">
        <v>36</v>
      </c>
      <c r="L607" s="2" t="s">
        <v>36</v>
      </c>
      <c r="M607" s="2" t="s">
        <v>36</v>
      </c>
      <c r="N607" s="2" t="s">
        <v>36</v>
      </c>
      <c r="Q607" s="13">
        <f t="shared" si="1"/>
        <v>0.00001936342596</v>
      </c>
    </row>
    <row r="608">
      <c r="A608" s="1">
        <v>43533.53127040509</v>
      </c>
      <c r="B608" s="1">
        <v>43533.53125</v>
      </c>
      <c r="C608" s="2">
        <v>8.0</v>
      </c>
      <c r="D608" s="2" t="s">
        <v>109</v>
      </c>
      <c r="E608" s="2" t="s">
        <v>110</v>
      </c>
      <c r="F608" s="2" t="s">
        <v>36</v>
      </c>
      <c r="G608" s="2" t="s">
        <v>36</v>
      </c>
      <c r="H608" s="2" t="s">
        <v>36</v>
      </c>
      <c r="I608" s="2" t="s">
        <v>36</v>
      </c>
      <c r="J608" s="2" t="s">
        <v>36</v>
      </c>
      <c r="K608" s="2" t="s">
        <v>36</v>
      </c>
      <c r="L608" s="2" t="s">
        <v>36</v>
      </c>
      <c r="M608" s="2" t="s">
        <v>36</v>
      </c>
      <c r="N608" s="2" t="s">
        <v>36</v>
      </c>
      <c r="Q608" s="13">
        <f t="shared" si="1"/>
        <v>0.00002040508843</v>
      </c>
    </row>
    <row r="609">
      <c r="A609" s="1">
        <v>43533.53128436343</v>
      </c>
      <c r="B609" s="1">
        <v>43533.53115740741</v>
      </c>
      <c r="C609" s="2">
        <v>8.0</v>
      </c>
      <c r="D609" s="2" t="s">
        <v>41</v>
      </c>
      <c r="E609" s="2" t="s">
        <v>42</v>
      </c>
      <c r="F609" s="2">
        <v>34.1062425</v>
      </c>
      <c r="G609" s="2">
        <v>-117.708657</v>
      </c>
      <c r="H609" s="2" t="s">
        <v>36</v>
      </c>
      <c r="I609" s="2" t="s">
        <v>36</v>
      </c>
      <c r="J609" s="2" t="s">
        <v>36</v>
      </c>
      <c r="K609" s="2" t="s">
        <v>36</v>
      </c>
      <c r="L609" s="2" t="s">
        <v>36</v>
      </c>
      <c r="M609" s="2" t="s">
        <v>36</v>
      </c>
      <c r="N609" s="2" t="s">
        <v>36</v>
      </c>
      <c r="Q609" s="13">
        <f t="shared" si="1"/>
        <v>0.0001269560235</v>
      </c>
    </row>
    <row r="610">
      <c r="A610" s="1">
        <v>43533.5312987037</v>
      </c>
      <c r="B610" s="1">
        <v>43533.53123842592</v>
      </c>
      <c r="C610" s="2">
        <v>8.0</v>
      </c>
      <c r="D610" s="2" t="s">
        <v>41</v>
      </c>
      <c r="E610" s="2" t="s">
        <v>42</v>
      </c>
      <c r="F610" s="2">
        <v>34.1062536</v>
      </c>
      <c r="G610" s="2">
        <v>-117.7086355</v>
      </c>
      <c r="H610" s="2" t="s">
        <v>36</v>
      </c>
      <c r="I610" s="2" t="s">
        <v>36</v>
      </c>
      <c r="J610" s="2" t="s">
        <v>36</v>
      </c>
      <c r="K610" s="2" t="s">
        <v>36</v>
      </c>
      <c r="L610" s="2" t="s">
        <v>36</v>
      </c>
      <c r="M610" s="2" t="s">
        <v>36</v>
      </c>
      <c r="N610" s="2" t="s">
        <v>36</v>
      </c>
      <c r="Q610" s="13">
        <f t="shared" si="1"/>
        <v>0.00006027777999</v>
      </c>
    </row>
    <row r="611">
      <c r="A611" s="1">
        <v>43533.531314120366</v>
      </c>
      <c r="B611" s="1">
        <v>43533.5312037037</v>
      </c>
      <c r="C611" s="2">
        <v>8.0</v>
      </c>
      <c r="D611" s="2" t="s">
        <v>41</v>
      </c>
      <c r="E611" s="2" t="s">
        <v>42</v>
      </c>
      <c r="F611" s="2">
        <v>34.1062517</v>
      </c>
      <c r="G611" s="2">
        <v>-117.7086433</v>
      </c>
      <c r="H611" s="2" t="s">
        <v>36</v>
      </c>
      <c r="I611" s="2" t="s">
        <v>36</v>
      </c>
      <c r="J611" s="2" t="s">
        <v>36</v>
      </c>
      <c r="K611" s="2" t="s">
        <v>36</v>
      </c>
      <c r="L611" s="2" t="s">
        <v>36</v>
      </c>
      <c r="M611" s="2" t="s">
        <v>36</v>
      </c>
      <c r="N611" s="2" t="s">
        <v>36</v>
      </c>
      <c r="Q611" s="13">
        <f t="shared" si="1"/>
        <v>0.0001104166658</v>
      </c>
    </row>
    <row r="612">
      <c r="A612" s="1">
        <v>43533.5313278588</v>
      </c>
      <c r="B612" s="1">
        <v>43533.53126157408</v>
      </c>
      <c r="C612" s="2">
        <v>8.0</v>
      </c>
      <c r="D612" s="2" t="s">
        <v>41</v>
      </c>
      <c r="E612" s="2" t="s">
        <v>42</v>
      </c>
      <c r="F612" s="2">
        <v>34.1062556</v>
      </c>
      <c r="G612" s="2">
        <v>-117.7086244</v>
      </c>
      <c r="H612" s="2" t="s">
        <v>36</v>
      </c>
      <c r="I612" s="2" t="s">
        <v>36</v>
      </c>
      <c r="J612" s="2" t="s">
        <v>36</v>
      </c>
      <c r="K612" s="2" t="s">
        <v>36</v>
      </c>
      <c r="L612" s="2" t="s">
        <v>36</v>
      </c>
      <c r="M612" s="2" t="s">
        <v>36</v>
      </c>
      <c r="N612" s="2" t="s">
        <v>36</v>
      </c>
      <c r="Q612" s="13">
        <f t="shared" si="1"/>
        <v>0.00006628472329</v>
      </c>
    </row>
    <row r="613">
      <c r="A613" s="1">
        <v>43533.531344930554</v>
      </c>
      <c r="B613" s="1">
        <v>43533.53128472222</v>
      </c>
      <c r="C613" s="2">
        <v>8.0</v>
      </c>
      <c r="D613" s="2" t="s">
        <v>109</v>
      </c>
      <c r="E613" s="2" t="s">
        <v>110</v>
      </c>
      <c r="F613" s="2" t="s">
        <v>36</v>
      </c>
      <c r="G613" s="2" t="s">
        <v>36</v>
      </c>
      <c r="H613" s="2" t="s">
        <v>36</v>
      </c>
      <c r="I613" s="2" t="s">
        <v>36</v>
      </c>
      <c r="J613" s="2" t="s">
        <v>36</v>
      </c>
      <c r="K613" s="2" t="s">
        <v>36</v>
      </c>
      <c r="L613" s="2" t="s">
        <v>36</v>
      </c>
      <c r="M613" s="2" t="s">
        <v>36</v>
      </c>
      <c r="N613" s="2" t="s">
        <v>36</v>
      </c>
      <c r="Q613" s="13">
        <f t="shared" si="1"/>
        <v>0.00006020833098</v>
      </c>
    </row>
    <row r="614">
      <c r="A614" s="1">
        <v>43533.5313609838</v>
      </c>
      <c r="B614" s="1">
        <v>43533.53123842592</v>
      </c>
      <c r="C614" s="2">
        <v>8.0</v>
      </c>
      <c r="D614" s="2" t="s">
        <v>41</v>
      </c>
      <c r="E614" s="2" t="s">
        <v>42</v>
      </c>
      <c r="F614" s="2">
        <v>34.1062536</v>
      </c>
      <c r="G614" s="2">
        <v>-117.7086355</v>
      </c>
      <c r="H614" s="2" t="s">
        <v>36</v>
      </c>
      <c r="I614" s="2" t="s">
        <v>36</v>
      </c>
      <c r="J614" s="2" t="s">
        <v>36</v>
      </c>
      <c r="K614" s="2" t="s">
        <v>36</v>
      </c>
      <c r="L614" s="2" t="s">
        <v>36</v>
      </c>
      <c r="M614" s="2" t="s">
        <v>36</v>
      </c>
      <c r="N614" s="2" t="s">
        <v>36</v>
      </c>
      <c r="Q614" s="13">
        <f t="shared" si="1"/>
        <v>0.0001225578744</v>
      </c>
    </row>
    <row r="615">
      <c r="A615" s="1">
        <v>43533.53137611111</v>
      </c>
      <c r="B615" s="1">
        <v>43533.5312962963</v>
      </c>
      <c r="C615" s="2">
        <v>8.0</v>
      </c>
      <c r="D615" s="2" t="s">
        <v>45</v>
      </c>
      <c r="E615" s="2" t="s">
        <v>46</v>
      </c>
      <c r="F615" s="2" t="s">
        <v>36</v>
      </c>
      <c r="G615" s="2" t="s">
        <v>36</v>
      </c>
      <c r="H615" s="2" t="s">
        <v>36</v>
      </c>
      <c r="I615" s="2" t="s">
        <v>36</v>
      </c>
      <c r="J615" s="2" t="s">
        <v>36</v>
      </c>
      <c r="K615" s="2" t="s">
        <v>36</v>
      </c>
      <c r="L615" s="2" t="s">
        <v>36</v>
      </c>
      <c r="M615" s="2" t="s">
        <v>36</v>
      </c>
      <c r="N615" s="2" t="s">
        <v>36</v>
      </c>
      <c r="Q615" s="13">
        <f t="shared" si="1"/>
        <v>0.00007981481031</v>
      </c>
    </row>
    <row r="616">
      <c r="A616" s="1">
        <v>43533.53139474537</v>
      </c>
      <c r="B616" s="1">
        <v>43533.531331018516</v>
      </c>
      <c r="C616" s="2">
        <v>8.0</v>
      </c>
      <c r="D616" s="2" t="s">
        <v>109</v>
      </c>
      <c r="E616" s="2" t="s">
        <v>110</v>
      </c>
      <c r="F616" s="2" t="s">
        <v>36</v>
      </c>
      <c r="G616" s="2" t="s">
        <v>36</v>
      </c>
      <c r="H616" s="2" t="s">
        <v>36</v>
      </c>
      <c r="I616" s="2" t="s">
        <v>36</v>
      </c>
      <c r="J616" s="2" t="s">
        <v>36</v>
      </c>
      <c r="K616" s="2" t="s">
        <v>36</v>
      </c>
      <c r="L616" s="2" t="s">
        <v>36</v>
      </c>
      <c r="M616" s="2" t="s">
        <v>36</v>
      </c>
      <c r="N616" s="2" t="s">
        <v>36</v>
      </c>
      <c r="Q616" s="13">
        <f t="shared" si="1"/>
        <v>0.00006372685311</v>
      </c>
    </row>
    <row r="617">
      <c r="A617" s="1">
        <v>43533.53141484954</v>
      </c>
      <c r="B617" s="1">
        <v>43533.5312962963</v>
      </c>
      <c r="C617" s="2">
        <v>8.0</v>
      </c>
      <c r="D617" s="2" t="s">
        <v>45</v>
      </c>
      <c r="E617" s="2" t="s">
        <v>46</v>
      </c>
      <c r="F617" s="2" t="s">
        <v>36</v>
      </c>
      <c r="G617" s="2" t="s">
        <v>36</v>
      </c>
      <c r="H617" s="2" t="s">
        <v>36</v>
      </c>
      <c r="I617" s="2" t="s">
        <v>36</v>
      </c>
      <c r="J617" s="2" t="s">
        <v>36</v>
      </c>
      <c r="K617" s="2" t="s">
        <v>36</v>
      </c>
      <c r="L617" s="2" t="s">
        <v>36</v>
      </c>
      <c r="M617" s="2" t="s">
        <v>36</v>
      </c>
      <c r="N617" s="2" t="s">
        <v>36</v>
      </c>
      <c r="Q617" s="13">
        <f t="shared" si="1"/>
        <v>0.0001185532383</v>
      </c>
    </row>
    <row r="618">
      <c r="A618" s="1">
        <v>43533.53142842592</v>
      </c>
      <c r="B618" s="1">
        <v>43533.531331018516</v>
      </c>
      <c r="C618" s="2">
        <v>8.0</v>
      </c>
      <c r="D618" s="2" t="s">
        <v>109</v>
      </c>
      <c r="E618" s="2" t="s">
        <v>110</v>
      </c>
      <c r="F618" s="2" t="s">
        <v>36</v>
      </c>
      <c r="G618" s="2" t="s">
        <v>36</v>
      </c>
      <c r="H618" s="2" t="s">
        <v>36</v>
      </c>
      <c r="I618" s="2" t="s">
        <v>36</v>
      </c>
      <c r="J618" s="2" t="s">
        <v>36</v>
      </c>
      <c r="K618" s="2" t="s">
        <v>36</v>
      </c>
      <c r="L618" s="2" t="s">
        <v>36</v>
      </c>
      <c r="M618" s="2" t="s">
        <v>36</v>
      </c>
      <c r="N618" s="2" t="s">
        <v>36</v>
      </c>
      <c r="Q618" s="13">
        <f t="shared" si="1"/>
        <v>0.00009740740643</v>
      </c>
    </row>
    <row r="619">
      <c r="A619" s="1">
        <v>43533.53144333333</v>
      </c>
      <c r="B619" s="1">
        <v>43533.53134259259</v>
      </c>
      <c r="C619" s="2">
        <v>8.0</v>
      </c>
      <c r="D619" s="2" t="s">
        <v>45</v>
      </c>
      <c r="E619" s="2" t="s">
        <v>46</v>
      </c>
      <c r="F619" s="2" t="s">
        <v>36</v>
      </c>
      <c r="G619" s="2" t="s">
        <v>36</v>
      </c>
      <c r="H619" s="2" t="s">
        <v>36</v>
      </c>
      <c r="I619" s="2" t="s">
        <v>36</v>
      </c>
      <c r="J619" s="2" t="s">
        <v>36</v>
      </c>
      <c r="K619" s="2" t="s">
        <v>36</v>
      </c>
      <c r="L619" s="2" t="s">
        <v>36</v>
      </c>
      <c r="M619" s="2" t="s">
        <v>36</v>
      </c>
      <c r="N619" s="2" t="s">
        <v>36</v>
      </c>
      <c r="Q619" s="13">
        <f t="shared" si="1"/>
        <v>0.0001007407409</v>
      </c>
    </row>
    <row r="620">
      <c r="A620" s="1">
        <v>43533.53145692129</v>
      </c>
      <c r="B620" s="1">
        <v>43533.53136574074</v>
      </c>
      <c r="C620" s="2">
        <v>8.0</v>
      </c>
      <c r="D620" s="2" t="s">
        <v>109</v>
      </c>
      <c r="E620" s="2" t="s">
        <v>110</v>
      </c>
      <c r="F620" s="2" t="s">
        <v>36</v>
      </c>
      <c r="G620" s="2" t="s">
        <v>36</v>
      </c>
      <c r="H620" s="2" t="s">
        <v>36</v>
      </c>
      <c r="I620" s="2" t="s">
        <v>36</v>
      </c>
      <c r="J620" s="2" t="s">
        <v>36</v>
      </c>
      <c r="K620" s="2" t="s">
        <v>36</v>
      </c>
      <c r="L620" s="2" t="s">
        <v>36</v>
      </c>
      <c r="M620" s="2" t="s">
        <v>36</v>
      </c>
      <c r="N620" s="2" t="s">
        <v>36</v>
      </c>
      <c r="Q620" s="13">
        <f t="shared" si="1"/>
        <v>0.00009118055459</v>
      </c>
    </row>
    <row r="621">
      <c r="A621" s="1">
        <v>43533.53147052083</v>
      </c>
      <c r="B621" s="1">
        <v>43533.53138888889</v>
      </c>
      <c r="C621" s="2">
        <v>8.0</v>
      </c>
      <c r="D621" s="2" t="s">
        <v>45</v>
      </c>
      <c r="E621" s="2" t="s">
        <v>46</v>
      </c>
      <c r="F621" s="2" t="s">
        <v>36</v>
      </c>
      <c r="G621" s="2" t="s">
        <v>36</v>
      </c>
      <c r="H621" s="2" t="s">
        <v>36</v>
      </c>
      <c r="I621" s="2" t="s">
        <v>36</v>
      </c>
      <c r="J621" s="2" t="s">
        <v>36</v>
      </c>
      <c r="K621" s="2" t="s">
        <v>36</v>
      </c>
      <c r="L621" s="2" t="s">
        <v>36</v>
      </c>
      <c r="M621" s="2" t="s">
        <v>36</v>
      </c>
      <c r="N621" s="2" t="s">
        <v>36</v>
      </c>
      <c r="Q621" s="13">
        <f t="shared" si="1"/>
        <v>0.00008163193706</v>
      </c>
    </row>
    <row r="622">
      <c r="A622" s="1">
        <v>43533.53148391204</v>
      </c>
      <c r="B622" s="1">
        <v>43533.53138888889</v>
      </c>
      <c r="C622" s="2">
        <v>8.0</v>
      </c>
      <c r="D622" s="2" t="s">
        <v>45</v>
      </c>
      <c r="E622" s="2" t="s">
        <v>46</v>
      </c>
      <c r="F622" s="2" t="s">
        <v>36</v>
      </c>
      <c r="G622" s="2" t="s">
        <v>36</v>
      </c>
      <c r="H622" s="2" t="s">
        <v>36</v>
      </c>
      <c r="I622" s="2" t="s">
        <v>36</v>
      </c>
      <c r="J622" s="2" t="s">
        <v>36</v>
      </c>
      <c r="K622" s="2" t="s">
        <v>36</v>
      </c>
      <c r="L622" s="2" t="s">
        <v>36</v>
      </c>
      <c r="M622" s="2" t="s">
        <v>36</v>
      </c>
      <c r="N622" s="2" t="s">
        <v>36</v>
      </c>
      <c r="Q622" s="13">
        <f t="shared" si="1"/>
        <v>0.00009502314788</v>
      </c>
    </row>
    <row r="623">
      <c r="A623" s="1">
        <v>43533.531499502315</v>
      </c>
      <c r="B623" s="1">
        <v>43533.53141203704</v>
      </c>
      <c r="C623" s="2">
        <v>8.0</v>
      </c>
      <c r="D623" s="2" t="s">
        <v>109</v>
      </c>
      <c r="E623" s="2" t="s">
        <v>110</v>
      </c>
      <c r="F623" s="2" t="s">
        <v>36</v>
      </c>
      <c r="G623" s="2" t="s">
        <v>36</v>
      </c>
      <c r="H623" s="2" t="s">
        <v>36</v>
      </c>
      <c r="I623" s="2" t="s">
        <v>36</v>
      </c>
      <c r="J623" s="2" t="s">
        <v>36</v>
      </c>
      <c r="K623" s="2" t="s">
        <v>36</v>
      </c>
      <c r="L623" s="2" t="s">
        <v>36</v>
      </c>
      <c r="M623" s="2" t="s">
        <v>36</v>
      </c>
      <c r="N623" s="2" t="s">
        <v>36</v>
      </c>
      <c r="Q623" s="13">
        <f t="shared" si="1"/>
        <v>0.00008746527601</v>
      </c>
    </row>
    <row r="624">
      <c r="A624" s="1">
        <v>43533.531512245376</v>
      </c>
      <c r="B624" s="1">
        <v>43533.53145833333</v>
      </c>
      <c r="C624" s="2">
        <v>8.0</v>
      </c>
      <c r="D624" s="2" t="s">
        <v>109</v>
      </c>
      <c r="E624" s="2" t="s">
        <v>110</v>
      </c>
      <c r="F624" s="2" t="s">
        <v>36</v>
      </c>
      <c r="G624" s="2" t="s">
        <v>36</v>
      </c>
      <c r="H624" s="2" t="s">
        <v>36</v>
      </c>
      <c r="I624" s="2" t="s">
        <v>36</v>
      </c>
      <c r="J624" s="2" t="s">
        <v>36</v>
      </c>
      <c r="K624" s="2" t="s">
        <v>36</v>
      </c>
      <c r="L624" s="2" t="s">
        <v>36</v>
      </c>
      <c r="M624" s="2" t="s">
        <v>36</v>
      </c>
      <c r="N624" s="2" t="s">
        <v>36</v>
      </c>
      <c r="Q624" s="13">
        <f t="shared" si="1"/>
        <v>0.00005391204468</v>
      </c>
    </row>
    <row r="625">
      <c r="A625" s="1">
        <v>43533.53152689815</v>
      </c>
      <c r="B625" s="1">
        <v>43533.53145833333</v>
      </c>
      <c r="C625" s="2">
        <v>8.0</v>
      </c>
      <c r="D625" s="2" t="s">
        <v>109</v>
      </c>
      <c r="E625" s="2" t="s">
        <v>110</v>
      </c>
      <c r="F625" s="2" t="s">
        <v>36</v>
      </c>
      <c r="G625" s="2" t="s">
        <v>36</v>
      </c>
      <c r="H625" s="2" t="s">
        <v>36</v>
      </c>
      <c r="I625" s="2" t="s">
        <v>36</v>
      </c>
      <c r="J625" s="2" t="s">
        <v>36</v>
      </c>
      <c r="K625" s="2" t="s">
        <v>36</v>
      </c>
      <c r="L625" s="2" t="s">
        <v>36</v>
      </c>
      <c r="M625" s="2" t="s">
        <v>36</v>
      </c>
      <c r="N625" s="2" t="s">
        <v>36</v>
      </c>
      <c r="Q625" s="13">
        <f t="shared" si="1"/>
        <v>0.00006856481923</v>
      </c>
    </row>
    <row r="626">
      <c r="A626" s="1">
        <v>43533.53609978009</v>
      </c>
      <c r="B626" s="1">
        <v>43533.536087962966</v>
      </c>
      <c r="C626" s="2">
        <v>8.0</v>
      </c>
      <c r="D626" s="2" t="s">
        <v>109</v>
      </c>
      <c r="E626" s="2" t="s">
        <v>110</v>
      </c>
      <c r="F626" s="2" t="s">
        <v>36</v>
      </c>
      <c r="G626" s="2" t="s">
        <v>36</v>
      </c>
      <c r="H626" s="2" t="s">
        <v>36</v>
      </c>
      <c r="I626" s="2" t="s">
        <v>36</v>
      </c>
      <c r="J626" s="2" t="s">
        <v>36</v>
      </c>
      <c r="K626" s="2" t="s">
        <v>36</v>
      </c>
      <c r="L626" s="2" t="s">
        <v>36</v>
      </c>
      <c r="M626" s="2" t="s">
        <v>36</v>
      </c>
      <c r="N626" s="2" t="s">
        <v>36</v>
      </c>
      <c r="Q626" s="13">
        <f t="shared" si="1"/>
        <v>0.00001181712287</v>
      </c>
    </row>
    <row r="627">
      <c r="A627" s="1">
        <v>43533.536130486114</v>
      </c>
      <c r="B627" s="1">
        <v>43533.53611111111</v>
      </c>
      <c r="C627" s="2">
        <v>8.0</v>
      </c>
      <c r="D627" s="2" t="s">
        <v>109</v>
      </c>
      <c r="E627" s="2" t="s">
        <v>110</v>
      </c>
      <c r="F627" s="2" t="s">
        <v>36</v>
      </c>
      <c r="G627" s="2" t="s">
        <v>36</v>
      </c>
      <c r="H627" s="2" t="s">
        <v>36</v>
      </c>
      <c r="I627" s="2" t="s">
        <v>36</v>
      </c>
      <c r="J627" s="2" t="s">
        <v>36</v>
      </c>
      <c r="K627" s="2" t="s">
        <v>36</v>
      </c>
      <c r="L627" s="2" t="s">
        <v>36</v>
      </c>
      <c r="M627" s="2" t="s">
        <v>36</v>
      </c>
      <c r="N627" s="2" t="s">
        <v>36</v>
      </c>
      <c r="Q627" s="13">
        <f t="shared" si="1"/>
        <v>0.00001937500201</v>
      </c>
    </row>
    <row r="628">
      <c r="A628" s="1">
        <v>43533.53616116898</v>
      </c>
      <c r="B628" s="1">
        <v>43533.536145833335</v>
      </c>
      <c r="C628" s="2">
        <v>8.0</v>
      </c>
      <c r="D628" s="2" t="s">
        <v>109</v>
      </c>
      <c r="E628" s="2" t="s">
        <v>110</v>
      </c>
      <c r="F628" s="2" t="s">
        <v>36</v>
      </c>
      <c r="G628" s="2" t="s">
        <v>36</v>
      </c>
      <c r="H628" s="2" t="s">
        <v>36</v>
      </c>
      <c r="I628" s="2" t="s">
        <v>36</v>
      </c>
      <c r="J628" s="2" t="s">
        <v>36</v>
      </c>
      <c r="K628" s="2" t="s">
        <v>36</v>
      </c>
      <c r="L628" s="2" t="s">
        <v>36</v>
      </c>
      <c r="M628" s="2" t="s">
        <v>36</v>
      </c>
      <c r="N628" s="2" t="s">
        <v>36</v>
      </c>
      <c r="Q628" s="13">
        <f t="shared" si="1"/>
        <v>0.000015335645</v>
      </c>
    </row>
    <row r="629">
      <c r="A629" s="1">
        <v>43533.53619817129</v>
      </c>
      <c r="B629" s="1">
        <v>43533.53618055556</v>
      </c>
      <c r="C629" s="2">
        <v>8.0</v>
      </c>
      <c r="D629" s="2" t="s">
        <v>109</v>
      </c>
      <c r="E629" s="2" t="s">
        <v>110</v>
      </c>
      <c r="F629" s="2" t="s">
        <v>36</v>
      </c>
      <c r="G629" s="2" t="s">
        <v>36</v>
      </c>
      <c r="H629" s="2" t="s">
        <v>36</v>
      </c>
      <c r="I629" s="2" t="s">
        <v>36</v>
      </c>
      <c r="J629" s="2" t="s">
        <v>36</v>
      </c>
      <c r="K629" s="2" t="s">
        <v>36</v>
      </c>
      <c r="L629" s="2" t="s">
        <v>36</v>
      </c>
      <c r="M629" s="2" t="s">
        <v>36</v>
      </c>
      <c r="N629" s="2" t="s">
        <v>36</v>
      </c>
      <c r="Q629" s="13">
        <f t="shared" si="1"/>
        <v>0.00001761573367</v>
      </c>
    </row>
    <row r="630">
      <c r="A630" s="1">
        <v>43533.53625611111</v>
      </c>
      <c r="B630" s="1">
        <v>43533.53622685185</v>
      </c>
      <c r="C630" s="2">
        <v>8.0</v>
      </c>
      <c r="D630" s="2" t="s">
        <v>41</v>
      </c>
      <c r="E630" s="2" t="s">
        <v>42</v>
      </c>
      <c r="F630" s="2">
        <v>34.1062696</v>
      </c>
      <c r="G630" s="2">
        <v>-117.7086027</v>
      </c>
      <c r="H630" s="2" t="s">
        <v>36</v>
      </c>
      <c r="I630" s="2" t="s">
        <v>36</v>
      </c>
      <c r="J630" s="2" t="s">
        <v>36</v>
      </c>
      <c r="K630" s="2" t="s">
        <v>36</v>
      </c>
      <c r="L630" s="2" t="s">
        <v>36</v>
      </c>
      <c r="M630" s="2" t="s">
        <v>36</v>
      </c>
      <c r="N630" s="2" t="s">
        <v>36</v>
      </c>
      <c r="Q630" s="13">
        <f t="shared" si="1"/>
        <v>0.00002925925946</v>
      </c>
    </row>
    <row r="631">
      <c r="A631" s="1">
        <v>43533.53627104167</v>
      </c>
      <c r="B631" s="1">
        <v>43533.53625</v>
      </c>
      <c r="C631" s="2">
        <v>8.0</v>
      </c>
      <c r="D631" s="2" t="s">
        <v>109</v>
      </c>
      <c r="E631" s="2" t="s">
        <v>110</v>
      </c>
      <c r="F631" s="2" t="s">
        <v>36</v>
      </c>
      <c r="G631" s="2" t="s">
        <v>36</v>
      </c>
      <c r="H631" s="2" t="s">
        <v>36</v>
      </c>
      <c r="I631" s="2" t="s">
        <v>36</v>
      </c>
      <c r="J631" s="2" t="s">
        <v>36</v>
      </c>
      <c r="K631" s="2" t="s">
        <v>36</v>
      </c>
      <c r="L631" s="2" t="s">
        <v>36</v>
      </c>
      <c r="M631" s="2" t="s">
        <v>36</v>
      </c>
      <c r="N631" s="2" t="s">
        <v>36</v>
      </c>
      <c r="Q631" s="13">
        <f t="shared" si="1"/>
        <v>0.00002104166924</v>
      </c>
    </row>
    <row r="632">
      <c r="A632" s="1">
        <v>43533.53629506944</v>
      </c>
      <c r="B632" s="1">
        <v>43533.53625</v>
      </c>
      <c r="C632" s="2">
        <v>8.0</v>
      </c>
      <c r="D632" s="2" t="s">
        <v>109</v>
      </c>
      <c r="E632" s="2" t="s">
        <v>110</v>
      </c>
      <c r="F632" s="2" t="s">
        <v>36</v>
      </c>
      <c r="G632" s="2" t="s">
        <v>36</v>
      </c>
      <c r="H632" s="2" t="s">
        <v>36</v>
      </c>
      <c r="I632" s="2" t="s">
        <v>36</v>
      </c>
      <c r="J632" s="2" t="s">
        <v>36</v>
      </c>
      <c r="K632" s="2" t="s">
        <v>36</v>
      </c>
      <c r="L632" s="2" t="s">
        <v>36</v>
      </c>
      <c r="M632" s="2" t="s">
        <v>36</v>
      </c>
      <c r="N632" s="2" t="s">
        <v>36</v>
      </c>
      <c r="Q632" s="13">
        <f t="shared" si="1"/>
        <v>0.00004506944242</v>
      </c>
    </row>
    <row r="633">
      <c r="A633" s="1">
        <v>43533.53630890047</v>
      </c>
      <c r="B633" s="1">
        <v>43533.53628472222</v>
      </c>
      <c r="C633" s="2">
        <v>8.0</v>
      </c>
      <c r="D633" s="2" t="s">
        <v>109</v>
      </c>
      <c r="E633" s="2" t="s">
        <v>110</v>
      </c>
      <c r="F633" s="2" t="s">
        <v>36</v>
      </c>
      <c r="G633" s="2" t="s">
        <v>36</v>
      </c>
      <c r="H633" s="2" t="s">
        <v>36</v>
      </c>
      <c r="I633" s="2" t="s">
        <v>36</v>
      </c>
      <c r="J633" s="2" t="s">
        <v>36</v>
      </c>
      <c r="K633" s="2" t="s">
        <v>36</v>
      </c>
      <c r="L633" s="2" t="s">
        <v>36</v>
      </c>
      <c r="M633" s="2" t="s">
        <v>36</v>
      </c>
      <c r="N633" s="2" t="s">
        <v>36</v>
      </c>
      <c r="Q633" s="13">
        <f t="shared" si="1"/>
        <v>0.00002417824726</v>
      </c>
    </row>
    <row r="634">
      <c r="A634" s="1">
        <v>43533.53632295139</v>
      </c>
      <c r="B634" s="1">
        <v>43533.53627314815</v>
      </c>
      <c r="C634" s="2">
        <v>8.0</v>
      </c>
      <c r="D634" s="2" t="s">
        <v>45</v>
      </c>
      <c r="E634" s="2" t="s">
        <v>46</v>
      </c>
      <c r="F634" s="2" t="s">
        <v>36</v>
      </c>
      <c r="G634" s="2" t="s">
        <v>36</v>
      </c>
      <c r="H634" s="2" t="s">
        <v>36</v>
      </c>
      <c r="I634" s="2" t="s">
        <v>36</v>
      </c>
      <c r="J634" s="2" t="s">
        <v>36</v>
      </c>
      <c r="K634" s="2" t="s">
        <v>36</v>
      </c>
      <c r="L634" s="2" t="s">
        <v>36</v>
      </c>
      <c r="M634" s="2" t="s">
        <v>36</v>
      </c>
      <c r="N634" s="2" t="s">
        <v>36</v>
      </c>
      <c r="Q634" s="13">
        <f t="shared" si="1"/>
        <v>0.00004980323865</v>
      </c>
    </row>
    <row r="635">
      <c r="A635" s="1">
        <v>43533.53633673611</v>
      </c>
      <c r="B635" s="1">
        <v>43533.53628472222</v>
      </c>
      <c r="C635" s="2">
        <v>8.0</v>
      </c>
      <c r="D635" s="2" t="s">
        <v>109</v>
      </c>
      <c r="E635" s="2" t="s">
        <v>110</v>
      </c>
      <c r="F635" s="2" t="s">
        <v>36</v>
      </c>
      <c r="G635" s="2" t="s">
        <v>36</v>
      </c>
      <c r="H635" s="2" t="s">
        <v>36</v>
      </c>
      <c r="I635" s="2" t="s">
        <v>36</v>
      </c>
      <c r="J635" s="2" t="s">
        <v>36</v>
      </c>
      <c r="K635" s="2" t="s">
        <v>36</v>
      </c>
      <c r="L635" s="2" t="s">
        <v>36</v>
      </c>
      <c r="M635" s="2" t="s">
        <v>36</v>
      </c>
      <c r="N635" s="2" t="s">
        <v>36</v>
      </c>
      <c r="Q635" s="13">
        <f t="shared" si="1"/>
        <v>0.00005201389286</v>
      </c>
    </row>
    <row r="636">
      <c r="A636" s="1">
        <v>43533.53635311342</v>
      </c>
      <c r="B636" s="1">
        <v>43533.53627314815</v>
      </c>
      <c r="C636" s="2">
        <v>8.0</v>
      </c>
      <c r="D636" s="2" t="s">
        <v>45</v>
      </c>
      <c r="E636" s="2" t="s">
        <v>46</v>
      </c>
      <c r="F636" s="2" t="s">
        <v>36</v>
      </c>
      <c r="G636" s="2" t="s">
        <v>36</v>
      </c>
      <c r="H636" s="2" t="s">
        <v>36</v>
      </c>
      <c r="I636" s="2" t="s">
        <v>36</v>
      </c>
      <c r="J636" s="2" t="s">
        <v>36</v>
      </c>
      <c r="K636" s="2" t="s">
        <v>36</v>
      </c>
      <c r="L636" s="2" t="s">
        <v>36</v>
      </c>
      <c r="M636" s="2" t="s">
        <v>36</v>
      </c>
      <c r="N636" s="2" t="s">
        <v>36</v>
      </c>
      <c r="Q636" s="13">
        <f t="shared" si="1"/>
        <v>0.00007996526983</v>
      </c>
    </row>
    <row r="637">
      <c r="A637" s="1">
        <v>43533.53636795139</v>
      </c>
      <c r="B637" s="1">
        <v>43533.536307870374</v>
      </c>
      <c r="C637" s="2">
        <v>8.0</v>
      </c>
      <c r="D637" s="2" t="s">
        <v>45</v>
      </c>
      <c r="E637" s="2" t="s">
        <v>46</v>
      </c>
      <c r="F637" s="2" t="s">
        <v>36</v>
      </c>
      <c r="G637" s="2" t="s">
        <v>36</v>
      </c>
      <c r="H637" s="2" t="s">
        <v>36</v>
      </c>
      <c r="I637" s="2" t="s">
        <v>36</v>
      </c>
      <c r="J637" s="2" t="s">
        <v>36</v>
      </c>
      <c r="K637" s="2" t="s">
        <v>36</v>
      </c>
      <c r="L637" s="2" t="s">
        <v>36</v>
      </c>
      <c r="M637" s="2" t="s">
        <v>36</v>
      </c>
      <c r="N637" s="2" t="s">
        <v>36</v>
      </c>
      <c r="Q637" s="13">
        <f t="shared" si="1"/>
        <v>0.00006008101627</v>
      </c>
    </row>
    <row r="638">
      <c r="A638" s="1">
        <v>43533.536381666665</v>
      </c>
      <c r="B638" s="1">
        <v>43533.53633101852</v>
      </c>
      <c r="C638" s="2">
        <v>8.0</v>
      </c>
      <c r="D638" s="2" t="s">
        <v>109</v>
      </c>
      <c r="E638" s="2" t="s">
        <v>110</v>
      </c>
      <c r="F638" s="2" t="s">
        <v>36</v>
      </c>
      <c r="G638" s="2" t="s">
        <v>36</v>
      </c>
      <c r="H638" s="2" t="s">
        <v>36</v>
      </c>
      <c r="I638" s="2" t="s">
        <v>36</v>
      </c>
      <c r="J638" s="2" t="s">
        <v>36</v>
      </c>
      <c r="K638" s="2" t="s">
        <v>36</v>
      </c>
      <c r="L638" s="2" t="s">
        <v>36</v>
      </c>
      <c r="M638" s="2" t="s">
        <v>36</v>
      </c>
      <c r="N638" s="2" t="s">
        <v>36</v>
      </c>
      <c r="Q638" s="13">
        <f t="shared" si="1"/>
        <v>0.00005064814468</v>
      </c>
    </row>
    <row r="639">
      <c r="A639" s="1">
        <v>43533.53639652778</v>
      </c>
      <c r="B639" s="1">
        <v>43533.53633101852</v>
      </c>
      <c r="C639" s="2">
        <v>8.0</v>
      </c>
      <c r="D639" s="2" t="s">
        <v>41</v>
      </c>
      <c r="E639" s="2" t="s">
        <v>42</v>
      </c>
      <c r="F639" s="2">
        <v>34.1062719</v>
      </c>
      <c r="G639" s="2">
        <v>-117.7086058</v>
      </c>
      <c r="H639" s="2" t="s">
        <v>36</v>
      </c>
      <c r="I639" s="2" t="s">
        <v>36</v>
      </c>
      <c r="J639" s="2" t="s">
        <v>36</v>
      </c>
      <c r="K639" s="2" t="s">
        <v>36</v>
      </c>
      <c r="L639" s="2" t="s">
        <v>36</v>
      </c>
      <c r="M639" s="2" t="s">
        <v>36</v>
      </c>
      <c r="N639" s="2" t="s">
        <v>36</v>
      </c>
      <c r="Q639" s="13">
        <f t="shared" si="1"/>
        <v>0.000065509259</v>
      </c>
    </row>
    <row r="640">
      <c r="A640" s="1">
        <v>43533.536410162036</v>
      </c>
      <c r="B640" s="1">
        <v>43533.536307870374</v>
      </c>
      <c r="C640" s="2">
        <v>8.0</v>
      </c>
      <c r="D640" s="2" t="s">
        <v>45</v>
      </c>
      <c r="E640" s="2" t="s">
        <v>46</v>
      </c>
      <c r="F640" s="2" t="s">
        <v>36</v>
      </c>
      <c r="G640" s="2" t="s">
        <v>36</v>
      </c>
      <c r="H640" s="2" t="s">
        <v>36</v>
      </c>
      <c r="I640" s="2" t="s">
        <v>36</v>
      </c>
      <c r="J640" s="2" t="s">
        <v>36</v>
      </c>
      <c r="K640" s="2" t="s">
        <v>36</v>
      </c>
      <c r="L640" s="2" t="s">
        <v>36</v>
      </c>
      <c r="M640" s="2" t="s">
        <v>36</v>
      </c>
      <c r="N640" s="2" t="s">
        <v>36</v>
      </c>
      <c r="Q640" s="13">
        <f t="shared" si="1"/>
        <v>0.0001022916622</v>
      </c>
    </row>
    <row r="641">
      <c r="A641" s="1">
        <v>43533.53642600695</v>
      </c>
      <c r="B641" s="1">
        <v>43533.53633101852</v>
      </c>
      <c r="C641" s="2">
        <v>8.0</v>
      </c>
      <c r="D641" s="2" t="s">
        <v>109</v>
      </c>
      <c r="E641" s="2" t="s">
        <v>110</v>
      </c>
      <c r="F641" s="2" t="s">
        <v>36</v>
      </c>
      <c r="G641" s="2" t="s">
        <v>36</v>
      </c>
      <c r="H641" s="2" t="s">
        <v>36</v>
      </c>
      <c r="I641" s="2" t="s">
        <v>36</v>
      </c>
      <c r="J641" s="2" t="s">
        <v>36</v>
      </c>
      <c r="K641" s="2" t="s">
        <v>36</v>
      </c>
      <c r="L641" s="2" t="s">
        <v>36</v>
      </c>
      <c r="M641" s="2" t="s">
        <v>36</v>
      </c>
      <c r="N641" s="2" t="s">
        <v>36</v>
      </c>
      <c r="Q641" s="13">
        <f t="shared" si="1"/>
        <v>0.00009498842701</v>
      </c>
    </row>
    <row r="642">
      <c r="A642" s="1">
        <v>43533.53644012731</v>
      </c>
      <c r="B642" s="1">
        <v>43533.53637731481</v>
      </c>
      <c r="C642" s="2">
        <v>8.0</v>
      </c>
      <c r="D642" s="2" t="s">
        <v>41</v>
      </c>
      <c r="E642" s="2" t="s">
        <v>42</v>
      </c>
      <c r="F642" s="2">
        <v>34.106272</v>
      </c>
      <c r="G642" s="2">
        <v>-117.7086059</v>
      </c>
      <c r="H642" s="2" t="s">
        <v>36</v>
      </c>
      <c r="I642" s="2" t="s">
        <v>36</v>
      </c>
      <c r="J642" s="2" t="s">
        <v>36</v>
      </c>
      <c r="K642" s="2" t="s">
        <v>36</v>
      </c>
      <c r="L642" s="2" t="s">
        <v>36</v>
      </c>
      <c r="M642" s="2" t="s">
        <v>36</v>
      </c>
      <c r="N642" s="2" t="s">
        <v>36</v>
      </c>
      <c r="Q642" s="13">
        <f t="shared" si="1"/>
        <v>0.00006281249807</v>
      </c>
    </row>
    <row r="643">
      <c r="A643" s="1">
        <v>43533.53645537037</v>
      </c>
      <c r="B643" s="1">
        <v>43533.53634259259</v>
      </c>
      <c r="C643" s="2">
        <v>8.0</v>
      </c>
      <c r="D643" s="2" t="s">
        <v>45</v>
      </c>
      <c r="E643" s="2" t="s">
        <v>46</v>
      </c>
      <c r="F643" s="2" t="s">
        <v>36</v>
      </c>
      <c r="G643" s="2" t="s">
        <v>36</v>
      </c>
      <c r="H643" s="2" t="s">
        <v>36</v>
      </c>
      <c r="I643" s="2" t="s">
        <v>36</v>
      </c>
      <c r="J643" s="2" t="s">
        <v>36</v>
      </c>
      <c r="K643" s="2" t="s">
        <v>36</v>
      </c>
      <c r="L643" s="2" t="s">
        <v>36</v>
      </c>
      <c r="M643" s="2" t="s">
        <v>36</v>
      </c>
      <c r="N643" s="2" t="s">
        <v>36</v>
      </c>
      <c r="Q643" s="13">
        <f t="shared" si="1"/>
        <v>0.0001127777796</v>
      </c>
    </row>
    <row r="644">
      <c r="A644" s="1">
        <v>43533.536468969905</v>
      </c>
      <c r="B644" s="1">
        <v>43533.53640046297</v>
      </c>
      <c r="C644" s="2">
        <v>8.0</v>
      </c>
      <c r="D644" s="2" t="s">
        <v>109</v>
      </c>
      <c r="E644" s="2" t="s">
        <v>110</v>
      </c>
      <c r="F644" s="2" t="s">
        <v>36</v>
      </c>
      <c r="G644" s="2" t="s">
        <v>36</v>
      </c>
      <c r="H644" s="2" t="s">
        <v>36</v>
      </c>
      <c r="I644" s="2" t="s">
        <v>36</v>
      </c>
      <c r="J644" s="2" t="s">
        <v>36</v>
      </c>
      <c r="K644" s="2" t="s">
        <v>36</v>
      </c>
      <c r="L644" s="2" t="s">
        <v>36</v>
      </c>
      <c r="M644" s="2" t="s">
        <v>36</v>
      </c>
      <c r="N644" s="2" t="s">
        <v>36</v>
      </c>
      <c r="Q644" s="13">
        <f t="shared" si="1"/>
        <v>0.00006850693899</v>
      </c>
    </row>
    <row r="645">
      <c r="A645" s="1">
        <v>43533.53648258102</v>
      </c>
      <c r="B645" s="1">
        <v>43533.53640046297</v>
      </c>
      <c r="C645" s="2">
        <v>8.0</v>
      </c>
      <c r="D645" s="2" t="s">
        <v>45</v>
      </c>
      <c r="E645" s="2" t="s">
        <v>46</v>
      </c>
      <c r="F645" s="2" t="s">
        <v>36</v>
      </c>
      <c r="G645" s="2" t="s">
        <v>36</v>
      </c>
      <c r="H645" s="2" t="s">
        <v>36</v>
      </c>
      <c r="I645" s="2" t="s">
        <v>36</v>
      </c>
      <c r="J645" s="2" t="s">
        <v>36</v>
      </c>
      <c r="K645" s="2" t="s">
        <v>36</v>
      </c>
      <c r="L645" s="2" t="s">
        <v>36</v>
      </c>
      <c r="M645" s="2" t="s">
        <v>36</v>
      </c>
      <c r="N645" s="2" t="s">
        <v>36</v>
      </c>
      <c r="Q645" s="13">
        <f t="shared" si="1"/>
        <v>0.00008211805107</v>
      </c>
    </row>
    <row r="646">
      <c r="A646" s="1">
        <v>43533.536497974535</v>
      </c>
      <c r="B646" s="1">
        <v>43533.53643518518</v>
      </c>
      <c r="C646" s="2">
        <v>8.0</v>
      </c>
      <c r="D646" s="2" t="s">
        <v>41</v>
      </c>
      <c r="E646" s="2" t="s">
        <v>42</v>
      </c>
      <c r="F646" s="2">
        <v>34.106272</v>
      </c>
      <c r="G646" s="2">
        <v>-117.7086059</v>
      </c>
      <c r="H646" s="2" t="s">
        <v>36</v>
      </c>
      <c r="I646" s="2" t="s">
        <v>36</v>
      </c>
      <c r="J646" s="2" t="s">
        <v>36</v>
      </c>
      <c r="K646" s="2" t="s">
        <v>36</v>
      </c>
      <c r="L646" s="2" t="s">
        <v>36</v>
      </c>
      <c r="M646" s="2" t="s">
        <v>36</v>
      </c>
      <c r="N646" s="2" t="s">
        <v>36</v>
      </c>
      <c r="Q646" s="13">
        <f t="shared" si="1"/>
        <v>0.00006278935325</v>
      </c>
    </row>
    <row r="647">
      <c r="A647" s="1">
        <v>43533.536511909726</v>
      </c>
      <c r="B647" s="1">
        <v>43533.53640046297</v>
      </c>
      <c r="C647" s="2">
        <v>8.0</v>
      </c>
      <c r="D647" s="2" t="s">
        <v>45</v>
      </c>
      <c r="E647" s="2" t="s">
        <v>46</v>
      </c>
      <c r="F647" s="2" t="s">
        <v>36</v>
      </c>
      <c r="G647" s="2" t="s">
        <v>36</v>
      </c>
      <c r="H647" s="2" t="s">
        <v>36</v>
      </c>
      <c r="I647" s="2" t="s">
        <v>36</v>
      </c>
      <c r="J647" s="2" t="s">
        <v>36</v>
      </c>
      <c r="K647" s="2" t="s">
        <v>36</v>
      </c>
      <c r="L647" s="2" t="s">
        <v>36</v>
      </c>
      <c r="M647" s="2" t="s">
        <v>36</v>
      </c>
      <c r="N647" s="2" t="s">
        <v>36</v>
      </c>
      <c r="Q647" s="13">
        <f t="shared" si="1"/>
        <v>0.0001114467595</v>
      </c>
    </row>
    <row r="648">
      <c r="A648" s="1">
        <v>43533.53652671297</v>
      </c>
      <c r="B648" s="1">
        <v>43533.53643518518</v>
      </c>
      <c r="C648" s="2">
        <v>8.0</v>
      </c>
      <c r="D648" s="2" t="s">
        <v>41</v>
      </c>
      <c r="E648" s="2" t="s">
        <v>42</v>
      </c>
      <c r="F648" s="2">
        <v>34.106272</v>
      </c>
      <c r="G648" s="2">
        <v>-117.7086059</v>
      </c>
      <c r="H648" s="2" t="s">
        <v>36</v>
      </c>
      <c r="I648" s="2" t="s">
        <v>36</v>
      </c>
      <c r="J648" s="2" t="s">
        <v>36</v>
      </c>
      <c r="K648" s="2" t="s">
        <v>36</v>
      </c>
      <c r="L648" s="2" t="s">
        <v>36</v>
      </c>
      <c r="M648" s="2" t="s">
        <v>36</v>
      </c>
      <c r="N648" s="2" t="s">
        <v>36</v>
      </c>
      <c r="Q648" s="13">
        <f t="shared" si="1"/>
        <v>0.00009152778512</v>
      </c>
    </row>
    <row r="649">
      <c r="A649" s="1">
        <v>43533.536540497684</v>
      </c>
      <c r="B649" s="1">
        <v>43533.536458333336</v>
      </c>
      <c r="C649" s="2">
        <v>8.0</v>
      </c>
      <c r="D649" s="2" t="s">
        <v>45</v>
      </c>
      <c r="E649" s="2" t="s">
        <v>46</v>
      </c>
      <c r="F649" s="2" t="s">
        <v>36</v>
      </c>
      <c r="G649" s="2" t="s">
        <v>36</v>
      </c>
      <c r="H649" s="2" t="s">
        <v>36</v>
      </c>
      <c r="I649" s="2" t="s">
        <v>36</v>
      </c>
      <c r="J649" s="2" t="s">
        <v>36</v>
      </c>
      <c r="K649" s="2" t="s">
        <v>36</v>
      </c>
      <c r="L649" s="2" t="s">
        <v>36</v>
      </c>
      <c r="M649" s="2" t="s">
        <v>36</v>
      </c>
      <c r="N649" s="2" t="s">
        <v>36</v>
      </c>
      <c r="Q649" s="13">
        <f t="shared" si="1"/>
        <v>0.00008216434799</v>
      </c>
    </row>
    <row r="650">
      <c r="A650" s="1">
        <v>43533.53655451389</v>
      </c>
      <c r="B650" s="1">
        <v>43533.53648148148</v>
      </c>
      <c r="C650" s="2">
        <v>8.0</v>
      </c>
      <c r="D650" s="2" t="s">
        <v>109</v>
      </c>
      <c r="E650" s="2" t="s">
        <v>110</v>
      </c>
      <c r="F650" s="2" t="s">
        <v>36</v>
      </c>
      <c r="G650" s="2" t="s">
        <v>36</v>
      </c>
      <c r="H650" s="2" t="s">
        <v>36</v>
      </c>
      <c r="I650" s="2" t="s">
        <v>36</v>
      </c>
      <c r="J650" s="2" t="s">
        <v>36</v>
      </c>
      <c r="K650" s="2" t="s">
        <v>36</v>
      </c>
      <c r="L650" s="2" t="s">
        <v>36</v>
      </c>
      <c r="M650" s="2" t="s">
        <v>36</v>
      </c>
      <c r="N650" s="2" t="s">
        <v>36</v>
      </c>
      <c r="Q650" s="13">
        <f t="shared" si="1"/>
        <v>0.00007303241</v>
      </c>
    </row>
    <row r="651">
      <c r="A651" s="1">
        <v>43533.53656771991</v>
      </c>
      <c r="B651" s="1">
        <v>43533.536458333336</v>
      </c>
      <c r="C651" s="2">
        <v>8.0</v>
      </c>
      <c r="D651" s="2" t="s">
        <v>45</v>
      </c>
      <c r="E651" s="2" t="s">
        <v>46</v>
      </c>
      <c r="F651" s="2" t="s">
        <v>36</v>
      </c>
      <c r="G651" s="2" t="s">
        <v>36</v>
      </c>
      <c r="H651" s="2" t="s">
        <v>36</v>
      </c>
      <c r="I651" s="2" t="s">
        <v>36</v>
      </c>
      <c r="J651" s="2" t="s">
        <v>36</v>
      </c>
      <c r="K651" s="2" t="s">
        <v>36</v>
      </c>
      <c r="L651" s="2" t="s">
        <v>36</v>
      </c>
      <c r="M651" s="2" t="s">
        <v>36</v>
      </c>
      <c r="N651" s="2" t="s">
        <v>36</v>
      </c>
      <c r="Q651" s="13">
        <f t="shared" si="1"/>
        <v>0.0001093865721</v>
      </c>
    </row>
    <row r="652">
      <c r="A652" s="1">
        <v>43533.53658270833</v>
      </c>
      <c r="B652" s="1">
        <v>43533.536516203705</v>
      </c>
      <c r="C652" s="2">
        <v>8.0</v>
      </c>
      <c r="D652" s="2" t="s">
        <v>109</v>
      </c>
      <c r="E652" s="2" t="s">
        <v>110</v>
      </c>
      <c r="F652" s="2" t="s">
        <v>36</v>
      </c>
      <c r="G652" s="2" t="s">
        <v>36</v>
      </c>
      <c r="H652" s="2" t="s">
        <v>36</v>
      </c>
      <c r="I652" s="2" t="s">
        <v>36</v>
      </c>
      <c r="J652" s="2" t="s">
        <v>36</v>
      </c>
      <c r="K652" s="2" t="s">
        <v>36</v>
      </c>
      <c r="L652" s="2" t="s">
        <v>36</v>
      </c>
      <c r="M652" s="2" t="s">
        <v>36</v>
      </c>
      <c r="N652" s="2" t="s">
        <v>36</v>
      </c>
      <c r="Q652" s="13">
        <f t="shared" si="1"/>
        <v>0.00006650462456</v>
      </c>
    </row>
    <row r="653">
      <c r="A653" s="1">
        <v>43533.53659908565</v>
      </c>
      <c r="B653" s="1">
        <v>43533.536516203705</v>
      </c>
      <c r="C653" s="2">
        <v>8.0</v>
      </c>
      <c r="D653" s="2" t="s">
        <v>109</v>
      </c>
      <c r="E653" s="2" t="s">
        <v>110</v>
      </c>
      <c r="F653" s="2" t="s">
        <v>36</v>
      </c>
      <c r="G653" s="2" t="s">
        <v>36</v>
      </c>
      <c r="H653" s="2" t="s">
        <v>36</v>
      </c>
      <c r="I653" s="2" t="s">
        <v>36</v>
      </c>
      <c r="J653" s="2" t="s">
        <v>36</v>
      </c>
      <c r="K653" s="2" t="s">
        <v>36</v>
      </c>
      <c r="L653" s="2" t="s">
        <v>36</v>
      </c>
      <c r="M653" s="2" t="s">
        <v>36</v>
      </c>
      <c r="N653" s="2" t="s">
        <v>36</v>
      </c>
      <c r="Q653" s="13">
        <f t="shared" si="1"/>
        <v>0.00008288194658</v>
      </c>
    </row>
    <row r="654">
      <c r="A654" s="1">
        <v>43533.538566724535</v>
      </c>
      <c r="B654" s="1">
        <v>43533.53853009259</v>
      </c>
      <c r="C654" s="2">
        <v>8.0</v>
      </c>
      <c r="D654" s="2" t="s">
        <v>41</v>
      </c>
      <c r="E654" s="2" t="s">
        <v>42</v>
      </c>
      <c r="F654" s="2">
        <v>34.1062641</v>
      </c>
      <c r="G654" s="2">
        <v>-117.708593</v>
      </c>
      <c r="H654" s="2" t="s">
        <v>36</v>
      </c>
      <c r="I654" s="2" t="s">
        <v>36</v>
      </c>
      <c r="J654" s="2" t="s">
        <v>36</v>
      </c>
      <c r="K654" s="2" t="s">
        <v>36</v>
      </c>
      <c r="L654" s="2" t="s">
        <v>36</v>
      </c>
      <c r="M654" s="2" t="s">
        <v>36</v>
      </c>
      <c r="N654" s="2" t="s">
        <v>36</v>
      </c>
      <c r="Q654" s="13">
        <f t="shared" si="1"/>
        <v>0.00003663194366</v>
      </c>
    </row>
    <row r="655">
      <c r="A655" s="1">
        <v>43533.53860488426</v>
      </c>
      <c r="B655" s="1">
        <v>43533.53857638889</v>
      </c>
      <c r="C655" s="2">
        <v>8.0</v>
      </c>
      <c r="D655" s="2" t="s">
        <v>45</v>
      </c>
      <c r="E655" s="2" t="s">
        <v>46</v>
      </c>
      <c r="F655" s="2" t="s">
        <v>36</v>
      </c>
      <c r="G655" s="2" t="s">
        <v>36</v>
      </c>
      <c r="H655" s="2" t="s">
        <v>36</v>
      </c>
      <c r="I655" s="2" t="s">
        <v>36</v>
      </c>
      <c r="J655" s="2" t="s">
        <v>36</v>
      </c>
      <c r="K655" s="2" t="s">
        <v>36</v>
      </c>
      <c r="L655" s="2" t="s">
        <v>36</v>
      </c>
      <c r="M655" s="2" t="s">
        <v>36</v>
      </c>
      <c r="N655" s="2" t="s">
        <v>36</v>
      </c>
      <c r="Q655" s="13">
        <f t="shared" si="1"/>
        <v>0.00002849537123</v>
      </c>
    </row>
    <row r="656">
      <c r="A656" s="1">
        <v>43533.53861988426</v>
      </c>
      <c r="B656" s="1">
        <v>43533.53859953704</v>
      </c>
      <c r="C656" s="2">
        <v>8.0</v>
      </c>
      <c r="D656" s="2" t="s">
        <v>41</v>
      </c>
      <c r="E656" s="2" t="s">
        <v>42</v>
      </c>
      <c r="F656" s="2">
        <v>34.1062685</v>
      </c>
      <c r="G656" s="2">
        <v>-117.7086001</v>
      </c>
      <c r="H656" s="2" t="s">
        <v>36</v>
      </c>
      <c r="I656" s="2" t="s">
        <v>36</v>
      </c>
      <c r="J656" s="2" t="s">
        <v>36</v>
      </c>
      <c r="K656" s="2" t="s">
        <v>36</v>
      </c>
      <c r="L656" s="2" t="s">
        <v>36</v>
      </c>
      <c r="M656" s="2" t="s">
        <v>36</v>
      </c>
      <c r="N656" s="2" t="s">
        <v>36</v>
      </c>
      <c r="Q656" s="13">
        <f t="shared" si="1"/>
        <v>0.00002034722274</v>
      </c>
    </row>
    <row r="657">
      <c r="A657" s="1">
        <v>43533.538659363425</v>
      </c>
      <c r="B657" s="1">
        <v>43533.53863425926</v>
      </c>
      <c r="C657" s="2">
        <v>8.0</v>
      </c>
      <c r="D657" s="2" t="s">
        <v>45</v>
      </c>
      <c r="E657" s="2" t="s">
        <v>46</v>
      </c>
      <c r="F657" s="2" t="s">
        <v>36</v>
      </c>
      <c r="G657" s="2" t="s">
        <v>36</v>
      </c>
      <c r="H657" s="2" t="s">
        <v>36</v>
      </c>
      <c r="I657" s="2" t="s">
        <v>36</v>
      </c>
      <c r="J657" s="2" t="s">
        <v>36</v>
      </c>
      <c r="K657" s="2" t="s">
        <v>36</v>
      </c>
      <c r="L657" s="2" t="s">
        <v>36</v>
      </c>
      <c r="M657" s="2" t="s">
        <v>36</v>
      </c>
      <c r="N657" s="2" t="s">
        <v>36</v>
      </c>
      <c r="Q657" s="13">
        <f t="shared" si="1"/>
        <v>0.0000251041638</v>
      </c>
    </row>
    <row r="658">
      <c r="A658" s="1">
        <v>43533.53868408565</v>
      </c>
      <c r="B658" s="1">
        <v>43533.538668981484</v>
      </c>
      <c r="C658" s="2">
        <v>8.0</v>
      </c>
      <c r="D658" s="2" t="s">
        <v>41</v>
      </c>
      <c r="E658" s="2" t="s">
        <v>42</v>
      </c>
      <c r="F658" s="2">
        <v>34.1062643</v>
      </c>
      <c r="G658" s="2">
        <v>-117.708629</v>
      </c>
      <c r="H658" s="2" t="s">
        <v>36</v>
      </c>
      <c r="I658" s="2" t="s">
        <v>36</v>
      </c>
      <c r="J658" s="2" t="s">
        <v>36</v>
      </c>
      <c r="K658" s="2" t="s">
        <v>36</v>
      </c>
      <c r="L658" s="2" t="s">
        <v>36</v>
      </c>
      <c r="M658" s="2" t="s">
        <v>36</v>
      </c>
      <c r="N658" s="2" t="s">
        <v>36</v>
      </c>
      <c r="Q658" s="13">
        <f t="shared" si="1"/>
        <v>0.00001510416769</v>
      </c>
    </row>
    <row r="659">
      <c r="A659" s="1">
        <v>43533.53873851852</v>
      </c>
      <c r="B659" s="1">
        <v>43533.53872685185</v>
      </c>
      <c r="C659" s="2">
        <v>8.0</v>
      </c>
      <c r="D659" s="2" t="s">
        <v>41</v>
      </c>
      <c r="E659" s="2" t="s">
        <v>42</v>
      </c>
      <c r="F659" s="2">
        <v>34.106263</v>
      </c>
      <c r="G659" s="2">
        <v>-117.7086467</v>
      </c>
      <c r="H659" s="2" t="s">
        <v>36</v>
      </c>
      <c r="I659" s="2" t="s">
        <v>36</v>
      </c>
      <c r="J659" s="2" t="s">
        <v>36</v>
      </c>
      <c r="K659" s="2" t="s">
        <v>36</v>
      </c>
      <c r="L659" s="2" t="s">
        <v>36</v>
      </c>
      <c r="M659" s="2" t="s">
        <v>36</v>
      </c>
      <c r="N659" s="2" t="s">
        <v>36</v>
      </c>
      <c r="Q659" s="13">
        <f t="shared" si="1"/>
        <v>0.00001166666334</v>
      </c>
    </row>
    <row r="660">
      <c r="A660" s="1">
        <v>43533.53875136574</v>
      </c>
      <c r="B660" s="1">
        <v>43533.53871527778</v>
      </c>
      <c r="C660" s="2">
        <v>8.0</v>
      </c>
      <c r="D660" s="2" t="s">
        <v>45</v>
      </c>
      <c r="E660" s="2" t="s">
        <v>46</v>
      </c>
      <c r="F660" s="2" t="s">
        <v>36</v>
      </c>
      <c r="G660" s="2" t="s">
        <v>36</v>
      </c>
      <c r="H660" s="2" t="s">
        <v>36</v>
      </c>
      <c r="I660" s="2" t="s">
        <v>36</v>
      </c>
      <c r="J660" s="2" t="s">
        <v>36</v>
      </c>
      <c r="K660" s="2" t="s">
        <v>36</v>
      </c>
      <c r="L660" s="2" t="s">
        <v>36</v>
      </c>
      <c r="M660" s="2" t="s">
        <v>36</v>
      </c>
      <c r="N660" s="2" t="s">
        <v>36</v>
      </c>
      <c r="Q660" s="13">
        <f t="shared" si="1"/>
        <v>0.00003608796396</v>
      </c>
    </row>
    <row r="661">
      <c r="A661" s="1">
        <v>43533.53876978009</v>
      </c>
      <c r="B661" s="1">
        <v>43533.53871527778</v>
      </c>
      <c r="C661" s="2">
        <v>8.0</v>
      </c>
      <c r="D661" s="2" t="s">
        <v>45</v>
      </c>
      <c r="E661" s="2" t="s">
        <v>46</v>
      </c>
      <c r="F661" s="2" t="s">
        <v>36</v>
      </c>
      <c r="G661" s="2" t="s">
        <v>36</v>
      </c>
      <c r="H661" s="2" t="s">
        <v>36</v>
      </c>
      <c r="I661" s="2" t="s">
        <v>36</v>
      </c>
      <c r="J661" s="2" t="s">
        <v>36</v>
      </c>
      <c r="K661" s="2" t="s">
        <v>36</v>
      </c>
      <c r="L661" s="2" t="s">
        <v>36</v>
      </c>
      <c r="M661" s="2" t="s">
        <v>36</v>
      </c>
      <c r="N661" s="2" t="s">
        <v>36</v>
      </c>
      <c r="Q661" s="13">
        <f t="shared" si="1"/>
        <v>0.00005450231401</v>
      </c>
    </row>
    <row r="662">
      <c r="A662" s="1">
        <v>43533.53878604167</v>
      </c>
      <c r="B662" s="1">
        <v>43533.53870370371</v>
      </c>
      <c r="C662" s="2">
        <v>8.0</v>
      </c>
      <c r="D662" s="2" t="s">
        <v>109</v>
      </c>
      <c r="E662" s="2" t="s">
        <v>110</v>
      </c>
      <c r="F662" s="2" t="s">
        <v>36</v>
      </c>
      <c r="G662" s="2" t="s">
        <v>36</v>
      </c>
      <c r="H662" s="2" t="s">
        <v>36</v>
      </c>
      <c r="I662" s="2" t="s">
        <v>36</v>
      </c>
      <c r="J662" s="2" t="s">
        <v>36</v>
      </c>
      <c r="K662" s="2" t="s">
        <v>36</v>
      </c>
      <c r="L662" s="2" t="s">
        <v>36</v>
      </c>
      <c r="M662" s="2" t="s">
        <v>36</v>
      </c>
      <c r="N662" s="2" t="s">
        <v>36</v>
      </c>
      <c r="Q662" s="13">
        <f t="shared" si="1"/>
        <v>0.00008233795961</v>
      </c>
    </row>
    <row r="663">
      <c r="A663" s="1">
        <v>43533.53879943287</v>
      </c>
      <c r="B663" s="1">
        <v>43533.53875</v>
      </c>
      <c r="C663" s="2">
        <v>8.0</v>
      </c>
      <c r="D663" s="2" t="s">
        <v>109</v>
      </c>
      <c r="E663" s="2" t="s">
        <v>110</v>
      </c>
      <c r="F663" s="2" t="s">
        <v>36</v>
      </c>
      <c r="G663" s="2" t="s">
        <v>36</v>
      </c>
      <c r="H663" s="2" t="s">
        <v>36</v>
      </c>
      <c r="I663" s="2" t="s">
        <v>36</v>
      </c>
      <c r="J663" s="2" t="s">
        <v>36</v>
      </c>
      <c r="K663" s="2" t="s">
        <v>36</v>
      </c>
      <c r="L663" s="2" t="s">
        <v>36</v>
      </c>
      <c r="M663" s="2" t="s">
        <v>36</v>
      </c>
      <c r="N663" s="2" t="s">
        <v>36</v>
      </c>
      <c r="Q663" s="13">
        <f t="shared" si="1"/>
        <v>0.00004943287058</v>
      </c>
    </row>
    <row r="664">
      <c r="A664" s="1">
        <v>43533.53881329861</v>
      </c>
      <c r="B664" s="1">
        <v>43533.53872685185</v>
      </c>
      <c r="C664" s="2">
        <v>8.0</v>
      </c>
      <c r="D664" s="2" t="s">
        <v>109</v>
      </c>
      <c r="E664" s="2" t="s">
        <v>110</v>
      </c>
      <c r="F664" s="2" t="s">
        <v>36</v>
      </c>
      <c r="G664" s="2" t="s">
        <v>36</v>
      </c>
      <c r="H664" s="2" t="s">
        <v>36</v>
      </c>
      <c r="I664" s="2" t="s">
        <v>36</v>
      </c>
      <c r="J664" s="2" t="s">
        <v>36</v>
      </c>
      <c r="K664" s="2" t="s">
        <v>36</v>
      </c>
      <c r="L664" s="2" t="s">
        <v>36</v>
      </c>
      <c r="M664" s="2" t="s">
        <v>36</v>
      </c>
      <c r="N664" s="2" t="s">
        <v>36</v>
      </c>
      <c r="Q664" s="13">
        <f t="shared" si="1"/>
        <v>0.00008644675836</v>
      </c>
    </row>
    <row r="665">
      <c r="A665" s="1">
        <v>43533.53882627314</v>
      </c>
      <c r="B665" s="1">
        <v>43533.53878472222</v>
      </c>
      <c r="C665" s="2">
        <v>8.0</v>
      </c>
      <c r="D665" s="2" t="s">
        <v>109</v>
      </c>
      <c r="E665" s="2" t="s">
        <v>110</v>
      </c>
      <c r="F665" s="2" t="s">
        <v>36</v>
      </c>
      <c r="G665" s="2" t="s">
        <v>36</v>
      </c>
      <c r="H665" s="2" t="s">
        <v>36</v>
      </c>
      <c r="I665" s="2" t="s">
        <v>36</v>
      </c>
      <c r="J665" s="2" t="s">
        <v>36</v>
      </c>
      <c r="K665" s="2" t="s">
        <v>36</v>
      </c>
      <c r="L665" s="2" t="s">
        <v>36</v>
      </c>
      <c r="M665" s="2" t="s">
        <v>36</v>
      </c>
      <c r="N665" s="2" t="s">
        <v>36</v>
      </c>
      <c r="Q665" s="13">
        <f t="shared" si="1"/>
        <v>0.00004155092029</v>
      </c>
    </row>
    <row r="666">
      <c r="A666" s="1">
        <v>43533.53883908565</v>
      </c>
      <c r="B666" s="1">
        <v>43533.53878472222</v>
      </c>
      <c r="C666" s="2">
        <v>8.0</v>
      </c>
      <c r="D666" s="2" t="s">
        <v>41</v>
      </c>
      <c r="E666" s="2" t="s">
        <v>42</v>
      </c>
      <c r="F666" s="2">
        <v>34.1062645</v>
      </c>
      <c r="G666" s="2">
        <v>-117.7086518</v>
      </c>
      <c r="H666" s="2" t="s">
        <v>36</v>
      </c>
      <c r="I666" s="2" t="s">
        <v>36</v>
      </c>
      <c r="J666" s="2" t="s">
        <v>36</v>
      </c>
      <c r="K666" s="2" t="s">
        <v>36</v>
      </c>
      <c r="L666" s="2" t="s">
        <v>36</v>
      </c>
      <c r="M666" s="2" t="s">
        <v>36</v>
      </c>
      <c r="N666" s="2" t="s">
        <v>36</v>
      </c>
      <c r="Q666" s="13">
        <f t="shared" si="1"/>
        <v>0.00005436343054</v>
      </c>
    </row>
    <row r="667">
      <c r="A667" s="1">
        <v>43533.53885331019</v>
      </c>
      <c r="B667" s="1">
        <v>43533.53875</v>
      </c>
      <c r="C667" s="2">
        <v>8.0</v>
      </c>
      <c r="D667" s="2" t="s">
        <v>109</v>
      </c>
      <c r="E667" s="2" t="s">
        <v>110</v>
      </c>
      <c r="F667" s="2" t="s">
        <v>36</v>
      </c>
      <c r="G667" s="2" t="s">
        <v>36</v>
      </c>
      <c r="H667" s="2" t="s">
        <v>36</v>
      </c>
      <c r="I667" s="2" t="s">
        <v>36</v>
      </c>
      <c r="J667" s="2" t="s">
        <v>36</v>
      </c>
      <c r="K667" s="2" t="s">
        <v>36</v>
      </c>
      <c r="L667" s="2" t="s">
        <v>36</v>
      </c>
      <c r="M667" s="2" t="s">
        <v>36</v>
      </c>
      <c r="N667" s="2" t="s">
        <v>36</v>
      </c>
      <c r="Q667" s="13">
        <f t="shared" si="1"/>
        <v>0.0001033101871</v>
      </c>
    </row>
    <row r="668">
      <c r="A668" s="1">
        <v>43533.53886609954</v>
      </c>
      <c r="B668" s="1">
        <v>43533.53880787037</v>
      </c>
      <c r="C668" s="2">
        <v>8.0</v>
      </c>
      <c r="D668" s="2" t="s">
        <v>109</v>
      </c>
      <c r="E668" s="2" t="s">
        <v>110</v>
      </c>
      <c r="F668" s="2" t="s">
        <v>36</v>
      </c>
      <c r="G668" s="2" t="s">
        <v>36</v>
      </c>
      <c r="H668" s="2" t="s">
        <v>36</v>
      </c>
      <c r="I668" s="2" t="s">
        <v>36</v>
      </c>
      <c r="J668" s="2" t="s">
        <v>36</v>
      </c>
      <c r="K668" s="2" t="s">
        <v>36</v>
      </c>
      <c r="L668" s="2" t="s">
        <v>36</v>
      </c>
      <c r="M668" s="2" t="s">
        <v>36</v>
      </c>
      <c r="N668" s="2" t="s">
        <v>36</v>
      </c>
      <c r="Q668" s="13">
        <f t="shared" si="1"/>
        <v>0.00005822916864</v>
      </c>
    </row>
    <row r="669">
      <c r="A669" s="1">
        <v>43533.53887921297</v>
      </c>
      <c r="B669" s="1">
        <v>43533.53878472222</v>
      </c>
      <c r="C669" s="2">
        <v>8.0</v>
      </c>
      <c r="D669" s="2" t="s">
        <v>109</v>
      </c>
      <c r="E669" s="2" t="s">
        <v>110</v>
      </c>
      <c r="F669" s="2" t="s">
        <v>36</v>
      </c>
      <c r="G669" s="2" t="s">
        <v>36</v>
      </c>
      <c r="H669" s="2" t="s">
        <v>36</v>
      </c>
      <c r="I669" s="2" t="s">
        <v>36</v>
      </c>
      <c r="J669" s="2" t="s">
        <v>36</v>
      </c>
      <c r="K669" s="2" t="s">
        <v>36</v>
      </c>
      <c r="L669" s="2" t="s">
        <v>36</v>
      </c>
      <c r="M669" s="2" t="s">
        <v>36</v>
      </c>
      <c r="N669" s="2" t="s">
        <v>36</v>
      </c>
      <c r="Q669" s="13">
        <f t="shared" si="1"/>
        <v>0.00009449074423</v>
      </c>
    </row>
    <row r="670">
      <c r="A670" s="1">
        <v>43533.53889278935</v>
      </c>
      <c r="B670" s="1">
        <v>43533.538831018515</v>
      </c>
      <c r="C670" s="2">
        <v>8.0</v>
      </c>
      <c r="D670" s="2" t="s">
        <v>41</v>
      </c>
      <c r="E670" s="2" t="s">
        <v>42</v>
      </c>
      <c r="F670" s="2">
        <v>34.1062649</v>
      </c>
      <c r="G670" s="2">
        <v>-117.7086528</v>
      </c>
      <c r="H670" s="2" t="s">
        <v>36</v>
      </c>
      <c r="I670" s="2" t="s">
        <v>36</v>
      </c>
      <c r="J670" s="2" t="s">
        <v>36</v>
      </c>
      <c r="K670" s="2" t="s">
        <v>36</v>
      </c>
      <c r="L670" s="2" t="s">
        <v>36</v>
      </c>
      <c r="M670" s="2" t="s">
        <v>36</v>
      </c>
      <c r="N670" s="2" t="s">
        <v>36</v>
      </c>
      <c r="Q670" s="13">
        <f t="shared" si="1"/>
        <v>0.0000617708356</v>
      </c>
    </row>
    <row r="671">
      <c r="A671" s="1">
        <v>43533.53890665509</v>
      </c>
      <c r="B671" s="1">
        <v>43533.53880787037</v>
      </c>
      <c r="C671" s="2">
        <v>8.0</v>
      </c>
      <c r="D671" s="2" t="s">
        <v>109</v>
      </c>
      <c r="E671" s="2" t="s">
        <v>110</v>
      </c>
      <c r="F671" s="2" t="s">
        <v>36</v>
      </c>
      <c r="G671" s="2" t="s">
        <v>36</v>
      </c>
      <c r="H671" s="2" t="s">
        <v>36</v>
      </c>
      <c r="I671" s="2" t="s">
        <v>36</v>
      </c>
      <c r="J671" s="2" t="s">
        <v>36</v>
      </c>
      <c r="K671" s="2" t="s">
        <v>36</v>
      </c>
      <c r="L671" s="2" t="s">
        <v>36</v>
      </c>
      <c r="M671" s="2" t="s">
        <v>36</v>
      </c>
      <c r="N671" s="2" t="s">
        <v>36</v>
      </c>
      <c r="Q671" s="13">
        <f t="shared" si="1"/>
        <v>0.00009878472338</v>
      </c>
    </row>
    <row r="672">
      <c r="A672" s="1">
        <v>43533.53891952547</v>
      </c>
      <c r="B672" s="1">
        <v>43533.538831018515</v>
      </c>
      <c r="C672" s="2">
        <v>8.0</v>
      </c>
      <c r="D672" s="2" t="s">
        <v>41</v>
      </c>
      <c r="E672" s="2" t="s">
        <v>42</v>
      </c>
      <c r="F672" s="2">
        <v>34.1062649</v>
      </c>
      <c r="G672" s="2">
        <v>-117.7086528</v>
      </c>
      <c r="H672" s="2" t="s">
        <v>36</v>
      </c>
      <c r="I672" s="2" t="s">
        <v>36</v>
      </c>
      <c r="J672" s="2" t="s">
        <v>36</v>
      </c>
      <c r="K672" s="2" t="s">
        <v>36</v>
      </c>
      <c r="L672" s="2" t="s">
        <v>36</v>
      </c>
      <c r="M672" s="2" t="s">
        <v>36</v>
      </c>
      <c r="N672" s="2" t="s">
        <v>36</v>
      </c>
      <c r="Q672" s="13">
        <f t="shared" si="1"/>
        <v>0.00008850695303</v>
      </c>
    </row>
    <row r="673">
      <c r="A673" s="1">
        <v>43533.53893232639</v>
      </c>
      <c r="B673" s="1">
        <v>43533.538831018515</v>
      </c>
      <c r="C673" s="2">
        <v>8.0</v>
      </c>
      <c r="D673" s="2" t="s">
        <v>109</v>
      </c>
      <c r="E673" s="2" t="s">
        <v>110</v>
      </c>
      <c r="F673" s="2" t="s">
        <v>36</v>
      </c>
      <c r="G673" s="2" t="s">
        <v>36</v>
      </c>
      <c r="H673" s="2" t="s">
        <v>36</v>
      </c>
      <c r="I673" s="2" t="s">
        <v>36</v>
      </c>
      <c r="J673" s="2" t="s">
        <v>36</v>
      </c>
      <c r="K673" s="2" t="s">
        <v>36</v>
      </c>
      <c r="L673" s="2" t="s">
        <v>36</v>
      </c>
      <c r="M673" s="2" t="s">
        <v>36</v>
      </c>
      <c r="N673" s="2" t="s">
        <v>36</v>
      </c>
      <c r="Q673" s="13">
        <f t="shared" si="1"/>
        <v>0.0001013078727</v>
      </c>
    </row>
    <row r="674">
      <c r="A674" s="1">
        <v>43533.53894746528</v>
      </c>
      <c r="B674" s="1">
        <v>43533.538877314815</v>
      </c>
      <c r="C674" s="2">
        <v>8.0</v>
      </c>
      <c r="D674" s="2" t="s">
        <v>109</v>
      </c>
      <c r="E674" s="2" t="s">
        <v>110</v>
      </c>
      <c r="F674" s="2" t="s">
        <v>36</v>
      </c>
      <c r="G674" s="2" t="s">
        <v>36</v>
      </c>
      <c r="H674" s="2" t="s">
        <v>36</v>
      </c>
      <c r="I674" s="2" t="s">
        <v>36</v>
      </c>
      <c r="J674" s="2" t="s">
        <v>36</v>
      </c>
      <c r="K674" s="2" t="s">
        <v>36</v>
      </c>
      <c r="L674" s="2" t="s">
        <v>36</v>
      </c>
      <c r="M674" s="2" t="s">
        <v>36</v>
      </c>
      <c r="N674" s="2" t="s">
        <v>36</v>
      </c>
      <c r="Q674" s="13">
        <f t="shared" si="1"/>
        <v>0.0000701504614</v>
      </c>
    </row>
    <row r="675">
      <c r="A675" s="1">
        <v>43533.538963680556</v>
      </c>
      <c r="B675" s="1">
        <v>43533.53890046296</v>
      </c>
      <c r="C675" s="2">
        <v>8.0</v>
      </c>
      <c r="D675" s="2" t="s">
        <v>41</v>
      </c>
      <c r="E675" s="2" t="s">
        <v>42</v>
      </c>
      <c r="F675" s="2">
        <v>34.1062651</v>
      </c>
      <c r="G675" s="2">
        <v>-117.7086533</v>
      </c>
      <c r="H675" s="2" t="s">
        <v>36</v>
      </c>
      <c r="I675" s="2" t="s">
        <v>36</v>
      </c>
      <c r="J675" s="2" t="s">
        <v>36</v>
      </c>
      <c r="K675" s="2" t="s">
        <v>36</v>
      </c>
      <c r="L675" s="2" t="s">
        <v>36</v>
      </c>
      <c r="M675" s="2" t="s">
        <v>36</v>
      </c>
      <c r="N675" s="2" t="s">
        <v>36</v>
      </c>
      <c r="Q675" s="13">
        <f t="shared" si="1"/>
        <v>0.00006321759429</v>
      </c>
    </row>
    <row r="676">
      <c r="A676" s="1">
        <v>43533.53898290509</v>
      </c>
      <c r="B676" s="1">
        <v>43533.53886574074</v>
      </c>
      <c r="C676" s="2">
        <v>8.0</v>
      </c>
      <c r="D676" s="2" t="s">
        <v>41</v>
      </c>
      <c r="E676" s="2" t="s">
        <v>42</v>
      </c>
      <c r="F676" s="2">
        <v>34.106265</v>
      </c>
      <c r="G676" s="2">
        <v>-117.7086532</v>
      </c>
      <c r="H676" s="2" t="s">
        <v>36</v>
      </c>
      <c r="I676" s="2" t="s">
        <v>36</v>
      </c>
      <c r="J676" s="2" t="s">
        <v>36</v>
      </c>
      <c r="K676" s="2" t="s">
        <v>36</v>
      </c>
      <c r="L676" s="2" t="s">
        <v>36</v>
      </c>
      <c r="M676" s="2" t="s">
        <v>36</v>
      </c>
      <c r="N676" s="2" t="s">
        <v>36</v>
      </c>
      <c r="Q676" s="13">
        <f t="shared" si="1"/>
        <v>0.0001171643526</v>
      </c>
    </row>
    <row r="677">
      <c r="A677" s="1">
        <v>43533.53899717593</v>
      </c>
      <c r="B677" s="1">
        <v>43533.53890046296</v>
      </c>
      <c r="C677" s="2">
        <v>8.0</v>
      </c>
      <c r="D677" s="2" t="s">
        <v>41</v>
      </c>
      <c r="E677" s="2" t="s">
        <v>42</v>
      </c>
      <c r="F677" s="2">
        <v>34.1062651</v>
      </c>
      <c r="G677" s="2">
        <v>-117.7086533</v>
      </c>
      <c r="H677" s="2" t="s">
        <v>36</v>
      </c>
      <c r="I677" s="2" t="s">
        <v>36</v>
      </c>
      <c r="J677" s="2" t="s">
        <v>36</v>
      </c>
      <c r="K677" s="2" t="s">
        <v>36</v>
      </c>
      <c r="L677" s="2" t="s">
        <v>36</v>
      </c>
      <c r="M677" s="2" t="s">
        <v>36</v>
      </c>
      <c r="N677" s="2" t="s">
        <v>36</v>
      </c>
      <c r="Q677" s="13">
        <f t="shared" si="1"/>
        <v>0.00009671296721</v>
      </c>
    </row>
    <row r="678">
      <c r="A678" s="1">
        <v>43533.53910592593</v>
      </c>
      <c r="B678" s="1">
        <v>43533.53885416667</v>
      </c>
      <c r="C678" s="2">
        <v>8.0</v>
      </c>
      <c r="D678" s="2" t="s">
        <v>109</v>
      </c>
      <c r="E678" s="2" t="s">
        <v>110</v>
      </c>
      <c r="F678" s="2" t="s">
        <v>36</v>
      </c>
      <c r="G678" s="2" t="s">
        <v>36</v>
      </c>
      <c r="H678" s="2" t="s">
        <v>36</v>
      </c>
      <c r="I678" s="2" t="s">
        <v>36</v>
      </c>
      <c r="J678" s="2" t="s">
        <v>36</v>
      </c>
      <c r="K678" s="2" t="s">
        <v>36</v>
      </c>
      <c r="L678" s="2" t="s">
        <v>36</v>
      </c>
      <c r="M678" s="2" t="s">
        <v>36</v>
      </c>
      <c r="N678" s="2" t="s">
        <v>36</v>
      </c>
      <c r="Q678" s="13">
        <f t="shared" si="1"/>
        <v>0.0002517592584</v>
      </c>
    </row>
    <row r="679">
      <c r="A679" s="1">
        <v>43533.54215040509</v>
      </c>
      <c r="B679" s="1">
        <v>43533.54211805556</v>
      </c>
      <c r="C679" s="2">
        <v>99.0</v>
      </c>
      <c r="D679" s="2" t="s">
        <v>41</v>
      </c>
      <c r="E679" s="2" t="s">
        <v>42</v>
      </c>
      <c r="F679" s="2">
        <v>34.1060704</v>
      </c>
      <c r="G679" s="2">
        <v>-117.7109444</v>
      </c>
      <c r="H679" s="2" t="s">
        <v>36</v>
      </c>
      <c r="I679" s="2" t="s">
        <v>36</v>
      </c>
      <c r="J679" s="2" t="s">
        <v>36</v>
      </c>
      <c r="K679" s="2" t="s">
        <v>36</v>
      </c>
      <c r="L679" s="2" t="s">
        <v>36</v>
      </c>
      <c r="M679" s="2" t="s">
        <v>36</v>
      </c>
      <c r="N679" s="2" t="s">
        <v>36</v>
      </c>
      <c r="Q679" s="13">
        <f t="shared" si="1"/>
        <v>0.00003234953329</v>
      </c>
    </row>
    <row r="680">
      <c r="A680" s="1">
        <v>43533.54222793982</v>
      </c>
      <c r="B680" s="1">
        <v>43533.54222222222</v>
      </c>
      <c r="C680" s="2">
        <v>99.0</v>
      </c>
      <c r="D680" s="2" t="s">
        <v>41</v>
      </c>
      <c r="E680" s="2" t="s">
        <v>42</v>
      </c>
      <c r="F680" s="2">
        <v>34.1060704</v>
      </c>
      <c r="G680" s="2">
        <v>-117.7109444</v>
      </c>
      <c r="H680" s="2" t="s">
        <v>36</v>
      </c>
      <c r="I680" s="2" t="s">
        <v>36</v>
      </c>
      <c r="J680" s="2" t="s">
        <v>36</v>
      </c>
      <c r="K680" s="2" t="s">
        <v>36</v>
      </c>
      <c r="L680" s="2" t="s">
        <v>36</v>
      </c>
      <c r="M680" s="2" t="s">
        <v>36</v>
      </c>
      <c r="N680" s="2" t="s">
        <v>36</v>
      </c>
      <c r="Q680" s="13">
        <f t="shared" si="1"/>
        <v>0.000005717600288</v>
      </c>
    </row>
    <row r="681">
      <c r="A681" s="1">
        <v>43533.542274340274</v>
      </c>
      <c r="B681" s="1">
        <v>43533.54224537037</v>
      </c>
      <c r="C681" s="2">
        <v>99.0</v>
      </c>
      <c r="D681" s="2" t="s">
        <v>45</v>
      </c>
      <c r="E681" s="2" t="s">
        <v>46</v>
      </c>
      <c r="F681" s="2" t="s">
        <v>36</v>
      </c>
      <c r="G681" s="2" t="s">
        <v>36</v>
      </c>
      <c r="H681" s="2" t="s">
        <v>36</v>
      </c>
      <c r="I681" s="2" t="s">
        <v>36</v>
      </c>
      <c r="J681" s="2" t="s">
        <v>36</v>
      </c>
      <c r="K681" s="2" t="s">
        <v>36</v>
      </c>
      <c r="L681" s="2" t="s">
        <v>36</v>
      </c>
      <c r="M681" s="2" t="s">
        <v>36</v>
      </c>
      <c r="N681" s="2" t="s">
        <v>36</v>
      </c>
      <c r="Q681" s="13">
        <f t="shared" si="1"/>
        <v>0.0000289699019</v>
      </c>
    </row>
    <row r="682">
      <c r="A682" s="1">
        <v>43533.54239574074</v>
      </c>
      <c r="B682" s="1">
        <v>43533.54238425926</v>
      </c>
      <c r="C682" s="2">
        <v>99.0</v>
      </c>
      <c r="D682" s="2" t="s">
        <v>109</v>
      </c>
      <c r="E682" s="2" t="s">
        <v>110</v>
      </c>
      <c r="F682" s="2" t="s">
        <v>36</v>
      </c>
      <c r="G682" s="2" t="s">
        <v>36</v>
      </c>
      <c r="H682" s="2" t="s">
        <v>36</v>
      </c>
      <c r="I682" s="2" t="s">
        <v>36</v>
      </c>
      <c r="J682" s="2" t="s">
        <v>36</v>
      </c>
      <c r="K682" s="2" t="s">
        <v>36</v>
      </c>
      <c r="L682" s="2" t="s">
        <v>36</v>
      </c>
      <c r="M682" s="2" t="s">
        <v>36</v>
      </c>
      <c r="N682" s="2" t="s">
        <v>36</v>
      </c>
      <c r="Q682" s="13">
        <f t="shared" si="1"/>
        <v>0.00001148148294</v>
      </c>
    </row>
    <row r="683">
      <c r="A683" s="1">
        <v>43533.542434745366</v>
      </c>
      <c r="B683" s="1">
        <v>43533.54240740741</v>
      </c>
      <c r="C683" s="2">
        <v>99.0</v>
      </c>
      <c r="D683" s="2" t="s">
        <v>45</v>
      </c>
      <c r="E683" s="2" t="s">
        <v>46</v>
      </c>
      <c r="F683" s="2" t="s">
        <v>36</v>
      </c>
      <c r="G683" s="2" t="s">
        <v>36</v>
      </c>
      <c r="H683" s="2" t="s">
        <v>36</v>
      </c>
      <c r="I683" s="2" t="s">
        <v>36</v>
      </c>
      <c r="J683" s="2" t="s">
        <v>36</v>
      </c>
      <c r="K683" s="2" t="s">
        <v>36</v>
      </c>
      <c r="L683" s="2" t="s">
        <v>36</v>
      </c>
      <c r="M683" s="2" t="s">
        <v>36</v>
      </c>
      <c r="N683" s="2" t="s">
        <v>36</v>
      </c>
      <c r="Q683" s="13">
        <f t="shared" si="1"/>
        <v>0.00002733795554</v>
      </c>
    </row>
    <row r="684">
      <c r="A684" s="1">
        <v>43533.542470092594</v>
      </c>
      <c r="B684" s="1">
        <v>43533.5424537037</v>
      </c>
      <c r="C684" s="2">
        <v>99.0</v>
      </c>
      <c r="D684" s="2" t="s">
        <v>109</v>
      </c>
      <c r="E684" s="2" t="s">
        <v>110</v>
      </c>
      <c r="F684" s="2" t="s">
        <v>36</v>
      </c>
      <c r="G684" s="2" t="s">
        <v>36</v>
      </c>
      <c r="H684" s="2" t="s">
        <v>36</v>
      </c>
      <c r="I684" s="2" t="s">
        <v>36</v>
      </c>
      <c r="J684" s="2" t="s">
        <v>36</v>
      </c>
      <c r="K684" s="2" t="s">
        <v>36</v>
      </c>
      <c r="L684" s="2" t="s">
        <v>36</v>
      </c>
      <c r="M684" s="2" t="s">
        <v>36</v>
      </c>
      <c r="N684" s="2" t="s">
        <v>36</v>
      </c>
      <c r="Q684" s="13">
        <f t="shared" si="1"/>
        <v>0.0000163888908</v>
      </c>
    </row>
    <row r="685">
      <c r="A685" s="1">
        <v>43533.5424840162</v>
      </c>
      <c r="B685" s="1">
        <v>43533.54244212963</v>
      </c>
      <c r="C685" s="2">
        <v>99.0</v>
      </c>
      <c r="D685" s="2" t="s">
        <v>41</v>
      </c>
      <c r="E685" s="2" t="s">
        <v>42</v>
      </c>
      <c r="F685" s="2">
        <v>34.106085</v>
      </c>
      <c r="G685" s="2">
        <v>-117.7109391</v>
      </c>
      <c r="H685" s="2" t="s">
        <v>36</v>
      </c>
      <c r="I685" s="2" t="s">
        <v>36</v>
      </c>
      <c r="J685" s="2" t="s">
        <v>36</v>
      </c>
      <c r="K685" s="2" t="s">
        <v>36</v>
      </c>
      <c r="L685" s="2" t="s">
        <v>36</v>
      </c>
      <c r="M685" s="2" t="s">
        <v>36</v>
      </c>
      <c r="N685" s="2" t="s">
        <v>36</v>
      </c>
      <c r="Q685" s="13">
        <f t="shared" si="1"/>
        <v>0.00004188657476</v>
      </c>
    </row>
    <row r="686">
      <c r="A686" s="1">
        <v>43533.542514733796</v>
      </c>
      <c r="B686" s="1">
        <v>43533.54244212963</v>
      </c>
      <c r="C686" s="2">
        <v>99.0</v>
      </c>
      <c r="D686" s="2" t="s">
        <v>41</v>
      </c>
      <c r="E686" s="2" t="s">
        <v>42</v>
      </c>
      <c r="F686" s="2">
        <v>34.106085</v>
      </c>
      <c r="G686" s="2">
        <v>-117.7109391</v>
      </c>
      <c r="H686" s="2" t="s">
        <v>36</v>
      </c>
      <c r="I686" s="2" t="s">
        <v>36</v>
      </c>
      <c r="J686" s="2" t="s">
        <v>36</v>
      </c>
      <c r="K686" s="2" t="s">
        <v>36</v>
      </c>
      <c r="L686" s="2" t="s">
        <v>36</v>
      </c>
      <c r="M686" s="2" t="s">
        <v>36</v>
      </c>
      <c r="N686" s="2" t="s">
        <v>36</v>
      </c>
      <c r="Q686" s="13">
        <f t="shared" si="1"/>
        <v>0.00007260416896</v>
      </c>
    </row>
    <row r="687">
      <c r="A687" s="1">
        <v>43533.542529259255</v>
      </c>
      <c r="B687" s="1">
        <v>43533.54247685185</v>
      </c>
      <c r="C687" s="2">
        <v>99.0</v>
      </c>
      <c r="D687" s="2" t="s">
        <v>45</v>
      </c>
      <c r="E687" s="2" t="s">
        <v>46</v>
      </c>
      <c r="F687" s="2" t="s">
        <v>36</v>
      </c>
      <c r="G687" s="2" t="s">
        <v>36</v>
      </c>
      <c r="H687" s="2" t="s">
        <v>36</v>
      </c>
      <c r="I687" s="2" t="s">
        <v>36</v>
      </c>
      <c r="J687" s="2" t="s">
        <v>36</v>
      </c>
      <c r="K687" s="2" t="s">
        <v>36</v>
      </c>
      <c r="L687" s="2" t="s">
        <v>36</v>
      </c>
      <c r="M687" s="2" t="s">
        <v>36</v>
      </c>
      <c r="N687" s="2" t="s">
        <v>36</v>
      </c>
      <c r="Q687" s="13">
        <f t="shared" si="1"/>
        <v>0.00005240740575</v>
      </c>
    </row>
    <row r="688">
      <c r="A688" s="1">
        <v>43533.54254230324</v>
      </c>
      <c r="B688" s="1">
        <v>43533.54251157407</v>
      </c>
      <c r="C688" s="2">
        <v>99.0</v>
      </c>
      <c r="D688" s="2" t="s">
        <v>109</v>
      </c>
      <c r="E688" s="2" t="s">
        <v>110</v>
      </c>
      <c r="F688" s="2" t="s">
        <v>36</v>
      </c>
      <c r="G688" s="2" t="s">
        <v>36</v>
      </c>
      <c r="H688" s="2" t="s">
        <v>36</v>
      </c>
      <c r="I688" s="2" t="s">
        <v>36</v>
      </c>
      <c r="J688" s="2" t="s">
        <v>36</v>
      </c>
      <c r="K688" s="2" t="s">
        <v>36</v>
      </c>
      <c r="L688" s="2" t="s">
        <v>36</v>
      </c>
      <c r="M688" s="2" t="s">
        <v>36</v>
      </c>
      <c r="N688" s="2" t="s">
        <v>36</v>
      </c>
      <c r="Q688" s="13">
        <f t="shared" si="1"/>
        <v>0.00003072917025</v>
      </c>
    </row>
    <row r="689">
      <c r="A689" s="1">
        <v>43533.5425574074</v>
      </c>
      <c r="B689" s="1">
        <v>43533.54251157407</v>
      </c>
      <c r="C689" s="2">
        <v>99.0</v>
      </c>
      <c r="D689" s="2" t="s">
        <v>109</v>
      </c>
      <c r="E689" s="2" t="s">
        <v>110</v>
      </c>
      <c r="F689" s="2" t="s">
        <v>36</v>
      </c>
      <c r="G689" s="2" t="s">
        <v>36</v>
      </c>
      <c r="H689" s="2" t="s">
        <v>36</v>
      </c>
      <c r="I689" s="2" t="s">
        <v>36</v>
      </c>
      <c r="J689" s="2" t="s">
        <v>36</v>
      </c>
      <c r="K689" s="2" t="s">
        <v>36</v>
      </c>
      <c r="L689" s="2" t="s">
        <v>36</v>
      </c>
      <c r="M689" s="2" t="s">
        <v>36</v>
      </c>
      <c r="N689" s="2" t="s">
        <v>36</v>
      </c>
      <c r="Q689" s="13">
        <f t="shared" si="1"/>
        <v>0.00004583333066</v>
      </c>
    </row>
    <row r="690">
      <c r="A690" s="1">
        <v>43533.542577789354</v>
      </c>
      <c r="B690" s="1">
        <v>43533.54255787037</v>
      </c>
      <c r="C690" s="2">
        <v>99.0</v>
      </c>
      <c r="D690" s="2" t="s">
        <v>45</v>
      </c>
      <c r="E690" s="2" t="s">
        <v>46</v>
      </c>
      <c r="F690" s="2" t="s">
        <v>36</v>
      </c>
      <c r="G690" s="2" t="s">
        <v>36</v>
      </c>
      <c r="H690" s="2" t="s">
        <v>36</v>
      </c>
      <c r="I690" s="2" t="s">
        <v>36</v>
      </c>
      <c r="J690" s="2" t="s">
        <v>36</v>
      </c>
      <c r="K690" s="2" t="s">
        <v>36</v>
      </c>
      <c r="L690" s="2" t="s">
        <v>36</v>
      </c>
      <c r="M690" s="2" t="s">
        <v>36</v>
      </c>
      <c r="N690" s="2" t="s">
        <v>36</v>
      </c>
      <c r="Q690" s="13">
        <f t="shared" si="1"/>
        <v>0.00001991898171</v>
      </c>
    </row>
    <row r="691">
      <c r="A691" s="1">
        <v>43533.542591840276</v>
      </c>
      <c r="B691" s="1">
        <v>43533.54256944444</v>
      </c>
      <c r="C691" s="2">
        <v>99.0</v>
      </c>
      <c r="D691" s="2" t="s">
        <v>41</v>
      </c>
      <c r="E691" s="2" t="s">
        <v>42</v>
      </c>
      <c r="F691" s="2">
        <v>34.106085</v>
      </c>
      <c r="G691" s="2">
        <v>-117.7109391</v>
      </c>
      <c r="H691" s="2" t="s">
        <v>36</v>
      </c>
      <c r="I691" s="2" t="s">
        <v>36</v>
      </c>
      <c r="J691" s="2" t="s">
        <v>36</v>
      </c>
      <c r="K691" s="2" t="s">
        <v>36</v>
      </c>
      <c r="L691" s="2" t="s">
        <v>36</v>
      </c>
      <c r="M691" s="2" t="s">
        <v>36</v>
      </c>
      <c r="N691" s="2" t="s">
        <v>36</v>
      </c>
      <c r="Q691" s="13">
        <f t="shared" si="1"/>
        <v>0.00002239583409</v>
      </c>
    </row>
    <row r="692">
      <c r="A692" s="1">
        <v>43533.54261240741</v>
      </c>
      <c r="B692" s="1">
        <v>43533.54256944444</v>
      </c>
      <c r="C692" s="2">
        <v>99.0</v>
      </c>
      <c r="D692" s="2" t="s">
        <v>41</v>
      </c>
      <c r="E692" s="2" t="s">
        <v>42</v>
      </c>
      <c r="F692" s="2">
        <v>34.106085</v>
      </c>
      <c r="G692" s="2">
        <v>-117.7109391</v>
      </c>
      <c r="H692" s="2" t="s">
        <v>36</v>
      </c>
      <c r="I692" s="2" t="s">
        <v>36</v>
      </c>
      <c r="J692" s="2" t="s">
        <v>36</v>
      </c>
      <c r="K692" s="2" t="s">
        <v>36</v>
      </c>
      <c r="L692" s="2" t="s">
        <v>36</v>
      </c>
      <c r="M692" s="2" t="s">
        <v>36</v>
      </c>
      <c r="N692" s="2" t="s">
        <v>36</v>
      </c>
      <c r="Q692" s="13">
        <f t="shared" si="1"/>
        <v>0.00004296296538</v>
      </c>
    </row>
    <row r="693">
      <c r="A693" s="1">
        <v>43533.5426316088</v>
      </c>
      <c r="B693" s="1">
        <v>43533.54258101852</v>
      </c>
      <c r="C693" s="2">
        <v>3.0</v>
      </c>
      <c r="D693" s="2" t="s">
        <v>104</v>
      </c>
      <c r="E693" s="2" t="s">
        <v>115</v>
      </c>
      <c r="F693" s="2">
        <v>34.1005183</v>
      </c>
      <c r="G693" s="2">
        <v>-117.7068488</v>
      </c>
      <c r="H693" s="2" t="s">
        <v>36</v>
      </c>
      <c r="I693" s="2" t="s">
        <v>36</v>
      </c>
      <c r="J693" s="2" t="s">
        <v>36</v>
      </c>
      <c r="K693" s="2" t="s">
        <v>36</v>
      </c>
      <c r="L693" s="2" t="s">
        <v>36</v>
      </c>
      <c r="M693" s="2" t="s">
        <v>36</v>
      </c>
      <c r="N693" s="2" t="s">
        <v>36</v>
      </c>
      <c r="Q693" s="13">
        <f t="shared" si="1"/>
        <v>0.00005059027899</v>
      </c>
    </row>
    <row r="694">
      <c r="A694" s="1">
        <v>43533.542652731485</v>
      </c>
      <c r="B694" s="1">
        <v>43533.54247685185</v>
      </c>
      <c r="C694" s="2">
        <v>99.0</v>
      </c>
      <c r="D694" s="2" t="s">
        <v>45</v>
      </c>
      <c r="E694" s="2" t="s">
        <v>46</v>
      </c>
      <c r="F694" s="2" t="s">
        <v>36</v>
      </c>
      <c r="G694" s="2" t="s">
        <v>36</v>
      </c>
      <c r="H694" s="2" t="s">
        <v>36</v>
      </c>
      <c r="I694" s="2" t="s">
        <v>36</v>
      </c>
      <c r="J694" s="2" t="s">
        <v>36</v>
      </c>
      <c r="K694" s="2" t="s">
        <v>36</v>
      </c>
      <c r="L694" s="2" t="s">
        <v>36</v>
      </c>
      <c r="M694" s="2" t="s">
        <v>36</v>
      </c>
      <c r="N694" s="2" t="s">
        <v>36</v>
      </c>
      <c r="Q694" s="13">
        <f t="shared" si="1"/>
        <v>0.0001758796352</v>
      </c>
    </row>
    <row r="695">
      <c r="A695" s="1">
        <v>43533.54283208333</v>
      </c>
      <c r="B695" s="1">
        <v>43533.54280092593</v>
      </c>
      <c r="C695" s="2">
        <v>3.0</v>
      </c>
      <c r="D695" s="2" t="s">
        <v>113</v>
      </c>
      <c r="E695" s="2" t="s">
        <v>114</v>
      </c>
      <c r="F695" s="2" t="s">
        <v>36</v>
      </c>
      <c r="G695" s="2" t="s">
        <v>36</v>
      </c>
      <c r="H695" s="2" t="s">
        <v>36</v>
      </c>
      <c r="I695" s="2" t="s">
        <v>36</v>
      </c>
      <c r="J695" s="2" t="s">
        <v>36</v>
      </c>
      <c r="K695" s="2" t="s">
        <v>36</v>
      </c>
      <c r="L695" s="2" t="s">
        <v>36</v>
      </c>
      <c r="M695" s="2" t="s">
        <v>36</v>
      </c>
      <c r="N695" s="2" t="s">
        <v>36</v>
      </c>
      <c r="Q695" s="13">
        <f t="shared" si="1"/>
        <v>0.00003115740401</v>
      </c>
    </row>
    <row r="696">
      <c r="A696" s="1">
        <v>43533.54295137731</v>
      </c>
      <c r="B696" s="1">
        <v>43533.542905092596</v>
      </c>
      <c r="C696" s="2">
        <v>3.0</v>
      </c>
      <c r="D696" s="2" t="s">
        <v>43</v>
      </c>
      <c r="E696" s="2" t="s">
        <v>44</v>
      </c>
      <c r="F696" s="2" t="s">
        <v>36</v>
      </c>
      <c r="G696" s="2" t="s">
        <v>36</v>
      </c>
      <c r="H696" s="2" t="s">
        <v>36</v>
      </c>
      <c r="I696" s="2" t="s">
        <v>36</v>
      </c>
      <c r="J696" s="2" t="s">
        <v>36</v>
      </c>
      <c r="K696" s="2" t="s">
        <v>36</v>
      </c>
      <c r="L696" s="2" t="s">
        <v>36</v>
      </c>
      <c r="M696" s="2" t="s">
        <v>36</v>
      </c>
      <c r="N696" s="2" t="s">
        <v>36</v>
      </c>
      <c r="Q696" s="13">
        <f t="shared" si="1"/>
        <v>0.00004628471652</v>
      </c>
    </row>
    <row r="697">
      <c r="A697" s="1">
        <v>43533.54296608796</v>
      </c>
      <c r="B697" s="1">
        <v>43533.542905092596</v>
      </c>
      <c r="C697" s="2">
        <v>3.0</v>
      </c>
      <c r="D697" s="2" t="s">
        <v>43</v>
      </c>
      <c r="E697" s="2" t="s">
        <v>44</v>
      </c>
      <c r="F697" s="2" t="s">
        <v>36</v>
      </c>
      <c r="G697" s="2" t="s">
        <v>36</v>
      </c>
      <c r="H697" s="2" t="s">
        <v>36</v>
      </c>
      <c r="I697" s="2" t="s">
        <v>36</v>
      </c>
      <c r="J697" s="2" t="s">
        <v>36</v>
      </c>
      <c r="K697" s="2" t="s">
        <v>36</v>
      </c>
      <c r="L697" s="2" t="s">
        <v>36</v>
      </c>
      <c r="M697" s="2" t="s">
        <v>36</v>
      </c>
      <c r="N697" s="2" t="s">
        <v>36</v>
      </c>
      <c r="Q697" s="13">
        <f t="shared" si="1"/>
        <v>0.00006099536404</v>
      </c>
    </row>
    <row r="698">
      <c r="A698" s="1">
        <v>43533.543111446765</v>
      </c>
      <c r="B698" s="1">
        <v>43533.543078703704</v>
      </c>
      <c r="C698" s="2">
        <v>3.0</v>
      </c>
      <c r="D698" s="2" t="s">
        <v>111</v>
      </c>
      <c r="E698" s="2" t="s">
        <v>112</v>
      </c>
      <c r="F698" s="2">
        <v>34.1005132</v>
      </c>
      <c r="G698" s="2">
        <v>-117.7068636</v>
      </c>
      <c r="H698" s="2" t="s">
        <v>36</v>
      </c>
      <c r="I698" s="2" t="s">
        <v>36</v>
      </c>
      <c r="J698" s="2" t="s">
        <v>36</v>
      </c>
      <c r="K698" s="2" t="s">
        <v>36</v>
      </c>
      <c r="L698" s="2" t="s">
        <v>36</v>
      </c>
      <c r="M698" s="2" t="s">
        <v>36</v>
      </c>
      <c r="N698" s="2" t="s">
        <v>36</v>
      </c>
      <c r="Q698" s="13">
        <f t="shared" si="1"/>
        <v>0.00003274306073</v>
      </c>
    </row>
    <row r="699">
      <c r="A699" s="1">
        <v>43533.54312567129</v>
      </c>
      <c r="B699" s="1">
        <v>43533.54310185185</v>
      </c>
      <c r="C699" s="2">
        <v>99.0</v>
      </c>
      <c r="D699" s="2" t="s">
        <v>45</v>
      </c>
      <c r="E699" s="2" t="s">
        <v>46</v>
      </c>
      <c r="F699" s="2" t="s">
        <v>36</v>
      </c>
      <c r="G699" s="2" t="s">
        <v>36</v>
      </c>
      <c r="H699" s="2" t="s">
        <v>36</v>
      </c>
      <c r="I699" s="2" t="s">
        <v>36</v>
      </c>
      <c r="J699" s="2" t="s">
        <v>36</v>
      </c>
      <c r="K699" s="2" t="s">
        <v>36</v>
      </c>
      <c r="L699" s="2" t="s">
        <v>36</v>
      </c>
      <c r="M699" s="2" t="s">
        <v>36</v>
      </c>
      <c r="N699" s="2" t="s">
        <v>36</v>
      </c>
      <c r="Q699" s="13">
        <f t="shared" si="1"/>
        <v>0.00002381944068</v>
      </c>
    </row>
    <row r="700">
      <c r="A700" s="1">
        <v>43533.5431800463</v>
      </c>
      <c r="B700" s="1">
        <v>43533.54315972222</v>
      </c>
      <c r="C700" s="2">
        <v>99.0</v>
      </c>
      <c r="D700" s="2" t="s">
        <v>45</v>
      </c>
      <c r="E700" s="2" t="s">
        <v>46</v>
      </c>
      <c r="F700" s="2" t="s">
        <v>36</v>
      </c>
      <c r="G700" s="2" t="s">
        <v>36</v>
      </c>
      <c r="H700" s="2" t="s">
        <v>36</v>
      </c>
      <c r="I700" s="2" t="s">
        <v>36</v>
      </c>
      <c r="J700" s="2" t="s">
        <v>36</v>
      </c>
      <c r="K700" s="2" t="s">
        <v>36</v>
      </c>
      <c r="L700" s="2" t="s">
        <v>36</v>
      </c>
      <c r="M700" s="2" t="s">
        <v>36</v>
      </c>
      <c r="N700" s="2" t="s">
        <v>36</v>
      </c>
      <c r="Q700" s="13">
        <f t="shared" si="1"/>
        <v>0.00002032407792</v>
      </c>
    </row>
    <row r="701">
      <c r="A701" s="1">
        <v>43533.54323516204</v>
      </c>
      <c r="B701" s="1">
        <v>43533.543217592596</v>
      </c>
      <c r="C701" s="2">
        <v>99.0</v>
      </c>
      <c r="D701" s="2" t="s">
        <v>45</v>
      </c>
      <c r="E701" s="2" t="s">
        <v>46</v>
      </c>
      <c r="F701" s="2" t="s">
        <v>36</v>
      </c>
      <c r="G701" s="2" t="s">
        <v>36</v>
      </c>
      <c r="H701" s="2" t="s">
        <v>36</v>
      </c>
      <c r="I701" s="2" t="s">
        <v>36</v>
      </c>
      <c r="J701" s="2" t="s">
        <v>36</v>
      </c>
      <c r="K701" s="2" t="s">
        <v>36</v>
      </c>
      <c r="L701" s="2" t="s">
        <v>36</v>
      </c>
      <c r="M701" s="2" t="s">
        <v>36</v>
      </c>
      <c r="N701" s="2" t="s">
        <v>36</v>
      </c>
      <c r="Q701" s="13">
        <f t="shared" si="1"/>
        <v>0.00001756944403</v>
      </c>
    </row>
    <row r="702">
      <c r="A702" s="1">
        <v>43533.5432794213</v>
      </c>
      <c r="B702" s="1">
        <v>43533.54325231481</v>
      </c>
      <c r="C702" s="2">
        <v>99.0</v>
      </c>
      <c r="D702" s="2" t="s">
        <v>45</v>
      </c>
      <c r="E702" s="2" t="s">
        <v>46</v>
      </c>
      <c r="F702" s="2" t="s">
        <v>36</v>
      </c>
      <c r="G702" s="2" t="s">
        <v>36</v>
      </c>
      <c r="H702" s="2" t="s">
        <v>36</v>
      </c>
      <c r="I702" s="2" t="s">
        <v>36</v>
      </c>
      <c r="J702" s="2" t="s">
        <v>36</v>
      </c>
      <c r="K702" s="2" t="s">
        <v>36</v>
      </c>
      <c r="L702" s="2" t="s">
        <v>36</v>
      </c>
      <c r="M702" s="2" t="s">
        <v>36</v>
      </c>
      <c r="N702" s="2" t="s">
        <v>36</v>
      </c>
      <c r="Q702" s="13">
        <f t="shared" si="1"/>
        <v>0.0000271064855</v>
      </c>
    </row>
    <row r="703">
      <c r="A703" s="1">
        <v>43533.54332502314</v>
      </c>
      <c r="B703" s="1">
        <v>43533.54329861111</v>
      </c>
      <c r="C703" s="2">
        <v>99.0</v>
      </c>
      <c r="D703" s="2" t="s">
        <v>45</v>
      </c>
      <c r="E703" s="2" t="s">
        <v>46</v>
      </c>
      <c r="F703" s="2" t="s">
        <v>36</v>
      </c>
      <c r="G703" s="2" t="s">
        <v>36</v>
      </c>
      <c r="H703" s="2" t="s">
        <v>36</v>
      </c>
      <c r="I703" s="2" t="s">
        <v>36</v>
      </c>
      <c r="J703" s="2" t="s">
        <v>36</v>
      </c>
      <c r="K703" s="2" t="s">
        <v>36</v>
      </c>
      <c r="L703" s="2" t="s">
        <v>36</v>
      </c>
      <c r="M703" s="2" t="s">
        <v>36</v>
      </c>
      <c r="N703" s="2" t="s">
        <v>36</v>
      </c>
      <c r="Q703" s="13">
        <f t="shared" si="1"/>
        <v>0.00002641203173</v>
      </c>
    </row>
    <row r="704">
      <c r="A704" s="1">
        <v>43533.54334981482</v>
      </c>
      <c r="B704" s="1">
        <v>43533.54329861111</v>
      </c>
      <c r="C704" s="2">
        <v>99.0</v>
      </c>
      <c r="D704" s="2" t="s">
        <v>45</v>
      </c>
      <c r="E704" s="2" t="s">
        <v>46</v>
      </c>
      <c r="F704" s="2" t="s">
        <v>36</v>
      </c>
      <c r="G704" s="2" t="s">
        <v>36</v>
      </c>
      <c r="H704" s="2" t="s">
        <v>36</v>
      </c>
      <c r="I704" s="2" t="s">
        <v>36</v>
      </c>
      <c r="J704" s="2" t="s">
        <v>36</v>
      </c>
      <c r="K704" s="2" t="s">
        <v>36</v>
      </c>
      <c r="L704" s="2" t="s">
        <v>36</v>
      </c>
      <c r="M704" s="2" t="s">
        <v>36</v>
      </c>
      <c r="N704" s="2" t="s">
        <v>36</v>
      </c>
      <c r="Q704" s="13">
        <f t="shared" si="1"/>
        <v>0.0000512037077</v>
      </c>
    </row>
    <row r="705">
      <c r="A705" s="1">
        <v>43533.54336369213</v>
      </c>
      <c r="B705" s="1">
        <v>43533.543344907404</v>
      </c>
      <c r="C705" s="2">
        <v>99.0</v>
      </c>
      <c r="D705" s="2" t="s">
        <v>45</v>
      </c>
      <c r="E705" s="2" t="s">
        <v>46</v>
      </c>
      <c r="F705" s="2" t="s">
        <v>36</v>
      </c>
      <c r="G705" s="2" t="s">
        <v>36</v>
      </c>
      <c r="H705" s="2" t="s">
        <v>36</v>
      </c>
      <c r="I705" s="2" t="s">
        <v>36</v>
      </c>
      <c r="J705" s="2" t="s">
        <v>36</v>
      </c>
      <c r="K705" s="2" t="s">
        <v>36</v>
      </c>
      <c r="L705" s="2" t="s">
        <v>36</v>
      </c>
      <c r="M705" s="2" t="s">
        <v>36</v>
      </c>
      <c r="N705" s="2" t="s">
        <v>36</v>
      </c>
      <c r="Q705" s="13">
        <f t="shared" si="1"/>
        <v>0.0000187847254</v>
      </c>
    </row>
    <row r="706">
      <c r="A706" s="1">
        <v>43533.543388715276</v>
      </c>
      <c r="B706" s="1">
        <v>43533.54336805556</v>
      </c>
      <c r="C706" s="2">
        <v>99.0</v>
      </c>
      <c r="D706" s="2" t="s">
        <v>45</v>
      </c>
      <c r="E706" s="2" t="s">
        <v>46</v>
      </c>
      <c r="F706" s="2" t="s">
        <v>36</v>
      </c>
      <c r="G706" s="2" t="s">
        <v>36</v>
      </c>
      <c r="H706" s="2" t="s">
        <v>36</v>
      </c>
      <c r="I706" s="2" t="s">
        <v>36</v>
      </c>
      <c r="J706" s="2" t="s">
        <v>36</v>
      </c>
      <c r="K706" s="2" t="s">
        <v>36</v>
      </c>
      <c r="L706" s="2" t="s">
        <v>36</v>
      </c>
      <c r="M706" s="2" t="s">
        <v>36</v>
      </c>
      <c r="N706" s="2" t="s">
        <v>36</v>
      </c>
      <c r="Q706" s="13">
        <f t="shared" si="1"/>
        <v>0.00002065971785</v>
      </c>
    </row>
    <row r="707">
      <c r="A707" s="1">
        <v>43533.543428460645</v>
      </c>
      <c r="B707" s="1">
        <v>43533.54340277778</v>
      </c>
      <c r="C707" s="2">
        <v>99.0</v>
      </c>
      <c r="D707" s="2" t="s">
        <v>45</v>
      </c>
      <c r="E707" s="2" t="s">
        <v>46</v>
      </c>
      <c r="F707" s="2" t="s">
        <v>36</v>
      </c>
      <c r="G707" s="2" t="s">
        <v>36</v>
      </c>
      <c r="H707" s="2" t="s">
        <v>36</v>
      </c>
      <c r="I707" s="2" t="s">
        <v>36</v>
      </c>
      <c r="J707" s="2" t="s">
        <v>36</v>
      </c>
      <c r="K707" s="2" t="s">
        <v>36</v>
      </c>
      <c r="L707" s="2" t="s">
        <v>36</v>
      </c>
      <c r="M707" s="2" t="s">
        <v>36</v>
      </c>
      <c r="N707" s="2" t="s">
        <v>36</v>
      </c>
      <c r="Q707" s="13">
        <f t="shared" si="1"/>
        <v>0.00002568286436</v>
      </c>
    </row>
    <row r="708">
      <c r="A708" s="1">
        <v>43533.54360483796</v>
      </c>
      <c r="B708" s="1">
        <v>43533.543587962966</v>
      </c>
      <c r="C708" s="2">
        <v>99.0</v>
      </c>
      <c r="D708" s="2" t="s">
        <v>45</v>
      </c>
      <c r="E708" s="2" t="s">
        <v>46</v>
      </c>
      <c r="F708" s="2" t="s">
        <v>36</v>
      </c>
      <c r="G708" s="2" t="s">
        <v>36</v>
      </c>
      <c r="H708" s="2" t="s">
        <v>36</v>
      </c>
      <c r="I708" s="2" t="s">
        <v>36</v>
      </c>
      <c r="J708" s="2" t="s">
        <v>36</v>
      </c>
      <c r="K708" s="2" t="s">
        <v>36</v>
      </c>
      <c r="L708" s="2" t="s">
        <v>36</v>
      </c>
      <c r="M708" s="2" t="s">
        <v>36</v>
      </c>
      <c r="N708" s="2" t="s">
        <v>36</v>
      </c>
      <c r="Q708" s="13">
        <f t="shared" si="1"/>
        <v>0.00001687499753</v>
      </c>
    </row>
    <row r="709">
      <c r="A709" s="1">
        <v>43533.54366106482</v>
      </c>
      <c r="B709" s="1">
        <v>43533.54363425926</v>
      </c>
      <c r="C709" s="2">
        <v>99.0</v>
      </c>
      <c r="D709" s="2" t="s">
        <v>45</v>
      </c>
      <c r="E709" s="2" t="s">
        <v>46</v>
      </c>
      <c r="F709" s="2" t="s">
        <v>36</v>
      </c>
      <c r="G709" s="2" t="s">
        <v>36</v>
      </c>
      <c r="H709" s="2" t="s">
        <v>36</v>
      </c>
      <c r="I709" s="2" t="s">
        <v>36</v>
      </c>
      <c r="J709" s="2" t="s">
        <v>36</v>
      </c>
      <c r="K709" s="2" t="s">
        <v>36</v>
      </c>
      <c r="L709" s="2" t="s">
        <v>36</v>
      </c>
      <c r="M709" s="2" t="s">
        <v>36</v>
      </c>
      <c r="N709" s="2" t="s">
        <v>36</v>
      </c>
      <c r="Q709" s="13">
        <f t="shared" si="1"/>
        <v>0.00002680555917</v>
      </c>
    </row>
    <row r="710">
      <c r="A710" s="1">
        <v>43533.54370217593</v>
      </c>
      <c r="B710" s="1">
        <v>43533.54368055556</v>
      </c>
      <c r="C710" s="2">
        <v>99.0</v>
      </c>
      <c r="D710" s="2" t="s">
        <v>45</v>
      </c>
      <c r="E710" s="2" t="s">
        <v>46</v>
      </c>
      <c r="F710" s="2" t="s">
        <v>36</v>
      </c>
      <c r="G710" s="2" t="s">
        <v>36</v>
      </c>
      <c r="H710" s="2" t="s">
        <v>36</v>
      </c>
      <c r="I710" s="2" t="s">
        <v>36</v>
      </c>
      <c r="J710" s="2" t="s">
        <v>36</v>
      </c>
      <c r="K710" s="2" t="s">
        <v>36</v>
      </c>
      <c r="L710" s="2" t="s">
        <v>36</v>
      </c>
      <c r="M710" s="2" t="s">
        <v>36</v>
      </c>
      <c r="N710" s="2" t="s">
        <v>36</v>
      </c>
      <c r="Q710" s="13">
        <f t="shared" si="1"/>
        <v>0.00002162036981</v>
      </c>
    </row>
    <row r="711">
      <c r="A711" s="1">
        <v>43533.54374518519</v>
      </c>
      <c r="B711" s="1">
        <v>43533.54372685185</v>
      </c>
      <c r="C711" s="2">
        <v>99.0</v>
      </c>
      <c r="D711" s="2" t="s">
        <v>45</v>
      </c>
      <c r="E711" s="2" t="s">
        <v>46</v>
      </c>
      <c r="F711" s="2" t="s">
        <v>36</v>
      </c>
      <c r="G711" s="2" t="s">
        <v>36</v>
      </c>
      <c r="H711" s="2" t="s">
        <v>36</v>
      </c>
      <c r="I711" s="2" t="s">
        <v>36</v>
      </c>
      <c r="J711" s="2" t="s">
        <v>36</v>
      </c>
      <c r="K711" s="2" t="s">
        <v>36</v>
      </c>
      <c r="L711" s="2" t="s">
        <v>36</v>
      </c>
      <c r="M711" s="2" t="s">
        <v>36</v>
      </c>
      <c r="N711" s="2" t="s">
        <v>36</v>
      </c>
      <c r="Q711" s="13">
        <f t="shared" si="1"/>
        <v>0.00001833333954</v>
      </c>
    </row>
    <row r="712">
      <c r="A712" s="1">
        <v>43533.545375752314</v>
      </c>
      <c r="B712" s="1">
        <v>43533.545324074075</v>
      </c>
      <c r="C712" s="2">
        <v>12.0</v>
      </c>
      <c r="D712" s="2" t="s">
        <v>43</v>
      </c>
      <c r="E712" s="2" t="s">
        <v>44</v>
      </c>
      <c r="F712" s="2" t="s">
        <v>36</v>
      </c>
      <c r="G712" s="2" t="s">
        <v>36</v>
      </c>
      <c r="H712" s="2" t="s">
        <v>36</v>
      </c>
      <c r="I712" s="2" t="s">
        <v>36</v>
      </c>
      <c r="J712" s="2" t="s">
        <v>36</v>
      </c>
      <c r="K712" s="2" t="s">
        <v>36</v>
      </c>
      <c r="L712" s="2" t="s">
        <v>36</v>
      </c>
      <c r="M712" s="2" t="s">
        <v>36</v>
      </c>
      <c r="N712" s="2" t="s">
        <v>36</v>
      </c>
      <c r="Q712" s="13">
        <f t="shared" si="1"/>
        <v>0.00005167823838</v>
      </c>
    </row>
    <row r="713">
      <c r="A713" s="1">
        <v>43533.54558766204</v>
      </c>
      <c r="B713" s="1">
        <v>43533.54555555555</v>
      </c>
      <c r="C713" s="2">
        <v>12.0</v>
      </c>
      <c r="D713" s="2" t="s">
        <v>111</v>
      </c>
      <c r="E713" s="2" t="s">
        <v>112</v>
      </c>
      <c r="F713" s="2">
        <v>34.1015994</v>
      </c>
      <c r="G713" s="2">
        <v>-117.7070672</v>
      </c>
      <c r="H713" s="2" t="s">
        <v>36</v>
      </c>
      <c r="I713" s="2" t="s">
        <v>36</v>
      </c>
      <c r="J713" s="2" t="s">
        <v>36</v>
      </c>
      <c r="K713" s="2" t="s">
        <v>36</v>
      </c>
      <c r="L713" s="2" t="s">
        <v>36</v>
      </c>
      <c r="M713" s="2" t="s">
        <v>36</v>
      </c>
      <c r="N713" s="2" t="s">
        <v>36</v>
      </c>
      <c r="Q713" s="13">
        <f t="shared" si="1"/>
        <v>0.0000321064872</v>
      </c>
    </row>
    <row r="714">
      <c r="A714" s="1">
        <v>43533.54601136574</v>
      </c>
      <c r="B714" s="1">
        <v>43533.54597222222</v>
      </c>
      <c r="C714" s="2">
        <v>12.0</v>
      </c>
      <c r="D714" s="2" t="s">
        <v>104</v>
      </c>
      <c r="E714" s="2" t="s">
        <v>115</v>
      </c>
      <c r="F714" s="2">
        <v>34.1016584</v>
      </c>
      <c r="G714" s="2">
        <v>-117.7071331</v>
      </c>
      <c r="H714" s="2" t="s">
        <v>36</v>
      </c>
      <c r="I714" s="2" t="s">
        <v>36</v>
      </c>
      <c r="J714" s="2" t="s">
        <v>36</v>
      </c>
      <c r="K714" s="2" t="s">
        <v>36</v>
      </c>
      <c r="L714" s="2" t="s">
        <v>36</v>
      </c>
      <c r="M714" s="2" t="s">
        <v>36</v>
      </c>
      <c r="N714" s="2" t="s">
        <v>36</v>
      </c>
      <c r="Q714" s="13">
        <f t="shared" si="1"/>
        <v>0.00003914351691</v>
      </c>
    </row>
    <row r="715">
      <c r="A715" s="1">
        <v>43533.54813086806</v>
      </c>
      <c r="B715" s="1">
        <v>43533.548113425924</v>
      </c>
      <c r="C715" s="2">
        <v>4.0</v>
      </c>
      <c r="D715" s="2" t="s">
        <v>104</v>
      </c>
      <c r="E715" s="2" t="s">
        <v>115</v>
      </c>
      <c r="F715" s="2">
        <v>34.1020824</v>
      </c>
      <c r="G715" s="2">
        <v>-117.70676</v>
      </c>
      <c r="H715" s="2" t="s">
        <v>36</v>
      </c>
      <c r="I715" s="2" t="s">
        <v>36</v>
      </c>
      <c r="J715" s="2" t="s">
        <v>36</v>
      </c>
      <c r="K715" s="2" t="s">
        <v>36</v>
      </c>
      <c r="L715" s="2" t="s">
        <v>36</v>
      </c>
      <c r="M715" s="2" t="s">
        <v>36</v>
      </c>
      <c r="N715" s="2" t="s">
        <v>36</v>
      </c>
      <c r="Q715" s="13">
        <f t="shared" si="1"/>
        <v>0.0000174421366</v>
      </c>
    </row>
    <row r="716">
      <c r="A716" s="1">
        <v>43533.548259999996</v>
      </c>
      <c r="B716" s="1">
        <v>43533.54822916666</v>
      </c>
      <c r="C716" s="2">
        <v>4.0</v>
      </c>
      <c r="D716" s="2" t="s">
        <v>111</v>
      </c>
      <c r="E716" s="2" t="s">
        <v>112</v>
      </c>
      <c r="F716" s="2">
        <v>34.1021501</v>
      </c>
      <c r="G716" s="2">
        <v>-117.7068167</v>
      </c>
      <c r="H716" s="2" t="s">
        <v>36</v>
      </c>
      <c r="I716" s="2" t="s">
        <v>36</v>
      </c>
      <c r="J716" s="2" t="s">
        <v>36</v>
      </c>
      <c r="K716" s="2" t="s">
        <v>36</v>
      </c>
      <c r="L716" s="2" t="s">
        <v>36</v>
      </c>
      <c r="M716" s="2" t="s">
        <v>36</v>
      </c>
      <c r="N716" s="2" t="s">
        <v>36</v>
      </c>
      <c r="Q716" s="13">
        <f t="shared" si="1"/>
        <v>0.00003083333286</v>
      </c>
    </row>
    <row r="717">
      <c r="A717" s="1">
        <v>43533.552925393524</v>
      </c>
      <c r="B717" s="1">
        <v>43533.55289351852</v>
      </c>
      <c r="C717" s="2">
        <v>13.0</v>
      </c>
      <c r="D717" s="2" t="s">
        <v>43</v>
      </c>
      <c r="E717" s="2" t="s">
        <v>44</v>
      </c>
      <c r="F717" s="2" t="s">
        <v>36</v>
      </c>
      <c r="G717" s="2" t="s">
        <v>36</v>
      </c>
      <c r="H717" s="2" t="s">
        <v>36</v>
      </c>
      <c r="I717" s="2" t="s">
        <v>36</v>
      </c>
      <c r="J717" s="2" t="s">
        <v>36</v>
      </c>
      <c r="K717" s="2" t="s">
        <v>36</v>
      </c>
      <c r="L717" s="2" t="s">
        <v>36</v>
      </c>
      <c r="M717" s="2" t="s">
        <v>36</v>
      </c>
      <c r="N717" s="2" t="s">
        <v>36</v>
      </c>
      <c r="Q717" s="13">
        <f t="shared" si="1"/>
        <v>0.00003187500261</v>
      </c>
    </row>
    <row r="718">
      <c r="A718" s="1">
        <v>43533.55295799769</v>
      </c>
      <c r="B718" s="1">
        <v>43533.552939814814</v>
      </c>
      <c r="C718" s="2">
        <v>13.0</v>
      </c>
      <c r="D718" s="2" t="s">
        <v>113</v>
      </c>
      <c r="E718" s="2" t="s">
        <v>114</v>
      </c>
      <c r="F718" s="2" t="s">
        <v>36</v>
      </c>
      <c r="G718" s="2" t="s">
        <v>36</v>
      </c>
      <c r="H718" s="2" t="s">
        <v>36</v>
      </c>
      <c r="I718" s="2" t="s">
        <v>36</v>
      </c>
      <c r="J718" s="2" t="s">
        <v>36</v>
      </c>
      <c r="K718" s="2" t="s">
        <v>36</v>
      </c>
      <c r="L718" s="2" t="s">
        <v>36</v>
      </c>
      <c r="M718" s="2" t="s">
        <v>36</v>
      </c>
      <c r="N718" s="2" t="s">
        <v>36</v>
      </c>
      <c r="Q718" s="13">
        <f t="shared" si="1"/>
        <v>0.00001818287274</v>
      </c>
    </row>
    <row r="719">
      <c r="A719" s="1">
        <v>43533.55572173611</v>
      </c>
      <c r="B719" s="1">
        <v>43533.55569444445</v>
      </c>
      <c r="C719" s="2">
        <v>5.0</v>
      </c>
      <c r="D719" s="2" t="s">
        <v>113</v>
      </c>
      <c r="E719" s="2" t="s">
        <v>114</v>
      </c>
      <c r="F719" s="2" t="s">
        <v>36</v>
      </c>
      <c r="G719" s="2" t="s">
        <v>36</v>
      </c>
      <c r="H719" s="2" t="s">
        <v>36</v>
      </c>
      <c r="I719" s="2" t="s">
        <v>36</v>
      </c>
      <c r="J719" s="2" t="s">
        <v>36</v>
      </c>
      <c r="K719" s="2" t="s">
        <v>36</v>
      </c>
      <c r="L719" s="2" t="s">
        <v>36</v>
      </c>
      <c r="M719" s="2" t="s">
        <v>36</v>
      </c>
      <c r="N719" s="2" t="s">
        <v>36</v>
      </c>
      <c r="Q719" s="13">
        <f t="shared" si="1"/>
        <v>0.0000272916659</v>
      </c>
    </row>
    <row r="720">
      <c r="A720" s="1">
        <v>43533.555784236116</v>
      </c>
      <c r="B720" s="1">
        <v>43533.555752314816</v>
      </c>
      <c r="C720" s="2">
        <v>5.0</v>
      </c>
      <c r="D720" s="2" t="s">
        <v>104</v>
      </c>
      <c r="E720" s="2" t="s">
        <v>115</v>
      </c>
      <c r="F720" s="2" t="s">
        <v>36</v>
      </c>
      <c r="G720" s="2" t="s">
        <v>36</v>
      </c>
      <c r="H720" s="2" t="s">
        <v>36</v>
      </c>
      <c r="I720" s="2" t="s">
        <v>36</v>
      </c>
      <c r="J720" s="2" t="s">
        <v>36</v>
      </c>
      <c r="K720" s="2" t="s">
        <v>36</v>
      </c>
      <c r="L720" s="2" t="s">
        <v>36</v>
      </c>
      <c r="M720" s="2" t="s">
        <v>36</v>
      </c>
      <c r="N720" s="2" t="s">
        <v>36</v>
      </c>
      <c r="Q720" s="13">
        <f t="shared" si="1"/>
        <v>0.00003192129952</v>
      </c>
    </row>
    <row r="721">
      <c r="A721" s="1">
        <v>43533.55599765046</v>
      </c>
      <c r="B721" s="1">
        <v>43533.55587962963</v>
      </c>
      <c r="C721" s="2">
        <v>5.0</v>
      </c>
      <c r="D721" s="2" t="s">
        <v>43</v>
      </c>
      <c r="E721" s="2" t="s">
        <v>44</v>
      </c>
      <c r="F721" s="2" t="s">
        <v>36</v>
      </c>
      <c r="G721" s="2" t="s">
        <v>36</v>
      </c>
      <c r="H721" s="2" t="s">
        <v>36</v>
      </c>
      <c r="I721" s="2" t="s">
        <v>36</v>
      </c>
      <c r="J721" s="2" t="s">
        <v>36</v>
      </c>
      <c r="K721" s="2" t="s">
        <v>36</v>
      </c>
      <c r="L721" s="2" t="s">
        <v>36</v>
      </c>
      <c r="M721" s="2" t="s">
        <v>36</v>
      </c>
      <c r="N721" s="2" t="s">
        <v>36</v>
      </c>
      <c r="Q721" s="13">
        <f t="shared" si="1"/>
        <v>0.0001180208274</v>
      </c>
    </row>
    <row r="722">
      <c r="A722" s="1">
        <v>43533.55603969908</v>
      </c>
      <c r="B722" s="1">
        <v>43533.55601851852</v>
      </c>
      <c r="C722" s="2">
        <v>5.0</v>
      </c>
      <c r="D722" s="2" t="s">
        <v>43</v>
      </c>
      <c r="E722" s="2" t="s">
        <v>44</v>
      </c>
      <c r="F722" s="2" t="s">
        <v>36</v>
      </c>
      <c r="G722" s="2" t="s">
        <v>36</v>
      </c>
      <c r="H722" s="2" t="s">
        <v>36</v>
      </c>
      <c r="I722" s="2" t="s">
        <v>36</v>
      </c>
      <c r="J722" s="2" t="s">
        <v>36</v>
      </c>
      <c r="K722" s="2" t="s">
        <v>36</v>
      </c>
      <c r="L722" s="2" t="s">
        <v>36</v>
      </c>
      <c r="M722" s="2" t="s">
        <v>36</v>
      </c>
      <c r="N722" s="2" t="s">
        <v>36</v>
      </c>
      <c r="Q722" s="13">
        <f t="shared" si="1"/>
        <v>0.00002118056</v>
      </c>
    </row>
    <row r="723">
      <c r="A723" s="1">
        <v>43533.55605363426</v>
      </c>
      <c r="B723" s="1">
        <v>43533.5559375</v>
      </c>
      <c r="C723" s="2">
        <v>5.0</v>
      </c>
      <c r="D723" s="2" t="s">
        <v>43</v>
      </c>
      <c r="E723" s="2" t="s">
        <v>44</v>
      </c>
      <c r="F723" s="2" t="s">
        <v>36</v>
      </c>
      <c r="G723" s="2" t="s">
        <v>36</v>
      </c>
      <c r="H723" s="2" t="s">
        <v>36</v>
      </c>
      <c r="I723" s="2" t="s">
        <v>36</v>
      </c>
      <c r="J723" s="2" t="s">
        <v>36</v>
      </c>
      <c r="K723" s="2" t="s">
        <v>36</v>
      </c>
      <c r="L723" s="2" t="s">
        <v>36</v>
      </c>
      <c r="M723" s="2" t="s">
        <v>36</v>
      </c>
      <c r="N723" s="2" t="s">
        <v>36</v>
      </c>
      <c r="Q723" s="13">
        <f t="shared" si="1"/>
        <v>0.0001161342589</v>
      </c>
    </row>
    <row r="724">
      <c r="A724" s="1">
        <v>43533.55607074074</v>
      </c>
      <c r="B724" s="1">
        <v>43533.55587962963</v>
      </c>
      <c r="C724" s="2">
        <v>5.0</v>
      </c>
      <c r="D724" s="2" t="s">
        <v>43</v>
      </c>
      <c r="E724" s="2" t="s">
        <v>44</v>
      </c>
      <c r="F724" s="2" t="s">
        <v>36</v>
      </c>
      <c r="G724" s="2" t="s">
        <v>36</v>
      </c>
      <c r="H724" s="2" t="s">
        <v>36</v>
      </c>
      <c r="I724" s="2" t="s">
        <v>36</v>
      </c>
      <c r="J724" s="2" t="s">
        <v>36</v>
      </c>
      <c r="K724" s="2" t="s">
        <v>36</v>
      </c>
      <c r="L724" s="2" t="s">
        <v>36</v>
      </c>
      <c r="M724" s="2" t="s">
        <v>36</v>
      </c>
      <c r="N724" s="2" t="s">
        <v>36</v>
      </c>
      <c r="Q724" s="13">
        <f t="shared" si="1"/>
        <v>0.0001911111103</v>
      </c>
    </row>
    <row r="725">
      <c r="A725" s="1">
        <v>43533.5560856713</v>
      </c>
      <c r="B725" s="1">
        <v>43533.55606481482</v>
      </c>
      <c r="C725" s="2">
        <v>5.0</v>
      </c>
      <c r="D725" s="2" t="s">
        <v>43</v>
      </c>
      <c r="E725" s="2" t="s">
        <v>44</v>
      </c>
      <c r="F725" s="2" t="s">
        <v>36</v>
      </c>
      <c r="G725" s="2" t="s">
        <v>36</v>
      </c>
      <c r="H725" s="2" t="s">
        <v>36</v>
      </c>
      <c r="I725" s="2" t="s">
        <v>36</v>
      </c>
      <c r="J725" s="2" t="s">
        <v>36</v>
      </c>
      <c r="K725" s="2" t="s">
        <v>36</v>
      </c>
      <c r="L725" s="2" t="s">
        <v>36</v>
      </c>
      <c r="M725" s="2" t="s">
        <v>36</v>
      </c>
      <c r="N725" s="2" t="s">
        <v>36</v>
      </c>
      <c r="Q725" s="13">
        <f t="shared" si="1"/>
        <v>0.00002085648157</v>
      </c>
    </row>
    <row r="726">
      <c r="A726" s="1">
        <v>43533.56869097222</v>
      </c>
      <c r="B726" s="1">
        <v>43533.568657407406</v>
      </c>
      <c r="C726" s="2">
        <v>6.0</v>
      </c>
      <c r="D726" s="2" t="s">
        <v>113</v>
      </c>
      <c r="E726" s="2" t="s">
        <v>114</v>
      </c>
      <c r="F726" s="2" t="s">
        <v>36</v>
      </c>
      <c r="G726" s="2" t="s">
        <v>36</v>
      </c>
      <c r="H726" s="2" t="s">
        <v>36</v>
      </c>
      <c r="I726" s="2" t="s">
        <v>36</v>
      </c>
      <c r="J726" s="2" t="s">
        <v>36</v>
      </c>
      <c r="K726" s="2" t="s">
        <v>36</v>
      </c>
      <c r="L726" s="2" t="s">
        <v>36</v>
      </c>
      <c r="M726" s="2" t="s">
        <v>36</v>
      </c>
      <c r="N726" s="2" t="s">
        <v>36</v>
      </c>
      <c r="Q726" s="13">
        <f t="shared" si="1"/>
        <v>0.00003356481466</v>
      </c>
    </row>
    <row r="727">
      <c r="A727" s="1">
        <v>43533.56872614584</v>
      </c>
      <c r="B727" s="1">
        <v>43533.56869212963</v>
      </c>
      <c r="C727" s="2">
        <v>6.0</v>
      </c>
      <c r="D727" s="2" t="s">
        <v>104</v>
      </c>
      <c r="E727" s="2" t="s">
        <v>115</v>
      </c>
      <c r="F727" s="2">
        <v>34.1056676</v>
      </c>
      <c r="G727" s="2">
        <v>-117.7054378</v>
      </c>
      <c r="H727" s="2" t="s">
        <v>36</v>
      </c>
      <c r="I727" s="2" t="s">
        <v>36</v>
      </c>
      <c r="J727" s="2" t="s">
        <v>36</v>
      </c>
      <c r="K727" s="2" t="s">
        <v>36</v>
      </c>
      <c r="L727" s="2" t="s">
        <v>36</v>
      </c>
      <c r="M727" s="2" t="s">
        <v>36</v>
      </c>
      <c r="N727" s="2" t="s">
        <v>36</v>
      </c>
      <c r="Q727" s="13">
        <f t="shared" si="1"/>
        <v>0.00003401620779</v>
      </c>
    </row>
    <row r="728">
      <c r="A728" s="1">
        <v>43533.574159606476</v>
      </c>
      <c r="B728" s="1">
        <v>43533.57412037037</v>
      </c>
      <c r="C728" s="2">
        <v>15.0</v>
      </c>
      <c r="D728" s="2" t="s">
        <v>113</v>
      </c>
      <c r="E728" s="2" t="s">
        <v>114</v>
      </c>
      <c r="F728" s="2" t="s">
        <v>36</v>
      </c>
      <c r="G728" s="2" t="s">
        <v>36</v>
      </c>
      <c r="H728" s="2" t="s">
        <v>36</v>
      </c>
      <c r="I728" s="2" t="s">
        <v>36</v>
      </c>
      <c r="J728" s="2" t="s">
        <v>36</v>
      </c>
      <c r="K728" s="2" t="s">
        <v>36</v>
      </c>
      <c r="L728" s="2" t="s">
        <v>36</v>
      </c>
      <c r="M728" s="2" t="s">
        <v>36</v>
      </c>
      <c r="N728" s="2" t="s">
        <v>36</v>
      </c>
      <c r="Q728" s="13">
        <f t="shared" si="1"/>
        <v>0.00003923610348</v>
      </c>
    </row>
    <row r="729">
      <c r="A729" s="1">
        <v>43533.57418267361</v>
      </c>
      <c r="B729" s="1">
        <v>43533.57412037037</v>
      </c>
      <c r="C729" s="2">
        <v>15.0</v>
      </c>
      <c r="D729" s="2" t="s">
        <v>113</v>
      </c>
      <c r="E729" s="2" t="s">
        <v>114</v>
      </c>
      <c r="F729" s="2" t="s">
        <v>36</v>
      </c>
      <c r="G729" s="2" t="s">
        <v>36</v>
      </c>
      <c r="H729" s="2" t="s">
        <v>36</v>
      </c>
      <c r="I729" s="2" t="s">
        <v>36</v>
      </c>
      <c r="J729" s="2" t="s">
        <v>36</v>
      </c>
      <c r="K729" s="2" t="s">
        <v>36</v>
      </c>
      <c r="L729" s="2" t="s">
        <v>36</v>
      </c>
      <c r="M729" s="2" t="s">
        <v>36</v>
      </c>
      <c r="N729" s="2" t="s">
        <v>36</v>
      </c>
      <c r="Q729" s="13">
        <f t="shared" si="1"/>
        <v>0.00006230323925</v>
      </c>
    </row>
    <row r="730">
      <c r="A730" s="1">
        <v>43533.577410949074</v>
      </c>
      <c r="B730" s="1">
        <v>43533.57738425926</v>
      </c>
      <c r="C730" s="2">
        <v>8.0</v>
      </c>
      <c r="D730" s="2" t="s">
        <v>104</v>
      </c>
      <c r="E730" s="2" t="s">
        <v>115</v>
      </c>
      <c r="F730" s="2">
        <v>34.1061563</v>
      </c>
      <c r="G730" s="2">
        <v>-117.7086223</v>
      </c>
      <c r="H730" s="2" t="s">
        <v>36</v>
      </c>
      <c r="I730" s="2" t="s">
        <v>36</v>
      </c>
      <c r="J730" s="2" t="s">
        <v>36</v>
      </c>
      <c r="K730" s="2" t="s">
        <v>36</v>
      </c>
      <c r="L730" s="2" t="s">
        <v>36</v>
      </c>
      <c r="M730" s="2" t="s">
        <v>36</v>
      </c>
      <c r="N730" s="2" t="s">
        <v>36</v>
      </c>
      <c r="Q730" s="13">
        <f t="shared" si="1"/>
        <v>0.00002668981324</v>
      </c>
    </row>
    <row r="731">
      <c r="A731" s="1">
        <v>43533.577466620365</v>
      </c>
      <c r="B731" s="1">
        <v>43533.57743055555</v>
      </c>
      <c r="C731" s="2">
        <v>8.0</v>
      </c>
      <c r="D731" s="2" t="s">
        <v>113</v>
      </c>
      <c r="E731" s="2" t="s">
        <v>114</v>
      </c>
      <c r="F731" s="2" t="s">
        <v>36</v>
      </c>
      <c r="G731" s="2" t="s">
        <v>36</v>
      </c>
      <c r="H731" s="2" t="s">
        <v>36</v>
      </c>
      <c r="I731" s="2" t="s">
        <v>36</v>
      </c>
      <c r="J731" s="2" t="s">
        <v>36</v>
      </c>
      <c r="K731" s="2" t="s">
        <v>36</v>
      </c>
      <c r="L731" s="2" t="s">
        <v>36</v>
      </c>
      <c r="M731" s="2" t="s">
        <v>36</v>
      </c>
      <c r="N731" s="2" t="s">
        <v>36</v>
      </c>
      <c r="Q731" s="13">
        <f t="shared" si="1"/>
        <v>0.00003606481187</v>
      </c>
    </row>
    <row r="732">
      <c r="A732" s="1">
        <v>43533.57763983797</v>
      </c>
      <c r="B732" s="1">
        <v>43533.57759259259</v>
      </c>
      <c r="C732" s="2">
        <v>8.0</v>
      </c>
      <c r="D732" s="2" t="s">
        <v>43</v>
      </c>
      <c r="E732" s="2" t="s">
        <v>44</v>
      </c>
      <c r="F732" s="2" t="s">
        <v>36</v>
      </c>
      <c r="G732" s="2" t="s">
        <v>36</v>
      </c>
      <c r="H732" s="2" t="s">
        <v>36</v>
      </c>
      <c r="I732" s="2" t="s">
        <v>36</v>
      </c>
      <c r="J732" s="2" t="s">
        <v>36</v>
      </c>
      <c r="K732" s="2" t="s">
        <v>36</v>
      </c>
      <c r="L732" s="2" t="s">
        <v>36</v>
      </c>
      <c r="M732" s="2" t="s">
        <v>36</v>
      </c>
      <c r="N732" s="2" t="s">
        <v>36</v>
      </c>
      <c r="Q732" s="13">
        <f t="shared" si="1"/>
        <v>0.00004724537575</v>
      </c>
    </row>
    <row r="733">
      <c r="A733" s="1">
        <v>43533.57766872685</v>
      </c>
      <c r="B733" s="1">
        <v>43533.57759259259</v>
      </c>
      <c r="C733" s="2">
        <v>8.0</v>
      </c>
      <c r="D733" s="2" t="s">
        <v>43</v>
      </c>
      <c r="E733" s="2" t="s">
        <v>44</v>
      </c>
      <c r="F733" s="2" t="s">
        <v>36</v>
      </c>
      <c r="G733" s="2" t="s">
        <v>36</v>
      </c>
      <c r="H733" s="2" t="s">
        <v>36</v>
      </c>
      <c r="I733" s="2" t="s">
        <v>36</v>
      </c>
      <c r="J733" s="2" t="s">
        <v>36</v>
      </c>
      <c r="K733" s="2" t="s">
        <v>36</v>
      </c>
      <c r="L733" s="2" t="s">
        <v>36</v>
      </c>
      <c r="M733" s="2" t="s">
        <v>36</v>
      </c>
      <c r="N733" s="2" t="s">
        <v>36</v>
      </c>
      <c r="Q733" s="13">
        <f t="shared" si="1"/>
        <v>0.00007613425987</v>
      </c>
    </row>
    <row r="734">
      <c r="A734" s="1">
        <v>43533.58735861111</v>
      </c>
      <c r="B734" s="1">
        <v>43533.587326388886</v>
      </c>
      <c r="C734" s="2">
        <v>99.0</v>
      </c>
      <c r="D734" s="2" t="s">
        <v>113</v>
      </c>
      <c r="E734" s="2" t="s">
        <v>114</v>
      </c>
      <c r="F734" s="2" t="s">
        <v>36</v>
      </c>
      <c r="G734" s="2" t="s">
        <v>36</v>
      </c>
      <c r="H734" s="2" t="s">
        <v>36</v>
      </c>
      <c r="I734" s="2" t="s">
        <v>36</v>
      </c>
      <c r="J734" s="2" t="s">
        <v>36</v>
      </c>
      <c r="K734" s="2" t="s">
        <v>36</v>
      </c>
      <c r="L734" s="2" t="s">
        <v>36</v>
      </c>
      <c r="M734" s="2" t="s">
        <v>36</v>
      </c>
      <c r="N734" s="2" t="s">
        <v>36</v>
      </c>
      <c r="Q734" s="13">
        <f t="shared" si="1"/>
        <v>0.00003222222585</v>
      </c>
    </row>
    <row r="735">
      <c r="A735" s="1">
        <v>43533.58742693287</v>
      </c>
      <c r="B735" s="1">
        <v>43533.58739583333</v>
      </c>
      <c r="C735" s="2">
        <v>99.0</v>
      </c>
      <c r="D735" s="2" t="s">
        <v>104</v>
      </c>
      <c r="E735" s="2" t="s">
        <v>115</v>
      </c>
      <c r="F735" s="2">
        <v>34.1061677</v>
      </c>
      <c r="G735" s="2">
        <v>-117.711277</v>
      </c>
      <c r="H735" s="2" t="s">
        <v>36</v>
      </c>
      <c r="I735" s="2" t="s">
        <v>36</v>
      </c>
      <c r="J735" s="2" t="s">
        <v>36</v>
      </c>
      <c r="K735" s="2" t="s">
        <v>36</v>
      </c>
      <c r="L735" s="2" t="s">
        <v>36</v>
      </c>
      <c r="M735" s="2" t="s">
        <v>36</v>
      </c>
      <c r="N735" s="2" t="s">
        <v>36</v>
      </c>
      <c r="Q735" s="13">
        <f t="shared" si="1"/>
        <v>0.00003109953832</v>
      </c>
    </row>
    <row r="736">
      <c r="A736" s="1">
        <v>43533.587621203704</v>
      </c>
      <c r="B736" s="1">
        <v>43533.58756944445</v>
      </c>
      <c r="C736" s="2">
        <v>99.0</v>
      </c>
      <c r="D736" s="2" t="s">
        <v>43</v>
      </c>
      <c r="E736" s="2" t="s">
        <v>44</v>
      </c>
      <c r="F736" s="2" t="s">
        <v>36</v>
      </c>
      <c r="G736" s="2" t="s">
        <v>36</v>
      </c>
      <c r="H736" s="2" t="s">
        <v>36</v>
      </c>
      <c r="I736" s="2" t="s">
        <v>36</v>
      </c>
      <c r="J736" s="2" t="s">
        <v>36</v>
      </c>
      <c r="K736" s="2" t="s">
        <v>36</v>
      </c>
      <c r="L736" s="2" t="s">
        <v>36</v>
      </c>
      <c r="M736" s="2" t="s">
        <v>36</v>
      </c>
      <c r="N736" s="2" t="s">
        <v>36</v>
      </c>
      <c r="Q736" s="13">
        <f t="shared" si="1"/>
        <v>0.00005175925617</v>
      </c>
    </row>
    <row r="737">
      <c r="A737" s="1">
        <v>43533.587720208336</v>
      </c>
      <c r="B737" s="1">
        <v>43533.587685185186</v>
      </c>
      <c r="C737" s="2">
        <v>99.0</v>
      </c>
      <c r="D737" s="2" t="s">
        <v>113</v>
      </c>
      <c r="E737" s="2" t="s">
        <v>114</v>
      </c>
      <c r="F737" s="2" t="s">
        <v>36</v>
      </c>
      <c r="G737" s="2" t="s">
        <v>36</v>
      </c>
      <c r="H737" s="2" t="s">
        <v>36</v>
      </c>
      <c r="I737" s="2" t="s">
        <v>36</v>
      </c>
      <c r="J737" s="2" t="s">
        <v>36</v>
      </c>
      <c r="K737" s="2" t="s">
        <v>36</v>
      </c>
      <c r="L737" s="2" t="s">
        <v>36</v>
      </c>
      <c r="M737" s="2" t="s">
        <v>36</v>
      </c>
      <c r="N737" s="2" t="s">
        <v>36</v>
      </c>
      <c r="Q737" s="13">
        <f t="shared" si="1"/>
        <v>0.00003502314939</v>
      </c>
    </row>
    <row r="738">
      <c r="A738" s="1">
        <v>43533.58804265046</v>
      </c>
      <c r="B738" s="1">
        <v>43533.58799768519</v>
      </c>
      <c r="C738" s="2">
        <v>99.0</v>
      </c>
      <c r="D738" s="2" t="s">
        <v>43</v>
      </c>
      <c r="E738" s="2" t="s">
        <v>44</v>
      </c>
      <c r="F738" s="2" t="s">
        <v>36</v>
      </c>
      <c r="G738" s="2" t="s">
        <v>36</v>
      </c>
      <c r="H738" s="2" t="s">
        <v>36</v>
      </c>
      <c r="I738" s="2" t="s">
        <v>36</v>
      </c>
      <c r="J738" s="2" t="s">
        <v>36</v>
      </c>
      <c r="K738" s="2" t="s">
        <v>36</v>
      </c>
      <c r="L738" s="2" t="s">
        <v>36</v>
      </c>
      <c r="M738" s="2" t="s">
        <v>36</v>
      </c>
      <c r="N738" s="2" t="s">
        <v>36</v>
      </c>
      <c r="Q738" s="13">
        <f t="shared" si="1"/>
        <v>0.00004496527254</v>
      </c>
    </row>
    <row r="739">
      <c r="A739" s="1">
        <v>43537.654669675925</v>
      </c>
      <c r="B739" s="1">
        <v>43537.65462962963</v>
      </c>
      <c r="C739" s="2">
        <v>9.0</v>
      </c>
      <c r="D739" s="2" t="s">
        <v>64</v>
      </c>
      <c r="E739" s="2" t="s">
        <v>36</v>
      </c>
      <c r="F739" s="2" t="s">
        <v>36</v>
      </c>
      <c r="G739" s="2" t="s">
        <v>36</v>
      </c>
      <c r="K739" s="2" t="s">
        <v>36</v>
      </c>
      <c r="L739" s="2" t="s">
        <v>36</v>
      </c>
      <c r="M739" s="2" t="s">
        <v>36</v>
      </c>
      <c r="N739" s="2" t="s">
        <v>36</v>
      </c>
      <c r="Q739" s="13"/>
    </row>
    <row r="740">
      <c r="A740" s="1">
        <v>43537.65477545139</v>
      </c>
      <c r="B740" s="1">
        <v>43537.65474537037</v>
      </c>
      <c r="C740" s="2">
        <v>11.0</v>
      </c>
      <c r="D740" s="2" t="s">
        <v>64</v>
      </c>
      <c r="E740" s="2" t="s">
        <v>36</v>
      </c>
      <c r="F740" s="2" t="s">
        <v>36</v>
      </c>
      <c r="G740" s="2" t="s">
        <v>36</v>
      </c>
      <c r="K740" s="2" t="s">
        <v>36</v>
      </c>
      <c r="L740" s="2" t="s">
        <v>36</v>
      </c>
      <c r="M740" s="2" t="s">
        <v>36</v>
      </c>
      <c r="N740" s="2" t="s">
        <v>36</v>
      </c>
      <c r="Q740" s="13"/>
    </row>
    <row r="741">
      <c r="A741" s="1">
        <v>43537.65485510416</v>
      </c>
      <c r="B741" s="1">
        <v>43537.65482638889</v>
      </c>
      <c r="C741" s="2">
        <v>13.0</v>
      </c>
      <c r="D741" s="2" t="s">
        <v>64</v>
      </c>
      <c r="E741" s="2" t="s">
        <v>36</v>
      </c>
      <c r="F741" s="2" t="s">
        <v>36</v>
      </c>
      <c r="G741" s="2" t="s">
        <v>36</v>
      </c>
      <c r="K741" s="2" t="s">
        <v>36</v>
      </c>
      <c r="L741" s="2" t="s">
        <v>36</v>
      </c>
      <c r="M741" s="2" t="s">
        <v>36</v>
      </c>
      <c r="N741" s="2" t="s">
        <v>36</v>
      </c>
      <c r="Q741" s="13"/>
    </row>
    <row r="742">
      <c r="A742" s="1">
        <v>43537.65503646991</v>
      </c>
      <c r="B742" s="1">
        <v>43537.655</v>
      </c>
      <c r="C742" s="2">
        <v>0.0</v>
      </c>
      <c r="D742" s="2" t="s">
        <v>64</v>
      </c>
      <c r="E742" s="2" t="s">
        <v>36</v>
      </c>
      <c r="F742" s="2" t="s">
        <v>36</v>
      </c>
      <c r="G742" s="2" t="s">
        <v>36</v>
      </c>
      <c r="K742" s="2" t="s">
        <v>36</v>
      </c>
      <c r="L742" s="2" t="s">
        <v>36</v>
      </c>
      <c r="M742" s="2" t="s">
        <v>36</v>
      </c>
      <c r="N742" s="2" t="s">
        <v>36</v>
      </c>
      <c r="Q742" s="13"/>
    </row>
    <row r="743">
      <c r="A743" s="1">
        <v>43537.65512545139</v>
      </c>
      <c r="B743" s="1">
        <v>43537.65509259259</v>
      </c>
      <c r="C743" s="2">
        <v>5.0</v>
      </c>
      <c r="D743" s="2" t="s">
        <v>64</v>
      </c>
      <c r="E743" s="2" t="s">
        <v>36</v>
      </c>
      <c r="F743" s="2" t="s">
        <v>36</v>
      </c>
      <c r="G743" s="2" t="s">
        <v>36</v>
      </c>
      <c r="K743" s="2" t="s">
        <v>36</v>
      </c>
      <c r="L743" s="2" t="s">
        <v>36</v>
      </c>
      <c r="M743" s="2" t="s">
        <v>36</v>
      </c>
      <c r="N743" s="2" t="s">
        <v>36</v>
      </c>
      <c r="Q743" s="13"/>
    </row>
    <row r="744">
      <c r="A744" s="1">
        <v>43537.65519770833</v>
      </c>
      <c r="B744" s="1">
        <v>43537.65516203704</v>
      </c>
      <c r="C744" s="2">
        <v>8.0</v>
      </c>
      <c r="D744" s="2" t="s">
        <v>64</v>
      </c>
      <c r="E744" s="2" t="s">
        <v>36</v>
      </c>
      <c r="F744" s="2" t="s">
        <v>36</v>
      </c>
      <c r="G744" s="2" t="s">
        <v>36</v>
      </c>
      <c r="K744" s="2" t="s">
        <v>36</v>
      </c>
      <c r="L744" s="2" t="s">
        <v>36</v>
      </c>
      <c r="M744" s="2" t="s">
        <v>36</v>
      </c>
      <c r="N744" s="2" t="s">
        <v>36</v>
      </c>
      <c r="Q744" s="13"/>
    </row>
    <row r="745">
      <c r="A745" s="1">
        <v>43553.83974844907</v>
      </c>
      <c r="B745" s="1">
        <v>43553.83972222222</v>
      </c>
      <c r="C745" s="2">
        <v>9.0</v>
      </c>
      <c r="D745" s="2" t="s">
        <v>36</v>
      </c>
      <c r="E745" s="2" t="s">
        <v>106</v>
      </c>
      <c r="F745" s="2">
        <v>34.1062805</v>
      </c>
      <c r="G745" s="2">
        <v>-117.7117934</v>
      </c>
      <c r="H745" s="2" t="s">
        <v>36</v>
      </c>
      <c r="I745" s="2" t="s">
        <v>36</v>
      </c>
      <c r="J745" s="2" t="s">
        <v>36</v>
      </c>
      <c r="K745" s="2" t="s">
        <v>36</v>
      </c>
      <c r="L745" s="2" t="s">
        <v>36</v>
      </c>
      <c r="M745" s="2" t="s">
        <v>36</v>
      </c>
      <c r="N745" s="2" t="s">
        <v>36</v>
      </c>
      <c r="O745" s="2" t="s">
        <v>36</v>
      </c>
      <c r="P745" s="2" t="s">
        <v>36</v>
      </c>
      <c r="Q745" s="2" t="s">
        <v>36</v>
      </c>
      <c r="R745" s="2" t="s">
        <v>36</v>
      </c>
      <c r="S745" s="2" t="s">
        <v>36</v>
      </c>
    </row>
    <row r="746">
      <c r="A746" s="1">
        <v>43553.83977607639</v>
      </c>
      <c r="B746" s="1">
        <v>43553.83972222222</v>
      </c>
      <c r="C746" s="2">
        <v>9.0</v>
      </c>
      <c r="D746" s="2" t="s">
        <v>36</v>
      </c>
      <c r="E746" s="2" t="s">
        <v>106</v>
      </c>
      <c r="F746" s="2">
        <v>34.1062805</v>
      </c>
      <c r="G746" s="2">
        <v>-117.7117934</v>
      </c>
      <c r="H746" s="2" t="s">
        <v>36</v>
      </c>
      <c r="I746" s="2" t="s">
        <v>36</v>
      </c>
      <c r="J746" s="2" t="s">
        <v>36</v>
      </c>
      <c r="K746" s="2" t="s">
        <v>36</v>
      </c>
      <c r="L746" s="2" t="s">
        <v>36</v>
      </c>
      <c r="M746" s="2" t="s">
        <v>36</v>
      </c>
      <c r="N746" s="2" t="s">
        <v>36</v>
      </c>
      <c r="O746" s="2" t="s">
        <v>36</v>
      </c>
      <c r="P746" s="2" t="s">
        <v>36</v>
      </c>
      <c r="Q746" s="2" t="s">
        <v>36</v>
      </c>
      <c r="R746" s="2" t="s">
        <v>36</v>
      </c>
      <c r="S746" s="2" t="s">
        <v>36</v>
      </c>
    </row>
    <row r="747">
      <c r="A747" s="1">
        <v>43553.839985555554</v>
      </c>
      <c r="B747" s="1">
        <v>43553.83996527778</v>
      </c>
      <c r="C747" s="2">
        <v>10.0</v>
      </c>
      <c r="D747" s="2" t="s">
        <v>36</v>
      </c>
      <c r="E747" s="2" t="s">
        <v>106</v>
      </c>
      <c r="F747" s="2">
        <v>34.1062854</v>
      </c>
      <c r="G747" s="2">
        <v>-117.7117844</v>
      </c>
      <c r="H747" s="2" t="s">
        <v>36</v>
      </c>
      <c r="I747" s="2" t="s">
        <v>36</v>
      </c>
      <c r="J747" s="2" t="s">
        <v>36</v>
      </c>
      <c r="K747" s="2" t="s">
        <v>36</v>
      </c>
      <c r="L747" s="2" t="s">
        <v>36</v>
      </c>
      <c r="M747" s="2" t="s">
        <v>36</v>
      </c>
      <c r="N747" s="2" t="s">
        <v>36</v>
      </c>
      <c r="O747" s="2" t="s">
        <v>36</v>
      </c>
      <c r="P747" s="2" t="s">
        <v>36</v>
      </c>
      <c r="Q747" s="2" t="s">
        <v>36</v>
      </c>
      <c r="R747" s="2" t="s">
        <v>36</v>
      </c>
      <c r="S747" s="2" t="s">
        <v>36</v>
      </c>
    </row>
    <row r="748">
      <c r="A748" s="1">
        <v>43553.841372916664</v>
      </c>
      <c r="B748" s="1">
        <v>43553.841319444444</v>
      </c>
      <c r="C748" s="2">
        <v>0.0</v>
      </c>
      <c r="D748" s="2" t="s">
        <v>36</v>
      </c>
      <c r="E748" s="2" t="s">
        <v>106</v>
      </c>
      <c r="F748" s="2">
        <v>34.1062743</v>
      </c>
      <c r="G748" s="2">
        <v>-117.7117842</v>
      </c>
      <c r="H748" s="2" t="s">
        <v>36</v>
      </c>
      <c r="I748" s="2" t="s">
        <v>36</v>
      </c>
      <c r="J748" s="2" t="s">
        <v>36</v>
      </c>
      <c r="K748" s="2" t="s">
        <v>36</v>
      </c>
      <c r="L748" s="2" t="s">
        <v>36</v>
      </c>
      <c r="M748" s="2" t="s">
        <v>36</v>
      </c>
      <c r="N748" s="2" t="s">
        <v>36</v>
      </c>
      <c r="O748" s="2" t="s">
        <v>36</v>
      </c>
      <c r="P748" s="2" t="s">
        <v>36</v>
      </c>
      <c r="Q748" s="2" t="s">
        <v>36</v>
      </c>
      <c r="R748" s="2" t="s">
        <v>36</v>
      </c>
      <c r="S748" s="2" t="s">
        <v>36</v>
      </c>
    </row>
    <row r="749">
      <c r="A749" s="1">
        <v>43553.84138804398</v>
      </c>
      <c r="B749" s="1">
        <v>43553.841319444444</v>
      </c>
      <c r="C749" s="2">
        <v>0.0</v>
      </c>
      <c r="D749" s="2" t="s">
        <v>36</v>
      </c>
      <c r="E749" s="2" t="s">
        <v>106</v>
      </c>
      <c r="F749" s="2">
        <v>34.1062743</v>
      </c>
      <c r="G749" s="2">
        <v>-117.7117842</v>
      </c>
      <c r="H749" s="2" t="s">
        <v>36</v>
      </c>
      <c r="I749" s="2" t="s">
        <v>36</v>
      </c>
      <c r="J749" s="2" t="s">
        <v>36</v>
      </c>
      <c r="K749" s="2" t="s">
        <v>36</v>
      </c>
      <c r="L749" s="2" t="s">
        <v>36</v>
      </c>
      <c r="M749" s="2" t="s">
        <v>36</v>
      </c>
      <c r="N749" s="2" t="s">
        <v>36</v>
      </c>
      <c r="O749" s="2" t="s">
        <v>36</v>
      </c>
      <c r="P749" s="2" t="s">
        <v>36</v>
      </c>
      <c r="Q749" s="2" t="s">
        <v>36</v>
      </c>
      <c r="R749" s="2" t="s">
        <v>36</v>
      </c>
      <c r="S749" s="2" t="s">
        <v>36</v>
      </c>
    </row>
    <row r="750">
      <c r="A750" s="1">
        <v>43553.842958078705</v>
      </c>
      <c r="B750" s="1">
        <v>43553.842939814815</v>
      </c>
      <c r="C750" s="2">
        <v>1.0</v>
      </c>
      <c r="D750" s="2" t="s">
        <v>36</v>
      </c>
      <c r="E750" s="2" t="s">
        <v>106</v>
      </c>
      <c r="F750" s="2">
        <v>34.1062856</v>
      </c>
      <c r="G750" s="2">
        <v>-117.7117844</v>
      </c>
      <c r="H750" s="2" t="s">
        <v>36</v>
      </c>
      <c r="I750" s="2" t="s">
        <v>36</v>
      </c>
      <c r="J750" s="2" t="s">
        <v>36</v>
      </c>
      <c r="K750" s="2" t="s">
        <v>36</v>
      </c>
      <c r="L750" s="2" t="s">
        <v>36</v>
      </c>
      <c r="M750" s="2" t="s">
        <v>36</v>
      </c>
      <c r="N750" s="2" t="s">
        <v>36</v>
      </c>
      <c r="O750" s="2" t="s">
        <v>36</v>
      </c>
      <c r="P750" s="2" t="s">
        <v>36</v>
      </c>
      <c r="Q750" s="2" t="s">
        <v>36</v>
      </c>
      <c r="R750" s="2" t="s">
        <v>36</v>
      </c>
      <c r="S750" s="2" t="s">
        <v>36</v>
      </c>
    </row>
    <row r="751">
      <c r="A751" s="1">
        <v>43553.8429840162</v>
      </c>
      <c r="B751" s="1">
        <v>43553.842939814815</v>
      </c>
      <c r="C751" s="2">
        <v>1.0</v>
      </c>
      <c r="D751" s="2" t="s">
        <v>36</v>
      </c>
      <c r="E751" s="2" t="s">
        <v>106</v>
      </c>
      <c r="F751" s="2">
        <v>34.1062856</v>
      </c>
      <c r="G751" s="2">
        <v>-117.7117844</v>
      </c>
      <c r="H751" s="2" t="s">
        <v>36</v>
      </c>
      <c r="I751" s="2" t="s">
        <v>36</v>
      </c>
      <c r="J751" s="2" t="s">
        <v>36</v>
      </c>
      <c r="K751" s="2" t="s">
        <v>36</v>
      </c>
      <c r="L751" s="2" t="s">
        <v>36</v>
      </c>
      <c r="M751" s="2" t="s">
        <v>36</v>
      </c>
      <c r="N751" s="2" t="s">
        <v>36</v>
      </c>
      <c r="O751" s="2" t="s">
        <v>36</v>
      </c>
      <c r="P751" s="2" t="s">
        <v>36</v>
      </c>
      <c r="Q751" s="2" t="s">
        <v>36</v>
      </c>
      <c r="R751" s="2" t="s">
        <v>36</v>
      </c>
      <c r="S751" s="2" t="s">
        <v>36</v>
      </c>
    </row>
    <row r="752">
      <c r="A752" s="1">
        <v>43553.84501510416</v>
      </c>
      <c r="B752" s="1">
        <v>43553.845</v>
      </c>
      <c r="C752" s="2">
        <v>0.0</v>
      </c>
      <c r="D752" s="2" t="s">
        <v>36</v>
      </c>
      <c r="E752" s="2" t="s">
        <v>106</v>
      </c>
      <c r="F752" s="2">
        <v>34.1062793</v>
      </c>
      <c r="G752" s="2">
        <v>-117.7117915</v>
      </c>
      <c r="H752" s="2" t="s">
        <v>36</v>
      </c>
      <c r="I752" s="2" t="s">
        <v>36</v>
      </c>
      <c r="J752" s="2" t="s">
        <v>36</v>
      </c>
      <c r="K752" s="2" t="s">
        <v>36</v>
      </c>
      <c r="L752" s="2" t="s">
        <v>36</v>
      </c>
      <c r="M752" s="2" t="s">
        <v>36</v>
      </c>
      <c r="N752" s="2" t="s">
        <v>36</v>
      </c>
      <c r="O752" s="2" t="s">
        <v>36</v>
      </c>
      <c r="P752" s="2" t="s">
        <v>36</v>
      </c>
      <c r="Q752" s="2" t="s">
        <v>36</v>
      </c>
      <c r="R752" s="2" t="s">
        <v>36</v>
      </c>
      <c r="S752" s="2" t="s">
        <v>36</v>
      </c>
    </row>
    <row r="753">
      <c r="A753" s="1">
        <v>43553.84756138889</v>
      </c>
      <c r="B753" s="1">
        <v>43553.84753472222</v>
      </c>
      <c r="C753" s="2">
        <v>1.0</v>
      </c>
      <c r="D753" s="2" t="s">
        <v>36</v>
      </c>
      <c r="E753" s="2" t="s">
        <v>106</v>
      </c>
      <c r="F753" s="2" t="s">
        <v>36</v>
      </c>
      <c r="G753" s="2" t="s">
        <v>36</v>
      </c>
      <c r="H753" s="2" t="s">
        <v>36</v>
      </c>
      <c r="I753" s="2" t="s">
        <v>36</v>
      </c>
      <c r="J753" s="2" t="s">
        <v>36</v>
      </c>
      <c r="K753" s="2" t="s">
        <v>36</v>
      </c>
      <c r="L753" s="2" t="s">
        <v>36</v>
      </c>
      <c r="M753" s="2" t="s">
        <v>36</v>
      </c>
      <c r="N753" s="2" t="s">
        <v>36</v>
      </c>
      <c r="O753" s="2" t="s">
        <v>36</v>
      </c>
      <c r="P753" s="2" t="s">
        <v>36</v>
      </c>
      <c r="Q753" s="2" t="s">
        <v>36</v>
      </c>
      <c r="R753" s="2" t="s">
        <v>36</v>
      </c>
      <c r="S753" s="2" t="s">
        <v>36</v>
      </c>
    </row>
    <row r="754">
      <c r="A754" s="1">
        <v>43553.8520387037</v>
      </c>
      <c r="B754" s="1">
        <v>43553.852002314816</v>
      </c>
      <c r="C754" s="2">
        <v>0.0</v>
      </c>
      <c r="D754" s="2" t="s">
        <v>36</v>
      </c>
      <c r="E754" s="2" t="s">
        <v>106</v>
      </c>
      <c r="F754" s="2" t="s">
        <v>36</v>
      </c>
      <c r="G754" s="2" t="s">
        <v>36</v>
      </c>
      <c r="H754" s="2" t="s">
        <v>36</v>
      </c>
      <c r="I754" s="2" t="s">
        <v>36</v>
      </c>
      <c r="J754" s="2" t="s">
        <v>36</v>
      </c>
      <c r="K754" s="2" t="s">
        <v>36</v>
      </c>
      <c r="L754" s="2" t="s">
        <v>36</v>
      </c>
      <c r="M754" s="2" t="s">
        <v>36</v>
      </c>
      <c r="N754" s="2" t="s">
        <v>36</v>
      </c>
      <c r="O754" s="2" t="s">
        <v>36</v>
      </c>
      <c r="P754" s="2" t="s">
        <v>36</v>
      </c>
      <c r="Q754" s="2" t="s">
        <v>36</v>
      </c>
      <c r="R754" s="2" t="s">
        <v>36</v>
      </c>
      <c r="S754" s="2" t="s">
        <v>36</v>
      </c>
    </row>
    <row r="755">
      <c r="A755" s="1">
        <v>43553.85261163194</v>
      </c>
      <c r="B755" s="1">
        <v>43553.85259259259</v>
      </c>
      <c r="C755" s="2">
        <v>1.0</v>
      </c>
      <c r="D755" s="2" t="s">
        <v>36</v>
      </c>
      <c r="E755" s="2" t="s">
        <v>106</v>
      </c>
      <c r="F755" s="2" t="s">
        <v>36</v>
      </c>
      <c r="G755" s="2" t="s">
        <v>36</v>
      </c>
      <c r="H755" s="2" t="s">
        <v>36</v>
      </c>
      <c r="I755" s="2" t="s">
        <v>36</v>
      </c>
      <c r="J755" s="2" t="s">
        <v>36</v>
      </c>
      <c r="K755" s="2" t="s">
        <v>36</v>
      </c>
      <c r="L755" s="2" t="s">
        <v>36</v>
      </c>
      <c r="M755" s="2" t="s">
        <v>36</v>
      </c>
      <c r="N755" s="2" t="s">
        <v>36</v>
      </c>
      <c r="O755" s="2" t="s">
        <v>36</v>
      </c>
      <c r="P755" s="2" t="s">
        <v>36</v>
      </c>
      <c r="Q755" s="2" t="s">
        <v>36</v>
      </c>
      <c r="R755" s="2" t="s">
        <v>36</v>
      </c>
      <c r="S755" s="2" t="s">
        <v>36</v>
      </c>
    </row>
    <row r="756">
      <c r="A756" s="1">
        <v>43553.85574907408</v>
      </c>
      <c r="B756" s="1">
        <v>43553.855717592596</v>
      </c>
      <c r="C756" s="2">
        <v>2.0</v>
      </c>
      <c r="D756" s="2" t="s">
        <v>36</v>
      </c>
      <c r="E756" s="2" t="s">
        <v>106</v>
      </c>
      <c r="F756" s="2" t="s">
        <v>36</v>
      </c>
      <c r="G756" s="2" t="s">
        <v>36</v>
      </c>
      <c r="H756" s="2" t="s">
        <v>36</v>
      </c>
      <c r="I756" s="2" t="s">
        <v>36</v>
      </c>
      <c r="J756" s="2" t="s">
        <v>36</v>
      </c>
      <c r="K756" s="2" t="s">
        <v>36</v>
      </c>
      <c r="L756" s="2" t="s">
        <v>36</v>
      </c>
      <c r="M756" s="2" t="s">
        <v>36</v>
      </c>
      <c r="N756" s="2" t="s">
        <v>36</v>
      </c>
      <c r="O756" s="2" t="s">
        <v>36</v>
      </c>
      <c r="P756" s="2" t="s">
        <v>36</v>
      </c>
      <c r="Q756" s="2" t="s">
        <v>36</v>
      </c>
      <c r="R756" s="2" t="s">
        <v>36</v>
      </c>
      <c r="S756" s="2" t="s">
        <v>36</v>
      </c>
    </row>
    <row r="757">
      <c r="A757" s="1">
        <v>43553.85577671297</v>
      </c>
      <c r="B757" s="1">
        <v>43553.855717592596</v>
      </c>
      <c r="C757" s="2">
        <v>2.0</v>
      </c>
      <c r="D757" s="2" t="s">
        <v>36</v>
      </c>
      <c r="E757" s="2" t="s">
        <v>106</v>
      </c>
      <c r="F757" s="2" t="s">
        <v>36</v>
      </c>
      <c r="G757" s="2" t="s">
        <v>36</v>
      </c>
      <c r="H757" s="2" t="s">
        <v>36</v>
      </c>
      <c r="I757" s="2" t="s">
        <v>36</v>
      </c>
      <c r="J757" s="2" t="s">
        <v>36</v>
      </c>
      <c r="K757" s="2" t="s">
        <v>36</v>
      </c>
      <c r="L757" s="2" t="s">
        <v>36</v>
      </c>
      <c r="M757" s="2" t="s">
        <v>36</v>
      </c>
      <c r="N757" s="2" t="s">
        <v>36</v>
      </c>
      <c r="O757" s="2" t="s">
        <v>36</v>
      </c>
      <c r="P757" s="2" t="s">
        <v>36</v>
      </c>
      <c r="Q757" s="2" t="s">
        <v>36</v>
      </c>
      <c r="R757" s="2" t="s">
        <v>36</v>
      </c>
      <c r="S757" s="2" t="s">
        <v>36</v>
      </c>
    </row>
    <row r="758">
      <c r="A758" s="1">
        <v>43553.858086504624</v>
      </c>
      <c r="B758" s="1">
        <v>43553.85806712963</v>
      </c>
      <c r="C758" s="2">
        <v>3.0</v>
      </c>
      <c r="D758" s="2" t="s">
        <v>36</v>
      </c>
      <c r="E758" s="2" t="s">
        <v>106</v>
      </c>
      <c r="F758" s="2" t="s">
        <v>36</v>
      </c>
      <c r="G758" s="2" t="s">
        <v>36</v>
      </c>
      <c r="H758" s="2" t="s">
        <v>36</v>
      </c>
      <c r="I758" s="2" t="s">
        <v>36</v>
      </c>
      <c r="J758" s="2" t="s">
        <v>36</v>
      </c>
      <c r="K758" s="2" t="s">
        <v>36</v>
      </c>
      <c r="L758" s="2" t="s">
        <v>36</v>
      </c>
      <c r="M758" s="2" t="s">
        <v>36</v>
      </c>
      <c r="N758" s="2" t="s">
        <v>36</v>
      </c>
      <c r="O758" s="2" t="s">
        <v>36</v>
      </c>
      <c r="P758" s="2" t="s">
        <v>36</v>
      </c>
      <c r="Q758" s="2" t="s">
        <v>36</v>
      </c>
      <c r="R758" s="2" t="s">
        <v>36</v>
      </c>
      <c r="S758" s="2" t="s">
        <v>36</v>
      </c>
    </row>
    <row r="759">
      <c r="A759" s="1">
        <v>43553.861131122685</v>
      </c>
      <c r="B759" s="1">
        <v>43553.86111111111</v>
      </c>
      <c r="C759" s="2">
        <v>4.0</v>
      </c>
      <c r="D759" s="2" t="s">
        <v>36</v>
      </c>
      <c r="E759" s="2" t="s">
        <v>106</v>
      </c>
      <c r="F759" s="2">
        <v>34.1062737</v>
      </c>
      <c r="G759" s="2">
        <v>-117.7117817</v>
      </c>
      <c r="H759" s="2" t="s">
        <v>36</v>
      </c>
      <c r="I759" s="2" t="s">
        <v>36</v>
      </c>
      <c r="J759" s="2" t="s">
        <v>36</v>
      </c>
      <c r="K759" s="2" t="s">
        <v>36</v>
      </c>
      <c r="L759" s="2" t="s">
        <v>36</v>
      </c>
      <c r="M759" s="2" t="s">
        <v>36</v>
      </c>
      <c r="N759" s="2" t="s">
        <v>36</v>
      </c>
      <c r="O759" s="2" t="s">
        <v>36</v>
      </c>
      <c r="P759" s="2" t="s">
        <v>36</v>
      </c>
      <c r="Q759" s="2" t="s">
        <v>36</v>
      </c>
      <c r="R759" s="2" t="s">
        <v>36</v>
      </c>
      <c r="S759" s="2" t="s">
        <v>36</v>
      </c>
    </row>
    <row r="760">
      <c r="A760" s="1">
        <v>43553.861161712965</v>
      </c>
      <c r="B760" s="1">
        <v>43553.86111111111</v>
      </c>
      <c r="C760" s="2">
        <v>4.0</v>
      </c>
      <c r="D760" s="2" t="s">
        <v>36</v>
      </c>
      <c r="E760" s="2" t="s">
        <v>106</v>
      </c>
      <c r="F760" s="2">
        <v>34.1062737</v>
      </c>
      <c r="G760" s="2">
        <v>-117.7117817</v>
      </c>
      <c r="H760" s="2" t="s">
        <v>36</v>
      </c>
      <c r="I760" s="2" t="s">
        <v>36</v>
      </c>
      <c r="J760" s="2" t="s">
        <v>36</v>
      </c>
      <c r="K760" s="2" t="s">
        <v>36</v>
      </c>
      <c r="L760" s="2" t="s">
        <v>36</v>
      </c>
      <c r="M760" s="2" t="s">
        <v>36</v>
      </c>
      <c r="N760" s="2" t="s">
        <v>36</v>
      </c>
      <c r="O760" s="2" t="s">
        <v>36</v>
      </c>
      <c r="P760" s="2" t="s">
        <v>36</v>
      </c>
      <c r="Q760" s="2" t="s">
        <v>36</v>
      </c>
      <c r="R760" s="2" t="s">
        <v>36</v>
      </c>
      <c r="S760" s="2" t="s">
        <v>36</v>
      </c>
    </row>
    <row r="761">
      <c r="A761" s="1">
        <v>43553.86226846065</v>
      </c>
      <c r="B761" s="1">
        <v>43553.86224537037</v>
      </c>
      <c r="C761" s="2">
        <v>5.0</v>
      </c>
      <c r="D761" s="2" t="s">
        <v>36</v>
      </c>
      <c r="E761" s="2" t="s">
        <v>106</v>
      </c>
      <c r="F761" s="2">
        <v>34.1062853</v>
      </c>
      <c r="G761" s="2">
        <v>-117.7117846</v>
      </c>
      <c r="H761" s="2" t="s">
        <v>36</v>
      </c>
      <c r="I761" s="2" t="s">
        <v>36</v>
      </c>
      <c r="J761" s="2" t="s">
        <v>36</v>
      </c>
      <c r="K761" s="2" t="s">
        <v>36</v>
      </c>
      <c r="L761" s="2" t="s">
        <v>36</v>
      </c>
      <c r="M761" s="2" t="s">
        <v>36</v>
      </c>
      <c r="N761" s="2" t="s">
        <v>36</v>
      </c>
      <c r="O761" s="2" t="s">
        <v>36</v>
      </c>
      <c r="P761" s="2" t="s">
        <v>36</v>
      </c>
      <c r="Q761" s="2" t="s">
        <v>36</v>
      </c>
      <c r="R761" s="2" t="s">
        <v>36</v>
      </c>
      <c r="S761" s="2" t="s">
        <v>36</v>
      </c>
    </row>
    <row r="762">
      <c r="A762" s="1">
        <v>43553.8635725</v>
      </c>
      <c r="B762" s="1">
        <v>43553.86355324074</v>
      </c>
      <c r="C762" s="2">
        <v>5.0</v>
      </c>
      <c r="D762" s="2" t="s">
        <v>36</v>
      </c>
      <c r="E762" s="2" t="s">
        <v>106</v>
      </c>
      <c r="F762" s="2">
        <v>34.1062738</v>
      </c>
      <c r="G762" s="2">
        <v>-117.7117831</v>
      </c>
      <c r="H762" s="2" t="s">
        <v>36</v>
      </c>
      <c r="I762" s="2" t="s">
        <v>36</v>
      </c>
      <c r="J762" s="2" t="s">
        <v>36</v>
      </c>
      <c r="K762" s="2" t="s">
        <v>36</v>
      </c>
      <c r="L762" s="2" t="s">
        <v>36</v>
      </c>
      <c r="M762" s="2" t="s">
        <v>36</v>
      </c>
      <c r="N762" s="2" t="s">
        <v>36</v>
      </c>
      <c r="O762" s="2" t="s">
        <v>36</v>
      </c>
      <c r="P762" s="2" t="s">
        <v>36</v>
      </c>
      <c r="Q762" s="2" t="s">
        <v>36</v>
      </c>
      <c r="R762" s="2" t="s">
        <v>36</v>
      </c>
      <c r="S762" s="2" t="s">
        <v>36</v>
      </c>
    </row>
    <row r="763">
      <c r="A763" s="1">
        <v>43553.86359883102</v>
      </c>
      <c r="B763" s="1">
        <v>43553.86355324074</v>
      </c>
      <c r="C763" s="2">
        <v>5.0</v>
      </c>
      <c r="D763" s="2" t="s">
        <v>36</v>
      </c>
      <c r="E763" s="2" t="s">
        <v>106</v>
      </c>
      <c r="F763" s="2">
        <v>34.1062738</v>
      </c>
      <c r="G763" s="2">
        <v>-117.7117831</v>
      </c>
      <c r="H763" s="2" t="s">
        <v>36</v>
      </c>
      <c r="I763" s="2" t="s">
        <v>36</v>
      </c>
      <c r="J763" s="2" t="s">
        <v>36</v>
      </c>
      <c r="K763" s="2" t="s">
        <v>36</v>
      </c>
      <c r="L763" s="2" t="s">
        <v>36</v>
      </c>
      <c r="M763" s="2" t="s">
        <v>36</v>
      </c>
      <c r="N763" s="2" t="s">
        <v>36</v>
      </c>
      <c r="O763" s="2" t="s">
        <v>36</v>
      </c>
      <c r="P763" s="2" t="s">
        <v>36</v>
      </c>
      <c r="Q763" s="2" t="s">
        <v>36</v>
      </c>
      <c r="R763" s="2" t="s">
        <v>36</v>
      </c>
      <c r="S763" s="2" t="s">
        <v>36</v>
      </c>
    </row>
    <row r="764">
      <c r="A764" s="1">
        <v>43553.86579028935</v>
      </c>
      <c r="B764" s="1">
        <v>43553.86576388889</v>
      </c>
      <c r="C764" s="2">
        <v>4.0</v>
      </c>
      <c r="D764" s="2" t="s">
        <v>105</v>
      </c>
      <c r="E764" s="2" t="s">
        <v>106</v>
      </c>
      <c r="F764" s="2" t="s">
        <v>36</v>
      </c>
      <c r="G764" s="2" t="s">
        <v>36</v>
      </c>
      <c r="H764" s="2" t="s">
        <v>36</v>
      </c>
      <c r="I764" s="2" t="s">
        <v>36</v>
      </c>
      <c r="J764" s="2" t="s">
        <v>36</v>
      </c>
      <c r="K764" s="2" t="s">
        <v>36</v>
      </c>
      <c r="L764" s="2" t="s">
        <v>36</v>
      </c>
      <c r="M764" s="2" t="s">
        <v>36</v>
      </c>
      <c r="N764" s="2" t="s">
        <v>36</v>
      </c>
      <c r="O764" s="2" t="s">
        <v>36</v>
      </c>
      <c r="P764" s="2" t="s">
        <v>36</v>
      </c>
      <c r="Q764" s="2" t="s">
        <v>36</v>
      </c>
      <c r="R764" s="2" t="s">
        <v>36</v>
      </c>
      <c r="S764" s="2" t="s">
        <v>36</v>
      </c>
    </row>
    <row r="765">
      <c r="A765" s="1">
        <v>43553.86663125</v>
      </c>
      <c r="B765" s="1">
        <v>43553.8666087963</v>
      </c>
      <c r="C765" s="2">
        <v>3.0</v>
      </c>
      <c r="D765" s="2" t="s">
        <v>105</v>
      </c>
      <c r="E765" s="2" t="s">
        <v>106</v>
      </c>
      <c r="F765" s="2" t="s">
        <v>36</v>
      </c>
      <c r="G765" s="2" t="s">
        <v>36</v>
      </c>
      <c r="H765" s="2" t="s">
        <v>36</v>
      </c>
      <c r="I765" s="2" t="s">
        <v>36</v>
      </c>
      <c r="J765" s="2" t="s">
        <v>36</v>
      </c>
      <c r="K765" s="2" t="s">
        <v>36</v>
      </c>
      <c r="L765" s="2" t="s">
        <v>36</v>
      </c>
      <c r="M765" s="2" t="s">
        <v>36</v>
      </c>
      <c r="N765" s="2" t="s">
        <v>36</v>
      </c>
      <c r="O765" s="2" t="s">
        <v>36</v>
      </c>
      <c r="P765" s="2" t="s">
        <v>36</v>
      </c>
      <c r="Q765" s="2" t="s">
        <v>36</v>
      </c>
      <c r="R765" s="2" t="s">
        <v>36</v>
      </c>
      <c r="S765" s="2" t="s">
        <v>36</v>
      </c>
    </row>
    <row r="766">
      <c r="A766" s="1">
        <v>43553.86816189815</v>
      </c>
      <c r="B766" s="1">
        <v>43553.86813657408</v>
      </c>
      <c r="C766" s="2">
        <v>0.0</v>
      </c>
      <c r="D766" s="2" t="s">
        <v>105</v>
      </c>
      <c r="E766" s="2" t="s">
        <v>106</v>
      </c>
      <c r="F766" s="2" t="s">
        <v>36</v>
      </c>
      <c r="G766" s="2" t="s">
        <v>36</v>
      </c>
      <c r="H766" s="2" t="s">
        <v>36</v>
      </c>
      <c r="I766" s="2" t="s">
        <v>36</v>
      </c>
      <c r="J766" s="2" t="s">
        <v>36</v>
      </c>
      <c r="K766" s="2" t="s">
        <v>36</v>
      </c>
      <c r="L766" s="2" t="s">
        <v>36</v>
      </c>
      <c r="M766" s="2" t="s">
        <v>36</v>
      </c>
      <c r="N766" s="2" t="s">
        <v>36</v>
      </c>
      <c r="O766" s="2" t="s">
        <v>36</v>
      </c>
      <c r="P766" s="2" t="s">
        <v>36</v>
      </c>
      <c r="Q766" s="2" t="s">
        <v>36</v>
      </c>
      <c r="R766" s="2" t="s">
        <v>36</v>
      </c>
      <c r="S766" s="2" t="s">
        <v>36</v>
      </c>
    </row>
    <row r="767">
      <c r="A767" s="1">
        <v>43553.868495821764</v>
      </c>
      <c r="B767" s="1">
        <v>43553.868472222224</v>
      </c>
      <c r="C767" s="2">
        <v>1.0</v>
      </c>
      <c r="D767" s="2" t="s">
        <v>105</v>
      </c>
      <c r="E767" s="2" t="s">
        <v>106</v>
      </c>
      <c r="F767" s="2" t="s">
        <v>36</v>
      </c>
      <c r="G767" s="2" t="s">
        <v>36</v>
      </c>
      <c r="H767" s="2" t="s">
        <v>36</v>
      </c>
      <c r="I767" s="2" t="s">
        <v>36</v>
      </c>
      <c r="J767" s="2" t="s">
        <v>36</v>
      </c>
      <c r="K767" s="2" t="s">
        <v>36</v>
      </c>
      <c r="L767" s="2" t="s">
        <v>36</v>
      </c>
      <c r="M767" s="2" t="s">
        <v>36</v>
      </c>
      <c r="N767" s="2" t="s">
        <v>36</v>
      </c>
      <c r="O767" s="2" t="s">
        <v>36</v>
      </c>
      <c r="P767" s="2" t="s">
        <v>36</v>
      </c>
      <c r="Q767" s="2" t="s">
        <v>36</v>
      </c>
      <c r="R767" s="2" t="s">
        <v>36</v>
      </c>
      <c r="S767" s="2" t="s">
        <v>36</v>
      </c>
    </row>
    <row r="768">
      <c r="A768" s="1">
        <v>43553.86871451389</v>
      </c>
      <c r="B768" s="1">
        <v>43553.86869212963</v>
      </c>
      <c r="C768" s="2">
        <v>1.0</v>
      </c>
      <c r="D768" s="2" t="s">
        <v>105</v>
      </c>
      <c r="E768" s="2" t="s">
        <v>106</v>
      </c>
      <c r="F768" s="2" t="s">
        <v>36</v>
      </c>
      <c r="G768" s="2" t="s">
        <v>36</v>
      </c>
      <c r="H768" s="2" t="s">
        <v>36</v>
      </c>
      <c r="I768" s="2" t="s">
        <v>36</v>
      </c>
      <c r="J768" s="2" t="s">
        <v>36</v>
      </c>
      <c r="K768" s="2" t="s">
        <v>36</v>
      </c>
      <c r="L768" s="2" t="s">
        <v>36</v>
      </c>
      <c r="M768" s="2" t="s">
        <v>36</v>
      </c>
      <c r="N768" s="2" t="s">
        <v>36</v>
      </c>
      <c r="O768" s="2" t="s">
        <v>36</v>
      </c>
      <c r="P768" s="2" t="s">
        <v>36</v>
      </c>
      <c r="Q768" s="2" t="s">
        <v>36</v>
      </c>
      <c r="R768" s="2" t="s">
        <v>36</v>
      </c>
      <c r="S768" s="2" t="s">
        <v>36</v>
      </c>
    </row>
    <row r="769">
      <c r="A769" s="1">
        <v>43553.868935833336</v>
      </c>
      <c r="B769" s="1">
        <v>43553.86891203704</v>
      </c>
      <c r="C769" s="2">
        <v>2.0</v>
      </c>
      <c r="D769" s="2" t="s">
        <v>105</v>
      </c>
      <c r="E769" s="2" t="s">
        <v>106</v>
      </c>
      <c r="F769" s="2" t="s">
        <v>36</v>
      </c>
      <c r="G769" s="2" t="s">
        <v>36</v>
      </c>
      <c r="H769" s="2" t="s">
        <v>36</v>
      </c>
      <c r="I769" s="2" t="s">
        <v>36</v>
      </c>
      <c r="J769" s="2" t="s">
        <v>36</v>
      </c>
      <c r="K769" s="2" t="s">
        <v>36</v>
      </c>
      <c r="L769" s="2" t="s">
        <v>36</v>
      </c>
      <c r="M769" s="2" t="s">
        <v>36</v>
      </c>
      <c r="N769" s="2" t="s">
        <v>36</v>
      </c>
      <c r="O769" s="2" t="s">
        <v>36</v>
      </c>
      <c r="P769" s="2" t="s">
        <v>36</v>
      </c>
      <c r="Q769" s="2" t="s">
        <v>36</v>
      </c>
      <c r="R769" s="2" t="s">
        <v>36</v>
      </c>
      <c r="S769" s="2" t="s">
        <v>36</v>
      </c>
    </row>
    <row r="770">
      <c r="A770" s="1">
        <v>43553.869132824075</v>
      </c>
      <c r="B770" s="1">
        <v>43553.86912037037</v>
      </c>
      <c r="C770" s="2">
        <v>2.0</v>
      </c>
      <c r="D770" s="2" t="s">
        <v>105</v>
      </c>
      <c r="E770" s="2" t="s">
        <v>106</v>
      </c>
      <c r="F770" s="2" t="s">
        <v>36</v>
      </c>
      <c r="G770" s="2" t="s">
        <v>36</v>
      </c>
      <c r="H770" s="2" t="s">
        <v>36</v>
      </c>
      <c r="I770" s="2" t="s">
        <v>36</v>
      </c>
      <c r="J770" s="2" t="s">
        <v>36</v>
      </c>
      <c r="K770" s="2" t="s">
        <v>36</v>
      </c>
      <c r="L770" s="2" t="s">
        <v>36</v>
      </c>
      <c r="M770" s="2" t="s">
        <v>36</v>
      </c>
      <c r="N770" s="2" t="s">
        <v>36</v>
      </c>
      <c r="O770" s="2" t="s">
        <v>36</v>
      </c>
      <c r="P770" s="2" t="s">
        <v>36</v>
      </c>
      <c r="Q770" s="2" t="s">
        <v>36</v>
      </c>
      <c r="R770" s="2" t="s">
        <v>36</v>
      </c>
      <c r="S770" s="2" t="s">
        <v>36</v>
      </c>
    </row>
    <row r="771">
      <c r="A771" s="1">
        <v>43554.686844641205</v>
      </c>
      <c r="B771" s="1">
        <v>43554.68681712963</v>
      </c>
      <c r="C771" s="2">
        <v>0.0</v>
      </c>
      <c r="D771" s="2" t="s">
        <v>105</v>
      </c>
      <c r="E771" s="2" t="s">
        <v>106</v>
      </c>
      <c r="F771" s="2" t="s">
        <v>36</v>
      </c>
      <c r="G771" s="2" t="s">
        <v>36</v>
      </c>
      <c r="H771" s="2" t="s">
        <v>36</v>
      </c>
      <c r="I771" s="2" t="s">
        <v>36</v>
      </c>
      <c r="J771" s="2" t="s">
        <v>36</v>
      </c>
      <c r="K771" s="2" t="s">
        <v>36</v>
      </c>
      <c r="L771" s="2" t="s">
        <v>36</v>
      </c>
      <c r="M771" s="2" t="s">
        <v>36</v>
      </c>
      <c r="N771" s="2" t="s">
        <v>36</v>
      </c>
      <c r="O771" s="2" t="s">
        <v>36</v>
      </c>
      <c r="P771" s="2" t="s">
        <v>36</v>
      </c>
      <c r="Q771" s="2" t="s">
        <v>36</v>
      </c>
      <c r="R771" s="2" t="s">
        <v>36</v>
      </c>
      <c r="S771" s="2" t="s">
        <v>36</v>
      </c>
    </row>
    <row r="772">
      <c r="A772" s="1">
        <v>43554.68744592593</v>
      </c>
      <c r="B772" s="1">
        <v>43554.687418981484</v>
      </c>
      <c r="C772" s="2">
        <v>0.0</v>
      </c>
      <c r="D772" s="2" t="s">
        <v>105</v>
      </c>
      <c r="E772" s="2" t="s">
        <v>106</v>
      </c>
      <c r="F772" s="2" t="s">
        <v>36</v>
      </c>
      <c r="G772" s="2" t="s">
        <v>36</v>
      </c>
      <c r="H772" s="2" t="s">
        <v>36</v>
      </c>
      <c r="I772" s="2" t="s">
        <v>36</v>
      </c>
      <c r="J772" s="2" t="s">
        <v>36</v>
      </c>
      <c r="K772" s="2" t="s">
        <v>36</v>
      </c>
      <c r="L772" s="2" t="s">
        <v>36</v>
      </c>
      <c r="M772" s="2" t="s">
        <v>36</v>
      </c>
      <c r="N772" s="2" t="s">
        <v>36</v>
      </c>
      <c r="O772" s="2" t="s">
        <v>36</v>
      </c>
      <c r="P772" s="2" t="s">
        <v>36</v>
      </c>
      <c r="Q772" s="2" t="s">
        <v>36</v>
      </c>
      <c r="R772" s="2" t="s">
        <v>36</v>
      </c>
      <c r="S772" s="2" t="s">
        <v>36</v>
      </c>
    </row>
    <row r="773">
      <c r="A773" s="1">
        <v>43554.687956759255</v>
      </c>
      <c r="B773" s="1">
        <v>43554.687939814816</v>
      </c>
      <c r="C773" s="2">
        <v>1.0</v>
      </c>
      <c r="D773" s="2" t="s">
        <v>105</v>
      </c>
      <c r="E773" s="2" t="s">
        <v>106</v>
      </c>
      <c r="F773" s="2" t="s">
        <v>36</v>
      </c>
      <c r="G773" s="2" t="s">
        <v>36</v>
      </c>
      <c r="H773" s="2" t="s">
        <v>36</v>
      </c>
      <c r="I773" s="2" t="s">
        <v>36</v>
      </c>
      <c r="J773" s="2" t="s">
        <v>36</v>
      </c>
      <c r="K773" s="2" t="s">
        <v>36</v>
      </c>
      <c r="L773" s="2" t="s">
        <v>36</v>
      </c>
      <c r="M773" s="2" t="s">
        <v>36</v>
      </c>
      <c r="N773" s="2" t="s">
        <v>36</v>
      </c>
      <c r="O773" s="2" t="s">
        <v>36</v>
      </c>
      <c r="P773" s="2" t="s">
        <v>36</v>
      </c>
      <c r="Q773" s="2" t="s">
        <v>36</v>
      </c>
      <c r="R773" s="2" t="s">
        <v>36</v>
      </c>
      <c r="S773" s="2" t="s">
        <v>36</v>
      </c>
    </row>
    <row r="774">
      <c r="A774" s="1">
        <v>43554.68815299768</v>
      </c>
      <c r="B774" s="1">
        <v>43554.68813657408</v>
      </c>
      <c r="C774" s="2">
        <v>0.0</v>
      </c>
      <c r="D774" s="2" t="s">
        <v>105</v>
      </c>
      <c r="E774" s="2" t="s">
        <v>106</v>
      </c>
      <c r="F774" s="2" t="s">
        <v>36</v>
      </c>
      <c r="G774" s="2" t="s">
        <v>36</v>
      </c>
      <c r="H774" s="2" t="s">
        <v>36</v>
      </c>
      <c r="I774" s="2" t="s">
        <v>36</v>
      </c>
      <c r="J774" s="2" t="s">
        <v>36</v>
      </c>
      <c r="K774" s="2" t="s">
        <v>36</v>
      </c>
      <c r="L774" s="2" t="s">
        <v>36</v>
      </c>
      <c r="M774" s="2" t="s">
        <v>36</v>
      </c>
      <c r="N774" s="2" t="s">
        <v>36</v>
      </c>
      <c r="O774" s="2" t="s">
        <v>36</v>
      </c>
      <c r="P774" s="2" t="s">
        <v>36</v>
      </c>
      <c r="Q774" s="2" t="s">
        <v>36</v>
      </c>
      <c r="R774" s="2" t="s">
        <v>36</v>
      </c>
      <c r="S774" s="2" t="s">
        <v>36</v>
      </c>
    </row>
    <row r="775">
      <c r="A775" s="1">
        <v>43554.68838231482</v>
      </c>
      <c r="B775" s="1">
        <v>43554.68835648148</v>
      </c>
      <c r="C775" s="2">
        <v>0.0</v>
      </c>
      <c r="D775" s="2" t="s">
        <v>105</v>
      </c>
      <c r="E775" s="2" t="s">
        <v>106</v>
      </c>
      <c r="F775" s="2" t="s">
        <v>36</v>
      </c>
      <c r="G775" s="2" t="s">
        <v>36</v>
      </c>
      <c r="H775" s="2" t="s">
        <v>36</v>
      </c>
      <c r="I775" s="2" t="s">
        <v>36</v>
      </c>
      <c r="J775" s="2" t="s">
        <v>36</v>
      </c>
      <c r="K775" s="2" t="s">
        <v>36</v>
      </c>
      <c r="L775" s="2" t="s">
        <v>36</v>
      </c>
      <c r="M775" s="2" t="s">
        <v>36</v>
      </c>
      <c r="N775" s="2" t="s">
        <v>36</v>
      </c>
      <c r="O775" s="2" t="s">
        <v>36</v>
      </c>
      <c r="P775" s="2" t="s">
        <v>36</v>
      </c>
      <c r="Q775" s="2" t="s">
        <v>36</v>
      </c>
      <c r="R775" s="2" t="s">
        <v>36</v>
      </c>
      <c r="S775" s="2" t="s">
        <v>36</v>
      </c>
    </row>
    <row r="776">
      <c r="A776" s="4"/>
      <c r="B776" s="4"/>
    </row>
    <row r="777">
      <c r="A777" s="4"/>
      <c r="B777" s="4"/>
    </row>
    <row r="778">
      <c r="A778" s="4"/>
      <c r="B778" s="4"/>
    </row>
    <row r="779">
      <c r="A779" s="4"/>
      <c r="B779" s="4"/>
    </row>
    <row r="780">
      <c r="A780" s="4"/>
      <c r="B780" s="4"/>
    </row>
    <row r="781">
      <c r="A781" s="4"/>
      <c r="B781" s="4"/>
    </row>
    <row r="782">
      <c r="A782" s="4"/>
      <c r="B782" s="4"/>
    </row>
    <row r="783">
      <c r="A783" s="4"/>
      <c r="B783" s="4"/>
    </row>
    <row r="784">
      <c r="A784" s="4"/>
      <c r="B784" s="4"/>
    </row>
    <row r="785">
      <c r="A785" s="4"/>
      <c r="B785" s="4"/>
    </row>
    <row r="786">
      <c r="A786" s="4"/>
      <c r="B786" s="4"/>
    </row>
    <row r="787">
      <c r="A787" s="4"/>
      <c r="B787" s="4"/>
    </row>
    <row r="788">
      <c r="A788" s="4"/>
      <c r="B788" s="4"/>
    </row>
    <row r="789">
      <c r="A789" s="4"/>
      <c r="B789" s="4"/>
    </row>
    <row r="790">
      <c r="A790" s="4"/>
      <c r="B790" s="4"/>
    </row>
    <row r="791">
      <c r="A791" s="4"/>
      <c r="B791" s="4"/>
    </row>
    <row r="792">
      <c r="A792" s="4"/>
      <c r="B792" s="4"/>
    </row>
    <row r="793">
      <c r="A793" s="4"/>
      <c r="B793" s="4"/>
    </row>
    <row r="794">
      <c r="A794" s="4"/>
      <c r="B794" s="4"/>
    </row>
    <row r="795">
      <c r="A795" s="4"/>
      <c r="B795" s="4"/>
    </row>
    <row r="796">
      <c r="A796" s="4"/>
      <c r="B796" s="4"/>
    </row>
    <row r="797">
      <c r="A797" s="4"/>
      <c r="B797" s="4"/>
    </row>
    <row r="798">
      <c r="A798" s="4"/>
      <c r="B798" s="4"/>
    </row>
    <row r="799">
      <c r="A799" s="4"/>
      <c r="B799" s="4"/>
    </row>
    <row r="800">
      <c r="A800" s="4"/>
      <c r="B800" s="4"/>
    </row>
    <row r="801">
      <c r="A801" s="4"/>
      <c r="B801" s="4"/>
    </row>
    <row r="802">
      <c r="A802" s="4"/>
      <c r="B802" s="4"/>
    </row>
    <row r="803">
      <c r="A803" s="4"/>
      <c r="B803" s="4"/>
    </row>
    <row r="804">
      <c r="A804" s="4"/>
      <c r="B804" s="4"/>
    </row>
    <row r="805">
      <c r="A805" s="4"/>
      <c r="B805" s="4"/>
    </row>
    <row r="806">
      <c r="A806" s="4"/>
      <c r="B806" s="4"/>
    </row>
    <row r="807">
      <c r="A807" s="4"/>
      <c r="B807" s="4"/>
    </row>
    <row r="808">
      <c r="A808" s="4"/>
      <c r="B808" s="4"/>
    </row>
    <row r="809">
      <c r="A809" s="4"/>
      <c r="B809" s="4"/>
    </row>
    <row r="810">
      <c r="A810" s="4"/>
      <c r="B810" s="4"/>
    </row>
    <row r="811">
      <c r="A811" s="4"/>
      <c r="B811" s="4"/>
    </row>
    <row r="812">
      <c r="A812" s="4"/>
      <c r="B812" s="4"/>
    </row>
    <row r="813">
      <c r="A813" s="4"/>
      <c r="B813" s="4"/>
    </row>
    <row r="814">
      <c r="A814" s="4"/>
      <c r="B814" s="4"/>
    </row>
    <row r="815">
      <c r="A815" s="4"/>
      <c r="B815" s="4"/>
    </row>
    <row r="816">
      <c r="A816" s="4"/>
      <c r="B816" s="4"/>
    </row>
    <row r="817">
      <c r="A817" s="4"/>
      <c r="B817" s="4"/>
    </row>
    <row r="818">
      <c r="A818" s="4"/>
      <c r="B818" s="4"/>
    </row>
    <row r="819">
      <c r="A819" s="4"/>
      <c r="B819" s="4"/>
    </row>
    <row r="820">
      <c r="A820" s="4"/>
      <c r="B820" s="4"/>
    </row>
    <row r="821">
      <c r="A821" s="4"/>
      <c r="B821" s="4"/>
    </row>
    <row r="822">
      <c r="A822" s="4"/>
      <c r="B822" s="4"/>
    </row>
    <row r="823">
      <c r="A823" s="4"/>
      <c r="B823" s="4"/>
    </row>
    <row r="824">
      <c r="A824" s="4"/>
      <c r="B824" s="4"/>
    </row>
    <row r="825">
      <c r="A825" s="4"/>
      <c r="B825" s="4"/>
    </row>
    <row r="826">
      <c r="A826" s="4"/>
      <c r="B826" s="4"/>
    </row>
    <row r="827">
      <c r="A827" s="4"/>
      <c r="B827" s="4"/>
    </row>
    <row r="828">
      <c r="A828" s="4"/>
      <c r="B828" s="4"/>
    </row>
    <row r="829">
      <c r="A829" s="4"/>
      <c r="B829" s="4"/>
    </row>
    <row r="830">
      <c r="A830" s="4"/>
      <c r="B830" s="4"/>
    </row>
    <row r="831">
      <c r="A831" s="4"/>
      <c r="B831" s="4"/>
    </row>
    <row r="832">
      <c r="A832" s="4"/>
      <c r="B832" s="4"/>
    </row>
    <row r="833">
      <c r="A833" s="4"/>
      <c r="B833" s="4"/>
    </row>
    <row r="834">
      <c r="A834" s="4"/>
      <c r="B834" s="4"/>
    </row>
    <row r="835">
      <c r="A835" s="4"/>
      <c r="B835" s="4"/>
    </row>
    <row r="836">
      <c r="A836" s="4"/>
      <c r="B836" s="4"/>
    </row>
    <row r="837">
      <c r="A837" s="4"/>
      <c r="B837" s="4"/>
    </row>
    <row r="838">
      <c r="A838" s="4"/>
      <c r="B838" s="4"/>
    </row>
    <row r="839">
      <c r="A839" s="4"/>
      <c r="B839" s="4"/>
    </row>
    <row r="840">
      <c r="A840" s="4"/>
      <c r="B840" s="4"/>
    </row>
    <row r="841">
      <c r="A841" s="4"/>
      <c r="B841" s="4"/>
    </row>
    <row r="842">
      <c r="A842" s="4"/>
      <c r="B842" s="4"/>
    </row>
    <row r="843">
      <c r="A843" s="4"/>
      <c r="B843" s="4"/>
    </row>
    <row r="844">
      <c r="A844" s="4"/>
      <c r="B844" s="4"/>
    </row>
    <row r="845">
      <c r="A845" s="4"/>
      <c r="B845" s="4"/>
    </row>
    <row r="846">
      <c r="A846" s="4"/>
      <c r="B846" s="4"/>
    </row>
    <row r="847">
      <c r="A847" s="4"/>
      <c r="B847" s="4"/>
    </row>
    <row r="848">
      <c r="A848" s="4"/>
      <c r="B848" s="4"/>
    </row>
    <row r="849">
      <c r="A849" s="4"/>
      <c r="B849" s="4"/>
    </row>
    <row r="850">
      <c r="A850" s="4"/>
      <c r="B850" s="4"/>
    </row>
    <row r="851">
      <c r="A851" s="4"/>
      <c r="B851" s="4"/>
    </row>
    <row r="852">
      <c r="A852" s="4"/>
      <c r="B852" s="4"/>
    </row>
    <row r="853">
      <c r="A853" s="4"/>
      <c r="B853" s="4"/>
    </row>
    <row r="854">
      <c r="A854" s="4"/>
      <c r="B854" s="4"/>
    </row>
    <row r="855">
      <c r="A855" s="4"/>
      <c r="B855" s="4"/>
    </row>
    <row r="856">
      <c r="A856" s="4"/>
      <c r="B856" s="4"/>
    </row>
    <row r="857">
      <c r="A857" s="4"/>
      <c r="B857" s="4"/>
    </row>
    <row r="858">
      <c r="A858" s="4"/>
      <c r="B858" s="4"/>
    </row>
    <row r="859">
      <c r="A859" s="4"/>
      <c r="B859" s="4"/>
    </row>
    <row r="860">
      <c r="A860" s="4"/>
      <c r="B860" s="4"/>
    </row>
    <row r="861">
      <c r="A861" s="4"/>
      <c r="B861" s="4"/>
    </row>
    <row r="862">
      <c r="A862" s="4"/>
      <c r="B862" s="4"/>
    </row>
    <row r="863">
      <c r="A863" s="4"/>
      <c r="B863" s="4"/>
    </row>
    <row r="864">
      <c r="A864" s="4"/>
      <c r="B864" s="4"/>
    </row>
    <row r="865">
      <c r="A865" s="4"/>
      <c r="B865" s="4"/>
    </row>
    <row r="866">
      <c r="A866" s="4"/>
      <c r="B866" s="4"/>
    </row>
    <row r="867">
      <c r="A867" s="4"/>
      <c r="B867" s="4"/>
    </row>
    <row r="868">
      <c r="A868" s="4"/>
      <c r="B868" s="4"/>
    </row>
    <row r="869">
      <c r="A869" s="4"/>
      <c r="B869" s="4"/>
    </row>
    <row r="870">
      <c r="A870" s="4"/>
      <c r="B870" s="4"/>
    </row>
    <row r="871">
      <c r="A871" s="4"/>
      <c r="B871" s="4"/>
    </row>
    <row r="872">
      <c r="A872" s="4"/>
      <c r="B872" s="4"/>
    </row>
    <row r="873">
      <c r="A873" s="4"/>
      <c r="B873" s="4"/>
    </row>
    <row r="874">
      <c r="A874" s="4"/>
      <c r="B874" s="4"/>
    </row>
    <row r="875">
      <c r="A875" s="4"/>
      <c r="B875" s="4"/>
    </row>
    <row r="876">
      <c r="A876" s="4"/>
      <c r="B876" s="4"/>
    </row>
    <row r="877">
      <c r="A877" s="4"/>
      <c r="B877" s="4"/>
    </row>
    <row r="878">
      <c r="A878" s="4"/>
      <c r="B878" s="4"/>
    </row>
    <row r="879">
      <c r="A879" s="4"/>
      <c r="B879" s="4"/>
    </row>
    <row r="880">
      <c r="A880" s="4"/>
      <c r="B880" s="4"/>
    </row>
    <row r="881">
      <c r="A881" s="4"/>
      <c r="B881" s="4"/>
    </row>
    <row r="882">
      <c r="A882" s="4"/>
      <c r="B882" s="4"/>
    </row>
    <row r="883">
      <c r="A883" s="4"/>
      <c r="B883" s="4"/>
    </row>
    <row r="884">
      <c r="A884" s="4"/>
      <c r="B884" s="4"/>
    </row>
    <row r="885">
      <c r="A885" s="4"/>
      <c r="B885" s="4"/>
    </row>
    <row r="886">
      <c r="A886" s="4"/>
      <c r="B886" s="4"/>
    </row>
    <row r="887">
      <c r="A887" s="4"/>
      <c r="B887" s="4"/>
    </row>
    <row r="888">
      <c r="A888" s="4"/>
      <c r="B888" s="4"/>
    </row>
    <row r="889">
      <c r="A889" s="4"/>
      <c r="B889" s="4"/>
    </row>
    <row r="890">
      <c r="A890" s="4"/>
      <c r="B890" s="4"/>
    </row>
    <row r="891">
      <c r="A891" s="4"/>
      <c r="B891" s="4"/>
    </row>
    <row r="892">
      <c r="A892" s="4"/>
      <c r="B892" s="4"/>
    </row>
    <row r="893">
      <c r="A893" s="4"/>
      <c r="B893" s="4"/>
    </row>
    <row r="894">
      <c r="A894" s="4"/>
      <c r="B894" s="4"/>
    </row>
    <row r="895">
      <c r="A895" s="4"/>
      <c r="B895" s="4"/>
    </row>
    <row r="896">
      <c r="A896" s="4"/>
      <c r="B896" s="4"/>
    </row>
    <row r="897">
      <c r="A897" s="4"/>
      <c r="B897" s="4"/>
    </row>
    <row r="898">
      <c r="A898" s="4"/>
      <c r="B898" s="4"/>
    </row>
    <row r="899">
      <c r="A899" s="4"/>
      <c r="B899" s="4"/>
    </row>
    <row r="900">
      <c r="A900" s="4"/>
      <c r="B900" s="4"/>
    </row>
    <row r="901">
      <c r="A901" s="4"/>
      <c r="B901" s="4"/>
    </row>
    <row r="902">
      <c r="A902" s="4"/>
      <c r="B902" s="4"/>
    </row>
    <row r="903">
      <c r="A903" s="4"/>
      <c r="B903" s="4"/>
    </row>
    <row r="904">
      <c r="A904" s="4"/>
      <c r="B904" s="4"/>
    </row>
    <row r="905">
      <c r="A905" s="4"/>
      <c r="B905" s="4"/>
    </row>
    <row r="906">
      <c r="A906" s="4"/>
      <c r="B906" s="4"/>
    </row>
    <row r="907">
      <c r="A907" s="4"/>
      <c r="B907" s="4"/>
    </row>
    <row r="908">
      <c r="A908" s="4"/>
      <c r="B908" s="4"/>
    </row>
    <row r="909">
      <c r="A909" s="4"/>
      <c r="B909" s="4"/>
    </row>
    <row r="910">
      <c r="A910" s="4"/>
      <c r="B910" s="4"/>
    </row>
    <row r="911">
      <c r="A911" s="4"/>
      <c r="B911" s="4"/>
    </row>
    <row r="912">
      <c r="A912" s="4"/>
      <c r="B912" s="4"/>
    </row>
    <row r="913">
      <c r="A913" s="4"/>
      <c r="B913" s="4"/>
    </row>
    <row r="914">
      <c r="A914" s="4"/>
      <c r="B914" s="4"/>
    </row>
    <row r="915">
      <c r="A915" s="4"/>
      <c r="B915" s="4"/>
    </row>
    <row r="916">
      <c r="A916" s="4"/>
      <c r="B916" s="4"/>
    </row>
    <row r="917">
      <c r="A917" s="4"/>
      <c r="B917" s="4"/>
    </row>
    <row r="918">
      <c r="A918" s="4"/>
      <c r="B918" s="4"/>
    </row>
    <row r="919">
      <c r="A919" s="4"/>
      <c r="B919" s="4"/>
    </row>
    <row r="920">
      <c r="A920" s="4"/>
      <c r="B920" s="4"/>
    </row>
    <row r="921">
      <c r="A921" s="4"/>
      <c r="B921" s="4"/>
    </row>
    <row r="922">
      <c r="A922" s="4"/>
      <c r="B922" s="4"/>
    </row>
    <row r="923">
      <c r="A923" s="4"/>
      <c r="B923" s="4"/>
    </row>
    <row r="924">
      <c r="A924" s="4"/>
      <c r="B924" s="4"/>
    </row>
    <row r="925">
      <c r="A925" s="4"/>
      <c r="B925" s="4"/>
    </row>
    <row r="926">
      <c r="A926" s="4"/>
      <c r="B926" s="4"/>
    </row>
    <row r="927">
      <c r="A927" s="4"/>
      <c r="B927" s="4"/>
    </row>
    <row r="928">
      <c r="A928" s="4"/>
      <c r="B928" s="4"/>
    </row>
    <row r="929">
      <c r="A929" s="4"/>
      <c r="B929" s="4"/>
    </row>
    <row r="930">
      <c r="A930" s="4"/>
      <c r="B930" s="4"/>
    </row>
    <row r="931">
      <c r="A931" s="4"/>
      <c r="B931" s="4"/>
    </row>
    <row r="932">
      <c r="A932" s="4"/>
      <c r="B932" s="4"/>
    </row>
    <row r="933">
      <c r="A933" s="4"/>
      <c r="B933" s="4"/>
    </row>
    <row r="934">
      <c r="A934" s="4"/>
      <c r="B934" s="4"/>
    </row>
    <row r="935">
      <c r="A935" s="4"/>
      <c r="B935" s="4"/>
    </row>
    <row r="936">
      <c r="A936" s="4"/>
      <c r="B936" s="4"/>
    </row>
    <row r="937">
      <c r="A937" s="4"/>
      <c r="B937" s="4"/>
    </row>
    <row r="938">
      <c r="A938" s="4"/>
      <c r="B938" s="4"/>
    </row>
    <row r="939">
      <c r="A939" s="4"/>
      <c r="B939" s="4"/>
    </row>
    <row r="940">
      <c r="A940" s="4"/>
      <c r="B940" s="4"/>
    </row>
    <row r="941">
      <c r="A941" s="4"/>
      <c r="B941" s="4"/>
    </row>
    <row r="942">
      <c r="A942" s="4"/>
      <c r="B942" s="4"/>
    </row>
    <row r="943">
      <c r="A943" s="4"/>
      <c r="B943" s="4"/>
    </row>
    <row r="944">
      <c r="A944" s="4"/>
      <c r="B944" s="4"/>
    </row>
    <row r="945">
      <c r="A945" s="4"/>
      <c r="B945" s="4"/>
    </row>
    <row r="946">
      <c r="A946" s="4"/>
      <c r="B946" s="4"/>
    </row>
    <row r="947">
      <c r="A947" s="4"/>
      <c r="B947" s="4"/>
    </row>
    <row r="948">
      <c r="A948" s="4"/>
      <c r="B948" s="4"/>
    </row>
    <row r="949">
      <c r="A949" s="4"/>
      <c r="B949" s="4"/>
    </row>
    <row r="950">
      <c r="A950" s="4"/>
      <c r="B950" s="4"/>
    </row>
    <row r="951">
      <c r="A951" s="4"/>
      <c r="B951" s="4"/>
    </row>
    <row r="952">
      <c r="A952" s="4"/>
      <c r="B952" s="4"/>
    </row>
    <row r="953">
      <c r="A953" s="4"/>
      <c r="B953" s="4"/>
    </row>
    <row r="954">
      <c r="A954" s="4"/>
      <c r="B954" s="4"/>
    </row>
    <row r="955">
      <c r="A955" s="4"/>
      <c r="B955" s="4"/>
    </row>
    <row r="956">
      <c r="A956" s="4"/>
      <c r="B956" s="4"/>
    </row>
    <row r="957">
      <c r="A957" s="4"/>
      <c r="B957" s="4"/>
    </row>
    <row r="958">
      <c r="A958" s="4"/>
      <c r="B958" s="4"/>
    </row>
    <row r="959">
      <c r="A959" s="4"/>
      <c r="B959" s="4"/>
    </row>
    <row r="960">
      <c r="A960" s="4"/>
      <c r="B960" s="4"/>
    </row>
    <row r="961">
      <c r="A961" s="4"/>
      <c r="B961" s="4"/>
    </row>
    <row r="962">
      <c r="A962" s="4"/>
      <c r="B962" s="4"/>
    </row>
    <row r="963">
      <c r="A963" s="4"/>
      <c r="B963" s="4"/>
    </row>
    <row r="964">
      <c r="A964" s="4"/>
      <c r="B964" s="4"/>
    </row>
    <row r="965">
      <c r="A965" s="4"/>
      <c r="B965" s="4"/>
    </row>
    <row r="966">
      <c r="A966" s="4"/>
      <c r="B966" s="4"/>
    </row>
    <row r="967">
      <c r="A967" s="4"/>
      <c r="B967" s="4"/>
    </row>
    <row r="968">
      <c r="A968" s="4"/>
      <c r="B968" s="4"/>
    </row>
    <row r="969">
      <c r="A969" s="4"/>
      <c r="B969" s="4"/>
    </row>
    <row r="970">
      <c r="A970" s="4"/>
      <c r="B970" s="4"/>
    </row>
    <row r="971">
      <c r="A971" s="4"/>
      <c r="B971" s="4"/>
    </row>
    <row r="972">
      <c r="A972" s="4"/>
      <c r="B972" s="4"/>
    </row>
    <row r="973">
      <c r="A973" s="4"/>
      <c r="B973" s="4"/>
    </row>
    <row r="974">
      <c r="A974" s="4"/>
      <c r="B974" s="4"/>
    </row>
    <row r="975">
      <c r="A975" s="4"/>
      <c r="B975" s="4"/>
    </row>
    <row r="976">
      <c r="A976" s="4"/>
      <c r="B976" s="4"/>
    </row>
    <row r="977">
      <c r="A977" s="4"/>
      <c r="B977" s="4"/>
    </row>
    <row r="978">
      <c r="A978" s="4"/>
      <c r="B978" s="4"/>
    </row>
    <row r="979">
      <c r="A979" s="4"/>
      <c r="B979" s="4"/>
    </row>
    <row r="980">
      <c r="A980" s="4"/>
      <c r="B980" s="4"/>
    </row>
    <row r="981">
      <c r="A981" s="4"/>
      <c r="B981" s="4"/>
    </row>
    <row r="982">
      <c r="A982" s="4"/>
      <c r="B982" s="4"/>
    </row>
    <row r="983">
      <c r="A983" s="4"/>
      <c r="B983" s="4"/>
    </row>
    <row r="984">
      <c r="A984" s="4"/>
      <c r="B984" s="4"/>
    </row>
    <row r="985">
      <c r="A985" s="4"/>
      <c r="B985" s="4"/>
    </row>
    <row r="986">
      <c r="A986" s="4"/>
      <c r="B986" s="4"/>
    </row>
    <row r="987">
      <c r="A987" s="4"/>
      <c r="B987" s="4"/>
    </row>
    <row r="988">
      <c r="A988" s="4"/>
      <c r="B988" s="4"/>
    </row>
    <row r="989">
      <c r="A989" s="4"/>
      <c r="B989" s="4"/>
    </row>
    <row r="990">
      <c r="A990" s="4"/>
      <c r="B990" s="4"/>
    </row>
    <row r="991">
      <c r="A991" s="4"/>
      <c r="B991" s="4"/>
    </row>
    <row r="992">
      <c r="A992" s="4"/>
      <c r="B992" s="4"/>
    </row>
    <row r="993">
      <c r="A993" s="4"/>
      <c r="B993" s="4"/>
    </row>
    <row r="994">
      <c r="A994" s="4"/>
      <c r="B994" s="4"/>
    </row>
    <row r="995">
      <c r="A995" s="4"/>
      <c r="B995" s="4"/>
    </row>
    <row r="996">
      <c r="A996" s="4"/>
      <c r="B996" s="4"/>
    </row>
    <row r="997">
      <c r="A997" s="4"/>
      <c r="B997" s="4"/>
    </row>
    <row r="998">
      <c r="A998" s="4"/>
      <c r="B998" s="4"/>
    </row>
    <row r="999">
      <c r="A999" s="4"/>
      <c r="B999" s="4"/>
    </row>
    <row r="1000">
      <c r="A1000" s="4"/>
      <c r="B1000" s="4"/>
    </row>
  </sheetData>
  <conditionalFormatting sqref="C1:C1000">
    <cfRule type="containsText" dxfId="0" priority="1" operator="containsText" text="1">
      <formula>NOT(ISERROR(SEARCH(("1"),(C1))))</formula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1.14"/>
    <col customWidth="1" min="2" max="2" width="23.71"/>
  </cols>
  <sheetData>
    <row r="1">
      <c r="A1" s="14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I1" s="2"/>
    </row>
    <row r="2">
      <c r="A2" s="14">
        <v>43429.64933601852</v>
      </c>
      <c r="B2" s="10">
        <v>43429.649305555555</v>
      </c>
      <c r="C2" s="2">
        <v>0.0</v>
      </c>
      <c r="D2" s="3" t="s">
        <v>64</v>
      </c>
      <c r="E2" s="2" t="s">
        <v>115</v>
      </c>
      <c r="F2" s="2" t="s">
        <v>36</v>
      </c>
      <c r="G2" s="2" t="s">
        <v>36</v>
      </c>
    </row>
    <row r="3">
      <c r="A3" s="14">
        <v>43429.6499971875</v>
      </c>
      <c r="B3" s="10">
        <v>43429.649976851855</v>
      </c>
      <c r="C3" s="2">
        <v>0.0</v>
      </c>
      <c r="D3" s="3" t="s">
        <v>64</v>
      </c>
      <c r="E3" s="2" t="s">
        <v>115</v>
      </c>
      <c r="F3" s="2">
        <v>34.100173</v>
      </c>
      <c r="G3" s="2">
        <v>-117.7144237</v>
      </c>
    </row>
    <row r="4">
      <c r="A4" s="14">
        <v>43429.76083488426</v>
      </c>
      <c r="B4" s="10">
        <v>43429.76079861111</v>
      </c>
      <c r="C4" s="2">
        <v>0.0</v>
      </c>
      <c r="D4" s="3" t="s">
        <v>116</v>
      </c>
      <c r="E4" s="2" t="s">
        <v>117</v>
      </c>
      <c r="F4" s="2" t="s">
        <v>36</v>
      </c>
      <c r="G4" s="2" t="s">
        <v>36</v>
      </c>
    </row>
    <row r="5">
      <c r="A5" s="14">
        <v>43429.83085457176</v>
      </c>
      <c r="B5" s="10">
        <v>43429.83082175926</v>
      </c>
      <c r="C5" s="3" t="s">
        <v>118</v>
      </c>
      <c r="D5" s="2" t="s">
        <v>119</v>
      </c>
      <c r="E5" s="2" t="s">
        <v>120</v>
      </c>
      <c r="F5" s="2">
        <v>34.1061273</v>
      </c>
      <c r="G5" s="2">
        <v>-117.7118173</v>
      </c>
    </row>
    <row r="6">
      <c r="A6" s="14">
        <v>43429.864655405094</v>
      </c>
      <c r="B6" s="10">
        <v>43429.86462962963</v>
      </c>
      <c r="C6" s="3" t="s">
        <v>118</v>
      </c>
      <c r="D6" s="2" t="s">
        <v>121</v>
      </c>
      <c r="E6" s="2" t="s">
        <v>122</v>
      </c>
      <c r="F6" s="2">
        <v>34.1060672</v>
      </c>
      <c r="G6" s="2">
        <v>-117.7115228</v>
      </c>
    </row>
    <row r="7">
      <c r="A7" s="14">
        <v>43429.88098480324</v>
      </c>
      <c r="B7" s="10">
        <v>43429.88076388889</v>
      </c>
      <c r="C7" s="3" t="s">
        <v>118</v>
      </c>
      <c r="D7" s="2" t="s">
        <v>123</v>
      </c>
      <c r="E7" s="2" t="s">
        <v>124</v>
      </c>
      <c r="F7" s="2" t="s">
        <v>36</v>
      </c>
      <c r="G7" s="2" t="s">
        <v>36</v>
      </c>
    </row>
    <row r="8">
      <c r="A8" s="14">
        <v>43433.84553935185</v>
      </c>
      <c r="B8" s="10">
        <v>43433.845509259256</v>
      </c>
      <c r="C8" s="3" t="s">
        <v>118</v>
      </c>
      <c r="D8" s="2" t="s">
        <v>104</v>
      </c>
      <c r="E8" s="2" t="s">
        <v>115</v>
      </c>
      <c r="F8" s="2" t="s">
        <v>36</v>
      </c>
      <c r="G8" s="2" t="s">
        <v>36</v>
      </c>
    </row>
    <row r="9">
      <c r="A9" s="14">
        <v>43433.85446665509</v>
      </c>
      <c r="B9" s="10">
        <v>43433.85444444444</v>
      </c>
      <c r="C9" s="3" t="s">
        <v>118</v>
      </c>
      <c r="D9" s="2" t="s">
        <v>125</v>
      </c>
      <c r="E9" s="2" t="s">
        <v>126</v>
      </c>
      <c r="F9" s="2" t="s">
        <v>36</v>
      </c>
      <c r="G9" s="2" t="s">
        <v>36</v>
      </c>
    </row>
    <row r="10">
      <c r="A10" s="14">
        <v>43434.594252916664</v>
      </c>
      <c r="B10" s="10">
        <v>43434.59422453704</v>
      </c>
      <c r="C10" s="3" t="s">
        <v>118</v>
      </c>
      <c r="D10" s="2" t="s">
        <v>104</v>
      </c>
      <c r="E10" s="2" t="s">
        <v>115</v>
      </c>
      <c r="F10" s="2" t="s">
        <v>36</v>
      </c>
      <c r="G10" s="2" t="s">
        <v>36</v>
      </c>
    </row>
    <row r="11">
      <c r="A11" s="14">
        <v>43434.59765002315</v>
      </c>
      <c r="B11" s="10">
        <v>43434.59761574074</v>
      </c>
      <c r="C11" s="3" t="s">
        <v>118</v>
      </c>
      <c r="D11" s="2" t="s">
        <v>104</v>
      </c>
      <c r="E11" s="2" t="s">
        <v>115</v>
      </c>
      <c r="F11" s="2" t="s">
        <v>36</v>
      </c>
      <c r="G11" s="2" t="s">
        <v>36</v>
      </c>
    </row>
    <row r="12">
      <c r="A12" s="14">
        <v>43434.59860614583</v>
      </c>
      <c r="B12" s="10">
        <v>43434.59857638889</v>
      </c>
      <c r="C12" s="3" t="s">
        <v>118</v>
      </c>
      <c r="D12" s="2" t="s">
        <v>104</v>
      </c>
      <c r="E12" s="2" t="s">
        <v>115</v>
      </c>
      <c r="F12" s="2" t="s">
        <v>36</v>
      </c>
      <c r="G12" s="2" t="s">
        <v>36</v>
      </c>
    </row>
    <row r="13">
      <c r="A13" s="14">
        <v>43434.60276284722</v>
      </c>
      <c r="B13" s="10">
        <v>43434.60273148148</v>
      </c>
      <c r="C13" s="3" t="s">
        <v>118</v>
      </c>
      <c r="D13" s="2" t="s">
        <v>104</v>
      </c>
      <c r="E13" s="2" t="s">
        <v>115</v>
      </c>
      <c r="F13" s="2" t="s">
        <v>36</v>
      </c>
      <c r="G13" s="2" t="s">
        <v>36</v>
      </c>
    </row>
    <row r="14">
      <c r="A14" s="14">
        <v>43434.604556377315</v>
      </c>
      <c r="B14" s="10">
        <v>43434.604525462964</v>
      </c>
      <c r="C14" s="3" t="s">
        <v>118</v>
      </c>
      <c r="D14" s="2" t="s">
        <v>104</v>
      </c>
      <c r="E14" s="2" t="s">
        <v>115</v>
      </c>
      <c r="F14" s="2" t="s">
        <v>36</v>
      </c>
      <c r="G14" s="2" t="s">
        <v>36</v>
      </c>
    </row>
    <row r="15">
      <c r="A15" s="14">
        <v>43434.62928317129</v>
      </c>
      <c r="B15" s="10">
        <v>43434.62924768519</v>
      </c>
      <c r="C15" s="3" t="s">
        <v>118</v>
      </c>
      <c r="D15" s="2" t="s">
        <v>104</v>
      </c>
      <c r="E15" s="2" t="s">
        <v>115</v>
      </c>
      <c r="F15" s="2" t="s">
        <v>36</v>
      </c>
      <c r="G15" s="2" t="s">
        <v>36</v>
      </c>
    </row>
    <row r="16">
      <c r="A16" s="14">
        <v>43434.63185233796</v>
      </c>
      <c r="B16" s="10">
        <v>43434.63182870371</v>
      </c>
      <c r="C16" s="3" t="s">
        <v>118</v>
      </c>
      <c r="D16" s="2" t="s">
        <v>104</v>
      </c>
      <c r="E16" s="2" t="s">
        <v>115</v>
      </c>
      <c r="F16" s="2" t="s">
        <v>36</v>
      </c>
      <c r="G16" s="2" t="s">
        <v>36</v>
      </c>
    </row>
    <row r="17">
      <c r="A17" s="14">
        <v>43434.6574410301</v>
      </c>
      <c r="B17" s="10">
        <v>43434.65740740741</v>
      </c>
      <c r="C17" s="3" t="s">
        <v>118</v>
      </c>
      <c r="D17" s="2" t="s">
        <v>104</v>
      </c>
      <c r="E17" s="2" t="s">
        <v>115</v>
      </c>
      <c r="F17" s="2" t="s">
        <v>36</v>
      </c>
      <c r="G17" s="2" t="s">
        <v>36</v>
      </c>
    </row>
    <row r="18">
      <c r="A18" s="14">
        <v>43434.65801135417</v>
      </c>
      <c r="B18" s="10">
        <v>43434.65798611111</v>
      </c>
      <c r="C18" s="3" t="s">
        <v>118</v>
      </c>
      <c r="D18" s="2" t="s">
        <v>104</v>
      </c>
      <c r="E18" s="2" t="s">
        <v>115</v>
      </c>
      <c r="F18" s="2" t="s">
        <v>36</v>
      </c>
      <c r="G18" s="2" t="s">
        <v>36</v>
      </c>
    </row>
    <row r="19">
      <c r="A19" s="14">
        <v>43434.687784548616</v>
      </c>
      <c r="B19" s="10">
        <v>43434.68775462963</v>
      </c>
      <c r="C19" s="3" t="s">
        <v>118</v>
      </c>
      <c r="D19" s="2" t="s">
        <v>104</v>
      </c>
      <c r="E19" s="2" t="s">
        <v>115</v>
      </c>
      <c r="F19" s="2" t="s">
        <v>36</v>
      </c>
      <c r="G19" s="2" t="s">
        <v>36</v>
      </c>
    </row>
    <row r="20">
      <c r="A20" s="14">
        <v>43504.69647068287</v>
      </c>
      <c r="B20" s="2" t="s">
        <v>36</v>
      </c>
      <c r="C20" s="3" t="s">
        <v>127</v>
      </c>
      <c r="D20" s="2" t="s">
        <v>128</v>
      </c>
      <c r="E20" s="2" t="s">
        <v>36</v>
      </c>
      <c r="F20" s="2">
        <v>32.1234</v>
      </c>
      <c r="G20" s="2">
        <v>-96.1234</v>
      </c>
    </row>
    <row r="21">
      <c r="A21" s="14">
        <v>43505.626655416665</v>
      </c>
      <c r="B21" s="2" t="s">
        <v>36</v>
      </c>
      <c r="C21" s="3" t="s">
        <v>127</v>
      </c>
      <c r="D21" s="2" t="s">
        <v>128</v>
      </c>
      <c r="E21" s="2" t="s">
        <v>36</v>
      </c>
      <c r="F21" s="2">
        <v>32.1234</v>
      </c>
      <c r="G21" s="2">
        <v>-96.1234</v>
      </c>
    </row>
    <row r="22">
      <c r="A22" s="14">
        <v>43507.64185857639</v>
      </c>
      <c r="B22" s="10">
        <v>43507.64181712963</v>
      </c>
      <c r="C22" s="3" t="s">
        <v>129</v>
      </c>
      <c r="D22" s="2" t="s">
        <v>64</v>
      </c>
      <c r="E22" s="2" t="s">
        <v>36</v>
      </c>
      <c r="F22" s="2" t="s">
        <v>36</v>
      </c>
      <c r="G22" s="2" t="s">
        <v>36</v>
      </c>
    </row>
    <row r="23">
      <c r="A23" s="14">
        <v>43507.64250195602</v>
      </c>
      <c r="B23" s="10">
        <v>43507.64246527778</v>
      </c>
      <c r="C23" s="3" t="s">
        <v>118</v>
      </c>
      <c r="D23" s="2" t="s">
        <v>64</v>
      </c>
      <c r="E23" s="2" t="s">
        <v>36</v>
      </c>
      <c r="F23" s="2" t="s">
        <v>36</v>
      </c>
      <c r="G23" s="2" t="s">
        <v>36</v>
      </c>
    </row>
    <row r="24">
      <c r="A24" s="14">
        <v>43507.642534212966</v>
      </c>
      <c r="B24" s="10">
        <v>43507.64246527778</v>
      </c>
      <c r="C24" s="3" t="s">
        <v>118</v>
      </c>
      <c r="D24" s="2" t="s">
        <v>64</v>
      </c>
      <c r="E24" s="2" t="s">
        <v>36</v>
      </c>
      <c r="F24" s="2" t="s">
        <v>36</v>
      </c>
      <c r="G24" s="2" t="s">
        <v>36</v>
      </c>
    </row>
    <row r="25">
      <c r="A25" s="14">
        <v>43530.63315638889</v>
      </c>
      <c r="B25" s="10">
        <v>43530.63313657408</v>
      </c>
      <c r="C25" s="3" t="s">
        <v>130</v>
      </c>
      <c r="D25" s="2" t="s">
        <v>64</v>
      </c>
      <c r="E25" s="2" t="s">
        <v>106</v>
      </c>
      <c r="F25" s="2" t="s">
        <v>36</v>
      </c>
      <c r="G25" s="2" t="s">
        <v>36</v>
      </c>
    </row>
    <row r="26">
      <c r="A26" s="14">
        <v>43530.641850451386</v>
      </c>
      <c r="B26" s="10">
        <v>43530.6418287037</v>
      </c>
      <c r="C26" s="3" t="s">
        <v>130</v>
      </c>
      <c r="D26" s="2" t="s">
        <v>64</v>
      </c>
      <c r="E26" s="2" t="s">
        <v>106</v>
      </c>
      <c r="F26" s="2" t="s">
        <v>36</v>
      </c>
      <c r="G26" s="2" t="s">
        <v>36</v>
      </c>
    </row>
    <row r="27">
      <c r="A27" s="14">
        <v>43560.83951451389</v>
      </c>
      <c r="B27" s="10">
        <v>43560.83950231481</v>
      </c>
      <c r="C27" s="3" t="s">
        <v>130</v>
      </c>
      <c r="D27" s="2" t="s">
        <v>125</v>
      </c>
      <c r="E27" s="2" t="s">
        <v>126</v>
      </c>
      <c r="F27" s="2">
        <v>34.1062784</v>
      </c>
      <c r="G27" s="2">
        <v>-117.7118026</v>
      </c>
    </row>
    <row r="28">
      <c r="A28" s="14">
        <v>43560.8517940162</v>
      </c>
      <c r="B28" s="10">
        <v>43560.85177083333</v>
      </c>
      <c r="C28" s="3" t="s">
        <v>130</v>
      </c>
      <c r="D28" s="2" t="s">
        <v>105</v>
      </c>
      <c r="E28" s="2" t="s">
        <v>106</v>
      </c>
      <c r="F28" s="2">
        <v>34.106273</v>
      </c>
      <c r="G28" s="2">
        <v>-117.7118007</v>
      </c>
    </row>
    <row r="29">
      <c r="A29" s="14">
        <v>43560.85203127315</v>
      </c>
      <c r="B29" s="10">
        <v>43560.85202546296</v>
      </c>
      <c r="C29" s="3" t="s">
        <v>130</v>
      </c>
      <c r="D29" s="2" t="s">
        <v>105</v>
      </c>
      <c r="E29" s="2" t="s">
        <v>106</v>
      </c>
      <c r="F29" s="2">
        <v>34.1062737</v>
      </c>
      <c r="G29" s="2">
        <v>-117.7118025</v>
      </c>
    </row>
    <row r="30">
      <c r="A30" s="15"/>
      <c r="C30" s="16"/>
      <c r="D30" s="11"/>
    </row>
    <row r="31">
      <c r="A31" s="15"/>
      <c r="C31" s="16"/>
      <c r="D31" s="11"/>
    </row>
    <row r="32">
      <c r="A32" s="15"/>
      <c r="C32" s="16"/>
      <c r="D32" s="11"/>
    </row>
    <row r="33">
      <c r="A33" s="15"/>
      <c r="C33" s="16"/>
      <c r="D33" s="11"/>
    </row>
    <row r="34">
      <c r="A34" s="15"/>
      <c r="C34" s="16"/>
      <c r="D34" s="11"/>
    </row>
    <row r="35">
      <c r="A35" s="15"/>
      <c r="C35" s="16"/>
      <c r="D35" s="11"/>
    </row>
    <row r="36">
      <c r="A36" s="15"/>
      <c r="C36" s="16"/>
      <c r="D36" s="11"/>
    </row>
    <row r="37">
      <c r="A37" s="15"/>
      <c r="C37" s="16"/>
      <c r="D37" s="11"/>
    </row>
    <row r="38">
      <c r="A38" s="15"/>
      <c r="C38" s="16"/>
      <c r="D38" s="11"/>
    </row>
    <row r="39">
      <c r="A39" s="15"/>
      <c r="C39" s="16"/>
      <c r="D39" s="11"/>
    </row>
    <row r="40">
      <c r="A40" s="15"/>
      <c r="C40" s="16"/>
      <c r="D40" s="11"/>
    </row>
    <row r="41">
      <c r="A41" s="15"/>
      <c r="C41" s="16"/>
      <c r="D41" s="11"/>
    </row>
    <row r="42">
      <c r="A42" s="15"/>
      <c r="C42" s="16"/>
      <c r="D42" s="11"/>
    </row>
    <row r="43">
      <c r="A43" s="15"/>
      <c r="C43" s="16"/>
      <c r="D43" s="11"/>
    </row>
    <row r="44">
      <c r="A44" s="15"/>
      <c r="C44" s="16"/>
      <c r="D44" s="11"/>
    </row>
    <row r="45">
      <c r="A45" s="15"/>
      <c r="C45" s="16"/>
      <c r="D45" s="11"/>
    </row>
    <row r="46">
      <c r="A46" s="15"/>
      <c r="C46" s="16"/>
      <c r="D46" s="11"/>
    </row>
    <row r="47">
      <c r="A47" s="15"/>
      <c r="C47" s="16"/>
      <c r="D47" s="11"/>
    </row>
    <row r="48">
      <c r="A48" s="15"/>
      <c r="C48" s="16"/>
      <c r="D48" s="11"/>
    </row>
    <row r="49">
      <c r="A49" s="15"/>
      <c r="C49" s="16"/>
      <c r="D49" s="11"/>
    </row>
    <row r="50">
      <c r="A50" s="15"/>
      <c r="C50" s="16"/>
      <c r="D50" s="11"/>
    </row>
    <row r="51">
      <c r="A51" s="15"/>
      <c r="C51" s="16"/>
      <c r="D51" s="11"/>
    </row>
    <row r="52">
      <c r="A52" s="15"/>
      <c r="C52" s="16"/>
      <c r="D52" s="11"/>
    </row>
    <row r="53">
      <c r="A53" s="15"/>
      <c r="C53" s="16"/>
      <c r="D53" s="11"/>
    </row>
    <row r="54">
      <c r="A54" s="15"/>
      <c r="C54" s="16"/>
      <c r="D54" s="11"/>
    </row>
    <row r="55">
      <c r="A55" s="15"/>
      <c r="C55" s="16"/>
      <c r="D55" s="11"/>
    </row>
    <row r="56">
      <c r="A56" s="15"/>
      <c r="C56" s="16"/>
      <c r="D56" s="11"/>
    </row>
    <row r="57">
      <c r="A57" s="15"/>
      <c r="C57" s="16"/>
      <c r="D57" s="11"/>
    </row>
    <row r="58">
      <c r="A58" s="15"/>
      <c r="C58" s="16"/>
      <c r="D58" s="11"/>
    </row>
    <row r="59">
      <c r="A59" s="15"/>
      <c r="C59" s="16"/>
      <c r="D59" s="11"/>
    </row>
    <row r="60">
      <c r="A60" s="15"/>
      <c r="C60" s="16"/>
      <c r="D60" s="11"/>
    </row>
    <row r="61">
      <c r="A61" s="15"/>
      <c r="C61" s="16"/>
      <c r="D61" s="11"/>
    </row>
    <row r="62">
      <c r="A62" s="15"/>
      <c r="C62" s="16"/>
      <c r="D62" s="11"/>
    </row>
    <row r="63">
      <c r="A63" s="15"/>
      <c r="C63" s="16"/>
      <c r="D63" s="11"/>
    </row>
    <row r="64">
      <c r="A64" s="15"/>
      <c r="C64" s="16"/>
      <c r="D64" s="11"/>
    </row>
    <row r="65">
      <c r="A65" s="15"/>
      <c r="C65" s="16"/>
      <c r="D65" s="11"/>
    </row>
    <row r="66">
      <c r="A66" s="15"/>
      <c r="C66" s="16"/>
      <c r="D66" s="11"/>
    </row>
    <row r="67">
      <c r="A67" s="15"/>
      <c r="C67" s="16"/>
      <c r="D67" s="11"/>
    </row>
    <row r="68">
      <c r="A68" s="15"/>
      <c r="C68" s="16"/>
      <c r="D68" s="11"/>
    </row>
    <row r="69">
      <c r="A69" s="15"/>
      <c r="C69" s="16"/>
      <c r="D69" s="11"/>
    </row>
    <row r="70">
      <c r="A70" s="15"/>
      <c r="C70" s="16"/>
      <c r="D70" s="11"/>
    </row>
    <row r="71">
      <c r="A71" s="15"/>
      <c r="C71" s="16"/>
      <c r="D71" s="11"/>
    </row>
    <row r="72">
      <c r="A72" s="15"/>
      <c r="C72" s="16"/>
      <c r="D72" s="11"/>
    </row>
    <row r="73">
      <c r="A73" s="15"/>
      <c r="C73" s="16"/>
      <c r="D73" s="11"/>
    </row>
    <row r="74">
      <c r="A74" s="15"/>
      <c r="C74" s="16"/>
      <c r="D74" s="11"/>
    </row>
    <row r="75">
      <c r="A75" s="15"/>
      <c r="C75" s="16"/>
      <c r="D75" s="11"/>
    </row>
    <row r="76">
      <c r="A76" s="15"/>
      <c r="C76" s="16"/>
      <c r="D76" s="11"/>
    </row>
    <row r="77">
      <c r="A77" s="15"/>
      <c r="C77" s="16"/>
      <c r="D77" s="11"/>
    </row>
    <row r="78">
      <c r="A78" s="15"/>
      <c r="C78" s="16"/>
      <c r="D78" s="11"/>
    </row>
    <row r="79">
      <c r="A79" s="15"/>
      <c r="C79" s="16"/>
      <c r="D79" s="11"/>
    </row>
    <row r="80">
      <c r="A80" s="15"/>
      <c r="C80" s="16"/>
      <c r="D80" s="11"/>
    </row>
    <row r="81">
      <c r="A81" s="15"/>
      <c r="C81" s="16"/>
      <c r="D81" s="11"/>
    </row>
    <row r="82">
      <c r="A82" s="15"/>
      <c r="C82" s="16"/>
      <c r="D82" s="11"/>
    </row>
    <row r="83">
      <c r="A83" s="15"/>
      <c r="C83" s="16"/>
      <c r="D83" s="11"/>
    </row>
    <row r="84">
      <c r="A84" s="15"/>
      <c r="C84" s="16"/>
      <c r="D84" s="11"/>
    </row>
    <row r="85">
      <c r="A85" s="15"/>
      <c r="C85" s="16"/>
      <c r="D85" s="11"/>
    </row>
    <row r="86">
      <c r="A86" s="15"/>
      <c r="C86" s="16"/>
      <c r="D86" s="11"/>
    </row>
    <row r="87">
      <c r="A87" s="15"/>
      <c r="C87" s="16"/>
      <c r="D87" s="11"/>
    </row>
    <row r="88">
      <c r="A88" s="15"/>
      <c r="C88" s="16"/>
      <c r="D88" s="11"/>
    </row>
    <row r="89">
      <c r="A89" s="15"/>
      <c r="C89" s="16"/>
      <c r="D89" s="11"/>
    </row>
    <row r="90">
      <c r="A90" s="15"/>
      <c r="C90" s="16"/>
      <c r="D90" s="11"/>
    </row>
    <row r="91">
      <c r="A91" s="15"/>
      <c r="C91" s="16"/>
      <c r="D91" s="11"/>
    </row>
    <row r="92">
      <c r="A92" s="15"/>
      <c r="C92" s="16"/>
      <c r="D92" s="11"/>
    </row>
    <row r="93">
      <c r="A93" s="15"/>
      <c r="C93" s="16"/>
      <c r="D93" s="11"/>
    </row>
    <row r="94">
      <c r="A94" s="15"/>
      <c r="C94" s="16"/>
      <c r="D94" s="11"/>
    </row>
    <row r="95">
      <c r="A95" s="15"/>
      <c r="C95" s="16"/>
      <c r="D95" s="11"/>
    </row>
    <row r="96">
      <c r="A96" s="15"/>
      <c r="C96" s="16"/>
      <c r="D96" s="11"/>
    </row>
    <row r="97">
      <c r="A97" s="15"/>
      <c r="C97" s="16"/>
      <c r="D97" s="11"/>
    </row>
    <row r="98">
      <c r="A98" s="15"/>
      <c r="C98" s="16"/>
      <c r="D98" s="11"/>
    </row>
    <row r="99">
      <c r="A99" s="15"/>
      <c r="C99" s="16"/>
      <c r="D99" s="11"/>
    </row>
    <row r="100">
      <c r="A100" s="15"/>
      <c r="C100" s="16"/>
      <c r="D100" s="11"/>
    </row>
    <row r="101">
      <c r="A101" s="15"/>
      <c r="C101" s="16"/>
      <c r="D101" s="11"/>
    </row>
    <row r="102">
      <c r="A102" s="15"/>
      <c r="C102" s="16"/>
      <c r="D102" s="11"/>
    </row>
    <row r="103">
      <c r="A103" s="15"/>
      <c r="C103" s="16"/>
      <c r="D103" s="11"/>
    </row>
    <row r="104">
      <c r="A104" s="15"/>
      <c r="C104" s="16"/>
      <c r="D104" s="11"/>
    </row>
    <row r="105">
      <c r="A105" s="15"/>
      <c r="C105" s="16"/>
      <c r="D105" s="11"/>
    </row>
    <row r="106">
      <c r="A106" s="15"/>
      <c r="C106" s="16"/>
      <c r="D106" s="11"/>
    </row>
    <row r="107">
      <c r="A107" s="15"/>
      <c r="C107" s="16"/>
      <c r="D107" s="11"/>
    </row>
    <row r="108">
      <c r="A108" s="15"/>
      <c r="C108" s="16"/>
      <c r="D108" s="11"/>
    </row>
    <row r="109">
      <c r="A109" s="15"/>
      <c r="C109" s="16"/>
      <c r="D109" s="11"/>
    </row>
    <row r="110">
      <c r="A110" s="15"/>
      <c r="C110" s="16"/>
      <c r="D110" s="11"/>
    </row>
    <row r="111">
      <c r="A111" s="15"/>
      <c r="C111" s="16"/>
      <c r="D111" s="11"/>
    </row>
    <row r="112">
      <c r="A112" s="15"/>
      <c r="C112" s="16"/>
      <c r="D112" s="11"/>
    </row>
    <row r="113">
      <c r="A113" s="15"/>
      <c r="C113" s="16"/>
      <c r="D113" s="11"/>
    </row>
    <row r="114">
      <c r="A114" s="15"/>
      <c r="C114" s="16"/>
      <c r="D114" s="11"/>
    </row>
    <row r="115">
      <c r="A115" s="15"/>
      <c r="C115" s="16"/>
      <c r="D115" s="11"/>
    </row>
    <row r="116">
      <c r="A116" s="15"/>
      <c r="C116" s="16"/>
      <c r="D116" s="11"/>
    </row>
    <row r="117">
      <c r="A117" s="15"/>
      <c r="C117" s="16"/>
      <c r="D117" s="11"/>
    </row>
    <row r="118">
      <c r="A118" s="15"/>
      <c r="C118" s="16"/>
      <c r="D118" s="11"/>
    </row>
    <row r="119">
      <c r="A119" s="15"/>
      <c r="C119" s="16"/>
      <c r="D119" s="11"/>
    </row>
    <row r="120">
      <c r="A120" s="15"/>
      <c r="C120" s="16"/>
      <c r="D120" s="11"/>
    </row>
    <row r="121">
      <c r="A121" s="15"/>
      <c r="C121" s="16"/>
      <c r="D121" s="11"/>
    </row>
    <row r="122">
      <c r="A122" s="15"/>
      <c r="C122" s="16"/>
      <c r="D122" s="11"/>
    </row>
    <row r="123">
      <c r="A123" s="15"/>
      <c r="C123" s="16"/>
      <c r="D123" s="11"/>
    </row>
    <row r="124">
      <c r="A124" s="15"/>
      <c r="C124" s="16"/>
      <c r="D124" s="11"/>
    </row>
    <row r="125">
      <c r="A125" s="15"/>
      <c r="C125" s="16"/>
      <c r="D125" s="11"/>
    </row>
    <row r="126">
      <c r="A126" s="15"/>
      <c r="C126" s="16"/>
      <c r="D126" s="11"/>
    </row>
    <row r="127">
      <c r="A127" s="15"/>
      <c r="C127" s="16"/>
      <c r="D127" s="11"/>
    </row>
    <row r="128">
      <c r="A128" s="15"/>
      <c r="C128" s="16"/>
      <c r="D128" s="11"/>
    </row>
    <row r="129">
      <c r="A129" s="15"/>
      <c r="C129" s="16"/>
      <c r="D129" s="11"/>
    </row>
    <row r="130">
      <c r="A130" s="15"/>
      <c r="C130" s="16"/>
      <c r="D130" s="11"/>
    </row>
    <row r="131">
      <c r="A131" s="15"/>
      <c r="C131" s="16"/>
      <c r="D131" s="11"/>
    </row>
    <row r="132">
      <c r="A132" s="15"/>
      <c r="C132" s="16"/>
      <c r="D132" s="11"/>
    </row>
    <row r="133">
      <c r="A133" s="15"/>
      <c r="C133" s="16"/>
      <c r="D133" s="11"/>
    </row>
    <row r="134">
      <c r="A134" s="15"/>
      <c r="C134" s="16"/>
      <c r="D134" s="11"/>
    </row>
    <row r="135">
      <c r="A135" s="15"/>
      <c r="C135" s="16"/>
      <c r="D135" s="11"/>
    </row>
    <row r="136">
      <c r="A136" s="15"/>
      <c r="C136" s="16"/>
      <c r="D136" s="11"/>
    </row>
    <row r="137">
      <c r="A137" s="15"/>
      <c r="C137" s="16"/>
      <c r="D137" s="11"/>
    </row>
    <row r="138">
      <c r="A138" s="15"/>
      <c r="C138" s="16"/>
      <c r="D138" s="11"/>
    </row>
    <row r="139">
      <c r="A139" s="15"/>
      <c r="C139" s="16"/>
      <c r="D139" s="11"/>
    </row>
    <row r="140">
      <c r="A140" s="15"/>
      <c r="C140" s="16"/>
      <c r="D140" s="11"/>
    </row>
    <row r="141">
      <c r="A141" s="15"/>
      <c r="C141" s="16"/>
      <c r="D141" s="11"/>
    </row>
    <row r="142">
      <c r="A142" s="15"/>
      <c r="C142" s="16"/>
      <c r="D142" s="11"/>
    </row>
    <row r="143">
      <c r="A143" s="15"/>
      <c r="C143" s="16"/>
      <c r="D143" s="11"/>
    </row>
    <row r="144">
      <c r="A144" s="15"/>
      <c r="C144" s="16"/>
      <c r="D144" s="11"/>
    </row>
    <row r="145">
      <c r="A145" s="15"/>
      <c r="C145" s="16"/>
      <c r="D145" s="11"/>
    </row>
    <row r="146">
      <c r="A146" s="15"/>
      <c r="C146" s="16"/>
      <c r="D146" s="11"/>
    </row>
    <row r="147">
      <c r="A147" s="15"/>
      <c r="C147" s="16"/>
      <c r="D147" s="11"/>
    </row>
    <row r="148">
      <c r="A148" s="15"/>
      <c r="C148" s="16"/>
      <c r="D148" s="11"/>
    </row>
    <row r="149">
      <c r="A149" s="15"/>
      <c r="C149" s="16"/>
      <c r="D149" s="11"/>
    </row>
    <row r="150">
      <c r="A150" s="15"/>
      <c r="C150" s="16"/>
      <c r="D150" s="11"/>
    </row>
    <row r="151">
      <c r="A151" s="15"/>
      <c r="C151" s="16"/>
      <c r="D151" s="11"/>
    </row>
    <row r="152">
      <c r="A152" s="15"/>
      <c r="C152" s="16"/>
      <c r="D152" s="11"/>
    </row>
    <row r="153">
      <c r="A153" s="15"/>
      <c r="C153" s="16"/>
      <c r="D153" s="11"/>
    </row>
    <row r="154">
      <c r="A154" s="15"/>
      <c r="C154" s="16"/>
      <c r="D154" s="11"/>
    </row>
    <row r="155">
      <c r="A155" s="15"/>
      <c r="C155" s="16"/>
      <c r="D155" s="11"/>
    </row>
    <row r="156">
      <c r="A156" s="15"/>
      <c r="C156" s="16"/>
      <c r="D156" s="11"/>
    </row>
    <row r="157">
      <c r="A157" s="15"/>
      <c r="C157" s="16"/>
      <c r="D157" s="11"/>
    </row>
    <row r="158">
      <c r="A158" s="15"/>
      <c r="C158" s="16"/>
      <c r="D158" s="11"/>
    </row>
    <row r="159">
      <c r="A159" s="15"/>
      <c r="C159" s="16"/>
      <c r="D159" s="11"/>
    </row>
    <row r="160">
      <c r="A160" s="15"/>
      <c r="C160" s="16"/>
      <c r="D160" s="11"/>
    </row>
    <row r="161">
      <c r="A161" s="15"/>
      <c r="C161" s="16"/>
      <c r="D161" s="11"/>
    </row>
    <row r="162">
      <c r="A162" s="15"/>
      <c r="C162" s="16"/>
      <c r="D162" s="11"/>
    </row>
    <row r="163">
      <c r="A163" s="15"/>
      <c r="C163" s="16"/>
      <c r="D163" s="11"/>
    </row>
    <row r="164">
      <c r="A164" s="15"/>
      <c r="C164" s="16"/>
      <c r="D164" s="11"/>
    </row>
    <row r="165">
      <c r="A165" s="15"/>
      <c r="C165" s="16"/>
      <c r="D165" s="11"/>
    </row>
    <row r="166">
      <c r="A166" s="15"/>
      <c r="C166" s="16"/>
      <c r="D166" s="11"/>
    </row>
    <row r="167">
      <c r="A167" s="15"/>
      <c r="C167" s="16"/>
      <c r="D167" s="11"/>
    </row>
    <row r="168">
      <c r="A168" s="15"/>
      <c r="C168" s="16"/>
      <c r="D168" s="11"/>
    </row>
    <row r="169">
      <c r="A169" s="15"/>
      <c r="C169" s="16"/>
      <c r="D169" s="11"/>
    </row>
    <row r="170">
      <c r="A170" s="15"/>
      <c r="C170" s="16"/>
      <c r="D170" s="11"/>
    </row>
    <row r="171">
      <c r="A171" s="15"/>
      <c r="C171" s="16"/>
      <c r="D171" s="11"/>
    </row>
    <row r="172">
      <c r="A172" s="15"/>
      <c r="C172" s="16"/>
      <c r="D172" s="11"/>
    </row>
    <row r="173">
      <c r="A173" s="15"/>
      <c r="C173" s="16"/>
      <c r="D173" s="11"/>
    </row>
    <row r="174">
      <c r="A174" s="15"/>
      <c r="C174" s="16"/>
      <c r="D174" s="11"/>
    </row>
    <row r="175">
      <c r="A175" s="15"/>
      <c r="C175" s="16"/>
      <c r="D175" s="11"/>
    </row>
    <row r="176">
      <c r="A176" s="15"/>
      <c r="C176" s="16"/>
      <c r="D176" s="11"/>
    </row>
    <row r="177">
      <c r="A177" s="15"/>
      <c r="C177" s="16"/>
      <c r="D177" s="11"/>
    </row>
    <row r="178">
      <c r="A178" s="15"/>
      <c r="C178" s="16"/>
      <c r="D178" s="11"/>
    </row>
    <row r="179">
      <c r="A179" s="15"/>
      <c r="C179" s="16"/>
      <c r="D179" s="11"/>
    </row>
    <row r="180">
      <c r="A180" s="15"/>
      <c r="C180" s="16"/>
      <c r="D180" s="11"/>
    </row>
    <row r="181">
      <c r="A181" s="15"/>
      <c r="C181" s="16"/>
      <c r="D181" s="11"/>
    </row>
    <row r="182">
      <c r="A182" s="15"/>
      <c r="C182" s="16"/>
      <c r="D182" s="11"/>
    </row>
    <row r="183">
      <c r="A183" s="15"/>
      <c r="C183" s="16"/>
      <c r="D183" s="11"/>
    </row>
    <row r="184">
      <c r="A184" s="15"/>
      <c r="C184" s="16"/>
      <c r="D184" s="11"/>
    </row>
    <row r="185">
      <c r="A185" s="15"/>
      <c r="C185" s="16"/>
      <c r="D185" s="11"/>
    </row>
    <row r="186">
      <c r="A186" s="15"/>
      <c r="C186" s="16"/>
      <c r="D186" s="11"/>
    </row>
    <row r="187">
      <c r="A187" s="15"/>
      <c r="C187" s="16"/>
      <c r="D187" s="11"/>
    </row>
    <row r="188">
      <c r="A188" s="15"/>
      <c r="C188" s="16"/>
      <c r="D188" s="11"/>
    </row>
    <row r="189">
      <c r="A189" s="15"/>
      <c r="C189" s="16"/>
      <c r="D189" s="11"/>
    </row>
    <row r="190">
      <c r="A190" s="15"/>
      <c r="C190" s="16"/>
      <c r="D190" s="11"/>
    </row>
    <row r="191">
      <c r="A191" s="15"/>
      <c r="C191" s="16"/>
      <c r="D191" s="11"/>
    </row>
    <row r="192">
      <c r="A192" s="15"/>
      <c r="C192" s="16"/>
      <c r="D192" s="11"/>
    </row>
    <row r="193">
      <c r="A193" s="15"/>
      <c r="C193" s="16"/>
      <c r="D193" s="11"/>
    </row>
    <row r="194">
      <c r="A194" s="15"/>
      <c r="C194" s="16"/>
      <c r="D194" s="11"/>
    </row>
    <row r="195">
      <c r="A195" s="15"/>
      <c r="C195" s="16"/>
      <c r="D195" s="11"/>
    </row>
    <row r="196">
      <c r="A196" s="15"/>
      <c r="C196" s="16"/>
      <c r="D196" s="11"/>
    </row>
    <row r="197">
      <c r="A197" s="15"/>
      <c r="C197" s="16"/>
      <c r="D197" s="11"/>
    </row>
    <row r="198">
      <c r="A198" s="15"/>
      <c r="C198" s="16"/>
      <c r="D198" s="11"/>
    </row>
    <row r="199">
      <c r="A199" s="15"/>
      <c r="C199" s="16"/>
      <c r="D199" s="11"/>
    </row>
    <row r="200">
      <c r="A200" s="15"/>
      <c r="C200" s="16"/>
      <c r="D200" s="11"/>
    </row>
    <row r="201">
      <c r="A201" s="15"/>
      <c r="C201" s="16"/>
      <c r="D201" s="11"/>
    </row>
    <row r="202">
      <c r="A202" s="15"/>
      <c r="C202" s="16"/>
      <c r="D202" s="11"/>
    </row>
    <row r="203">
      <c r="A203" s="15"/>
      <c r="C203" s="16"/>
      <c r="D203" s="11"/>
    </row>
    <row r="204">
      <c r="A204" s="15"/>
      <c r="C204" s="16"/>
      <c r="D204" s="11"/>
    </row>
    <row r="205">
      <c r="A205" s="15"/>
      <c r="C205" s="16"/>
      <c r="D205" s="11"/>
    </row>
    <row r="206">
      <c r="A206" s="15"/>
      <c r="C206" s="16"/>
      <c r="D206" s="11"/>
    </row>
    <row r="207">
      <c r="A207" s="15"/>
      <c r="C207" s="16"/>
      <c r="D207" s="11"/>
    </row>
    <row r="208">
      <c r="A208" s="15"/>
      <c r="C208" s="16"/>
      <c r="D208" s="11"/>
    </row>
    <row r="209">
      <c r="A209" s="15"/>
      <c r="C209" s="16"/>
      <c r="D209" s="11"/>
    </row>
    <row r="210">
      <c r="A210" s="15"/>
      <c r="C210" s="16"/>
      <c r="D210" s="11"/>
    </row>
    <row r="211">
      <c r="A211" s="15"/>
      <c r="C211" s="16"/>
      <c r="D211" s="11"/>
    </row>
    <row r="212">
      <c r="A212" s="15"/>
      <c r="C212" s="16"/>
      <c r="D212" s="11"/>
    </row>
    <row r="213">
      <c r="A213" s="15"/>
      <c r="C213" s="16"/>
      <c r="D213" s="11"/>
    </row>
    <row r="214">
      <c r="A214" s="15"/>
      <c r="C214" s="16"/>
      <c r="D214" s="11"/>
    </row>
    <row r="215">
      <c r="A215" s="15"/>
      <c r="C215" s="16"/>
      <c r="D215" s="11"/>
    </row>
    <row r="216">
      <c r="A216" s="15"/>
      <c r="C216" s="16"/>
      <c r="D216" s="11"/>
    </row>
    <row r="217">
      <c r="A217" s="15"/>
      <c r="C217" s="16"/>
      <c r="D217" s="11"/>
    </row>
    <row r="218">
      <c r="A218" s="15"/>
      <c r="C218" s="16"/>
      <c r="D218" s="11"/>
    </row>
    <row r="219">
      <c r="A219" s="15"/>
      <c r="C219" s="16"/>
      <c r="D219" s="11"/>
    </row>
    <row r="220">
      <c r="A220" s="15"/>
      <c r="C220" s="16"/>
      <c r="D220" s="11"/>
    </row>
    <row r="221">
      <c r="A221" s="15"/>
      <c r="C221" s="16"/>
      <c r="D221" s="11"/>
    </row>
    <row r="222">
      <c r="A222" s="15"/>
      <c r="C222" s="16"/>
      <c r="D222" s="11"/>
    </row>
    <row r="223">
      <c r="A223" s="15"/>
      <c r="C223" s="16"/>
      <c r="D223" s="11"/>
    </row>
    <row r="224">
      <c r="A224" s="15"/>
      <c r="C224" s="16"/>
      <c r="D224" s="11"/>
    </row>
    <row r="225">
      <c r="A225" s="15"/>
      <c r="C225" s="16"/>
      <c r="D225" s="11"/>
    </row>
    <row r="226">
      <c r="A226" s="15"/>
      <c r="C226" s="16"/>
      <c r="D226" s="11"/>
    </row>
    <row r="227">
      <c r="A227" s="15"/>
      <c r="C227" s="16"/>
      <c r="D227" s="11"/>
    </row>
    <row r="228">
      <c r="A228" s="15"/>
      <c r="C228" s="16"/>
      <c r="D228" s="11"/>
    </row>
    <row r="229">
      <c r="A229" s="15"/>
      <c r="C229" s="16"/>
      <c r="D229" s="11"/>
    </row>
    <row r="230">
      <c r="A230" s="15"/>
      <c r="C230" s="16"/>
      <c r="D230" s="11"/>
    </row>
    <row r="231">
      <c r="A231" s="15"/>
      <c r="C231" s="16"/>
      <c r="D231" s="11"/>
    </row>
    <row r="232">
      <c r="A232" s="15"/>
      <c r="C232" s="16"/>
      <c r="D232" s="11"/>
    </row>
    <row r="233">
      <c r="A233" s="15"/>
      <c r="C233" s="16"/>
      <c r="D233" s="11"/>
    </row>
    <row r="234">
      <c r="A234" s="15"/>
      <c r="C234" s="16"/>
      <c r="D234" s="11"/>
    </row>
    <row r="235">
      <c r="A235" s="15"/>
      <c r="C235" s="16"/>
      <c r="D235" s="11"/>
    </row>
    <row r="236">
      <c r="A236" s="15"/>
      <c r="C236" s="16"/>
      <c r="D236" s="11"/>
    </row>
    <row r="237">
      <c r="A237" s="15"/>
      <c r="C237" s="16"/>
      <c r="D237" s="11"/>
    </row>
    <row r="238">
      <c r="A238" s="15"/>
      <c r="C238" s="16"/>
      <c r="D238" s="11"/>
    </row>
    <row r="239">
      <c r="A239" s="15"/>
      <c r="C239" s="16"/>
      <c r="D239" s="11"/>
    </row>
    <row r="240">
      <c r="A240" s="15"/>
      <c r="C240" s="16"/>
      <c r="D240" s="11"/>
    </row>
    <row r="241">
      <c r="A241" s="15"/>
      <c r="C241" s="16"/>
      <c r="D241" s="11"/>
    </row>
    <row r="242">
      <c r="A242" s="15"/>
      <c r="C242" s="16"/>
      <c r="D242" s="11"/>
    </row>
    <row r="243">
      <c r="A243" s="15"/>
      <c r="C243" s="16"/>
      <c r="D243" s="11"/>
    </row>
    <row r="244">
      <c r="A244" s="15"/>
      <c r="C244" s="16"/>
      <c r="D244" s="11"/>
    </row>
    <row r="245">
      <c r="A245" s="15"/>
      <c r="C245" s="16"/>
      <c r="D245" s="11"/>
    </row>
    <row r="246">
      <c r="A246" s="15"/>
      <c r="C246" s="16"/>
      <c r="D246" s="11"/>
    </row>
    <row r="247">
      <c r="A247" s="15"/>
      <c r="C247" s="16"/>
      <c r="D247" s="11"/>
    </row>
    <row r="248">
      <c r="A248" s="15"/>
      <c r="C248" s="16"/>
      <c r="D248" s="11"/>
    </row>
    <row r="249">
      <c r="A249" s="15"/>
      <c r="C249" s="16"/>
      <c r="D249" s="11"/>
    </row>
    <row r="250">
      <c r="A250" s="15"/>
      <c r="C250" s="16"/>
      <c r="D250" s="11"/>
    </row>
    <row r="251">
      <c r="A251" s="15"/>
      <c r="C251" s="16"/>
      <c r="D251" s="11"/>
    </row>
    <row r="252">
      <c r="A252" s="15"/>
      <c r="C252" s="16"/>
      <c r="D252" s="11"/>
    </row>
    <row r="253">
      <c r="A253" s="15"/>
      <c r="C253" s="16"/>
      <c r="D253" s="11"/>
    </row>
    <row r="254">
      <c r="A254" s="15"/>
      <c r="C254" s="16"/>
      <c r="D254" s="11"/>
    </row>
    <row r="255">
      <c r="A255" s="15"/>
      <c r="C255" s="16"/>
      <c r="D255" s="11"/>
    </row>
    <row r="256">
      <c r="A256" s="15"/>
      <c r="C256" s="16"/>
      <c r="D256" s="11"/>
    </row>
    <row r="257">
      <c r="A257" s="15"/>
      <c r="C257" s="16"/>
      <c r="D257" s="11"/>
    </row>
    <row r="258">
      <c r="A258" s="15"/>
      <c r="C258" s="16"/>
      <c r="D258" s="11"/>
    </row>
    <row r="259">
      <c r="A259" s="15"/>
      <c r="C259" s="16"/>
      <c r="D259" s="11"/>
    </row>
    <row r="260">
      <c r="A260" s="15"/>
      <c r="C260" s="16"/>
      <c r="D260" s="11"/>
    </row>
    <row r="261">
      <c r="A261" s="15"/>
      <c r="C261" s="16"/>
      <c r="D261" s="11"/>
    </row>
    <row r="262">
      <c r="A262" s="15"/>
      <c r="C262" s="16"/>
      <c r="D262" s="11"/>
    </row>
    <row r="263">
      <c r="A263" s="15"/>
      <c r="C263" s="16"/>
      <c r="D263" s="11"/>
    </row>
    <row r="264">
      <c r="A264" s="15"/>
      <c r="C264" s="16"/>
      <c r="D264" s="11"/>
    </row>
    <row r="265">
      <c r="A265" s="15"/>
      <c r="C265" s="16"/>
      <c r="D265" s="11"/>
    </row>
    <row r="266">
      <c r="A266" s="15"/>
      <c r="C266" s="16"/>
      <c r="D266" s="11"/>
    </row>
    <row r="267">
      <c r="A267" s="15"/>
      <c r="C267" s="16"/>
      <c r="D267" s="11"/>
    </row>
    <row r="268">
      <c r="A268" s="15"/>
      <c r="C268" s="16"/>
      <c r="D268" s="11"/>
    </row>
    <row r="269">
      <c r="A269" s="15"/>
      <c r="C269" s="16"/>
      <c r="D269" s="11"/>
    </row>
    <row r="270">
      <c r="A270" s="15"/>
      <c r="C270" s="16"/>
      <c r="D270" s="11"/>
    </row>
    <row r="271">
      <c r="A271" s="15"/>
      <c r="C271" s="16"/>
      <c r="D271" s="11"/>
    </row>
    <row r="272">
      <c r="A272" s="15"/>
      <c r="C272" s="16"/>
      <c r="D272" s="11"/>
    </row>
    <row r="273">
      <c r="A273" s="15"/>
      <c r="C273" s="16"/>
      <c r="D273" s="11"/>
    </row>
    <row r="274">
      <c r="A274" s="15"/>
      <c r="C274" s="16"/>
      <c r="D274" s="11"/>
    </row>
    <row r="275">
      <c r="A275" s="15"/>
      <c r="C275" s="16"/>
      <c r="D275" s="11"/>
    </row>
    <row r="276">
      <c r="A276" s="15"/>
      <c r="C276" s="16"/>
      <c r="D276" s="11"/>
    </row>
    <row r="277">
      <c r="A277" s="15"/>
      <c r="C277" s="16"/>
      <c r="D277" s="11"/>
    </row>
    <row r="278">
      <c r="A278" s="15"/>
      <c r="C278" s="16"/>
      <c r="D278" s="11"/>
    </row>
    <row r="279">
      <c r="A279" s="15"/>
      <c r="C279" s="16"/>
      <c r="D279" s="11"/>
    </row>
    <row r="280">
      <c r="A280" s="15"/>
      <c r="C280" s="16"/>
      <c r="D280" s="11"/>
    </row>
    <row r="281">
      <c r="A281" s="15"/>
      <c r="C281" s="16"/>
      <c r="D281" s="11"/>
    </row>
    <row r="282">
      <c r="A282" s="15"/>
      <c r="C282" s="16"/>
      <c r="D282" s="11"/>
    </row>
    <row r="283">
      <c r="A283" s="15"/>
      <c r="C283" s="16"/>
      <c r="D283" s="11"/>
    </row>
    <row r="284">
      <c r="A284" s="15"/>
      <c r="C284" s="16"/>
      <c r="D284" s="11"/>
    </row>
    <row r="285">
      <c r="A285" s="15"/>
      <c r="C285" s="16"/>
      <c r="D285" s="11"/>
    </row>
    <row r="286">
      <c r="A286" s="15"/>
      <c r="C286" s="16"/>
      <c r="D286" s="11"/>
    </row>
    <row r="287">
      <c r="A287" s="15"/>
      <c r="C287" s="16"/>
      <c r="D287" s="11"/>
    </row>
    <row r="288">
      <c r="A288" s="15"/>
      <c r="C288" s="16"/>
      <c r="D288" s="11"/>
    </row>
    <row r="289">
      <c r="A289" s="15"/>
      <c r="C289" s="16"/>
      <c r="D289" s="11"/>
    </row>
    <row r="290">
      <c r="A290" s="15"/>
      <c r="C290" s="16"/>
      <c r="D290" s="11"/>
    </row>
    <row r="291">
      <c r="A291" s="15"/>
      <c r="C291" s="16"/>
      <c r="D291" s="11"/>
    </row>
    <row r="292">
      <c r="A292" s="15"/>
      <c r="C292" s="16"/>
      <c r="D292" s="11"/>
    </row>
    <row r="293">
      <c r="A293" s="15"/>
      <c r="C293" s="16"/>
      <c r="D293" s="11"/>
    </row>
    <row r="294">
      <c r="A294" s="15"/>
      <c r="C294" s="16"/>
      <c r="D294" s="11"/>
    </row>
    <row r="295">
      <c r="A295" s="15"/>
      <c r="C295" s="16"/>
      <c r="D295" s="11"/>
    </row>
    <row r="296">
      <c r="A296" s="15"/>
      <c r="C296" s="16"/>
      <c r="D296" s="11"/>
    </row>
    <row r="297">
      <c r="A297" s="15"/>
      <c r="C297" s="16"/>
      <c r="D297" s="11"/>
    </row>
    <row r="298">
      <c r="A298" s="15"/>
      <c r="C298" s="16"/>
      <c r="D298" s="11"/>
    </row>
    <row r="299">
      <c r="A299" s="15"/>
      <c r="C299" s="16"/>
      <c r="D299" s="11"/>
    </row>
    <row r="300">
      <c r="A300" s="15"/>
      <c r="C300" s="16"/>
      <c r="D300" s="11"/>
    </row>
    <row r="301">
      <c r="A301" s="15"/>
      <c r="C301" s="16"/>
      <c r="D301" s="11"/>
    </row>
    <row r="302">
      <c r="A302" s="15"/>
      <c r="C302" s="16"/>
      <c r="D302" s="11"/>
    </row>
    <row r="303">
      <c r="A303" s="15"/>
      <c r="C303" s="16"/>
      <c r="D303" s="11"/>
    </row>
    <row r="304">
      <c r="A304" s="15"/>
      <c r="C304" s="16"/>
      <c r="D304" s="11"/>
    </row>
    <row r="305">
      <c r="A305" s="15"/>
      <c r="C305" s="16"/>
      <c r="D305" s="11"/>
    </row>
    <row r="306">
      <c r="A306" s="15"/>
      <c r="C306" s="16"/>
      <c r="D306" s="11"/>
    </row>
    <row r="307">
      <c r="A307" s="15"/>
      <c r="C307" s="16"/>
      <c r="D307" s="11"/>
    </row>
    <row r="308">
      <c r="A308" s="15"/>
      <c r="C308" s="16"/>
      <c r="D308" s="11"/>
    </row>
    <row r="309">
      <c r="A309" s="15"/>
      <c r="C309" s="16"/>
      <c r="D309" s="11"/>
    </row>
    <row r="310">
      <c r="A310" s="15"/>
      <c r="C310" s="16"/>
      <c r="D310" s="11"/>
    </row>
    <row r="311">
      <c r="A311" s="15"/>
      <c r="C311" s="16"/>
      <c r="D311" s="11"/>
    </row>
    <row r="312">
      <c r="A312" s="15"/>
      <c r="C312" s="16"/>
      <c r="D312" s="11"/>
    </row>
    <row r="313">
      <c r="A313" s="15"/>
      <c r="C313" s="16"/>
      <c r="D313" s="11"/>
    </row>
    <row r="314">
      <c r="A314" s="15"/>
      <c r="C314" s="16"/>
      <c r="D314" s="11"/>
    </row>
    <row r="315">
      <c r="A315" s="15"/>
      <c r="C315" s="16"/>
      <c r="D315" s="11"/>
    </row>
    <row r="316">
      <c r="A316" s="15"/>
      <c r="C316" s="16"/>
      <c r="D316" s="11"/>
    </row>
    <row r="317">
      <c r="A317" s="15"/>
      <c r="C317" s="16"/>
      <c r="D317" s="11"/>
    </row>
    <row r="318">
      <c r="A318" s="15"/>
      <c r="C318" s="16"/>
      <c r="D318" s="11"/>
    </row>
    <row r="319">
      <c r="A319" s="15"/>
      <c r="C319" s="16"/>
      <c r="D319" s="11"/>
    </row>
    <row r="320">
      <c r="A320" s="15"/>
      <c r="C320" s="16"/>
      <c r="D320" s="11"/>
    </row>
    <row r="321">
      <c r="A321" s="15"/>
      <c r="C321" s="16"/>
      <c r="D321" s="11"/>
    </row>
    <row r="322">
      <c r="A322" s="15"/>
      <c r="C322" s="16"/>
      <c r="D322" s="11"/>
    </row>
    <row r="323">
      <c r="A323" s="15"/>
      <c r="C323" s="16"/>
      <c r="D323" s="11"/>
    </row>
    <row r="324">
      <c r="A324" s="15"/>
      <c r="C324" s="16"/>
      <c r="D324" s="11"/>
    </row>
    <row r="325">
      <c r="A325" s="15"/>
      <c r="C325" s="16"/>
      <c r="D325" s="11"/>
    </row>
    <row r="326">
      <c r="A326" s="15"/>
      <c r="C326" s="16"/>
      <c r="D326" s="11"/>
    </row>
    <row r="327">
      <c r="A327" s="15"/>
      <c r="C327" s="16"/>
      <c r="D327" s="11"/>
    </row>
    <row r="328">
      <c r="A328" s="15"/>
      <c r="C328" s="16"/>
      <c r="D328" s="11"/>
    </row>
    <row r="329">
      <c r="A329" s="15"/>
      <c r="C329" s="16"/>
      <c r="D329" s="11"/>
    </row>
    <row r="330">
      <c r="A330" s="15"/>
      <c r="C330" s="16"/>
      <c r="D330" s="11"/>
    </row>
    <row r="331">
      <c r="A331" s="15"/>
      <c r="C331" s="16"/>
      <c r="D331" s="11"/>
    </row>
    <row r="332">
      <c r="A332" s="15"/>
      <c r="C332" s="16"/>
      <c r="D332" s="11"/>
    </row>
    <row r="333">
      <c r="A333" s="15"/>
      <c r="C333" s="16"/>
      <c r="D333" s="11"/>
    </row>
    <row r="334">
      <c r="A334" s="15"/>
      <c r="C334" s="16"/>
      <c r="D334" s="11"/>
    </row>
    <row r="335">
      <c r="A335" s="15"/>
      <c r="C335" s="16"/>
      <c r="D335" s="11"/>
    </row>
    <row r="336">
      <c r="A336" s="15"/>
      <c r="C336" s="16"/>
      <c r="D336" s="11"/>
    </row>
    <row r="337">
      <c r="A337" s="15"/>
      <c r="C337" s="16"/>
      <c r="D337" s="11"/>
    </row>
    <row r="338">
      <c r="A338" s="15"/>
      <c r="C338" s="16"/>
      <c r="D338" s="11"/>
    </row>
    <row r="339">
      <c r="A339" s="15"/>
      <c r="C339" s="16"/>
      <c r="D339" s="11"/>
    </row>
    <row r="340">
      <c r="A340" s="15"/>
      <c r="C340" s="16"/>
      <c r="D340" s="11"/>
    </row>
    <row r="341">
      <c r="A341" s="15"/>
      <c r="C341" s="16"/>
      <c r="D341" s="11"/>
    </row>
    <row r="342">
      <c r="A342" s="15"/>
      <c r="C342" s="16"/>
      <c r="D342" s="11"/>
    </row>
    <row r="343">
      <c r="A343" s="15"/>
      <c r="C343" s="16"/>
      <c r="D343" s="11"/>
    </row>
    <row r="344">
      <c r="A344" s="15"/>
      <c r="C344" s="16"/>
      <c r="D344" s="11"/>
    </row>
    <row r="345">
      <c r="A345" s="15"/>
      <c r="C345" s="16"/>
      <c r="D345" s="11"/>
    </row>
    <row r="346">
      <c r="A346" s="15"/>
      <c r="C346" s="16"/>
      <c r="D346" s="11"/>
    </row>
    <row r="347">
      <c r="A347" s="15"/>
      <c r="C347" s="16"/>
      <c r="D347" s="11"/>
    </row>
    <row r="348">
      <c r="A348" s="15"/>
      <c r="C348" s="16"/>
      <c r="D348" s="11"/>
    </row>
    <row r="349">
      <c r="A349" s="15"/>
      <c r="C349" s="16"/>
      <c r="D349" s="11"/>
    </row>
    <row r="350">
      <c r="A350" s="15"/>
      <c r="C350" s="16"/>
      <c r="D350" s="11"/>
    </row>
    <row r="351">
      <c r="A351" s="15"/>
      <c r="C351" s="16"/>
      <c r="D351" s="11"/>
    </row>
    <row r="352">
      <c r="A352" s="15"/>
      <c r="C352" s="16"/>
      <c r="D352" s="11"/>
    </row>
    <row r="353">
      <c r="A353" s="15"/>
      <c r="C353" s="16"/>
      <c r="D353" s="11"/>
    </row>
    <row r="354">
      <c r="A354" s="15"/>
      <c r="C354" s="16"/>
      <c r="D354" s="11"/>
    </row>
    <row r="355">
      <c r="A355" s="15"/>
      <c r="C355" s="16"/>
      <c r="D355" s="11"/>
    </row>
    <row r="356">
      <c r="A356" s="15"/>
      <c r="C356" s="16"/>
      <c r="D356" s="11"/>
    </row>
    <row r="357">
      <c r="A357" s="15"/>
      <c r="C357" s="16"/>
      <c r="D357" s="11"/>
    </row>
    <row r="358">
      <c r="A358" s="15"/>
      <c r="C358" s="16"/>
      <c r="D358" s="11"/>
    </row>
    <row r="359">
      <c r="A359" s="15"/>
      <c r="C359" s="16"/>
      <c r="D359" s="11"/>
    </row>
    <row r="360">
      <c r="A360" s="15"/>
      <c r="C360" s="16"/>
      <c r="D360" s="11"/>
    </row>
    <row r="361">
      <c r="A361" s="15"/>
      <c r="C361" s="16"/>
      <c r="D361" s="11"/>
    </row>
    <row r="362">
      <c r="A362" s="15"/>
      <c r="C362" s="16"/>
      <c r="D362" s="11"/>
    </row>
    <row r="363">
      <c r="A363" s="15"/>
      <c r="C363" s="16"/>
      <c r="D363" s="11"/>
    </row>
    <row r="364">
      <c r="A364" s="15"/>
      <c r="C364" s="16"/>
      <c r="D364" s="11"/>
    </row>
    <row r="365">
      <c r="A365" s="15"/>
      <c r="C365" s="16"/>
      <c r="D365" s="11"/>
    </row>
    <row r="366">
      <c r="A366" s="15"/>
      <c r="C366" s="16"/>
      <c r="D366" s="11"/>
    </row>
    <row r="367">
      <c r="A367" s="15"/>
      <c r="C367" s="16"/>
      <c r="D367" s="11"/>
    </row>
    <row r="368">
      <c r="A368" s="15"/>
      <c r="C368" s="16"/>
      <c r="D368" s="11"/>
    </row>
    <row r="369">
      <c r="A369" s="15"/>
      <c r="C369" s="16"/>
      <c r="D369" s="11"/>
    </row>
    <row r="370">
      <c r="A370" s="15"/>
      <c r="C370" s="16"/>
      <c r="D370" s="11"/>
    </row>
    <row r="371">
      <c r="A371" s="15"/>
      <c r="C371" s="16"/>
      <c r="D371" s="11"/>
    </row>
    <row r="372">
      <c r="A372" s="15"/>
      <c r="C372" s="16"/>
      <c r="D372" s="11"/>
    </row>
    <row r="373">
      <c r="A373" s="15"/>
      <c r="C373" s="16"/>
      <c r="D373" s="11"/>
    </row>
    <row r="374">
      <c r="A374" s="15"/>
      <c r="C374" s="16"/>
      <c r="D374" s="11"/>
    </row>
    <row r="375">
      <c r="A375" s="15"/>
      <c r="C375" s="16"/>
      <c r="D375" s="11"/>
    </row>
    <row r="376">
      <c r="A376" s="15"/>
      <c r="C376" s="16"/>
      <c r="D376" s="11"/>
    </row>
    <row r="377">
      <c r="A377" s="15"/>
      <c r="C377" s="16"/>
      <c r="D377" s="11"/>
    </row>
    <row r="378">
      <c r="A378" s="15"/>
      <c r="C378" s="16"/>
      <c r="D378" s="11"/>
    </row>
    <row r="379">
      <c r="A379" s="15"/>
      <c r="C379" s="16"/>
      <c r="D379" s="11"/>
    </row>
    <row r="380">
      <c r="A380" s="15"/>
      <c r="C380" s="16"/>
      <c r="D380" s="11"/>
    </row>
    <row r="381">
      <c r="A381" s="15"/>
      <c r="C381" s="16"/>
      <c r="D381" s="11"/>
    </row>
    <row r="382">
      <c r="A382" s="15"/>
      <c r="C382" s="16"/>
      <c r="D382" s="11"/>
    </row>
    <row r="383">
      <c r="A383" s="15"/>
      <c r="C383" s="16"/>
      <c r="D383" s="11"/>
    </row>
    <row r="384">
      <c r="A384" s="15"/>
      <c r="C384" s="16"/>
      <c r="D384" s="11"/>
    </row>
    <row r="385">
      <c r="A385" s="15"/>
      <c r="C385" s="16"/>
      <c r="D385" s="11"/>
    </row>
    <row r="386">
      <c r="A386" s="15"/>
      <c r="C386" s="16"/>
      <c r="D386" s="11"/>
    </row>
    <row r="387">
      <c r="A387" s="15"/>
      <c r="C387" s="16"/>
      <c r="D387" s="11"/>
    </row>
    <row r="388">
      <c r="A388" s="15"/>
      <c r="C388" s="16"/>
      <c r="D388" s="11"/>
    </row>
    <row r="389">
      <c r="A389" s="15"/>
      <c r="C389" s="16"/>
      <c r="D389" s="11"/>
    </row>
    <row r="390">
      <c r="A390" s="15"/>
      <c r="C390" s="16"/>
      <c r="D390" s="11"/>
    </row>
    <row r="391">
      <c r="A391" s="15"/>
      <c r="C391" s="16"/>
      <c r="D391" s="11"/>
    </row>
    <row r="392">
      <c r="A392" s="15"/>
      <c r="C392" s="16"/>
      <c r="D392" s="11"/>
    </row>
    <row r="393">
      <c r="A393" s="15"/>
      <c r="C393" s="16"/>
      <c r="D393" s="11"/>
    </row>
    <row r="394">
      <c r="A394" s="15"/>
      <c r="C394" s="16"/>
      <c r="D394" s="11"/>
    </row>
    <row r="395">
      <c r="A395" s="15"/>
      <c r="C395" s="16"/>
      <c r="D395" s="11"/>
    </row>
    <row r="396">
      <c r="A396" s="15"/>
      <c r="C396" s="16"/>
      <c r="D396" s="11"/>
    </row>
    <row r="397">
      <c r="A397" s="15"/>
      <c r="C397" s="16"/>
      <c r="D397" s="11"/>
    </row>
    <row r="398">
      <c r="A398" s="15"/>
      <c r="C398" s="16"/>
      <c r="D398" s="11"/>
    </row>
    <row r="399">
      <c r="A399" s="15"/>
      <c r="C399" s="16"/>
      <c r="D399" s="11"/>
    </row>
    <row r="400">
      <c r="A400" s="15"/>
      <c r="C400" s="16"/>
      <c r="D400" s="11"/>
    </row>
    <row r="401">
      <c r="A401" s="15"/>
      <c r="C401" s="16"/>
      <c r="D401" s="11"/>
    </row>
    <row r="402">
      <c r="A402" s="15"/>
      <c r="C402" s="16"/>
      <c r="D402" s="11"/>
    </row>
    <row r="403">
      <c r="A403" s="15"/>
      <c r="C403" s="16"/>
      <c r="D403" s="11"/>
    </row>
    <row r="404">
      <c r="A404" s="15"/>
      <c r="C404" s="16"/>
      <c r="D404" s="11"/>
    </row>
    <row r="405">
      <c r="A405" s="15"/>
      <c r="C405" s="16"/>
      <c r="D405" s="11"/>
    </row>
    <row r="406">
      <c r="A406" s="15"/>
      <c r="C406" s="16"/>
      <c r="D406" s="11"/>
    </row>
    <row r="407">
      <c r="A407" s="15"/>
      <c r="C407" s="16"/>
      <c r="D407" s="11"/>
    </row>
    <row r="408">
      <c r="A408" s="15"/>
      <c r="C408" s="16"/>
      <c r="D408" s="11"/>
    </row>
    <row r="409">
      <c r="A409" s="15"/>
      <c r="C409" s="16"/>
      <c r="D409" s="11"/>
    </row>
    <row r="410">
      <c r="A410" s="15"/>
      <c r="C410" s="16"/>
      <c r="D410" s="11"/>
    </row>
    <row r="411">
      <c r="A411" s="15"/>
      <c r="C411" s="16"/>
      <c r="D411" s="11"/>
    </row>
    <row r="412">
      <c r="A412" s="15"/>
      <c r="C412" s="16"/>
      <c r="D412" s="11"/>
    </row>
    <row r="413">
      <c r="A413" s="15"/>
      <c r="C413" s="16"/>
      <c r="D413" s="11"/>
    </row>
    <row r="414">
      <c r="A414" s="15"/>
      <c r="C414" s="16"/>
      <c r="D414" s="11"/>
    </row>
    <row r="415">
      <c r="A415" s="15"/>
      <c r="C415" s="16"/>
      <c r="D415" s="11"/>
    </row>
    <row r="416">
      <c r="A416" s="15"/>
      <c r="C416" s="16"/>
      <c r="D416" s="11"/>
    </row>
    <row r="417">
      <c r="A417" s="15"/>
      <c r="C417" s="16"/>
      <c r="D417" s="11"/>
    </row>
    <row r="418">
      <c r="A418" s="15"/>
      <c r="C418" s="16"/>
      <c r="D418" s="11"/>
    </row>
    <row r="419">
      <c r="A419" s="15"/>
      <c r="C419" s="16"/>
      <c r="D419" s="11"/>
    </row>
    <row r="420">
      <c r="A420" s="15"/>
      <c r="C420" s="16"/>
      <c r="D420" s="11"/>
    </row>
    <row r="421">
      <c r="A421" s="15"/>
      <c r="C421" s="16"/>
      <c r="D421" s="11"/>
    </row>
    <row r="422">
      <c r="A422" s="15"/>
      <c r="C422" s="16"/>
      <c r="D422" s="11"/>
    </row>
    <row r="423">
      <c r="A423" s="15"/>
      <c r="C423" s="16"/>
      <c r="D423" s="11"/>
    </row>
    <row r="424">
      <c r="A424" s="15"/>
      <c r="C424" s="16"/>
      <c r="D424" s="11"/>
    </row>
    <row r="425">
      <c r="A425" s="15"/>
      <c r="C425" s="16"/>
      <c r="D425" s="11"/>
    </row>
    <row r="426">
      <c r="A426" s="15"/>
      <c r="C426" s="16"/>
      <c r="D426" s="11"/>
    </row>
    <row r="427">
      <c r="A427" s="15"/>
      <c r="C427" s="16"/>
      <c r="D427" s="11"/>
    </row>
    <row r="428">
      <c r="A428" s="15"/>
      <c r="C428" s="16"/>
      <c r="D428" s="11"/>
    </row>
    <row r="429">
      <c r="A429" s="15"/>
      <c r="C429" s="16"/>
      <c r="D429" s="11"/>
    </row>
    <row r="430">
      <c r="A430" s="15"/>
      <c r="C430" s="16"/>
      <c r="D430" s="11"/>
    </row>
    <row r="431">
      <c r="A431" s="15"/>
      <c r="C431" s="16"/>
      <c r="D431" s="11"/>
    </row>
    <row r="432">
      <c r="A432" s="15"/>
      <c r="C432" s="16"/>
      <c r="D432" s="11"/>
    </row>
    <row r="433">
      <c r="A433" s="15"/>
      <c r="C433" s="16"/>
      <c r="D433" s="11"/>
    </row>
    <row r="434">
      <c r="A434" s="15"/>
      <c r="C434" s="16"/>
      <c r="D434" s="11"/>
    </row>
    <row r="435">
      <c r="A435" s="15"/>
      <c r="C435" s="16"/>
      <c r="D435" s="11"/>
    </row>
    <row r="436">
      <c r="A436" s="15"/>
      <c r="C436" s="16"/>
      <c r="D436" s="11"/>
    </row>
    <row r="437">
      <c r="A437" s="15"/>
      <c r="C437" s="16"/>
      <c r="D437" s="11"/>
    </row>
    <row r="438">
      <c r="A438" s="15"/>
      <c r="C438" s="16"/>
      <c r="D438" s="11"/>
    </row>
    <row r="439">
      <c r="A439" s="15"/>
      <c r="C439" s="16"/>
      <c r="D439" s="11"/>
    </row>
    <row r="440">
      <c r="A440" s="15"/>
      <c r="C440" s="16"/>
      <c r="D440" s="11"/>
    </row>
    <row r="441">
      <c r="A441" s="15"/>
      <c r="C441" s="16"/>
      <c r="D441" s="11"/>
    </row>
    <row r="442">
      <c r="A442" s="15"/>
      <c r="C442" s="16"/>
      <c r="D442" s="11"/>
    </row>
    <row r="443">
      <c r="A443" s="15"/>
      <c r="C443" s="16"/>
      <c r="D443" s="11"/>
    </row>
    <row r="444">
      <c r="A444" s="15"/>
      <c r="C444" s="16"/>
      <c r="D444" s="11"/>
    </row>
    <row r="445">
      <c r="A445" s="15"/>
      <c r="C445" s="16"/>
      <c r="D445" s="11"/>
    </row>
    <row r="446">
      <c r="A446" s="15"/>
      <c r="C446" s="16"/>
      <c r="D446" s="11"/>
    </row>
    <row r="447">
      <c r="A447" s="15"/>
      <c r="C447" s="16"/>
      <c r="D447" s="11"/>
    </row>
    <row r="448">
      <c r="A448" s="15"/>
      <c r="C448" s="16"/>
      <c r="D448" s="11"/>
    </row>
    <row r="449">
      <c r="A449" s="15"/>
      <c r="C449" s="16"/>
      <c r="D449" s="11"/>
    </row>
    <row r="450">
      <c r="A450" s="15"/>
      <c r="C450" s="16"/>
      <c r="D450" s="11"/>
    </row>
    <row r="451">
      <c r="A451" s="15"/>
      <c r="C451" s="16"/>
      <c r="D451" s="11"/>
    </row>
    <row r="452">
      <c r="A452" s="15"/>
      <c r="C452" s="16"/>
      <c r="D452" s="11"/>
    </row>
    <row r="453">
      <c r="A453" s="15"/>
      <c r="C453" s="16"/>
      <c r="D453" s="11"/>
    </row>
    <row r="454">
      <c r="A454" s="15"/>
      <c r="C454" s="16"/>
      <c r="D454" s="11"/>
    </row>
    <row r="455">
      <c r="A455" s="15"/>
      <c r="C455" s="16"/>
      <c r="D455" s="11"/>
    </row>
    <row r="456">
      <c r="A456" s="15"/>
      <c r="C456" s="16"/>
      <c r="D456" s="11"/>
    </row>
    <row r="457">
      <c r="A457" s="15"/>
      <c r="C457" s="16"/>
      <c r="D457" s="11"/>
    </row>
    <row r="458">
      <c r="A458" s="15"/>
      <c r="C458" s="16"/>
      <c r="D458" s="11"/>
    </row>
    <row r="459">
      <c r="A459" s="15"/>
      <c r="C459" s="16"/>
      <c r="D459" s="11"/>
    </row>
    <row r="460">
      <c r="A460" s="15"/>
      <c r="C460" s="16"/>
      <c r="D460" s="11"/>
    </row>
    <row r="461">
      <c r="A461" s="15"/>
      <c r="C461" s="16"/>
      <c r="D461" s="11"/>
    </row>
    <row r="462">
      <c r="A462" s="15"/>
      <c r="C462" s="16"/>
      <c r="D462" s="11"/>
    </row>
    <row r="463">
      <c r="A463" s="15"/>
      <c r="C463" s="16"/>
      <c r="D463" s="11"/>
    </row>
    <row r="464">
      <c r="A464" s="15"/>
      <c r="C464" s="16"/>
      <c r="D464" s="11"/>
    </row>
    <row r="465">
      <c r="A465" s="15"/>
      <c r="C465" s="16"/>
      <c r="D465" s="11"/>
    </row>
    <row r="466">
      <c r="A466" s="15"/>
      <c r="C466" s="16"/>
      <c r="D466" s="11"/>
    </row>
    <row r="467">
      <c r="A467" s="15"/>
      <c r="C467" s="16"/>
      <c r="D467" s="11"/>
    </row>
    <row r="468">
      <c r="A468" s="15"/>
      <c r="C468" s="16"/>
      <c r="D468" s="11"/>
    </row>
    <row r="469">
      <c r="A469" s="15"/>
      <c r="C469" s="16"/>
      <c r="D469" s="11"/>
    </row>
    <row r="470">
      <c r="A470" s="15"/>
      <c r="C470" s="16"/>
      <c r="D470" s="11"/>
    </row>
    <row r="471">
      <c r="A471" s="15"/>
      <c r="C471" s="16"/>
      <c r="D471" s="11"/>
    </row>
    <row r="472">
      <c r="A472" s="15"/>
      <c r="C472" s="16"/>
      <c r="D472" s="11"/>
    </row>
    <row r="473">
      <c r="A473" s="15"/>
      <c r="C473" s="16"/>
      <c r="D473" s="11"/>
    </row>
    <row r="474">
      <c r="A474" s="15"/>
      <c r="C474" s="16"/>
      <c r="D474" s="11"/>
    </row>
    <row r="475">
      <c r="A475" s="15"/>
      <c r="C475" s="16"/>
      <c r="D475" s="11"/>
    </row>
    <row r="476">
      <c r="A476" s="15"/>
      <c r="C476" s="16"/>
      <c r="D476" s="11"/>
    </row>
    <row r="477">
      <c r="A477" s="15"/>
      <c r="C477" s="16"/>
      <c r="D477" s="11"/>
    </row>
    <row r="478">
      <c r="A478" s="15"/>
      <c r="C478" s="16"/>
      <c r="D478" s="11"/>
    </row>
    <row r="479">
      <c r="A479" s="15"/>
      <c r="C479" s="16"/>
      <c r="D479" s="11"/>
    </row>
    <row r="480">
      <c r="A480" s="15"/>
      <c r="C480" s="16"/>
      <c r="D480" s="11"/>
    </row>
    <row r="481">
      <c r="A481" s="15"/>
      <c r="C481" s="16"/>
      <c r="D481" s="11"/>
    </row>
    <row r="482">
      <c r="A482" s="15"/>
      <c r="C482" s="16"/>
      <c r="D482" s="11"/>
    </row>
    <row r="483">
      <c r="A483" s="15"/>
      <c r="C483" s="16"/>
      <c r="D483" s="11"/>
    </row>
    <row r="484">
      <c r="A484" s="15"/>
      <c r="C484" s="16"/>
      <c r="D484" s="11"/>
    </row>
    <row r="485">
      <c r="A485" s="15"/>
      <c r="C485" s="16"/>
      <c r="D485" s="11"/>
    </row>
    <row r="486">
      <c r="A486" s="15"/>
      <c r="C486" s="16"/>
      <c r="D486" s="11"/>
    </row>
    <row r="487">
      <c r="A487" s="15"/>
      <c r="C487" s="16"/>
      <c r="D487" s="11"/>
    </row>
    <row r="488">
      <c r="A488" s="15"/>
      <c r="C488" s="16"/>
      <c r="D488" s="11"/>
    </row>
    <row r="489">
      <c r="A489" s="15"/>
      <c r="C489" s="16"/>
      <c r="D489" s="11"/>
    </row>
    <row r="490">
      <c r="A490" s="15"/>
      <c r="C490" s="16"/>
      <c r="D490" s="11"/>
    </row>
    <row r="491">
      <c r="A491" s="15"/>
      <c r="C491" s="16"/>
      <c r="D491" s="11"/>
    </row>
    <row r="492">
      <c r="A492" s="15"/>
      <c r="C492" s="16"/>
      <c r="D492" s="11"/>
    </row>
    <row r="493">
      <c r="A493" s="15"/>
      <c r="C493" s="16"/>
      <c r="D493" s="11"/>
    </row>
    <row r="494">
      <c r="A494" s="15"/>
      <c r="C494" s="16"/>
      <c r="D494" s="11"/>
    </row>
    <row r="495">
      <c r="A495" s="15"/>
      <c r="C495" s="16"/>
      <c r="D495" s="11"/>
    </row>
    <row r="496">
      <c r="A496" s="15"/>
      <c r="C496" s="16"/>
      <c r="D496" s="11"/>
    </row>
    <row r="497">
      <c r="A497" s="15"/>
      <c r="C497" s="16"/>
      <c r="D497" s="11"/>
    </row>
    <row r="498">
      <c r="A498" s="15"/>
      <c r="C498" s="16"/>
      <c r="D498" s="11"/>
    </row>
    <row r="499">
      <c r="A499" s="15"/>
      <c r="C499" s="16"/>
      <c r="D499" s="11"/>
    </row>
    <row r="500">
      <c r="A500" s="15"/>
      <c r="C500" s="16"/>
      <c r="D500" s="11"/>
    </row>
    <row r="501">
      <c r="A501" s="15"/>
      <c r="C501" s="16"/>
      <c r="D501" s="11"/>
    </row>
    <row r="502">
      <c r="A502" s="15"/>
      <c r="C502" s="16"/>
      <c r="D502" s="11"/>
    </row>
    <row r="503">
      <c r="A503" s="15"/>
      <c r="C503" s="16"/>
      <c r="D503" s="11"/>
    </row>
    <row r="504">
      <c r="A504" s="15"/>
      <c r="C504" s="16"/>
      <c r="D504" s="11"/>
    </row>
    <row r="505">
      <c r="A505" s="15"/>
      <c r="C505" s="16"/>
      <c r="D505" s="11"/>
    </row>
    <row r="506">
      <c r="A506" s="15"/>
      <c r="C506" s="16"/>
      <c r="D506" s="11"/>
    </row>
    <row r="507">
      <c r="A507" s="15"/>
      <c r="C507" s="16"/>
      <c r="D507" s="11"/>
    </row>
    <row r="508">
      <c r="A508" s="15"/>
      <c r="C508" s="16"/>
      <c r="D508" s="11"/>
    </row>
    <row r="509">
      <c r="A509" s="15"/>
      <c r="C509" s="16"/>
      <c r="D509" s="11"/>
    </row>
    <row r="510">
      <c r="A510" s="15"/>
      <c r="C510" s="16"/>
      <c r="D510" s="11"/>
    </row>
    <row r="511">
      <c r="A511" s="15"/>
      <c r="C511" s="16"/>
      <c r="D511" s="11"/>
    </row>
    <row r="512">
      <c r="A512" s="15"/>
      <c r="C512" s="16"/>
      <c r="D512" s="11"/>
    </row>
    <row r="513">
      <c r="A513" s="15"/>
      <c r="C513" s="16"/>
      <c r="D513" s="11"/>
    </row>
    <row r="514">
      <c r="A514" s="15"/>
      <c r="C514" s="16"/>
      <c r="D514" s="11"/>
    </row>
    <row r="515">
      <c r="A515" s="15"/>
      <c r="C515" s="16"/>
      <c r="D515" s="11"/>
    </row>
    <row r="516">
      <c r="A516" s="15"/>
      <c r="C516" s="16"/>
      <c r="D516" s="11"/>
    </row>
    <row r="517">
      <c r="A517" s="15"/>
      <c r="C517" s="16"/>
      <c r="D517" s="11"/>
    </row>
    <row r="518">
      <c r="A518" s="15"/>
      <c r="C518" s="16"/>
      <c r="D518" s="11"/>
    </row>
    <row r="519">
      <c r="A519" s="15"/>
      <c r="C519" s="16"/>
      <c r="D519" s="11"/>
    </row>
    <row r="520">
      <c r="A520" s="15"/>
      <c r="C520" s="16"/>
      <c r="D520" s="11"/>
    </row>
    <row r="521">
      <c r="A521" s="15"/>
      <c r="C521" s="16"/>
      <c r="D521" s="11"/>
    </row>
    <row r="522">
      <c r="A522" s="15"/>
      <c r="C522" s="16"/>
      <c r="D522" s="11"/>
    </row>
    <row r="523">
      <c r="A523" s="15"/>
      <c r="C523" s="16"/>
      <c r="D523" s="11"/>
    </row>
    <row r="524">
      <c r="A524" s="15"/>
      <c r="C524" s="16"/>
      <c r="D524" s="11"/>
    </row>
    <row r="525">
      <c r="A525" s="15"/>
      <c r="C525" s="16"/>
      <c r="D525" s="11"/>
    </row>
    <row r="526">
      <c r="A526" s="15"/>
      <c r="C526" s="16"/>
      <c r="D526" s="11"/>
    </row>
    <row r="527">
      <c r="A527" s="15"/>
      <c r="C527" s="16"/>
      <c r="D527" s="11"/>
    </row>
    <row r="528">
      <c r="A528" s="15"/>
      <c r="C528" s="16"/>
      <c r="D528" s="11"/>
    </row>
    <row r="529">
      <c r="A529" s="15"/>
      <c r="C529" s="16"/>
      <c r="D529" s="11"/>
    </row>
    <row r="530">
      <c r="A530" s="15"/>
      <c r="C530" s="16"/>
      <c r="D530" s="11"/>
    </row>
    <row r="531">
      <c r="A531" s="15"/>
      <c r="C531" s="16"/>
      <c r="D531" s="11"/>
    </row>
    <row r="532">
      <c r="A532" s="15"/>
      <c r="C532" s="16"/>
      <c r="D532" s="11"/>
    </row>
    <row r="533">
      <c r="A533" s="15"/>
      <c r="C533" s="16"/>
      <c r="D533" s="11"/>
    </row>
    <row r="534">
      <c r="A534" s="15"/>
      <c r="C534" s="16"/>
      <c r="D534" s="11"/>
    </row>
    <row r="535">
      <c r="A535" s="15"/>
      <c r="C535" s="16"/>
      <c r="D535" s="11"/>
    </row>
    <row r="536">
      <c r="A536" s="15"/>
      <c r="C536" s="16"/>
      <c r="D536" s="11"/>
    </row>
    <row r="537">
      <c r="A537" s="15"/>
      <c r="C537" s="16"/>
      <c r="D537" s="11"/>
    </row>
    <row r="538">
      <c r="A538" s="15"/>
      <c r="C538" s="16"/>
      <c r="D538" s="11"/>
    </row>
    <row r="539">
      <c r="A539" s="15"/>
      <c r="C539" s="16"/>
      <c r="D539" s="11"/>
    </row>
    <row r="540">
      <c r="A540" s="15"/>
      <c r="C540" s="16"/>
      <c r="D540" s="11"/>
    </row>
    <row r="541">
      <c r="A541" s="15"/>
      <c r="C541" s="16"/>
      <c r="D541" s="11"/>
    </row>
    <row r="542">
      <c r="A542" s="15"/>
      <c r="C542" s="16"/>
      <c r="D542" s="11"/>
    </row>
    <row r="543">
      <c r="A543" s="15"/>
      <c r="C543" s="16"/>
      <c r="D543" s="11"/>
    </row>
    <row r="544">
      <c r="A544" s="15"/>
      <c r="C544" s="16"/>
      <c r="D544" s="11"/>
    </row>
    <row r="545">
      <c r="A545" s="15"/>
      <c r="C545" s="16"/>
      <c r="D545" s="11"/>
    </row>
    <row r="546">
      <c r="A546" s="15"/>
      <c r="C546" s="16"/>
      <c r="D546" s="11"/>
    </row>
    <row r="547">
      <c r="A547" s="15"/>
      <c r="C547" s="16"/>
      <c r="D547" s="11"/>
    </row>
    <row r="548">
      <c r="A548" s="15"/>
      <c r="C548" s="16"/>
      <c r="D548" s="11"/>
    </row>
    <row r="549">
      <c r="A549" s="15"/>
      <c r="C549" s="16"/>
      <c r="D549" s="11"/>
    </row>
    <row r="550">
      <c r="A550" s="15"/>
      <c r="C550" s="16"/>
      <c r="D550" s="11"/>
    </row>
    <row r="551">
      <c r="A551" s="15"/>
      <c r="C551" s="16"/>
      <c r="D551" s="11"/>
    </row>
    <row r="552">
      <c r="A552" s="15"/>
      <c r="C552" s="16"/>
      <c r="D552" s="11"/>
    </row>
    <row r="553">
      <c r="A553" s="15"/>
      <c r="C553" s="16"/>
      <c r="D553" s="11"/>
    </row>
    <row r="554">
      <c r="A554" s="15"/>
      <c r="C554" s="16"/>
      <c r="D554" s="11"/>
    </row>
    <row r="555">
      <c r="A555" s="15"/>
      <c r="C555" s="16"/>
      <c r="D555" s="11"/>
    </row>
    <row r="556">
      <c r="A556" s="15"/>
      <c r="C556" s="16"/>
      <c r="D556" s="11"/>
    </row>
    <row r="557">
      <c r="A557" s="15"/>
      <c r="C557" s="16"/>
      <c r="D557" s="11"/>
    </row>
    <row r="558">
      <c r="A558" s="15"/>
      <c r="C558" s="16"/>
      <c r="D558" s="11"/>
    </row>
    <row r="559">
      <c r="A559" s="15"/>
      <c r="C559" s="16"/>
      <c r="D559" s="11"/>
    </row>
    <row r="560">
      <c r="A560" s="15"/>
      <c r="C560" s="16"/>
      <c r="D560" s="11"/>
    </row>
    <row r="561">
      <c r="A561" s="15"/>
      <c r="C561" s="16"/>
      <c r="D561" s="11"/>
    </row>
    <row r="562">
      <c r="A562" s="15"/>
      <c r="C562" s="16"/>
      <c r="D562" s="11"/>
    </row>
    <row r="563">
      <c r="A563" s="15"/>
      <c r="C563" s="16"/>
      <c r="D563" s="11"/>
    </row>
    <row r="564">
      <c r="A564" s="15"/>
      <c r="C564" s="16"/>
      <c r="D564" s="11"/>
    </row>
    <row r="565">
      <c r="A565" s="15"/>
      <c r="C565" s="16"/>
      <c r="D565" s="11"/>
    </row>
    <row r="566">
      <c r="A566" s="15"/>
      <c r="C566" s="16"/>
      <c r="D566" s="11"/>
    </row>
    <row r="567">
      <c r="A567" s="15"/>
      <c r="C567" s="16"/>
      <c r="D567" s="11"/>
    </row>
    <row r="568">
      <c r="A568" s="15"/>
      <c r="C568" s="16"/>
      <c r="D568" s="11"/>
    </row>
    <row r="569">
      <c r="A569" s="15"/>
      <c r="C569" s="16"/>
      <c r="D569" s="11"/>
    </row>
    <row r="570">
      <c r="A570" s="15"/>
      <c r="C570" s="16"/>
      <c r="D570" s="11"/>
    </row>
    <row r="571">
      <c r="A571" s="15"/>
      <c r="C571" s="16"/>
      <c r="D571" s="11"/>
    </row>
    <row r="572">
      <c r="A572" s="15"/>
      <c r="C572" s="16"/>
      <c r="D572" s="11"/>
    </row>
    <row r="573">
      <c r="A573" s="15"/>
      <c r="C573" s="16"/>
      <c r="D573" s="11"/>
    </row>
    <row r="574">
      <c r="A574" s="15"/>
      <c r="C574" s="16"/>
      <c r="D574" s="11"/>
    </row>
    <row r="575">
      <c r="A575" s="15"/>
      <c r="C575" s="16"/>
      <c r="D575" s="11"/>
    </row>
    <row r="576">
      <c r="A576" s="15"/>
      <c r="C576" s="16"/>
      <c r="D576" s="11"/>
    </row>
    <row r="577">
      <c r="A577" s="15"/>
      <c r="C577" s="16"/>
      <c r="D577" s="11"/>
    </row>
    <row r="578">
      <c r="A578" s="15"/>
      <c r="C578" s="16"/>
      <c r="D578" s="11"/>
    </row>
    <row r="579">
      <c r="A579" s="15"/>
      <c r="C579" s="16"/>
      <c r="D579" s="11"/>
    </row>
    <row r="580">
      <c r="A580" s="15"/>
      <c r="C580" s="16"/>
      <c r="D580" s="11"/>
    </row>
    <row r="581">
      <c r="A581" s="15"/>
      <c r="C581" s="16"/>
      <c r="D581" s="11"/>
    </row>
    <row r="582">
      <c r="A582" s="15"/>
      <c r="C582" s="16"/>
      <c r="D582" s="11"/>
    </row>
    <row r="583">
      <c r="A583" s="15"/>
      <c r="C583" s="16"/>
      <c r="D583" s="11"/>
    </row>
    <row r="584">
      <c r="A584" s="15"/>
      <c r="C584" s="16"/>
      <c r="D584" s="11"/>
    </row>
    <row r="585">
      <c r="A585" s="15"/>
      <c r="C585" s="16"/>
      <c r="D585" s="11"/>
    </row>
    <row r="586">
      <c r="A586" s="15"/>
      <c r="C586" s="16"/>
      <c r="D586" s="11"/>
    </row>
    <row r="587">
      <c r="A587" s="15"/>
      <c r="C587" s="16"/>
      <c r="D587" s="11"/>
    </row>
    <row r="588">
      <c r="A588" s="15"/>
      <c r="C588" s="16"/>
      <c r="D588" s="11"/>
    </row>
    <row r="589">
      <c r="A589" s="15"/>
      <c r="C589" s="16"/>
      <c r="D589" s="11"/>
    </row>
    <row r="590">
      <c r="A590" s="15"/>
      <c r="C590" s="16"/>
      <c r="D590" s="11"/>
    </row>
    <row r="591">
      <c r="A591" s="15"/>
      <c r="C591" s="16"/>
      <c r="D591" s="11"/>
    </row>
    <row r="592">
      <c r="A592" s="15"/>
      <c r="C592" s="16"/>
      <c r="D592" s="11"/>
    </row>
    <row r="593">
      <c r="A593" s="15"/>
      <c r="C593" s="16"/>
      <c r="D593" s="11"/>
    </row>
    <row r="594">
      <c r="A594" s="15"/>
      <c r="C594" s="16"/>
      <c r="D594" s="11"/>
    </row>
    <row r="595">
      <c r="A595" s="15"/>
      <c r="C595" s="16"/>
      <c r="D595" s="11"/>
    </row>
    <row r="596">
      <c r="A596" s="15"/>
      <c r="C596" s="16"/>
      <c r="D596" s="11"/>
    </row>
    <row r="597">
      <c r="A597" s="15"/>
      <c r="C597" s="16"/>
      <c r="D597" s="11"/>
    </row>
    <row r="598">
      <c r="A598" s="15"/>
      <c r="C598" s="16"/>
      <c r="D598" s="11"/>
    </row>
    <row r="599">
      <c r="A599" s="15"/>
      <c r="C599" s="16"/>
      <c r="D599" s="11"/>
    </row>
    <row r="600">
      <c r="A600" s="15"/>
      <c r="C600" s="16"/>
      <c r="D600" s="11"/>
    </row>
    <row r="601">
      <c r="A601" s="15"/>
      <c r="C601" s="16"/>
      <c r="D601" s="11"/>
    </row>
    <row r="602">
      <c r="A602" s="15"/>
      <c r="C602" s="16"/>
      <c r="D602" s="11"/>
    </row>
    <row r="603">
      <c r="A603" s="15"/>
      <c r="C603" s="16"/>
      <c r="D603" s="11"/>
    </row>
    <row r="604">
      <c r="A604" s="15"/>
      <c r="C604" s="16"/>
      <c r="D604" s="11"/>
    </row>
    <row r="605">
      <c r="A605" s="15"/>
      <c r="C605" s="16"/>
      <c r="D605" s="11"/>
    </row>
    <row r="606">
      <c r="A606" s="15"/>
      <c r="C606" s="16"/>
      <c r="D606" s="11"/>
    </row>
    <row r="607">
      <c r="A607" s="15"/>
      <c r="C607" s="16"/>
      <c r="D607" s="11"/>
    </row>
    <row r="608">
      <c r="A608" s="15"/>
      <c r="C608" s="16"/>
      <c r="D608" s="11"/>
    </row>
    <row r="609">
      <c r="A609" s="15"/>
      <c r="C609" s="16"/>
      <c r="D609" s="11"/>
    </row>
    <row r="610">
      <c r="A610" s="15"/>
      <c r="C610" s="16"/>
      <c r="D610" s="11"/>
    </row>
    <row r="611">
      <c r="A611" s="15"/>
      <c r="C611" s="16"/>
      <c r="D611" s="11"/>
    </row>
    <row r="612">
      <c r="A612" s="15"/>
      <c r="C612" s="16"/>
      <c r="D612" s="11"/>
    </row>
    <row r="613">
      <c r="A613" s="15"/>
      <c r="C613" s="16"/>
      <c r="D613" s="11"/>
    </row>
    <row r="614">
      <c r="A614" s="15"/>
      <c r="C614" s="16"/>
      <c r="D614" s="11"/>
    </row>
    <row r="615">
      <c r="A615" s="15"/>
      <c r="C615" s="16"/>
      <c r="D615" s="11"/>
    </row>
    <row r="616">
      <c r="A616" s="15"/>
      <c r="C616" s="16"/>
      <c r="D616" s="11"/>
    </row>
    <row r="617">
      <c r="A617" s="15"/>
      <c r="C617" s="16"/>
      <c r="D617" s="11"/>
    </row>
    <row r="618">
      <c r="A618" s="15"/>
      <c r="C618" s="16"/>
      <c r="D618" s="11"/>
    </row>
    <row r="619">
      <c r="A619" s="15"/>
      <c r="C619" s="16"/>
      <c r="D619" s="11"/>
    </row>
    <row r="620">
      <c r="A620" s="15"/>
      <c r="C620" s="16"/>
      <c r="D620" s="11"/>
    </row>
    <row r="621">
      <c r="A621" s="15"/>
      <c r="C621" s="16"/>
      <c r="D621" s="11"/>
    </row>
    <row r="622">
      <c r="A622" s="15"/>
      <c r="C622" s="16"/>
      <c r="D622" s="11"/>
    </row>
    <row r="623">
      <c r="A623" s="15"/>
      <c r="C623" s="16"/>
      <c r="D623" s="11"/>
    </row>
    <row r="624">
      <c r="A624" s="15"/>
      <c r="C624" s="16"/>
      <c r="D624" s="11"/>
    </row>
    <row r="625">
      <c r="A625" s="15"/>
      <c r="C625" s="16"/>
      <c r="D625" s="11"/>
    </row>
    <row r="626">
      <c r="A626" s="15"/>
      <c r="C626" s="16"/>
      <c r="D626" s="11"/>
    </row>
    <row r="627">
      <c r="A627" s="15"/>
      <c r="C627" s="16"/>
      <c r="D627" s="11"/>
    </row>
    <row r="628">
      <c r="A628" s="15"/>
      <c r="C628" s="16"/>
      <c r="D628" s="11"/>
    </row>
    <row r="629">
      <c r="A629" s="15"/>
      <c r="C629" s="16"/>
      <c r="D629" s="11"/>
    </row>
    <row r="630">
      <c r="A630" s="15"/>
      <c r="C630" s="16"/>
      <c r="D630" s="11"/>
    </row>
    <row r="631">
      <c r="A631" s="15"/>
      <c r="C631" s="16"/>
      <c r="D631" s="11"/>
    </row>
    <row r="632">
      <c r="A632" s="15"/>
      <c r="C632" s="16"/>
      <c r="D632" s="11"/>
    </row>
    <row r="633">
      <c r="A633" s="15"/>
      <c r="C633" s="16"/>
      <c r="D633" s="11"/>
    </row>
    <row r="634">
      <c r="A634" s="15"/>
      <c r="C634" s="16"/>
      <c r="D634" s="11"/>
    </row>
    <row r="635">
      <c r="A635" s="15"/>
      <c r="C635" s="16"/>
      <c r="D635" s="11"/>
    </row>
    <row r="636">
      <c r="A636" s="15"/>
      <c r="C636" s="16"/>
      <c r="D636" s="11"/>
    </row>
    <row r="637">
      <c r="A637" s="15"/>
      <c r="C637" s="16"/>
      <c r="D637" s="11"/>
    </row>
    <row r="638">
      <c r="A638" s="15"/>
      <c r="C638" s="16"/>
      <c r="D638" s="11"/>
    </row>
    <row r="639">
      <c r="A639" s="15"/>
      <c r="C639" s="16"/>
      <c r="D639" s="11"/>
    </row>
    <row r="640">
      <c r="A640" s="15"/>
      <c r="C640" s="16"/>
      <c r="D640" s="11"/>
    </row>
    <row r="641">
      <c r="A641" s="15"/>
      <c r="C641" s="16"/>
      <c r="D641" s="11"/>
    </row>
    <row r="642">
      <c r="A642" s="15"/>
      <c r="C642" s="16"/>
      <c r="D642" s="11"/>
    </row>
    <row r="643">
      <c r="A643" s="15"/>
      <c r="C643" s="16"/>
      <c r="D643" s="11"/>
    </row>
    <row r="644">
      <c r="A644" s="15"/>
      <c r="C644" s="16"/>
      <c r="D644" s="11"/>
    </row>
    <row r="645">
      <c r="A645" s="15"/>
      <c r="C645" s="16"/>
      <c r="D645" s="11"/>
    </row>
    <row r="646">
      <c r="A646" s="15"/>
      <c r="C646" s="16"/>
      <c r="D646" s="11"/>
    </row>
    <row r="647">
      <c r="A647" s="15"/>
      <c r="C647" s="16"/>
      <c r="D647" s="11"/>
    </row>
    <row r="648">
      <c r="A648" s="15"/>
      <c r="C648" s="16"/>
      <c r="D648" s="11"/>
    </row>
    <row r="649">
      <c r="A649" s="15"/>
      <c r="C649" s="16"/>
      <c r="D649" s="11"/>
    </row>
    <row r="650">
      <c r="A650" s="15"/>
      <c r="C650" s="16"/>
      <c r="D650" s="11"/>
    </row>
    <row r="651">
      <c r="A651" s="15"/>
      <c r="C651" s="16"/>
      <c r="D651" s="11"/>
    </row>
    <row r="652">
      <c r="A652" s="15"/>
      <c r="C652" s="16"/>
      <c r="D652" s="11"/>
    </row>
    <row r="653">
      <c r="A653" s="15"/>
      <c r="C653" s="16"/>
      <c r="D653" s="11"/>
    </row>
    <row r="654">
      <c r="A654" s="15"/>
      <c r="C654" s="16"/>
      <c r="D654" s="11"/>
    </row>
    <row r="655">
      <c r="A655" s="15"/>
      <c r="C655" s="16"/>
      <c r="D655" s="11"/>
    </row>
    <row r="656">
      <c r="A656" s="15"/>
      <c r="C656" s="16"/>
      <c r="D656" s="11"/>
    </row>
    <row r="657">
      <c r="A657" s="15"/>
      <c r="C657" s="16"/>
      <c r="D657" s="11"/>
    </row>
    <row r="658">
      <c r="A658" s="15"/>
      <c r="C658" s="16"/>
      <c r="D658" s="11"/>
    </row>
    <row r="659">
      <c r="A659" s="15"/>
      <c r="C659" s="16"/>
      <c r="D659" s="11"/>
    </row>
    <row r="660">
      <c r="A660" s="15"/>
      <c r="C660" s="16"/>
      <c r="D660" s="11"/>
    </row>
    <row r="661">
      <c r="A661" s="15"/>
      <c r="C661" s="16"/>
      <c r="D661" s="11"/>
    </row>
    <row r="662">
      <c r="A662" s="15"/>
      <c r="C662" s="16"/>
      <c r="D662" s="11"/>
    </row>
    <row r="663">
      <c r="A663" s="15"/>
      <c r="C663" s="16"/>
      <c r="D663" s="11"/>
    </row>
    <row r="664">
      <c r="A664" s="15"/>
      <c r="C664" s="16"/>
      <c r="D664" s="11"/>
    </row>
    <row r="665">
      <c r="A665" s="15"/>
      <c r="C665" s="16"/>
      <c r="D665" s="11"/>
    </row>
    <row r="666">
      <c r="A666" s="15"/>
      <c r="C666" s="16"/>
      <c r="D666" s="11"/>
    </row>
    <row r="667">
      <c r="A667" s="15"/>
      <c r="C667" s="16"/>
      <c r="D667" s="11"/>
    </row>
    <row r="668">
      <c r="A668" s="15"/>
      <c r="C668" s="16"/>
      <c r="D668" s="11"/>
    </row>
    <row r="669">
      <c r="A669" s="15"/>
      <c r="C669" s="16"/>
      <c r="D669" s="11"/>
    </row>
    <row r="670">
      <c r="A670" s="15"/>
      <c r="C670" s="16"/>
      <c r="D670" s="11"/>
    </row>
    <row r="671">
      <c r="A671" s="15"/>
      <c r="C671" s="16"/>
      <c r="D671" s="11"/>
    </row>
    <row r="672">
      <c r="A672" s="15"/>
      <c r="C672" s="16"/>
      <c r="D672" s="11"/>
    </row>
    <row r="673">
      <c r="A673" s="15"/>
      <c r="C673" s="16"/>
      <c r="D673" s="11"/>
    </row>
    <row r="674">
      <c r="A674" s="15"/>
      <c r="C674" s="16"/>
      <c r="D674" s="11"/>
    </row>
    <row r="675">
      <c r="A675" s="15"/>
      <c r="C675" s="16"/>
      <c r="D675" s="11"/>
    </row>
    <row r="676">
      <c r="A676" s="15"/>
      <c r="C676" s="16"/>
      <c r="D676" s="11"/>
    </row>
    <row r="677">
      <c r="A677" s="15"/>
      <c r="C677" s="16"/>
      <c r="D677" s="11"/>
    </row>
    <row r="678">
      <c r="A678" s="15"/>
      <c r="C678" s="16"/>
      <c r="D678" s="11"/>
    </row>
    <row r="679">
      <c r="A679" s="15"/>
      <c r="C679" s="16"/>
      <c r="D679" s="11"/>
    </row>
    <row r="680">
      <c r="A680" s="15"/>
      <c r="C680" s="16"/>
      <c r="D680" s="11"/>
    </row>
    <row r="681">
      <c r="A681" s="15"/>
      <c r="C681" s="16"/>
      <c r="D681" s="11"/>
    </row>
    <row r="682">
      <c r="A682" s="15"/>
      <c r="C682" s="16"/>
      <c r="D682" s="11"/>
    </row>
    <row r="683">
      <c r="A683" s="15"/>
      <c r="C683" s="16"/>
      <c r="D683" s="11"/>
    </row>
    <row r="684">
      <c r="A684" s="15"/>
      <c r="C684" s="16"/>
      <c r="D684" s="11"/>
    </row>
    <row r="685">
      <c r="A685" s="15"/>
      <c r="C685" s="16"/>
      <c r="D685" s="11"/>
    </row>
    <row r="686">
      <c r="A686" s="15"/>
      <c r="C686" s="16"/>
      <c r="D686" s="11"/>
    </row>
    <row r="687">
      <c r="A687" s="15"/>
      <c r="C687" s="16"/>
      <c r="D687" s="11"/>
    </row>
    <row r="688">
      <c r="A688" s="15"/>
      <c r="C688" s="16"/>
      <c r="D688" s="11"/>
    </row>
    <row r="689">
      <c r="A689" s="15"/>
      <c r="C689" s="16"/>
      <c r="D689" s="11"/>
    </row>
    <row r="690">
      <c r="A690" s="15"/>
      <c r="C690" s="16"/>
      <c r="D690" s="11"/>
    </row>
    <row r="691">
      <c r="A691" s="15"/>
      <c r="C691" s="16"/>
      <c r="D691" s="11"/>
    </row>
    <row r="692">
      <c r="A692" s="15"/>
      <c r="C692" s="16"/>
      <c r="D692" s="11"/>
    </row>
    <row r="693">
      <c r="A693" s="15"/>
      <c r="C693" s="16"/>
      <c r="D693" s="11"/>
    </row>
    <row r="694">
      <c r="A694" s="15"/>
      <c r="C694" s="16"/>
      <c r="D694" s="11"/>
    </row>
    <row r="695">
      <c r="A695" s="15"/>
      <c r="C695" s="16"/>
      <c r="D695" s="11"/>
    </row>
    <row r="696">
      <c r="A696" s="15"/>
      <c r="C696" s="16"/>
      <c r="D696" s="11"/>
    </row>
    <row r="697">
      <c r="A697" s="15"/>
      <c r="C697" s="16"/>
      <c r="D697" s="11"/>
    </row>
    <row r="698">
      <c r="A698" s="15"/>
      <c r="C698" s="16"/>
      <c r="D698" s="11"/>
    </row>
    <row r="699">
      <c r="A699" s="15"/>
      <c r="C699" s="16"/>
      <c r="D699" s="11"/>
    </row>
    <row r="700">
      <c r="A700" s="15"/>
      <c r="C700" s="16"/>
      <c r="D700" s="11"/>
    </row>
    <row r="701">
      <c r="A701" s="15"/>
      <c r="C701" s="16"/>
      <c r="D701" s="11"/>
    </row>
    <row r="702">
      <c r="A702" s="15"/>
      <c r="C702" s="16"/>
      <c r="D702" s="11"/>
    </row>
    <row r="703">
      <c r="A703" s="15"/>
      <c r="C703" s="16"/>
      <c r="D703" s="11"/>
    </row>
    <row r="704">
      <c r="A704" s="15"/>
      <c r="C704" s="16"/>
      <c r="D704" s="11"/>
    </row>
    <row r="705">
      <c r="A705" s="15"/>
      <c r="C705" s="16"/>
      <c r="D705" s="11"/>
    </row>
    <row r="706">
      <c r="A706" s="15"/>
      <c r="C706" s="16"/>
      <c r="D706" s="11"/>
    </row>
    <row r="707">
      <c r="A707" s="15"/>
      <c r="C707" s="16"/>
      <c r="D707" s="11"/>
    </row>
    <row r="708">
      <c r="A708" s="15"/>
      <c r="C708" s="16"/>
      <c r="D708" s="11"/>
    </row>
    <row r="709">
      <c r="A709" s="15"/>
      <c r="C709" s="16"/>
      <c r="D709" s="11"/>
    </row>
    <row r="710">
      <c r="A710" s="15"/>
      <c r="C710" s="16"/>
      <c r="D710" s="11"/>
    </row>
    <row r="711">
      <c r="A711" s="15"/>
      <c r="C711" s="16"/>
      <c r="D711" s="11"/>
    </row>
    <row r="712">
      <c r="A712" s="15"/>
      <c r="C712" s="16"/>
      <c r="D712" s="11"/>
    </row>
    <row r="713">
      <c r="A713" s="15"/>
      <c r="C713" s="16"/>
      <c r="D713" s="11"/>
    </row>
    <row r="714">
      <c r="A714" s="15"/>
      <c r="C714" s="16"/>
      <c r="D714" s="11"/>
    </row>
    <row r="715">
      <c r="A715" s="15"/>
      <c r="C715" s="16"/>
      <c r="D715" s="11"/>
    </row>
    <row r="716">
      <c r="A716" s="15"/>
      <c r="C716" s="16"/>
      <c r="D716" s="11"/>
    </row>
    <row r="717">
      <c r="A717" s="15"/>
      <c r="C717" s="16"/>
      <c r="D717" s="11"/>
    </row>
    <row r="718">
      <c r="A718" s="15"/>
      <c r="C718" s="16"/>
      <c r="D718" s="11"/>
    </row>
    <row r="719">
      <c r="A719" s="15"/>
      <c r="C719" s="16"/>
      <c r="D719" s="11"/>
    </row>
    <row r="720">
      <c r="A720" s="15"/>
      <c r="C720" s="16"/>
      <c r="D720" s="11"/>
    </row>
    <row r="721">
      <c r="A721" s="15"/>
      <c r="C721" s="16"/>
      <c r="D721" s="11"/>
    </row>
    <row r="722">
      <c r="A722" s="15"/>
      <c r="C722" s="16"/>
      <c r="D722" s="11"/>
    </row>
    <row r="723">
      <c r="A723" s="15"/>
      <c r="C723" s="16"/>
      <c r="D723" s="11"/>
    </row>
    <row r="724">
      <c r="A724" s="15"/>
      <c r="C724" s="16"/>
      <c r="D724" s="11"/>
    </row>
    <row r="725">
      <c r="A725" s="15"/>
      <c r="C725" s="16"/>
      <c r="D725" s="11"/>
    </row>
    <row r="726">
      <c r="A726" s="15"/>
      <c r="C726" s="16"/>
      <c r="D726" s="11"/>
    </row>
    <row r="727">
      <c r="A727" s="15"/>
      <c r="C727" s="16"/>
      <c r="D727" s="11"/>
    </row>
    <row r="728">
      <c r="A728" s="15"/>
      <c r="C728" s="16"/>
      <c r="D728" s="11"/>
    </row>
    <row r="729">
      <c r="A729" s="15"/>
      <c r="C729" s="16"/>
      <c r="D729" s="11"/>
    </row>
    <row r="730">
      <c r="A730" s="15"/>
      <c r="C730" s="16"/>
      <c r="D730" s="11"/>
    </row>
    <row r="731">
      <c r="A731" s="15"/>
      <c r="C731" s="16"/>
      <c r="D731" s="11"/>
    </row>
    <row r="732">
      <c r="A732" s="15"/>
      <c r="C732" s="16"/>
      <c r="D732" s="11"/>
    </row>
    <row r="733">
      <c r="A733" s="15"/>
      <c r="C733" s="16"/>
      <c r="D733" s="11"/>
    </row>
    <row r="734">
      <c r="A734" s="15"/>
      <c r="C734" s="16"/>
      <c r="D734" s="11"/>
    </row>
    <row r="735">
      <c r="A735" s="15"/>
      <c r="C735" s="16"/>
      <c r="D735" s="11"/>
    </row>
    <row r="736">
      <c r="A736" s="15"/>
      <c r="C736" s="16"/>
      <c r="D736" s="11"/>
    </row>
    <row r="737">
      <c r="A737" s="15"/>
      <c r="C737" s="16"/>
      <c r="D737" s="11"/>
    </row>
    <row r="738">
      <c r="A738" s="15"/>
      <c r="C738" s="16"/>
      <c r="D738" s="11"/>
    </row>
    <row r="739">
      <c r="A739" s="15"/>
      <c r="C739" s="16"/>
      <c r="D739" s="11"/>
    </row>
    <row r="740">
      <c r="A740" s="15"/>
      <c r="C740" s="16"/>
      <c r="D740" s="11"/>
    </row>
    <row r="741">
      <c r="A741" s="15"/>
      <c r="C741" s="16"/>
      <c r="D741" s="11"/>
    </row>
    <row r="742">
      <c r="A742" s="15"/>
      <c r="C742" s="16"/>
      <c r="D742" s="11"/>
    </row>
    <row r="743">
      <c r="A743" s="15"/>
      <c r="C743" s="16"/>
      <c r="D743" s="11"/>
    </row>
    <row r="744">
      <c r="A744" s="15"/>
      <c r="C744" s="16"/>
      <c r="D744" s="11"/>
    </row>
    <row r="745">
      <c r="A745" s="15"/>
      <c r="C745" s="16"/>
      <c r="D745" s="11"/>
    </row>
    <row r="746">
      <c r="A746" s="15"/>
      <c r="C746" s="16"/>
      <c r="D746" s="11"/>
    </row>
    <row r="747">
      <c r="A747" s="15"/>
      <c r="C747" s="16"/>
      <c r="D747" s="11"/>
    </row>
    <row r="748">
      <c r="A748" s="15"/>
      <c r="C748" s="16"/>
      <c r="D748" s="11"/>
    </row>
    <row r="749">
      <c r="A749" s="15"/>
      <c r="C749" s="16"/>
      <c r="D749" s="11"/>
    </row>
    <row r="750">
      <c r="A750" s="15"/>
      <c r="C750" s="16"/>
      <c r="D750" s="11"/>
    </row>
    <row r="751">
      <c r="A751" s="15"/>
      <c r="C751" s="16"/>
      <c r="D751" s="11"/>
    </row>
    <row r="752">
      <c r="A752" s="15"/>
      <c r="C752" s="16"/>
      <c r="D752" s="11"/>
    </row>
    <row r="753">
      <c r="A753" s="15"/>
      <c r="C753" s="16"/>
      <c r="D753" s="11"/>
    </row>
    <row r="754">
      <c r="A754" s="15"/>
      <c r="C754" s="16"/>
      <c r="D754" s="11"/>
    </row>
    <row r="755">
      <c r="A755" s="15"/>
      <c r="C755" s="16"/>
      <c r="D755" s="11"/>
    </row>
    <row r="756">
      <c r="A756" s="15"/>
      <c r="C756" s="16"/>
      <c r="D756" s="11"/>
    </row>
    <row r="757">
      <c r="A757" s="15"/>
      <c r="C757" s="16"/>
      <c r="D757" s="11"/>
    </row>
    <row r="758">
      <c r="A758" s="15"/>
      <c r="C758" s="16"/>
      <c r="D758" s="11"/>
    </row>
    <row r="759">
      <c r="A759" s="15"/>
      <c r="C759" s="16"/>
      <c r="D759" s="11"/>
    </row>
    <row r="760">
      <c r="A760" s="15"/>
      <c r="C760" s="16"/>
      <c r="D760" s="11"/>
    </row>
    <row r="761">
      <c r="A761" s="15"/>
      <c r="C761" s="16"/>
      <c r="D761" s="11"/>
    </row>
    <row r="762">
      <c r="A762" s="15"/>
      <c r="C762" s="16"/>
      <c r="D762" s="11"/>
    </row>
    <row r="763">
      <c r="A763" s="15"/>
      <c r="C763" s="16"/>
      <c r="D763" s="11"/>
    </row>
    <row r="764">
      <c r="A764" s="15"/>
      <c r="C764" s="16"/>
      <c r="D764" s="11"/>
    </row>
    <row r="765">
      <c r="A765" s="15"/>
      <c r="C765" s="16"/>
      <c r="D765" s="11"/>
    </row>
    <row r="766">
      <c r="A766" s="15"/>
      <c r="C766" s="16"/>
      <c r="D766" s="11"/>
    </row>
    <row r="767">
      <c r="A767" s="15"/>
      <c r="C767" s="16"/>
      <c r="D767" s="11"/>
    </row>
    <row r="768">
      <c r="A768" s="15"/>
      <c r="C768" s="16"/>
      <c r="D768" s="11"/>
    </row>
    <row r="769">
      <c r="A769" s="15"/>
      <c r="C769" s="16"/>
      <c r="D769" s="11"/>
    </row>
    <row r="770">
      <c r="A770" s="15"/>
      <c r="C770" s="16"/>
      <c r="D770" s="11"/>
    </row>
    <row r="771">
      <c r="A771" s="15"/>
      <c r="C771" s="16"/>
      <c r="D771" s="11"/>
    </row>
    <row r="772">
      <c r="A772" s="15"/>
      <c r="C772" s="16"/>
      <c r="D772" s="11"/>
    </row>
    <row r="773">
      <c r="A773" s="15"/>
      <c r="C773" s="16"/>
      <c r="D773" s="11"/>
    </row>
    <row r="774">
      <c r="A774" s="15"/>
      <c r="C774" s="16"/>
      <c r="D774" s="11"/>
    </row>
    <row r="775">
      <c r="A775" s="15"/>
      <c r="C775" s="16"/>
      <c r="D775" s="11"/>
    </row>
    <row r="776">
      <c r="A776" s="15"/>
      <c r="C776" s="16"/>
      <c r="D776" s="11"/>
    </row>
    <row r="777">
      <c r="A777" s="15"/>
      <c r="C777" s="16"/>
      <c r="D777" s="11"/>
    </row>
    <row r="778">
      <c r="A778" s="15"/>
      <c r="C778" s="16"/>
      <c r="D778" s="11"/>
    </row>
    <row r="779">
      <c r="A779" s="15"/>
      <c r="C779" s="16"/>
      <c r="D779" s="11"/>
    </row>
    <row r="780">
      <c r="A780" s="15"/>
      <c r="C780" s="16"/>
      <c r="D780" s="11"/>
    </row>
    <row r="781">
      <c r="A781" s="15"/>
      <c r="C781" s="16"/>
      <c r="D781" s="11"/>
    </row>
    <row r="782">
      <c r="A782" s="15"/>
      <c r="C782" s="16"/>
      <c r="D782" s="11"/>
    </row>
    <row r="783">
      <c r="A783" s="15"/>
      <c r="C783" s="16"/>
      <c r="D783" s="11"/>
    </row>
    <row r="784">
      <c r="A784" s="15"/>
      <c r="C784" s="16"/>
      <c r="D784" s="11"/>
    </row>
    <row r="785">
      <c r="A785" s="15"/>
      <c r="C785" s="16"/>
      <c r="D785" s="11"/>
    </row>
    <row r="786">
      <c r="A786" s="15"/>
      <c r="C786" s="16"/>
      <c r="D786" s="11"/>
    </row>
    <row r="787">
      <c r="A787" s="15"/>
      <c r="C787" s="16"/>
      <c r="D787" s="11"/>
    </row>
    <row r="788">
      <c r="A788" s="15"/>
      <c r="C788" s="16"/>
      <c r="D788" s="11"/>
    </row>
    <row r="789">
      <c r="A789" s="15"/>
      <c r="C789" s="16"/>
      <c r="D789" s="11"/>
    </row>
    <row r="790">
      <c r="A790" s="15"/>
      <c r="C790" s="16"/>
      <c r="D790" s="11"/>
    </row>
    <row r="791">
      <c r="A791" s="15"/>
      <c r="C791" s="16"/>
      <c r="D791" s="11"/>
    </row>
    <row r="792">
      <c r="A792" s="15"/>
      <c r="C792" s="16"/>
      <c r="D792" s="11"/>
    </row>
    <row r="793">
      <c r="A793" s="15"/>
      <c r="C793" s="16"/>
      <c r="D793" s="11"/>
    </row>
    <row r="794">
      <c r="A794" s="15"/>
      <c r="C794" s="16"/>
      <c r="D794" s="11"/>
    </row>
    <row r="795">
      <c r="A795" s="15"/>
      <c r="C795" s="16"/>
      <c r="D795" s="11"/>
    </row>
    <row r="796">
      <c r="A796" s="15"/>
      <c r="C796" s="16"/>
      <c r="D796" s="11"/>
    </row>
    <row r="797">
      <c r="A797" s="15"/>
      <c r="C797" s="16"/>
      <c r="D797" s="11"/>
    </row>
    <row r="798">
      <c r="A798" s="15"/>
      <c r="C798" s="16"/>
      <c r="D798" s="11"/>
    </row>
    <row r="799">
      <c r="A799" s="15"/>
      <c r="C799" s="16"/>
      <c r="D799" s="11"/>
    </row>
    <row r="800">
      <c r="A800" s="15"/>
      <c r="C800" s="16"/>
      <c r="D800" s="11"/>
    </row>
    <row r="801">
      <c r="A801" s="15"/>
      <c r="C801" s="16"/>
      <c r="D801" s="11"/>
    </row>
    <row r="802">
      <c r="A802" s="15"/>
      <c r="C802" s="16"/>
      <c r="D802" s="11"/>
    </row>
    <row r="803">
      <c r="A803" s="15"/>
      <c r="C803" s="16"/>
      <c r="D803" s="11"/>
    </row>
    <row r="804">
      <c r="A804" s="15"/>
      <c r="C804" s="16"/>
      <c r="D804" s="11"/>
    </row>
    <row r="805">
      <c r="A805" s="15"/>
      <c r="C805" s="16"/>
      <c r="D805" s="11"/>
    </row>
    <row r="806">
      <c r="A806" s="15"/>
      <c r="C806" s="16"/>
      <c r="D806" s="11"/>
    </row>
    <row r="807">
      <c r="A807" s="15"/>
      <c r="C807" s="16"/>
      <c r="D807" s="11"/>
    </row>
    <row r="808">
      <c r="A808" s="15"/>
      <c r="C808" s="16"/>
      <c r="D808" s="11"/>
    </row>
    <row r="809">
      <c r="A809" s="15"/>
      <c r="C809" s="16"/>
      <c r="D809" s="11"/>
    </row>
    <row r="810">
      <c r="A810" s="15"/>
      <c r="C810" s="16"/>
      <c r="D810" s="11"/>
    </row>
    <row r="811">
      <c r="A811" s="15"/>
      <c r="C811" s="16"/>
      <c r="D811" s="11"/>
    </row>
    <row r="812">
      <c r="A812" s="15"/>
      <c r="C812" s="16"/>
      <c r="D812" s="11"/>
    </row>
    <row r="813">
      <c r="A813" s="15"/>
      <c r="C813" s="16"/>
      <c r="D813" s="11"/>
    </row>
    <row r="814">
      <c r="A814" s="15"/>
      <c r="C814" s="16"/>
      <c r="D814" s="11"/>
    </row>
    <row r="815">
      <c r="A815" s="15"/>
      <c r="C815" s="16"/>
      <c r="D815" s="11"/>
    </row>
    <row r="816">
      <c r="A816" s="15"/>
      <c r="C816" s="16"/>
      <c r="D816" s="11"/>
    </row>
    <row r="817">
      <c r="A817" s="15"/>
      <c r="C817" s="16"/>
      <c r="D817" s="11"/>
    </row>
    <row r="818">
      <c r="A818" s="15"/>
      <c r="C818" s="16"/>
      <c r="D818" s="11"/>
    </row>
    <row r="819">
      <c r="A819" s="15"/>
      <c r="C819" s="16"/>
      <c r="D819" s="11"/>
    </row>
    <row r="820">
      <c r="A820" s="15"/>
      <c r="C820" s="16"/>
      <c r="D820" s="11"/>
    </row>
    <row r="821">
      <c r="A821" s="15"/>
      <c r="C821" s="16"/>
      <c r="D821" s="11"/>
    </row>
    <row r="822">
      <c r="A822" s="15"/>
      <c r="C822" s="16"/>
      <c r="D822" s="11"/>
    </row>
    <row r="823">
      <c r="A823" s="15"/>
      <c r="C823" s="16"/>
      <c r="D823" s="11"/>
    </row>
    <row r="824">
      <c r="A824" s="15"/>
      <c r="C824" s="16"/>
      <c r="D824" s="11"/>
    </row>
    <row r="825">
      <c r="A825" s="15"/>
      <c r="C825" s="16"/>
      <c r="D825" s="11"/>
    </row>
    <row r="826">
      <c r="A826" s="15"/>
      <c r="C826" s="16"/>
      <c r="D826" s="11"/>
    </row>
    <row r="827">
      <c r="A827" s="15"/>
      <c r="C827" s="16"/>
      <c r="D827" s="11"/>
    </row>
    <row r="828">
      <c r="A828" s="15"/>
      <c r="C828" s="16"/>
      <c r="D828" s="11"/>
    </row>
    <row r="829">
      <c r="A829" s="15"/>
      <c r="C829" s="16"/>
      <c r="D829" s="11"/>
    </row>
    <row r="830">
      <c r="A830" s="15"/>
      <c r="C830" s="16"/>
      <c r="D830" s="11"/>
    </row>
    <row r="831">
      <c r="A831" s="15"/>
      <c r="C831" s="16"/>
      <c r="D831" s="11"/>
    </row>
    <row r="832">
      <c r="A832" s="15"/>
      <c r="C832" s="16"/>
      <c r="D832" s="11"/>
    </row>
    <row r="833">
      <c r="A833" s="15"/>
      <c r="C833" s="16"/>
      <c r="D833" s="11"/>
    </row>
    <row r="834">
      <c r="A834" s="15"/>
      <c r="C834" s="16"/>
      <c r="D834" s="11"/>
    </row>
    <row r="835">
      <c r="A835" s="15"/>
      <c r="C835" s="16"/>
      <c r="D835" s="11"/>
    </row>
    <row r="836">
      <c r="A836" s="15"/>
      <c r="C836" s="16"/>
      <c r="D836" s="11"/>
    </row>
    <row r="837">
      <c r="A837" s="15"/>
      <c r="C837" s="16"/>
      <c r="D837" s="11"/>
    </row>
    <row r="838">
      <c r="A838" s="15"/>
      <c r="C838" s="16"/>
      <c r="D838" s="11"/>
    </row>
    <row r="839">
      <c r="A839" s="15"/>
      <c r="C839" s="16"/>
      <c r="D839" s="11"/>
    </row>
    <row r="840">
      <c r="A840" s="15"/>
      <c r="C840" s="16"/>
      <c r="D840" s="11"/>
    </row>
    <row r="841">
      <c r="A841" s="15"/>
      <c r="C841" s="16"/>
      <c r="D841" s="11"/>
    </row>
    <row r="842">
      <c r="A842" s="15"/>
      <c r="C842" s="16"/>
      <c r="D842" s="11"/>
    </row>
    <row r="843">
      <c r="A843" s="15"/>
      <c r="C843" s="16"/>
      <c r="D843" s="11"/>
    </row>
    <row r="844">
      <c r="A844" s="15"/>
      <c r="C844" s="16"/>
      <c r="D844" s="11"/>
    </row>
    <row r="845">
      <c r="A845" s="15"/>
      <c r="C845" s="16"/>
      <c r="D845" s="11"/>
    </row>
    <row r="846">
      <c r="A846" s="15"/>
      <c r="C846" s="16"/>
      <c r="D846" s="11"/>
    </row>
    <row r="847">
      <c r="A847" s="15"/>
      <c r="C847" s="16"/>
      <c r="D847" s="11"/>
    </row>
    <row r="848">
      <c r="A848" s="15"/>
      <c r="C848" s="16"/>
      <c r="D848" s="11"/>
    </row>
    <row r="849">
      <c r="A849" s="15"/>
      <c r="C849" s="16"/>
      <c r="D849" s="11"/>
    </row>
    <row r="850">
      <c r="A850" s="15"/>
      <c r="C850" s="16"/>
      <c r="D850" s="11"/>
    </row>
    <row r="851">
      <c r="A851" s="15"/>
      <c r="C851" s="16"/>
      <c r="D851" s="11"/>
    </row>
    <row r="852">
      <c r="A852" s="15"/>
      <c r="C852" s="16"/>
      <c r="D852" s="11"/>
    </row>
    <row r="853">
      <c r="A853" s="15"/>
      <c r="C853" s="16"/>
      <c r="D853" s="11"/>
    </row>
    <row r="854">
      <c r="A854" s="15"/>
      <c r="C854" s="16"/>
      <c r="D854" s="11"/>
    </row>
    <row r="855">
      <c r="A855" s="15"/>
      <c r="C855" s="16"/>
      <c r="D855" s="11"/>
    </row>
    <row r="856">
      <c r="A856" s="15"/>
      <c r="C856" s="16"/>
      <c r="D856" s="11"/>
    </row>
    <row r="857">
      <c r="A857" s="15"/>
      <c r="C857" s="16"/>
      <c r="D857" s="11"/>
    </row>
    <row r="858">
      <c r="A858" s="15"/>
      <c r="C858" s="16"/>
      <c r="D858" s="11"/>
    </row>
    <row r="859">
      <c r="A859" s="15"/>
      <c r="C859" s="16"/>
      <c r="D859" s="11"/>
    </row>
    <row r="860">
      <c r="A860" s="15"/>
      <c r="C860" s="16"/>
      <c r="D860" s="11"/>
    </row>
    <row r="861">
      <c r="A861" s="15"/>
      <c r="C861" s="16"/>
      <c r="D861" s="11"/>
    </row>
    <row r="862">
      <c r="A862" s="15"/>
      <c r="C862" s="16"/>
      <c r="D862" s="11"/>
    </row>
    <row r="863">
      <c r="A863" s="15"/>
      <c r="C863" s="16"/>
      <c r="D863" s="11"/>
    </row>
    <row r="864">
      <c r="A864" s="15"/>
      <c r="C864" s="16"/>
      <c r="D864" s="11"/>
    </row>
    <row r="865">
      <c r="A865" s="15"/>
      <c r="C865" s="16"/>
      <c r="D865" s="11"/>
    </row>
    <row r="866">
      <c r="A866" s="15"/>
      <c r="C866" s="16"/>
      <c r="D866" s="11"/>
    </row>
    <row r="867">
      <c r="A867" s="15"/>
      <c r="C867" s="16"/>
      <c r="D867" s="11"/>
    </row>
    <row r="868">
      <c r="A868" s="15"/>
      <c r="C868" s="16"/>
      <c r="D868" s="11"/>
    </row>
    <row r="869">
      <c r="A869" s="15"/>
      <c r="C869" s="16"/>
      <c r="D869" s="11"/>
    </row>
    <row r="870">
      <c r="A870" s="15"/>
      <c r="C870" s="16"/>
      <c r="D870" s="11"/>
    </row>
    <row r="871">
      <c r="A871" s="15"/>
      <c r="C871" s="16"/>
      <c r="D871" s="11"/>
    </row>
    <row r="872">
      <c r="A872" s="15"/>
      <c r="C872" s="16"/>
      <c r="D872" s="11"/>
    </row>
    <row r="873">
      <c r="A873" s="15"/>
      <c r="C873" s="16"/>
      <c r="D873" s="11"/>
    </row>
    <row r="874">
      <c r="A874" s="15"/>
      <c r="C874" s="16"/>
      <c r="D874" s="11"/>
    </row>
    <row r="875">
      <c r="A875" s="15"/>
      <c r="C875" s="16"/>
      <c r="D875" s="11"/>
    </row>
    <row r="876">
      <c r="A876" s="15"/>
      <c r="C876" s="16"/>
      <c r="D876" s="11"/>
    </row>
    <row r="877">
      <c r="A877" s="15"/>
      <c r="C877" s="16"/>
      <c r="D877" s="11"/>
    </row>
    <row r="878">
      <c r="A878" s="15"/>
      <c r="C878" s="16"/>
      <c r="D878" s="11"/>
    </row>
    <row r="879">
      <c r="A879" s="15"/>
      <c r="C879" s="16"/>
      <c r="D879" s="11"/>
    </row>
    <row r="880">
      <c r="A880" s="15"/>
      <c r="C880" s="16"/>
      <c r="D880" s="11"/>
    </row>
    <row r="881">
      <c r="A881" s="15"/>
      <c r="C881" s="16"/>
      <c r="D881" s="11"/>
    </row>
    <row r="882">
      <c r="A882" s="15"/>
      <c r="C882" s="16"/>
      <c r="D882" s="11"/>
    </row>
    <row r="883">
      <c r="A883" s="15"/>
      <c r="C883" s="16"/>
      <c r="D883" s="11"/>
    </row>
    <row r="884">
      <c r="A884" s="15"/>
      <c r="C884" s="16"/>
      <c r="D884" s="11"/>
    </row>
    <row r="885">
      <c r="A885" s="15"/>
      <c r="C885" s="16"/>
      <c r="D885" s="11"/>
    </row>
    <row r="886">
      <c r="A886" s="15"/>
      <c r="C886" s="16"/>
      <c r="D886" s="11"/>
    </row>
    <row r="887">
      <c r="A887" s="15"/>
      <c r="C887" s="16"/>
      <c r="D887" s="11"/>
    </row>
    <row r="888">
      <c r="A888" s="15"/>
      <c r="C888" s="16"/>
      <c r="D888" s="11"/>
    </row>
    <row r="889">
      <c r="A889" s="15"/>
      <c r="C889" s="16"/>
      <c r="D889" s="11"/>
    </row>
    <row r="890">
      <c r="A890" s="15"/>
      <c r="C890" s="16"/>
      <c r="D890" s="11"/>
    </row>
    <row r="891">
      <c r="A891" s="15"/>
      <c r="C891" s="16"/>
      <c r="D891" s="11"/>
    </row>
    <row r="892">
      <c r="A892" s="15"/>
      <c r="C892" s="16"/>
      <c r="D892" s="11"/>
    </row>
    <row r="893">
      <c r="A893" s="15"/>
      <c r="C893" s="16"/>
      <c r="D893" s="11"/>
    </row>
    <row r="894">
      <c r="A894" s="15"/>
      <c r="C894" s="16"/>
      <c r="D894" s="11"/>
    </row>
    <row r="895">
      <c r="A895" s="15"/>
      <c r="C895" s="16"/>
      <c r="D895" s="11"/>
    </row>
    <row r="896">
      <c r="A896" s="15"/>
      <c r="C896" s="16"/>
      <c r="D896" s="11"/>
    </row>
    <row r="897">
      <c r="A897" s="15"/>
      <c r="C897" s="16"/>
      <c r="D897" s="11"/>
    </row>
    <row r="898">
      <c r="A898" s="15"/>
      <c r="C898" s="16"/>
      <c r="D898" s="11"/>
    </row>
    <row r="899">
      <c r="A899" s="15"/>
      <c r="C899" s="16"/>
      <c r="D899" s="11"/>
    </row>
    <row r="900">
      <c r="A900" s="15"/>
      <c r="C900" s="16"/>
      <c r="D900" s="11"/>
    </row>
    <row r="901">
      <c r="A901" s="15"/>
      <c r="C901" s="16"/>
      <c r="D901" s="11"/>
    </row>
    <row r="902">
      <c r="A902" s="15"/>
      <c r="C902" s="16"/>
      <c r="D902" s="11"/>
    </row>
    <row r="903">
      <c r="A903" s="15"/>
      <c r="C903" s="16"/>
      <c r="D903" s="11"/>
    </row>
    <row r="904">
      <c r="A904" s="15"/>
      <c r="C904" s="16"/>
      <c r="D904" s="11"/>
    </row>
    <row r="905">
      <c r="A905" s="15"/>
      <c r="C905" s="16"/>
      <c r="D905" s="11"/>
    </row>
    <row r="906">
      <c r="A906" s="15"/>
      <c r="C906" s="16"/>
      <c r="D906" s="11"/>
    </row>
    <row r="907">
      <c r="A907" s="15"/>
      <c r="C907" s="16"/>
      <c r="D907" s="11"/>
    </row>
    <row r="908">
      <c r="A908" s="15"/>
      <c r="C908" s="16"/>
      <c r="D908" s="11"/>
    </row>
    <row r="909">
      <c r="A909" s="15"/>
      <c r="C909" s="16"/>
      <c r="D909" s="11"/>
    </row>
    <row r="910">
      <c r="A910" s="15"/>
      <c r="C910" s="16"/>
      <c r="D910" s="11"/>
    </row>
    <row r="911">
      <c r="A911" s="15"/>
      <c r="C911" s="16"/>
      <c r="D911" s="11"/>
    </row>
    <row r="912">
      <c r="A912" s="15"/>
      <c r="C912" s="16"/>
      <c r="D912" s="11"/>
    </row>
    <row r="913">
      <c r="A913" s="15"/>
      <c r="C913" s="16"/>
      <c r="D913" s="11"/>
    </row>
    <row r="914">
      <c r="A914" s="15"/>
      <c r="C914" s="16"/>
      <c r="D914" s="11"/>
    </row>
    <row r="915">
      <c r="A915" s="15"/>
      <c r="C915" s="16"/>
      <c r="D915" s="11"/>
    </row>
    <row r="916">
      <c r="A916" s="15"/>
      <c r="C916" s="16"/>
      <c r="D916" s="11"/>
    </row>
    <row r="917">
      <c r="A917" s="15"/>
      <c r="C917" s="16"/>
      <c r="D917" s="11"/>
    </row>
    <row r="918">
      <c r="A918" s="15"/>
      <c r="C918" s="16"/>
      <c r="D918" s="11"/>
    </row>
    <row r="919">
      <c r="A919" s="15"/>
      <c r="C919" s="16"/>
      <c r="D919" s="11"/>
    </row>
    <row r="920">
      <c r="A920" s="15"/>
      <c r="C920" s="16"/>
      <c r="D920" s="11"/>
    </row>
    <row r="921">
      <c r="A921" s="15"/>
      <c r="C921" s="16"/>
      <c r="D921" s="11"/>
    </row>
    <row r="922">
      <c r="A922" s="15"/>
      <c r="C922" s="16"/>
      <c r="D922" s="11"/>
    </row>
    <row r="923">
      <c r="A923" s="15"/>
      <c r="C923" s="16"/>
      <c r="D923" s="11"/>
    </row>
    <row r="924">
      <c r="A924" s="15"/>
      <c r="C924" s="16"/>
      <c r="D924" s="11"/>
    </row>
    <row r="925">
      <c r="A925" s="15"/>
      <c r="C925" s="16"/>
      <c r="D925" s="11"/>
    </row>
    <row r="926">
      <c r="A926" s="15"/>
      <c r="C926" s="16"/>
      <c r="D926" s="11"/>
    </row>
    <row r="927">
      <c r="A927" s="15"/>
      <c r="C927" s="16"/>
      <c r="D927" s="11"/>
    </row>
    <row r="928">
      <c r="A928" s="15"/>
      <c r="C928" s="16"/>
      <c r="D928" s="11"/>
    </row>
    <row r="929">
      <c r="A929" s="15"/>
      <c r="C929" s="16"/>
      <c r="D929" s="11"/>
    </row>
    <row r="930">
      <c r="A930" s="15"/>
      <c r="C930" s="16"/>
      <c r="D930" s="11"/>
    </row>
    <row r="931">
      <c r="A931" s="15"/>
      <c r="C931" s="16"/>
      <c r="D931" s="11"/>
    </row>
    <row r="932">
      <c r="A932" s="15"/>
      <c r="C932" s="16"/>
      <c r="D932" s="11"/>
    </row>
    <row r="933">
      <c r="A933" s="15"/>
      <c r="C933" s="16"/>
      <c r="D933" s="11"/>
    </row>
    <row r="934">
      <c r="A934" s="15"/>
      <c r="C934" s="16"/>
      <c r="D934" s="11"/>
    </row>
    <row r="935">
      <c r="A935" s="15"/>
      <c r="C935" s="16"/>
      <c r="D935" s="11"/>
    </row>
    <row r="936">
      <c r="A936" s="15"/>
      <c r="C936" s="16"/>
      <c r="D936" s="11"/>
    </row>
    <row r="937">
      <c r="A937" s="15"/>
      <c r="C937" s="16"/>
      <c r="D937" s="11"/>
    </row>
    <row r="938">
      <c r="A938" s="15"/>
      <c r="C938" s="16"/>
      <c r="D938" s="11"/>
    </row>
    <row r="939">
      <c r="A939" s="15"/>
      <c r="C939" s="16"/>
      <c r="D939" s="11"/>
    </row>
    <row r="940">
      <c r="A940" s="15"/>
      <c r="C940" s="16"/>
      <c r="D940" s="11"/>
    </row>
    <row r="941">
      <c r="A941" s="15"/>
      <c r="C941" s="16"/>
      <c r="D941" s="11"/>
    </row>
    <row r="942">
      <c r="A942" s="15"/>
      <c r="C942" s="16"/>
      <c r="D942" s="11"/>
    </row>
    <row r="943">
      <c r="A943" s="15"/>
      <c r="C943" s="16"/>
      <c r="D943" s="11"/>
    </row>
    <row r="944">
      <c r="A944" s="15"/>
      <c r="C944" s="16"/>
      <c r="D944" s="11"/>
    </row>
    <row r="945">
      <c r="A945" s="15"/>
      <c r="C945" s="16"/>
      <c r="D945" s="11"/>
    </row>
    <row r="946">
      <c r="A946" s="15"/>
      <c r="C946" s="16"/>
      <c r="D946" s="11"/>
    </row>
    <row r="947">
      <c r="A947" s="15"/>
      <c r="C947" s="16"/>
      <c r="D947" s="11"/>
    </row>
    <row r="948">
      <c r="A948" s="15"/>
      <c r="C948" s="16"/>
      <c r="D948" s="11"/>
    </row>
    <row r="949">
      <c r="A949" s="15"/>
      <c r="C949" s="16"/>
      <c r="D949" s="11"/>
    </row>
    <row r="950">
      <c r="A950" s="15"/>
      <c r="C950" s="16"/>
      <c r="D950" s="11"/>
    </row>
    <row r="951">
      <c r="A951" s="15"/>
      <c r="C951" s="16"/>
      <c r="D951" s="11"/>
    </row>
    <row r="952">
      <c r="A952" s="15"/>
      <c r="C952" s="16"/>
      <c r="D952" s="11"/>
    </row>
    <row r="953">
      <c r="A953" s="15"/>
      <c r="C953" s="16"/>
      <c r="D953" s="11"/>
    </row>
    <row r="954">
      <c r="A954" s="15"/>
      <c r="C954" s="16"/>
      <c r="D954" s="11"/>
    </row>
    <row r="955">
      <c r="A955" s="15"/>
      <c r="C955" s="16"/>
      <c r="D955" s="11"/>
    </row>
    <row r="956">
      <c r="A956" s="15"/>
      <c r="C956" s="16"/>
      <c r="D956" s="11"/>
    </row>
    <row r="957">
      <c r="A957" s="15"/>
      <c r="C957" s="16"/>
      <c r="D957" s="11"/>
    </row>
    <row r="958">
      <c r="A958" s="15"/>
      <c r="C958" s="16"/>
      <c r="D958" s="11"/>
    </row>
    <row r="959">
      <c r="A959" s="15"/>
      <c r="C959" s="16"/>
      <c r="D959" s="11"/>
    </row>
    <row r="960">
      <c r="A960" s="15"/>
      <c r="C960" s="16"/>
      <c r="D960" s="11"/>
    </row>
    <row r="961">
      <c r="A961" s="15"/>
      <c r="C961" s="16"/>
      <c r="D961" s="11"/>
    </row>
    <row r="962">
      <c r="A962" s="15"/>
      <c r="C962" s="16"/>
      <c r="D962" s="11"/>
    </row>
    <row r="963">
      <c r="A963" s="15"/>
      <c r="C963" s="16"/>
      <c r="D963" s="11"/>
    </row>
    <row r="964">
      <c r="A964" s="15"/>
      <c r="C964" s="16"/>
      <c r="D964" s="11"/>
    </row>
    <row r="965">
      <c r="A965" s="15"/>
      <c r="C965" s="16"/>
      <c r="D965" s="11"/>
    </row>
    <row r="966">
      <c r="A966" s="15"/>
      <c r="C966" s="16"/>
      <c r="D966" s="11"/>
    </row>
    <row r="967">
      <c r="A967" s="15"/>
      <c r="C967" s="16"/>
      <c r="D967" s="11"/>
    </row>
    <row r="968">
      <c r="A968" s="15"/>
      <c r="C968" s="16"/>
      <c r="D968" s="11"/>
    </row>
    <row r="969">
      <c r="A969" s="15"/>
      <c r="C969" s="16"/>
      <c r="D969" s="11"/>
    </row>
    <row r="970">
      <c r="A970" s="15"/>
      <c r="C970" s="16"/>
      <c r="D970" s="11"/>
    </row>
    <row r="971">
      <c r="A971" s="15"/>
      <c r="C971" s="16"/>
      <c r="D971" s="11"/>
    </row>
    <row r="972">
      <c r="A972" s="15"/>
      <c r="C972" s="16"/>
      <c r="D972" s="11"/>
    </row>
    <row r="973">
      <c r="A973" s="15"/>
      <c r="C973" s="16"/>
      <c r="D973" s="11"/>
    </row>
    <row r="974">
      <c r="A974" s="15"/>
      <c r="C974" s="16"/>
      <c r="D974" s="11"/>
    </row>
    <row r="975">
      <c r="A975" s="15"/>
      <c r="C975" s="16"/>
      <c r="D975" s="11"/>
    </row>
    <row r="976">
      <c r="A976" s="15"/>
      <c r="C976" s="16"/>
      <c r="D976" s="11"/>
    </row>
    <row r="977">
      <c r="A977" s="15"/>
      <c r="C977" s="16"/>
      <c r="D977" s="11"/>
    </row>
    <row r="978">
      <c r="A978" s="15"/>
      <c r="C978" s="16"/>
      <c r="D978" s="11"/>
    </row>
    <row r="979">
      <c r="A979" s="15"/>
      <c r="C979" s="16"/>
      <c r="D979" s="11"/>
    </row>
    <row r="980">
      <c r="A980" s="15"/>
      <c r="C980" s="16"/>
      <c r="D980" s="11"/>
    </row>
    <row r="981">
      <c r="A981" s="15"/>
      <c r="C981" s="16"/>
      <c r="D981" s="11"/>
    </row>
    <row r="982">
      <c r="A982" s="15"/>
      <c r="C982" s="16"/>
      <c r="D982" s="11"/>
    </row>
    <row r="983">
      <c r="A983" s="15"/>
      <c r="C983" s="16"/>
      <c r="D983" s="11"/>
    </row>
    <row r="984">
      <c r="A984" s="15"/>
      <c r="C984" s="16"/>
      <c r="D984" s="11"/>
    </row>
    <row r="985">
      <c r="A985" s="15"/>
      <c r="C985" s="16"/>
      <c r="D985" s="11"/>
    </row>
    <row r="986">
      <c r="A986" s="15"/>
      <c r="C986" s="16"/>
      <c r="D986" s="11"/>
    </row>
    <row r="987">
      <c r="A987" s="15"/>
      <c r="C987" s="16"/>
      <c r="D987" s="11"/>
    </row>
    <row r="988">
      <c r="A988" s="15"/>
      <c r="C988" s="16"/>
      <c r="D988" s="11"/>
    </row>
    <row r="989">
      <c r="A989" s="15"/>
      <c r="C989" s="16"/>
      <c r="D989" s="11"/>
    </row>
    <row r="990">
      <c r="A990" s="15"/>
      <c r="C990" s="16"/>
      <c r="D990" s="11"/>
    </row>
    <row r="991">
      <c r="A991" s="15"/>
      <c r="C991" s="16"/>
      <c r="D991" s="11"/>
    </row>
    <row r="992">
      <c r="A992" s="15"/>
      <c r="C992" s="16"/>
      <c r="D992" s="11"/>
    </row>
    <row r="993">
      <c r="A993" s="15"/>
      <c r="C993" s="16"/>
      <c r="D993" s="11"/>
    </row>
    <row r="994">
      <c r="A994" s="15"/>
      <c r="C994" s="16"/>
      <c r="D994" s="11"/>
    </row>
    <row r="995">
      <c r="A995" s="15"/>
      <c r="C995" s="16"/>
      <c r="D995" s="11"/>
    </row>
    <row r="996">
      <c r="A996" s="15"/>
      <c r="C996" s="16"/>
      <c r="D996" s="11"/>
    </row>
    <row r="997">
      <c r="A997" s="15"/>
      <c r="C997" s="16"/>
      <c r="D997" s="11"/>
    </row>
    <row r="998">
      <c r="A998" s="15"/>
      <c r="C998" s="16"/>
      <c r="D998" s="11"/>
    </row>
    <row r="999">
      <c r="A999" s="15"/>
      <c r="C999" s="16"/>
      <c r="D999" s="11"/>
    </row>
    <row r="1000">
      <c r="A1000" s="15"/>
      <c r="C1000" s="16"/>
      <c r="D1000" s="11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6.71"/>
    <col customWidth="1" min="5" max="5" width="18.43"/>
  </cols>
  <sheetData>
    <row r="1">
      <c r="A1" s="2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J1" s="2" t="s">
        <v>131</v>
      </c>
      <c r="K1" s="2" t="s">
        <v>5</v>
      </c>
      <c r="L1" s="2" t="s">
        <v>132</v>
      </c>
      <c r="M1" s="2" t="s">
        <v>133</v>
      </c>
      <c r="N1" s="2" t="s">
        <v>134</v>
      </c>
    </row>
    <row r="2">
      <c r="A2" s="9">
        <v>43534.57173689815</v>
      </c>
      <c r="B2" s="10">
        <v>43534.57171296296</v>
      </c>
      <c r="C2" s="2">
        <v>0.0</v>
      </c>
      <c r="D2" s="2" t="s">
        <v>109</v>
      </c>
      <c r="E2" s="2" t="s">
        <v>110</v>
      </c>
      <c r="F2" s="2">
        <v>34.1063119</v>
      </c>
      <c r="G2" s="2">
        <v>-117.704619</v>
      </c>
      <c r="I2" s="17">
        <v>43534.0</v>
      </c>
      <c r="J2" s="2">
        <v>0.0</v>
      </c>
      <c r="K2" s="2">
        <v>34.1063025</v>
      </c>
      <c r="L2" s="2">
        <v>-117.7046063</v>
      </c>
      <c r="M2" s="2">
        <v>435011.72</v>
      </c>
      <c r="N2" s="2">
        <v>3774166.71</v>
      </c>
    </row>
    <row r="3">
      <c r="A3" s="9">
        <v>43534.571793587966</v>
      </c>
      <c r="B3" s="10">
        <v>43534.57177083333</v>
      </c>
      <c r="C3" s="2">
        <v>0.0</v>
      </c>
      <c r="D3" s="2" t="s">
        <v>45</v>
      </c>
      <c r="E3" s="2" t="s">
        <v>46</v>
      </c>
      <c r="F3" s="2">
        <v>34.1062916</v>
      </c>
      <c r="G3" s="2">
        <v>-117.7046306</v>
      </c>
      <c r="I3" s="2" t="s">
        <v>135</v>
      </c>
      <c r="J3" s="2">
        <v>1.0</v>
      </c>
      <c r="K3" s="7">
        <v>34.1062059</v>
      </c>
      <c r="L3" s="2">
        <v>-117.7045949</v>
      </c>
      <c r="M3" s="2">
        <v>435012.66</v>
      </c>
      <c r="N3" s="2">
        <v>3774156.06</v>
      </c>
    </row>
    <row r="4">
      <c r="A4" s="9">
        <v>43534.571934618056</v>
      </c>
      <c r="B4" s="10">
        <v>43534.571921296294</v>
      </c>
      <c r="C4" s="2">
        <v>1.0</v>
      </c>
      <c r="D4" s="2" t="s">
        <v>109</v>
      </c>
      <c r="E4" s="2" t="s">
        <v>110</v>
      </c>
      <c r="F4" s="2">
        <v>34.1061945</v>
      </c>
      <c r="G4" s="2">
        <v>-117.7046321</v>
      </c>
      <c r="J4" s="2">
        <v>2.0</v>
      </c>
      <c r="K4" s="7">
        <v>34.1061396</v>
      </c>
      <c r="L4" s="2">
        <v>-117.7045963</v>
      </c>
      <c r="M4" s="2">
        <v>435012.51</v>
      </c>
      <c r="N4" s="2">
        <v>3774148.74</v>
      </c>
    </row>
    <row r="5">
      <c r="A5" s="9">
        <v>43534.57197072917</v>
      </c>
      <c r="B5" s="10">
        <v>43534.57194444445</v>
      </c>
      <c r="C5" s="2">
        <v>1.0</v>
      </c>
      <c r="D5" s="2" t="s">
        <v>45</v>
      </c>
      <c r="E5" s="2" t="s">
        <v>46</v>
      </c>
      <c r="F5" s="2">
        <v>34.1061611</v>
      </c>
      <c r="G5" s="2">
        <v>-117.7046275</v>
      </c>
      <c r="J5" s="2">
        <v>3.0</v>
      </c>
      <c r="K5" s="2">
        <v>34.1059686</v>
      </c>
      <c r="L5" s="2">
        <v>-117.7046053</v>
      </c>
      <c r="M5" s="2">
        <v>435011.55</v>
      </c>
      <c r="N5" s="2">
        <v>3774129.79</v>
      </c>
    </row>
    <row r="6">
      <c r="A6" s="9">
        <v>43534.572109120374</v>
      </c>
      <c r="B6" s="10">
        <v>43534.57208333333</v>
      </c>
      <c r="C6" s="2">
        <v>2.0</v>
      </c>
      <c r="D6" s="2" t="s">
        <v>45</v>
      </c>
      <c r="E6" s="2" t="s">
        <v>46</v>
      </c>
      <c r="F6" s="2">
        <v>34.1060389</v>
      </c>
      <c r="G6" s="2">
        <v>-117.7046398</v>
      </c>
      <c r="J6" s="2">
        <v>4.0</v>
      </c>
      <c r="K6" s="7">
        <v>34.1058403</v>
      </c>
      <c r="L6" s="2">
        <v>-117.704616</v>
      </c>
      <c r="M6" s="2">
        <v>435010.44</v>
      </c>
      <c r="N6" s="2">
        <v>3774115.49</v>
      </c>
    </row>
    <row r="7">
      <c r="A7" s="9">
        <v>43534.57222960648</v>
      </c>
      <c r="B7" s="10">
        <v>43534.57221064815</v>
      </c>
      <c r="C7" s="2">
        <v>2.0</v>
      </c>
      <c r="D7" s="2" t="s">
        <v>109</v>
      </c>
      <c r="E7" s="2" t="s">
        <v>110</v>
      </c>
      <c r="F7" s="2">
        <v>34.1060277</v>
      </c>
      <c r="G7" s="2">
        <v>-117.7046257</v>
      </c>
    </row>
    <row r="8">
      <c r="A8" s="9">
        <v>43534.57225237269</v>
      </c>
      <c r="B8" s="10">
        <v>43534.57221064815</v>
      </c>
      <c r="C8" s="2">
        <v>2.0</v>
      </c>
      <c r="D8" s="2" t="s">
        <v>109</v>
      </c>
      <c r="E8" s="2" t="s">
        <v>110</v>
      </c>
      <c r="F8" s="2">
        <v>34.1060277</v>
      </c>
      <c r="G8" s="2">
        <v>-117.7046257</v>
      </c>
    </row>
    <row r="9">
      <c r="A9" s="9">
        <v>43534.57240489584</v>
      </c>
      <c r="B9" s="10">
        <v>43534.572384259256</v>
      </c>
      <c r="C9" s="2">
        <v>3.0</v>
      </c>
      <c r="D9" s="2" t="s">
        <v>45</v>
      </c>
      <c r="E9" s="2" t="s">
        <v>46</v>
      </c>
      <c r="F9" s="2">
        <v>34.1059199</v>
      </c>
      <c r="G9" s="2">
        <v>-117.7046418</v>
      </c>
    </row>
    <row r="10">
      <c r="A10" s="9">
        <v>43534.57243363426</v>
      </c>
      <c r="B10" s="10">
        <v>43534.57241898148</v>
      </c>
      <c r="C10" s="2">
        <v>3.0</v>
      </c>
      <c r="D10" s="2" t="s">
        <v>109</v>
      </c>
      <c r="E10" s="2" t="s">
        <v>110</v>
      </c>
      <c r="F10" s="2">
        <v>34.1059317</v>
      </c>
      <c r="G10" s="2">
        <v>-117.7046415</v>
      </c>
    </row>
    <row r="11">
      <c r="A11" s="9">
        <v>43534.57256262732</v>
      </c>
      <c r="B11" s="10">
        <v>43534.572546296295</v>
      </c>
      <c r="C11" s="2">
        <v>4.0</v>
      </c>
      <c r="D11" s="2" t="s">
        <v>109</v>
      </c>
      <c r="E11" s="2" t="s">
        <v>110</v>
      </c>
      <c r="F11" s="2">
        <v>34.1058955</v>
      </c>
      <c r="G11" s="2">
        <v>-117.7045804</v>
      </c>
    </row>
    <row r="12">
      <c r="A12" s="9">
        <v>43534.5725916088</v>
      </c>
      <c r="B12" s="10">
        <v>43534.57256944444</v>
      </c>
      <c r="C12" s="2">
        <v>4.0</v>
      </c>
      <c r="D12" s="2" t="s">
        <v>45</v>
      </c>
      <c r="E12" s="2" t="s">
        <v>46</v>
      </c>
      <c r="F12" s="2">
        <v>34.1058283</v>
      </c>
      <c r="G12" s="2">
        <v>-117.7046141</v>
      </c>
    </row>
    <row r="13">
      <c r="A13" s="9">
        <v>43534.572784108794</v>
      </c>
      <c r="B13" s="10">
        <v>43534.5727662037</v>
      </c>
      <c r="C13" s="2">
        <v>4.0</v>
      </c>
      <c r="D13" s="2" t="s">
        <v>45</v>
      </c>
      <c r="E13" s="2" t="s">
        <v>46</v>
      </c>
      <c r="F13" s="2">
        <v>34.1058539</v>
      </c>
      <c r="G13" s="2">
        <v>-117.704589</v>
      </c>
    </row>
    <row r="14">
      <c r="A14" s="9">
        <v>43534.57280444444</v>
      </c>
      <c r="B14" s="10">
        <v>43534.57278935185</v>
      </c>
      <c r="C14" s="2">
        <v>4.0</v>
      </c>
      <c r="D14" s="2" t="s">
        <v>109</v>
      </c>
      <c r="E14" s="2" t="s">
        <v>110</v>
      </c>
      <c r="F14" s="2">
        <v>34.1058956</v>
      </c>
      <c r="G14" s="2">
        <v>-117.7046311</v>
      </c>
    </row>
    <row r="15">
      <c r="A15" s="9">
        <v>43534.572967141205</v>
      </c>
      <c r="B15" s="10">
        <v>43534.57295138889</v>
      </c>
      <c r="C15" s="2">
        <v>3.0</v>
      </c>
      <c r="D15" s="2" t="s">
        <v>45</v>
      </c>
      <c r="E15" s="2" t="s">
        <v>46</v>
      </c>
      <c r="F15" s="2">
        <v>34.1059316</v>
      </c>
      <c r="G15" s="2">
        <v>-117.7046009</v>
      </c>
    </row>
    <row r="16">
      <c r="A16" s="9">
        <v>43534.573005694445</v>
      </c>
      <c r="B16" s="10">
        <v>43534.57298611111</v>
      </c>
      <c r="C16" s="2">
        <v>3.0</v>
      </c>
      <c r="D16" s="2" t="s">
        <v>109</v>
      </c>
      <c r="E16" s="2" t="s">
        <v>110</v>
      </c>
      <c r="F16" s="2">
        <v>34.1060104</v>
      </c>
      <c r="G16" s="2">
        <v>-117.7046096</v>
      </c>
    </row>
    <row r="17">
      <c r="A17" s="9">
        <v>43534.57314820602</v>
      </c>
      <c r="B17" s="10">
        <v>43534.573125</v>
      </c>
      <c r="C17" s="2">
        <v>2.0</v>
      </c>
      <c r="D17" s="2" t="s">
        <v>45</v>
      </c>
      <c r="E17" s="2" t="s">
        <v>46</v>
      </c>
      <c r="F17" s="2">
        <v>34.1060511</v>
      </c>
      <c r="G17" s="2">
        <v>-117.7046261</v>
      </c>
    </row>
    <row r="18">
      <c r="A18" s="9">
        <v>43534.573161249995</v>
      </c>
      <c r="B18" s="10">
        <v>43534.573113425926</v>
      </c>
      <c r="C18" s="2">
        <v>2.0</v>
      </c>
      <c r="D18" s="2" t="s">
        <v>109</v>
      </c>
      <c r="E18" s="2" t="s">
        <v>110</v>
      </c>
      <c r="F18" s="2">
        <v>34.1060661</v>
      </c>
      <c r="G18" s="2">
        <v>-117.7045925</v>
      </c>
    </row>
    <row r="19">
      <c r="A19" s="9">
        <v>43534.57322208333</v>
      </c>
      <c r="B19" s="10">
        <v>43534.573113425926</v>
      </c>
      <c r="C19" s="2">
        <v>2.0</v>
      </c>
      <c r="D19" s="2" t="s">
        <v>109</v>
      </c>
      <c r="E19" s="2" t="s">
        <v>110</v>
      </c>
      <c r="F19" s="2">
        <v>34.1060661</v>
      </c>
      <c r="G19" s="2">
        <v>-117.7045925</v>
      </c>
    </row>
    <row r="20">
      <c r="A20" s="9">
        <v>43534.573302743054</v>
      </c>
      <c r="B20" s="10">
        <v>43534.573287037034</v>
      </c>
      <c r="C20" s="2">
        <v>1.0</v>
      </c>
      <c r="D20" s="2" t="s">
        <v>45</v>
      </c>
      <c r="E20" s="2" t="s">
        <v>46</v>
      </c>
      <c r="F20" s="2">
        <v>34.1061873</v>
      </c>
      <c r="G20" s="2">
        <v>-117.7046466</v>
      </c>
    </row>
    <row r="21">
      <c r="A21" s="9">
        <v>43534.57339484953</v>
      </c>
      <c r="B21" s="10">
        <v>43534.57336805556</v>
      </c>
      <c r="C21" s="2">
        <v>1.0</v>
      </c>
      <c r="D21" s="2" t="s">
        <v>109</v>
      </c>
      <c r="E21" s="2" t="s">
        <v>110</v>
      </c>
      <c r="F21" s="2">
        <v>34.106173</v>
      </c>
      <c r="G21" s="2">
        <v>-117.7046343</v>
      </c>
    </row>
    <row r="22">
      <c r="A22" s="9">
        <v>43534.57351135417</v>
      </c>
      <c r="B22" s="10">
        <v>43534.57349537037</v>
      </c>
      <c r="C22" s="2">
        <v>0.0</v>
      </c>
      <c r="D22" s="2" t="s">
        <v>109</v>
      </c>
      <c r="E22" s="2" t="s">
        <v>110</v>
      </c>
      <c r="F22" s="2">
        <v>34.1062807</v>
      </c>
      <c r="G22" s="2">
        <v>-117.7046199</v>
      </c>
    </row>
    <row r="23">
      <c r="A23" s="9">
        <v>43534.573525196756</v>
      </c>
      <c r="B23" s="10">
        <v>43534.57349537037</v>
      </c>
      <c r="C23" s="2">
        <v>0.0</v>
      </c>
      <c r="D23" s="2" t="s">
        <v>45</v>
      </c>
      <c r="E23" s="2" t="s">
        <v>46</v>
      </c>
      <c r="F23" s="2">
        <v>34.1062843</v>
      </c>
      <c r="G23" s="2">
        <v>-117.7046566</v>
      </c>
    </row>
    <row r="24">
      <c r="A24" s="9">
        <v>43534.573551712965</v>
      </c>
      <c r="B24" s="10">
        <v>43534.57349537037</v>
      </c>
      <c r="C24" s="2">
        <v>0.0</v>
      </c>
      <c r="D24" s="2" t="s">
        <v>45</v>
      </c>
      <c r="E24" s="2" t="s">
        <v>46</v>
      </c>
      <c r="F24" s="2">
        <v>34.1062843</v>
      </c>
      <c r="G24" s="2">
        <v>-117.7046566</v>
      </c>
    </row>
    <row r="25">
      <c r="A25" s="9">
        <v>43534.57381480324</v>
      </c>
      <c r="B25" s="10">
        <v>43534.573796296296</v>
      </c>
      <c r="C25" s="2">
        <v>0.0</v>
      </c>
      <c r="D25" s="2" t="s">
        <v>45</v>
      </c>
      <c r="E25" s="2" t="s">
        <v>46</v>
      </c>
      <c r="F25" s="2">
        <v>34.1062851</v>
      </c>
      <c r="G25" s="2">
        <v>-117.7046098</v>
      </c>
    </row>
    <row r="26">
      <c r="A26" s="9">
        <v>43534.5738478125</v>
      </c>
      <c r="B26" s="10">
        <v>43534.57383101852</v>
      </c>
      <c r="C26" s="2">
        <v>0.0</v>
      </c>
      <c r="D26" s="2" t="s">
        <v>109</v>
      </c>
      <c r="E26" s="2" t="s">
        <v>110</v>
      </c>
      <c r="F26" s="2">
        <v>34.106304</v>
      </c>
      <c r="G26" s="2">
        <v>-117.7046051</v>
      </c>
    </row>
    <row r="27">
      <c r="A27" s="9">
        <v>43534.57398760416</v>
      </c>
      <c r="B27" s="10">
        <v>43534.573969907404</v>
      </c>
      <c r="C27" s="2">
        <v>1.0</v>
      </c>
      <c r="D27" s="2" t="s">
        <v>45</v>
      </c>
      <c r="E27" s="2" t="s">
        <v>46</v>
      </c>
      <c r="F27" s="2">
        <v>34.1061744</v>
      </c>
      <c r="G27" s="2">
        <v>-117.7045986</v>
      </c>
    </row>
    <row r="28">
      <c r="A28" s="9">
        <v>43534.57400202546</v>
      </c>
      <c r="B28" s="10">
        <v>43534.573969907404</v>
      </c>
      <c r="C28" s="2">
        <v>1.0</v>
      </c>
      <c r="D28" s="2" t="s">
        <v>109</v>
      </c>
      <c r="E28" s="2" t="s">
        <v>110</v>
      </c>
      <c r="F28" s="2">
        <v>34.1061789</v>
      </c>
      <c r="G28" s="2">
        <v>-117.7046382</v>
      </c>
    </row>
    <row r="29">
      <c r="A29" s="9">
        <v>43534.574016921295</v>
      </c>
      <c r="B29" s="10">
        <v>43534.573969907404</v>
      </c>
      <c r="C29" s="2">
        <v>1.0</v>
      </c>
      <c r="D29" s="2" t="s">
        <v>109</v>
      </c>
      <c r="E29" s="2" t="s">
        <v>110</v>
      </c>
      <c r="F29" s="2">
        <v>34.1061789</v>
      </c>
      <c r="G29" s="2">
        <v>-117.7046382</v>
      </c>
    </row>
    <row r="30">
      <c r="A30" s="9">
        <v>43534.57413414352</v>
      </c>
      <c r="B30" s="10">
        <v>43534.574108796296</v>
      </c>
      <c r="C30" s="2">
        <v>2.0</v>
      </c>
      <c r="D30" s="2" t="s">
        <v>45</v>
      </c>
      <c r="E30" s="2" t="s">
        <v>46</v>
      </c>
      <c r="F30" s="2">
        <v>34.1060675</v>
      </c>
      <c r="G30" s="2">
        <v>-117.7046505</v>
      </c>
    </row>
    <row r="31">
      <c r="A31" s="9">
        <v>43534.57414861111</v>
      </c>
      <c r="B31" s="10">
        <v>43534.57413194444</v>
      </c>
      <c r="C31" s="2">
        <v>2.0</v>
      </c>
      <c r="D31" s="2" t="s">
        <v>109</v>
      </c>
      <c r="E31" s="2" t="s">
        <v>110</v>
      </c>
      <c r="F31" s="2">
        <v>34.1060462</v>
      </c>
      <c r="G31" s="2">
        <v>-117.7046557</v>
      </c>
    </row>
    <row r="32">
      <c r="A32" s="9">
        <v>43534.574314212965</v>
      </c>
      <c r="B32" s="10">
        <v>43534.57429398148</v>
      </c>
      <c r="C32" s="2">
        <v>3.0</v>
      </c>
      <c r="D32" s="2" t="s">
        <v>45</v>
      </c>
      <c r="E32" s="2" t="s">
        <v>46</v>
      </c>
      <c r="F32" s="2">
        <v>34.1059587</v>
      </c>
      <c r="G32" s="2">
        <v>-117.7046269</v>
      </c>
    </row>
    <row r="33">
      <c r="A33" s="9">
        <v>43534.5743289699</v>
      </c>
      <c r="B33" s="10">
        <v>43534.57431712963</v>
      </c>
      <c r="C33" s="2">
        <v>3.0</v>
      </c>
      <c r="D33" s="2" t="s">
        <v>109</v>
      </c>
      <c r="E33" s="2" t="s">
        <v>110</v>
      </c>
      <c r="F33" s="2">
        <v>34.1059335</v>
      </c>
      <c r="G33" s="2">
        <v>-117.7046675</v>
      </c>
    </row>
    <row r="34">
      <c r="A34" s="9">
        <v>43534.57445453704</v>
      </c>
      <c r="B34" s="10">
        <v>43534.57444444444</v>
      </c>
      <c r="C34" s="2">
        <v>4.0</v>
      </c>
      <c r="D34" s="2" t="s">
        <v>109</v>
      </c>
      <c r="E34" s="2" t="s">
        <v>110</v>
      </c>
      <c r="F34" s="2">
        <v>34.1058265</v>
      </c>
      <c r="G34" s="2">
        <v>-117.7046975</v>
      </c>
    </row>
    <row r="35">
      <c r="A35" s="9">
        <v>43534.574494016204</v>
      </c>
      <c r="B35" s="10">
        <v>43534.574479166666</v>
      </c>
      <c r="C35" s="2">
        <v>4.0</v>
      </c>
      <c r="D35" s="2" t="s">
        <v>45</v>
      </c>
      <c r="E35" s="2" t="s">
        <v>46</v>
      </c>
      <c r="F35" s="2">
        <v>34.1058417</v>
      </c>
      <c r="G35" s="2">
        <v>-117.7046449</v>
      </c>
    </row>
    <row r="36">
      <c r="A36" s="9">
        <v>43534.57472025463</v>
      </c>
      <c r="B36" s="10">
        <v>43534.57469907407</v>
      </c>
      <c r="C36" s="2">
        <v>4.0</v>
      </c>
      <c r="D36" s="2" t="s">
        <v>45</v>
      </c>
      <c r="E36" s="2" t="s">
        <v>46</v>
      </c>
      <c r="F36" s="2">
        <v>34.105813</v>
      </c>
      <c r="G36" s="2">
        <v>-117.7046397</v>
      </c>
    </row>
    <row r="37">
      <c r="A37" s="9">
        <v>43534.57477387731</v>
      </c>
      <c r="B37" s="10">
        <v>43534.57475694444</v>
      </c>
      <c r="C37" s="2">
        <v>4.0</v>
      </c>
      <c r="D37" s="2" t="s">
        <v>109</v>
      </c>
      <c r="E37" s="2" t="s">
        <v>110</v>
      </c>
      <c r="F37" s="2">
        <v>34.1058145</v>
      </c>
      <c r="G37" s="2">
        <v>-117.7046714</v>
      </c>
    </row>
    <row r="38">
      <c r="A38" s="9">
        <v>43534.57498800926</v>
      </c>
      <c r="B38" s="10">
        <v>43534.57497685185</v>
      </c>
      <c r="C38" s="2">
        <v>3.0</v>
      </c>
      <c r="D38" s="2" t="s">
        <v>109</v>
      </c>
      <c r="E38" s="2" t="s">
        <v>110</v>
      </c>
      <c r="F38" s="2">
        <v>34.1059309</v>
      </c>
      <c r="G38" s="2">
        <v>-117.7046576</v>
      </c>
    </row>
    <row r="39">
      <c r="A39" s="9">
        <v>43534.575063275464</v>
      </c>
      <c r="B39" s="10">
        <v>43534.5750462963</v>
      </c>
      <c r="C39" s="2">
        <v>3.0</v>
      </c>
      <c r="D39" s="2" t="s">
        <v>45</v>
      </c>
      <c r="E39" s="2" t="s">
        <v>46</v>
      </c>
      <c r="F39" s="2">
        <v>34.105939</v>
      </c>
      <c r="G39" s="2">
        <v>-117.7046299</v>
      </c>
    </row>
    <row r="40">
      <c r="A40" s="9">
        <v>43534.57523028935</v>
      </c>
      <c r="B40" s="10">
        <v>43534.575208333335</v>
      </c>
      <c r="C40" s="2">
        <v>2.0</v>
      </c>
      <c r="D40" s="2" t="s">
        <v>45</v>
      </c>
      <c r="E40" s="2" t="s">
        <v>46</v>
      </c>
      <c r="F40" s="2">
        <v>34.1060616</v>
      </c>
      <c r="G40" s="2">
        <v>-117.7046036</v>
      </c>
    </row>
    <row r="41">
      <c r="A41" s="9">
        <v>43534.57527153935</v>
      </c>
      <c r="B41" s="10">
        <v>43534.57525462963</v>
      </c>
      <c r="C41" s="2">
        <v>2.0</v>
      </c>
      <c r="D41" s="2" t="s">
        <v>109</v>
      </c>
      <c r="E41" s="2" t="s">
        <v>110</v>
      </c>
      <c r="F41" s="2">
        <v>34.1060322</v>
      </c>
      <c r="G41" s="2">
        <v>-117.7046271</v>
      </c>
    </row>
    <row r="42">
      <c r="A42" s="9">
        <v>43534.57534173611</v>
      </c>
      <c r="B42" s="10">
        <v>43534.575324074074</v>
      </c>
      <c r="C42" s="2">
        <v>2.0</v>
      </c>
      <c r="D42" s="2" t="s">
        <v>45</v>
      </c>
      <c r="E42" s="2" t="s">
        <v>46</v>
      </c>
      <c r="F42" s="2">
        <v>34.1060471</v>
      </c>
      <c r="G42" s="2">
        <v>-117.7045963</v>
      </c>
    </row>
    <row r="43">
      <c r="A43" s="9">
        <v>43534.57550099537</v>
      </c>
      <c r="B43" s="10">
        <v>43534.575474537036</v>
      </c>
      <c r="C43" s="2">
        <v>1.0</v>
      </c>
      <c r="D43" s="2" t="s">
        <v>109</v>
      </c>
      <c r="E43" s="2" t="s">
        <v>110</v>
      </c>
      <c r="F43" s="2">
        <v>34.1061562</v>
      </c>
      <c r="G43" s="2">
        <v>-117.7046197</v>
      </c>
    </row>
    <row r="44">
      <c r="A44" s="9">
        <v>43534.575524444444</v>
      </c>
      <c r="B44" s="10">
        <v>43534.57550925926</v>
      </c>
      <c r="C44" s="2">
        <v>1.0</v>
      </c>
      <c r="D44" s="2" t="s">
        <v>109</v>
      </c>
      <c r="E44" s="2" t="s">
        <v>110</v>
      </c>
      <c r="F44" s="2">
        <v>34.106153</v>
      </c>
      <c r="G44" s="2">
        <v>-117.7046279</v>
      </c>
    </row>
    <row r="45">
      <c r="A45" s="9">
        <v>43534.575540000005</v>
      </c>
      <c r="B45" s="10">
        <v>43534.575474537036</v>
      </c>
      <c r="C45" s="2">
        <v>1.0</v>
      </c>
      <c r="D45" s="2" t="s">
        <v>109</v>
      </c>
      <c r="E45" s="2" t="s">
        <v>110</v>
      </c>
      <c r="F45" s="2">
        <v>34.1061562</v>
      </c>
      <c r="G45" s="2">
        <v>-117.7046197</v>
      </c>
    </row>
    <row r="46">
      <c r="A46" s="9">
        <v>43534.57555552083</v>
      </c>
      <c r="B46" s="10">
        <v>43534.575532407405</v>
      </c>
      <c r="C46" s="2">
        <v>1.0</v>
      </c>
      <c r="D46" s="2" t="s">
        <v>45</v>
      </c>
      <c r="E46" s="2" t="s">
        <v>46</v>
      </c>
      <c r="F46" s="2">
        <v>34.1061742</v>
      </c>
      <c r="G46" s="2">
        <v>-117.7046183</v>
      </c>
    </row>
    <row r="47">
      <c r="A47" s="9">
        <v>43534.575583287035</v>
      </c>
      <c r="B47" s="10">
        <v>43534.57550925926</v>
      </c>
      <c r="C47" s="2">
        <v>1.0</v>
      </c>
      <c r="D47" s="2" t="s">
        <v>109</v>
      </c>
      <c r="E47" s="2" t="s">
        <v>110</v>
      </c>
      <c r="F47" s="2">
        <v>34.106153</v>
      </c>
      <c r="G47" s="2">
        <v>-117.7046279</v>
      </c>
    </row>
    <row r="48">
      <c r="A48" s="9">
        <v>43534.575809131944</v>
      </c>
      <c r="B48" s="10">
        <v>43534.57579861111</v>
      </c>
      <c r="C48" s="2">
        <v>0.0</v>
      </c>
      <c r="D48" s="2" t="s">
        <v>109</v>
      </c>
      <c r="E48" s="2" t="s">
        <v>110</v>
      </c>
      <c r="F48" s="2">
        <v>34.1062949</v>
      </c>
      <c r="G48" s="2">
        <v>-117.7046002</v>
      </c>
    </row>
    <row r="49">
      <c r="A49" s="9">
        <v>43534.575854560186</v>
      </c>
      <c r="B49" s="10">
        <v>43534.575833333336</v>
      </c>
      <c r="C49" s="2">
        <v>0.0</v>
      </c>
      <c r="D49" s="2" t="s">
        <v>45</v>
      </c>
      <c r="E49" s="2" t="s">
        <v>46</v>
      </c>
      <c r="F49" s="2">
        <v>34.1062859</v>
      </c>
      <c r="G49" s="2">
        <v>-117.7045998</v>
      </c>
    </row>
    <row r="50">
      <c r="A50" s="9">
        <v>43549.43000199074</v>
      </c>
      <c r="B50" s="10">
        <v>43549.42984953704</v>
      </c>
      <c r="C50" s="2">
        <v>0.0</v>
      </c>
      <c r="D50" s="2" t="s">
        <v>109</v>
      </c>
      <c r="E50" s="2" t="s">
        <v>110</v>
      </c>
      <c r="F50" s="2" t="s">
        <v>36</v>
      </c>
      <c r="G50" s="2" t="s">
        <v>36</v>
      </c>
      <c r="H50" s="2" t="s">
        <v>36</v>
      </c>
      <c r="I50" s="2" t="s">
        <v>36</v>
      </c>
      <c r="J50" s="2" t="s">
        <v>36</v>
      </c>
      <c r="K50" s="2" t="s">
        <v>36</v>
      </c>
      <c r="L50" s="2" t="s">
        <v>36</v>
      </c>
      <c r="M50" s="2" t="s">
        <v>36</v>
      </c>
      <c r="N50" s="2" t="s">
        <v>36</v>
      </c>
    </row>
    <row r="51">
      <c r="A51" s="9">
        <v>43549.43023802083</v>
      </c>
      <c r="B51" s="10">
        <v>43549.43011574074</v>
      </c>
      <c r="C51" s="2">
        <v>0.0</v>
      </c>
      <c r="D51" s="2" t="s">
        <v>109</v>
      </c>
      <c r="E51" s="2" t="s">
        <v>110</v>
      </c>
      <c r="F51" s="2" t="s">
        <v>36</v>
      </c>
      <c r="G51" s="2" t="s">
        <v>36</v>
      </c>
      <c r="H51" s="2" t="s">
        <v>36</v>
      </c>
      <c r="I51" s="2" t="s">
        <v>36</v>
      </c>
      <c r="J51" s="2" t="s">
        <v>36</v>
      </c>
      <c r="K51" s="2" t="s">
        <v>36</v>
      </c>
      <c r="L51" s="2" t="s">
        <v>36</v>
      </c>
      <c r="M51" s="2" t="s">
        <v>36</v>
      </c>
      <c r="N51" s="2" t="s">
        <v>36</v>
      </c>
    </row>
    <row r="52">
      <c r="A52" s="9">
        <v>43549.430277569445</v>
      </c>
      <c r="B52" s="10">
        <v>43549.430243055554</v>
      </c>
      <c r="C52" s="2">
        <v>1.0</v>
      </c>
      <c r="D52" s="2" t="s">
        <v>109</v>
      </c>
      <c r="E52" s="2" t="s">
        <v>110</v>
      </c>
      <c r="F52" s="2" t="s">
        <v>36</v>
      </c>
      <c r="G52" s="2" t="s">
        <v>36</v>
      </c>
      <c r="H52" s="2" t="s">
        <v>36</v>
      </c>
      <c r="I52" s="2" t="s">
        <v>36</v>
      </c>
      <c r="J52" s="2" t="s">
        <v>36</v>
      </c>
      <c r="K52" s="2" t="s">
        <v>36</v>
      </c>
      <c r="L52" s="2" t="s">
        <v>36</v>
      </c>
      <c r="M52" s="2" t="s">
        <v>36</v>
      </c>
      <c r="N52" s="2" t="s">
        <v>36</v>
      </c>
    </row>
    <row r="53">
      <c r="A53" s="9">
        <v>43549.43039175926</v>
      </c>
      <c r="B53" s="10">
        <v>43549.43035879629</v>
      </c>
      <c r="C53" s="2">
        <v>2.0</v>
      </c>
      <c r="D53" s="2" t="s">
        <v>109</v>
      </c>
      <c r="E53" s="2" t="s">
        <v>110</v>
      </c>
      <c r="F53" s="2" t="s">
        <v>36</v>
      </c>
      <c r="G53" s="2" t="s">
        <v>36</v>
      </c>
      <c r="H53" s="2" t="s">
        <v>36</v>
      </c>
      <c r="I53" s="2" t="s">
        <v>36</v>
      </c>
      <c r="J53" s="2" t="s">
        <v>36</v>
      </c>
      <c r="K53" s="2" t="s">
        <v>36</v>
      </c>
      <c r="L53" s="2" t="s">
        <v>36</v>
      </c>
      <c r="M53" s="2" t="s">
        <v>36</v>
      </c>
      <c r="N53" s="2" t="s">
        <v>36</v>
      </c>
    </row>
    <row r="54">
      <c r="A54" s="9">
        <v>43549.43047018518</v>
      </c>
      <c r="B54" s="10">
        <v>43549.43035879629</v>
      </c>
      <c r="C54" s="2">
        <v>2.0</v>
      </c>
      <c r="D54" s="2" t="s">
        <v>109</v>
      </c>
      <c r="E54" s="2" t="s">
        <v>110</v>
      </c>
      <c r="F54" s="2" t="s">
        <v>36</v>
      </c>
      <c r="G54" s="2" t="s">
        <v>36</v>
      </c>
      <c r="H54" s="2" t="s">
        <v>36</v>
      </c>
      <c r="I54" s="2" t="s">
        <v>36</v>
      </c>
      <c r="J54" s="2" t="s">
        <v>36</v>
      </c>
      <c r="K54" s="2" t="s">
        <v>36</v>
      </c>
      <c r="L54" s="2" t="s">
        <v>36</v>
      </c>
      <c r="M54" s="2" t="s">
        <v>36</v>
      </c>
      <c r="N54" s="2" t="s">
        <v>36</v>
      </c>
    </row>
    <row r="55">
      <c r="A55" s="9">
        <v>43549.43067554398</v>
      </c>
      <c r="B55" s="10">
        <v>43549.43059027778</v>
      </c>
      <c r="C55" s="2">
        <v>3.0</v>
      </c>
      <c r="D55" s="2" t="s">
        <v>109</v>
      </c>
      <c r="E55" s="2" t="s">
        <v>110</v>
      </c>
      <c r="F55" s="2" t="s">
        <v>36</v>
      </c>
      <c r="G55" s="2" t="s">
        <v>36</v>
      </c>
      <c r="H55" s="2" t="s">
        <v>36</v>
      </c>
      <c r="I55" s="2" t="s">
        <v>36</v>
      </c>
      <c r="J55" s="2" t="s">
        <v>36</v>
      </c>
      <c r="K55" s="2" t="s">
        <v>36</v>
      </c>
      <c r="L55" s="2" t="s">
        <v>36</v>
      </c>
      <c r="M55" s="2" t="s">
        <v>36</v>
      </c>
      <c r="N55" s="2" t="s">
        <v>36</v>
      </c>
    </row>
    <row r="56">
      <c r="A56" s="9">
        <v>43549.43071165509</v>
      </c>
      <c r="B56" s="10">
        <v>43549.43059027778</v>
      </c>
      <c r="C56" s="2">
        <v>3.0</v>
      </c>
      <c r="D56" s="2" t="s">
        <v>109</v>
      </c>
      <c r="E56" s="2" t="s">
        <v>110</v>
      </c>
      <c r="F56" s="2" t="s">
        <v>36</v>
      </c>
      <c r="G56" s="2" t="s">
        <v>36</v>
      </c>
      <c r="H56" s="2" t="s">
        <v>36</v>
      </c>
      <c r="I56" s="2" t="s">
        <v>36</v>
      </c>
      <c r="J56" s="2" t="s">
        <v>36</v>
      </c>
      <c r="K56" s="2" t="s">
        <v>36</v>
      </c>
      <c r="L56" s="2" t="s">
        <v>36</v>
      </c>
      <c r="M56" s="2" t="s">
        <v>36</v>
      </c>
      <c r="N56" s="2" t="s">
        <v>36</v>
      </c>
    </row>
    <row r="57">
      <c r="A57" s="9">
        <v>43549.430810254635</v>
      </c>
      <c r="B57" s="10">
        <v>43549.43078703704</v>
      </c>
      <c r="C57" s="2">
        <v>3.0</v>
      </c>
      <c r="D57" s="2" t="s">
        <v>109</v>
      </c>
      <c r="E57" s="2" t="s">
        <v>110</v>
      </c>
      <c r="F57" s="2" t="s">
        <v>36</v>
      </c>
      <c r="G57" s="2" t="s">
        <v>36</v>
      </c>
      <c r="H57" s="2" t="s">
        <v>36</v>
      </c>
      <c r="I57" s="2" t="s">
        <v>36</v>
      </c>
      <c r="J57" s="2" t="s">
        <v>36</v>
      </c>
      <c r="K57" s="2" t="s">
        <v>36</v>
      </c>
      <c r="L57" s="2" t="s">
        <v>36</v>
      </c>
      <c r="M57" s="2" t="s">
        <v>36</v>
      </c>
      <c r="N57" s="2" t="s">
        <v>36</v>
      </c>
    </row>
    <row r="58">
      <c r="A58" s="9">
        <v>43549.43092799769</v>
      </c>
      <c r="B58" s="10">
        <v>43549.43090277778</v>
      </c>
      <c r="C58" s="2">
        <v>2.0</v>
      </c>
      <c r="D58" s="2" t="s">
        <v>109</v>
      </c>
      <c r="E58" s="2" t="s">
        <v>110</v>
      </c>
      <c r="F58" s="2" t="s">
        <v>36</v>
      </c>
      <c r="G58" s="2" t="s">
        <v>36</v>
      </c>
      <c r="H58" s="2" t="s">
        <v>36</v>
      </c>
      <c r="I58" s="2" t="s">
        <v>36</v>
      </c>
      <c r="J58" s="2" t="s">
        <v>36</v>
      </c>
      <c r="K58" s="2" t="s">
        <v>36</v>
      </c>
      <c r="L58" s="2" t="s">
        <v>36</v>
      </c>
      <c r="M58" s="2" t="s">
        <v>36</v>
      </c>
      <c r="N58" s="2" t="s">
        <v>36</v>
      </c>
    </row>
    <row r="59">
      <c r="A59" s="9">
        <v>43549.43104769676</v>
      </c>
      <c r="B59" s="10">
        <v>43549.43101851852</v>
      </c>
      <c r="C59" s="2">
        <v>1.0</v>
      </c>
      <c r="D59" s="2" t="s">
        <v>109</v>
      </c>
      <c r="E59" s="2" t="s">
        <v>110</v>
      </c>
      <c r="F59" s="2" t="s">
        <v>36</v>
      </c>
      <c r="G59" s="2" t="s">
        <v>36</v>
      </c>
      <c r="H59" s="2" t="s">
        <v>36</v>
      </c>
      <c r="I59" s="2" t="s">
        <v>36</v>
      </c>
      <c r="J59" s="2" t="s">
        <v>36</v>
      </c>
      <c r="K59" s="2" t="s">
        <v>36</v>
      </c>
      <c r="L59" s="2" t="s">
        <v>36</v>
      </c>
      <c r="M59" s="2" t="s">
        <v>36</v>
      </c>
      <c r="N59" s="2" t="s">
        <v>36</v>
      </c>
    </row>
    <row r="60">
      <c r="A60" s="9">
        <v>43549.43129800926</v>
      </c>
      <c r="B60" s="10">
        <v>43549.43126157407</v>
      </c>
      <c r="C60" s="2">
        <v>0.0</v>
      </c>
      <c r="D60" s="2" t="s">
        <v>109</v>
      </c>
      <c r="E60" s="2" t="s">
        <v>110</v>
      </c>
      <c r="F60" s="2" t="s">
        <v>36</v>
      </c>
      <c r="G60" s="2" t="s">
        <v>36</v>
      </c>
      <c r="H60" s="2" t="s">
        <v>36</v>
      </c>
      <c r="I60" s="2" t="s">
        <v>36</v>
      </c>
      <c r="J60" s="2" t="s">
        <v>36</v>
      </c>
      <c r="K60" s="2" t="s">
        <v>36</v>
      </c>
      <c r="L60" s="2" t="s">
        <v>36</v>
      </c>
      <c r="M60" s="2" t="s">
        <v>36</v>
      </c>
      <c r="N60" s="2" t="s">
        <v>36</v>
      </c>
    </row>
    <row r="61">
      <c r="A61" s="9">
        <v>43549.43132047454</v>
      </c>
      <c r="B61" s="10">
        <v>43549.43126157407</v>
      </c>
      <c r="C61" s="2">
        <v>0.0</v>
      </c>
      <c r="D61" s="2" t="s">
        <v>109</v>
      </c>
      <c r="E61" s="2" t="s">
        <v>110</v>
      </c>
      <c r="F61" s="2" t="s">
        <v>36</v>
      </c>
      <c r="G61" s="2" t="s">
        <v>36</v>
      </c>
      <c r="H61" s="2" t="s">
        <v>36</v>
      </c>
      <c r="I61" s="2" t="s">
        <v>36</v>
      </c>
      <c r="J61" s="2" t="s">
        <v>36</v>
      </c>
      <c r="K61" s="2" t="s">
        <v>36</v>
      </c>
      <c r="L61" s="2" t="s">
        <v>36</v>
      </c>
      <c r="M61" s="2" t="s">
        <v>36</v>
      </c>
      <c r="N61" s="2" t="s">
        <v>36</v>
      </c>
    </row>
    <row r="62">
      <c r="A62" s="9">
        <v>43549.43147684028</v>
      </c>
      <c r="B62" s="10">
        <v>43549.431446759256</v>
      </c>
      <c r="C62" s="2">
        <v>0.0</v>
      </c>
      <c r="D62" s="2" t="s">
        <v>109</v>
      </c>
      <c r="E62" s="2" t="s">
        <v>110</v>
      </c>
      <c r="F62" s="2" t="s">
        <v>36</v>
      </c>
      <c r="G62" s="2" t="s">
        <v>36</v>
      </c>
      <c r="H62" s="2" t="s">
        <v>36</v>
      </c>
      <c r="I62" s="2" t="s">
        <v>36</v>
      </c>
      <c r="J62" s="2" t="s">
        <v>36</v>
      </c>
      <c r="K62" s="2" t="s">
        <v>36</v>
      </c>
      <c r="L62" s="2" t="s">
        <v>36</v>
      </c>
      <c r="M62" s="2" t="s">
        <v>36</v>
      </c>
      <c r="N62" s="2" t="s">
        <v>36</v>
      </c>
    </row>
    <row r="63">
      <c r="A63" s="9">
        <v>43549.431625173616</v>
      </c>
      <c r="B63" s="10">
        <v>43549.431597222225</v>
      </c>
      <c r="C63" s="2">
        <v>1.0</v>
      </c>
      <c r="D63" s="2" t="s">
        <v>109</v>
      </c>
      <c r="E63" s="2" t="s">
        <v>110</v>
      </c>
      <c r="F63" s="2" t="s">
        <v>36</v>
      </c>
      <c r="G63" s="2" t="s">
        <v>36</v>
      </c>
      <c r="H63" s="2" t="s">
        <v>36</v>
      </c>
      <c r="I63" s="2" t="s">
        <v>36</v>
      </c>
      <c r="J63" s="2" t="s">
        <v>36</v>
      </c>
      <c r="K63" s="2" t="s">
        <v>36</v>
      </c>
      <c r="L63" s="2" t="s">
        <v>36</v>
      </c>
      <c r="M63" s="2" t="s">
        <v>36</v>
      </c>
      <c r="N63" s="2" t="s">
        <v>36</v>
      </c>
    </row>
    <row r="64">
      <c r="A64" s="9">
        <v>43549.432005069444</v>
      </c>
      <c r="B64" s="10">
        <v>43549.431967592594</v>
      </c>
      <c r="C64" s="2">
        <v>3.0</v>
      </c>
      <c r="D64" s="2" t="s">
        <v>109</v>
      </c>
      <c r="E64" s="2" t="s">
        <v>110</v>
      </c>
      <c r="F64" s="2" t="s">
        <v>36</v>
      </c>
      <c r="G64" s="2" t="s">
        <v>36</v>
      </c>
      <c r="H64" s="2" t="s">
        <v>36</v>
      </c>
      <c r="I64" s="2" t="s">
        <v>36</v>
      </c>
      <c r="J64" s="2" t="s">
        <v>36</v>
      </c>
      <c r="K64" s="2" t="s">
        <v>36</v>
      </c>
      <c r="L64" s="2" t="s">
        <v>36</v>
      </c>
      <c r="M64" s="2" t="s">
        <v>36</v>
      </c>
      <c r="N64" s="2" t="s">
        <v>36</v>
      </c>
    </row>
    <row r="65">
      <c r="A65" s="9">
        <v>43549.43217835648</v>
      </c>
      <c r="B65" s="10">
        <v>43549.43215277778</v>
      </c>
      <c r="C65" s="2">
        <v>3.0</v>
      </c>
      <c r="D65" s="2" t="s">
        <v>109</v>
      </c>
      <c r="E65" s="2" t="s">
        <v>110</v>
      </c>
      <c r="F65" s="2" t="s">
        <v>36</v>
      </c>
      <c r="G65" s="2" t="s">
        <v>36</v>
      </c>
      <c r="H65" s="2" t="s">
        <v>36</v>
      </c>
      <c r="I65" s="2" t="s">
        <v>36</v>
      </c>
      <c r="J65" s="2" t="s">
        <v>36</v>
      </c>
      <c r="K65" s="2" t="s">
        <v>36</v>
      </c>
      <c r="L65" s="2" t="s">
        <v>36</v>
      </c>
      <c r="M65" s="2" t="s">
        <v>36</v>
      </c>
      <c r="N65" s="2" t="s">
        <v>36</v>
      </c>
    </row>
    <row r="66">
      <c r="A66" s="9">
        <v>43549.43251486111</v>
      </c>
      <c r="B66" s="10">
        <v>43549.432488425926</v>
      </c>
      <c r="C66" s="2">
        <v>1.0</v>
      </c>
      <c r="D66" s="2" t="s">
        <v>109</v>
      </c>
      <c r="E66" s="2" t="s">
        <v>110</v>
      </c>
      <c r="F66" s="2" t="s">
        <v>36</v>
      </c>
      <c r="G66" s="2" t="s">
        <v>36</v>
      </c>
      <c r="H66" s="2" t="s">
        <v>36</v>
      </c>
      <c r="I66" s="2" t="s">
        <v>36</v>
      </c>
      <c r="J66" s="2" t="s">
        <v>36</v>
      </c>
      <c r="K66" s="2" t="s">
        <v>36</v>
      </c>
      <c r="L66" s="2" t="s">
        <v>36</v>
      </c>
      <c r="M66" s="2" t="s">
        <v>36</v>
      </c>
      <c r="N66" s="2" t="s">
        <v>36</v>
      </c>
    </row>
    <row r="67">
      <c r="A67" s="9">
        <v>43549.43266303241</v>
      </c>
      <c r="B67" s="10">
        <v>43549.43263888889</v>
      </c>
      <c r="C67" s="2">
        <v>0.0</v>
      </c>
      <c r="D67" s="2" t="s">
        <v>109</v>
      </c>
      <c r="E67" s="2" t="s">
        <v>110</v>
      </c>
      <c r="F67" s="2" t="s">
        <v>36</v>
      </c>
      <c r="G67" s="2" t="s">
        <v>36</v>
      </c>
      <c r="H67" s="2" t="s">
        <v>36</v>
      </c>
      <c r="I67" s="2" t="s">
        <v>36</v>
      </c>
      <c r="J67" s="2" t="s">
        <v>36</v>
      </c>
      <c r="K67" s="2" t="s">
        <v>36</v>
      </c>
      <c r="L67" s="2" t="s">
        <v>36</v>
      </c>
      <c r="M67" s="2" t="s">
        <v>36</v>
      </c>
      <c r="N67" s="2" t="s">
        <v>36</v>
      </c>
    </row>
    <row r="68">
      <c r="A68" s="9">
        <v>43549.432784398145</v>
      </c>
      <c r="B68" s="10">
        <v>43549.432754629626</v>
      </c>
      <c r="C68" s="2">
        <v>0.0</v>
      </c>
      <c r="D68" s="2" t="s">
        <v>109</v>
      </c>
      <c r="E68" s="2" t="s">
        <v>110</v>
      </c>
      <c r="F68" s="2" t="s">
        <v>36</v>
      </c>
      <c r="G68" s="2" t="s">
        <v>36</v>
      </c>
      <c r="H68" s="2" t="s">
        <v>36</v>
      </c>
      <c r="I68" s="2" t="s">
        <v>36</v>
      </c>
      <c r="J68" s="2" t="s">
        <v>36</v>
      </c>
      <c r="K68" s="2" t="s">
        <v>36</v>
      </c>
      <c r="L68" s="2" t="s">
        <v>36</v>
      </c>
      <c r="M68" s="2" t="s">
        <v>36</v>
      </c>
      <c r="N68" s="2" t="s">
        <v>36</v>
      </c>
    </row>
    <row r="69">
      <c r="A69" s="9">
        <v>43549.43293391204</v>
      </c>
      <c r="B69" s="10">
        <v>43549.432905092595</v>
      </c>
      <c r="C69" s="2">
        <v>1.0</v>
      </c>
      <c r="D69" s="2" t="s">
        <v>109</v>
      </c>
      <c r="E69" s="2" t="s">
        <v>110</v>
      </c>
      <c r="F69" s="2" t="s">
        <v>36</v>
      </c>
      <c r="G69" s="2" t="s">
        <v>36</v>
      </c>
      <c r="H69" s="2" t="s">
        <v>36</v>
      </c>
      <c r="I69" s="2" t="s">
        <v>36</v>
      </c>
      <c r="J69" s="2" t="s">
        <v>36</v>
      </c>
      <c r="K69" s="2" t="s">
        <v>36</v>
      </c>
      <c r="L69" s="2" t="s">
        <v>36</v>
      </c>
      <c r="M69" s="2" t="s">
        <v>36</v>
      </c>
      <c r="N69" s="2" t="s">
        <v>36</v>
      </c>
    </row>
    <row r="70">
      <c r="A70" s="9">
        <v>43549.433018993055</v>
      </c>
      <c r="B70" s="10">
        <v>43549.43298611111</v>
      </c>
      <c r="C70" s="2">
        <v>2.0</v>
      </c>
      <c r="D70" s="2" t="s">
        <v>109</v>
      </c>
      <c r="E70" s="2" t="s">
        <v>110</v>
      </c>
      <c r="F70" s="2" t="s">
        <v>36</v>
      </c>
      <c r="G70" s="2" t="s">
        <v>36</v>
      </c>
      <c r="H70" s="2" t="s">
        <v>36</v>
      </c>
      <c r="I70" s="2" t="s">
        <v>36</v>
      </c>
      <c r="J70" s="2" t="s">
        <v>36</v>
      </c>
      <c r="K70" s="2" t="s">
        <v>36</v>
      </c>
      <c r="L70" s="2" t="s">
        <v>36</v>
      </c>
      <c r="M70" s="2" t="s">
        <v>36</v>
      </c>
      <c r="N70" s="2" t="s">
        <v>36</v>
      </c>
    </row>
    <row r="71">
      <c r="A71" s="9">
        <v>43549.43325019676</v>
      </c>
      <c r="B71" s="10">
        <v>43549.433217592596</v>
      </c>
      <c r="C71" s="2">
        <v>3.0</v>
      </c>
      <c r="D71" s="2" t="s">
        <v>109</v>
      </c>
      <c r="E71" s="2" t="s">
        <v>110</v>
      </c>
      <c r="F71" s="2" t="s">
        <v>36</v>
      </c>
      <c r="G71" s="2" t="s">
        <v>36</v>
      </c>
      <c r="H71" s="2" t="s">
        <v>36</v>
      </c>
      <c r="I71" s="2" t="s">
        <v>36</v>
      </c>
      <c r="J71" s="2" t="s">
        <v>36</v>
      </c>
      <c r="K71" s="2" t="s">
        <v>36</v>
      </c>
      <c r="L71" s="2" t="s">
        <v>36</v>
      </c>
      <c r="M71" s="2" t="s">
        <v>36</v>
      </c>
      <c r="N71" s="2" t="s">
        <v>36</v>
      </c>
    </row>
    <row r="72">
      <c r="A72" s="9">
        <v>43549.43342832176</v>
      </c>
      <c r="B72" s="10">
        <v>43549.433391203704</v>
      </c>
      <c r="C72" s="2">
        <v>3.0</v>
      </c>
      <c r="D72" s="2" t="s">
        <v>109</v>
      </c>
      <c r="E72" s="2" t="s">
        <v>110</v>
      </c>
      <c r="F72" s="2" t="s">
        <v>36</v>
      </c>
      <c r="G72" s="2" t="s">
        <v>36</v>
      </c>
      <c r="H72" s="2" t="s">
        <v>36</v>
      </c>
      <c r="I72" s="2" t="s">
        <v>36</v>
      </c>
      <c r="J72" s="2" t="s">
        <v>36</v>
      </c>
      <c r="K72" s="2" t="s">
        <v>36</v>
      </c>
      <c r="L72" s="2" t="s">
        <v>36</v>
      </c>
      <c r="M72" s="2" t="s">
        <v>36</v>
      </c>
      <c r="N72" s="2" t="s">
        <v>36</v>
      </c>
    </row>
    <row r="73">
      <c r="A73" s="9">
        <v>43549.43345503473</v>
      </c>
      <c r="B73" s="10">
        <v>43549.433391203704</v>
      </c>
      <c r="C73" s="2">
        <v>3.0</v>
      </c>
      <c r="D73" s="2" t="s">
        <v>109</v>
      </c>
      <c r="E73" s="2" t="s">
        <v>110</v>
      </c>
      <c r="F73" s="2" t="s">
        <v>36</v>
      </c>
      <c r="G73" s="2" t="s">
        <v>36</v>
      </c>
      <c r="H73" s="2" t="s">
        <v>36</v>
      </c>
      <c r="I73" s="2" t="s">
        <v>36</v>
      </c>
      <c r="J73" s="2" t="s">
        <v>36</v>
      </c>
      <c r="K73" s="2" t="s">
        <v>36</v>
      </c>
      <c r="L73" s="2" t="s">
        <v>36</v>
      </c>
      <c r="M73" s="2" t="s">
        <v>36</v>
      </c>
      <c r="N73" s="2" t="s">
        <v>36</v>
      </c>
    </row>
    <row r="74">
      <c r="A74" s="9">
        <v>43549.43356046296</v>
      </c>
      <c r="B74" s="10">
        <v>43549.433530092596</v>
      </c>
      <c r="C74" s="2">
        <v>2.0</v>
      </c>
      <c r="D74" s="2" t="s">
        <v>109</v>
      </c>
      <c r="E74" s="2" t="s">
        <v>110</v>
      </c>
      <c r="F74" s="2" t="s">
        <v>36</v>
      </c>
      <c r="G74" s="2" t="s">
        <v>36</v>
      </c>
      <c r="H74" s="2" t="s">
        <v>36</v>
      </c>
      <c r="I74" s="2" t="s">
        <v>36</v>
      </c>
      <c r="J74" s="2" t="s">
        <v>36</v>
      </c>
      <c r="K74" s="2" t="s">
        <v>36</v>
      </c>
      <c r="L74" s="2" t="s">
        <v>36</v>
      </c>
      <c r="M74" s="2" t="s">
        <v>36</v>
      </c>
      <c r="N74" s="2" t="s">
        <v>36</v>
      </c>
    </row>
    <row r="75">
      <c r="A75" s="9">
        <v>43549.43363619213</v>
      </c>
      <c r="B75" s="10">
        <v>43549.43361111111</v>
      </c>
      <c r="C75" s="2">
        <v>1.0</v>
      </c>
      <c r="D75" s="2" t="s">
        <v>109</v>
      </c>
      <c r="E75" s="2" t="s">
        <v>110</v>
      </c>
      <c r="F75" s="2" t="s">
        <v>36</v>
      </c>
      <c r="G75" s="2" t="s">
        <v>36</v>
      </c>
      <c r="H75" s="2" t="s">
        <v>36</v>
      </c>
      <c r="I75" s="2" t="s">
        <v>36</v>
      </c>
      <c r="J75" s="2" t="s">
        <v>36</v>
      </c>
      <c r="K75" s="2" t="s">
        <v>36</v>
      </c>
      <c r="L75" s="2" t="s">
        <v>36</v>
      </c>
      <c r="M75" s="2" t="s">
        <v>36</v>
      </c>
      <c r="N75" s="2" t="s">
        <v>36</v>
      </c>
    </row>
    <row r="76">
      <c r="A76" s="9">
        <v>43549.43380210648</v>
      </c>
      <c r="B76" s="10">
        <v>43549.43377314815</v>
      </c>
      <c r="C76" s="2">
        <v>0.0</v>
      </c>
      <c r="D76" s="2" t="s">
        <v>109</v>
      </c>
      <c r="E76" s="2" t="s">
        <v>110</v>
      </c>
      <c r="F76" s="2" t="s">
        <v>36</v>
      </c>
      <c r="G76" s="2" t="s">
        <v>36</v>
      </c>
      <c r="H76" s="2" t="s">
        <v>36</v>
      </c>
      <c r="I76" s="2" t="s">
        <v>36</v>
      </c>
      <c r="J76" s="2" t="s">
        <v>36</v>
      </c>
      <c r="K76" s="2" t="s">
        <v>36</v>
      </c>
      <c r="L76" s="2" t="s">
        <v>36</v>
      </c>
      <c r="M76" s="2" t="s">
        <v>36</v>
      </c>
      <c r="N76" s="2" t="s">
        <v>36</v>
      </c>
    </row>
    <row r="77">
      <c r="A77" s="9">
        <v>43549.434043726855</v>
      </c>
      <c r="B77" s="10">
        <v>43549.434016203704</v>
      </c>
      <c r="C77" s="2">
        <v>1.0</v>
      </c>
      <c r="D77" s="2" t="s">
        <v>109</v>
      </c>
      <c r="E77" s="2" t="s">
        <v>110</v>
      </c>
      <c r="F77" s="2" t="s">
        <v>36</v>
      </c>
      <c r="G77" s="2" t="s">
        <v>36</v>
      </c>
      <c r="H77" s="2" t="s">
        <v>36</v>
      </c>
      <c r="I77" s="2" t="s">
        <v>36</v>
      </c>
      <c r="J77" s="2" t="s">
        <v>36</v>
      </c>
      <c r="K77" s="2" t="s">
        <v>36</v>
      </c>
      <c r="L77" s="2" t="s">
        <v>36</v>
      </c>
      <c r="M77" s="2" t="s">
        <v>36</v>
      </c>
      <c r="N77" s="2" t="s">
        <v>36</v>
      </c>
    </row>
    <row r="78">
      <c r="A78" s="9">
        <v>43549.434177268515</v>
      </c>
      <c r="B78" s="10">
        <v>43549.43415509259</v>
      </c>
      <c r="C78" s="2">
        <v>2.0</v>
      </c>
      <c r="D78" s="2" t="s">
        <v>109</v>
      </c>
      <c r="E78" s="2" t="s">
        <v>110</v>
      </c>
      <c r="F78" s="2" t="s">
        <v>36</v>
      </c>
      <c r="G78" s="2" t="s">
        <v>36</v>
      </c>
      <c r="H78" s="2" t="s">
        <v>36</v>
      </c>
      <c r="I78" s="2" t="s">
        <v>36</v>
      </c>
      <c r="J78" s="2" t="s">
        <v>36</v>
      </c>
      <c r="K78" s="2" t="s">
        <v>36</v>
      </c>
      <c r="L78" s="2" t="s">
        <v>36</v>
      </c>
      <c r="M78" s="2" t="s">
        <v>36</v>
      </c>
      <c r="N78" s="2" t="s">
        <v>36</v>
      </c>
    </row>
    <row r="79">
      <c r="A79" s="9">
        <v>43549.434725914354</v>
      </c>
      <c r="B79" s="10">
        <v>43549.434699074074</v>
      </c>
      <c r="C79" s="2">
        <v>2.0</v>
      </c>
      <c r="D79" s="2" t="s">
        <v>109</v>
      </c>
      <c r="E79" s="2" t="s">
        <v>110</v>
      </c>
      <c r="F79" s="2" t="s">
        <v>36</v>
      </c>
      <c r="G79" s="2" t="s">
        <v>36</v>
      </c>
      <c r="H79" s="2" t="s">
        <v>36</v>
      </c>
      <c r="I79" s="2" t="s">
        <v>36</v>
      </c>
      <c r="J79" s="2" t="s">
        <v>36</v>
      </c>
      <c r="K79" s="2" t="s">
        <v>36</v>
      </c>
      <c r="L79" s="2" t="s">
        <v>36</v>
      </c>
      <c r="M79" s="2" t="s">
        <v>36</v>
      </c>
      <c r="N79" s="2" t="s">
        <v>36</v>
      </c>
    </row>
    <row r="80">
      <c r="A80" s="9">
        <v>43549.43482329861</v>
      </c>
      <c r="B80" s="10">
        <v>43549.43479166667</v>
      </c>
      <c r="C80" s="2">
        <v>1.0</v>
      </c>
      <c r="D80" s="2" t="s">
        <v>109</v>
      </c>
      <c r="E80" s="2" t="s">
        <v>110</v>
      </c>
      <c r="F80" s="2" t="s">
        <v>36</v>
      </c>
      <c r="G80" s="2" t="s">
        <v>36</v>
      </c>
      <c r="H80" s="2" t="s">
        <v>36</v>
      </c>
      <c r="I80" s="2" t="s">
        <v>36</v>
      </c>
      <c r="J80" s="2" t="s">
        <v>36</v>
      </c>
      <c r="K80" s="2" t="s">
        <v>36</v>
      </c>
      <c r="L80" s="2" t="s">
        <v>36</v>
      </c>
      <c r="M80" s="2" t="s">
        <v>36</v>
      </c>
      <c r="N80" s="2" t="s">
        <v>36</v>
      </c>
    </row>
    <row r="81">
      <c r="A81" s="9">
        <v>43549.43517171296</v>
      </c>
      <c r="B81" s="10">
        <v>43549.43513888889</v>
      </c>
      <c r="C81" s="2">
        <v>0.0</v>
      </c>
      <c r="D81" s="2" t="s">
        <v>109</v>
      </c>
      <c r="E81" s="2" t="s">
        <v>110</v>
      </c>
      <c r="F81" s="2" t="s">
        <v>36</v>
      </c>
      <c r="G81" s="2" t="s">
        <v>36</v>
      </c>
      <c r="H81" s="2" t="s">
        <v>36</v>
      </c>
      <c r="I81" s="2" t="s">
        <v>36</v>
      </c>
      <c r="J81" s="2" t="s">
        <v>36</v>
      </c>
      <c r="K81" s="2" t="s">
        <v>36</v>
      </c>
      <c r="L81" s="2" t="s">
        <v>36</v>
      </c>
      <c r="M81" s="2" t="s">
        <v>36</v>
      </c>
      <c r="N81" s="2" t="s">
        <v>36</v>
      </c>
    </row>
    <row r="82">
      <c r="A82" s="9">
        <v>43555.53091223379</v>
      </c>
      <c r="B82" s="10">
        <v>43555.53087962963</v>
      </c>
      <c r="C82" s="2">
        <v>0.0</v>
      </c>
      <c r="D82" s="2" t="s">
        <v>119</v>
      </c>
      <c r="E82" s="2" t="s">
        <v>136</v>
      </c>
      <c r="F82" s="2">
        <v>34.106119</v>
      </c>
      <c r="G82" s="2">
        <v>-117.7112765</v>
      </c>
      <c r="H82" s="2" t="s">
        <v>36</v>
      </c>
      <c r="I82" s="2" t="s">
        <v>36</v>
      </c>
      <c r="J82" s="2" t="s">
        <v>36</v>
      </c>
      <c r="K82" s="2">
        <v>34.106119</v>
      </c>
      <c r="L82" s="2" t="s">
        <v>36</v>
      </c>
      <c r="M82" s="2" t="s">
        <v>36</v>
      </c>
      <c r="N82" s="2" t="s">
        <v>36</v>
      </c>
    </row>
    <row r="83">
      <c r="A83" s="9">
        <v>43555.530927824075</v>
      </c>
      <c r="B83" s="10">
        <v>43555.53089120371</v>
      </c>
      <c r="C83" s="2">
        <v>0.0</v>
      </c>
      <c r="D83" s="2" t="s">
        <v>76</v>
      </c>
      <c r="E83" s="2" t="s">
        <v>77</v>
      </c>
      <c r="F83" s="2">
        <v>34.1061498</v>
      </c>
      <c r="G83" s="2">
        <v>-117.7112669</v>
      </c>
      <c r="H83" s="2" t="s">
        <v>36</v>
      </c>
      <c r="I83" s="2" t="s">
        <v>36</v>
      </c>
      <c r="J83" s="2" t="s">
        <v>36</v>
      </c>
      <c r="K83" s="2">
        <v>34.1061498</v>
      </c>
      <c r="L83" s="2" t="s">
        <v>36</v>
      </c>
      <c r="M83" s="2" t="s">
        <v>36</v>
      </c>
      <c r="N83" s="2" t="s">
        <v>36</v>
      </c>
    </row>
    <row r="84">
      <c r="A84" s="9">
        <v>43555.530950162036</v>
      </c>
      <c r="B84" s="10">
        <v>43555.53089120371</v>
      </c>
      <c r="C84" s="2">
        <v>0.0</v>
      </c>
      <c r="D84" s="2" t="s">
        <v>76</v>
      </c>
      <c r="E84" s="2" t="s">
        <v>77</v>
      </c>
      <c r="F84" s="2">
        <v>34.1061498</v>
      </c>
      <c r="G84" s="2">
        <v>-117.7112669</v>
      </c>
      <c r="H84" s="2" t="s">
        <v>36</v>
      </c>
      <c r="I84" s="2" t="s">
        <v>36</v>
      </c>
      <c r="J84" s="2" t="s">
        <v>36</v>
      </c>
      <c r="K84" s="2">
        <v>34.1061498</v>
      </c>
      <c r="L84" s="2" t="s">
        <v>36</v>
      </c>
      <c r="M84" s="2" t="s">
        <v>36</v>
      </c>
      <c r="N84" s="2" t="s">
        <v>36</v>
      </c>
    </row>
    <row r="85">
      <c r="A85" s="9">
        <v>43555.530975752314</v>
      </c>
      <c r="B85" s="10">
        <v>43555.53092592592</v>
      </c>
      <c r="C85" s="2">
        <v>0.0</v>
      </c>
      <c r="D85" s="2" t="s">
        <v>137</v>
      </c>
      <c r="E85" s="2" t="s">
        <v>138</v>
      </c>
      <c r="F85" s="2">
        <v>34.1061705</v>
      </c>
      <c r="G85" s="2">
        <v>-117.7112961</v>
      </c>
      <c r="H85" s="2" t="s">
        <v>36</v>
      </c>
      <c r="I85" s="2" t="s">
        <v>36</v>
      </c>
      <c r="J85" s="2" t="s">
        <v>36</v>
      </c>
      <c r="K85" s="2">
        <v>34.1061705</v>
      </c>
      <c r="L85" s="2" t="s">
        <v>36</v>
      </c>
      <c r="M85" s="2" t="s">
        <v>36</v>
      </c>
      <c r="N85" s="2" t="s">
        <v>36</v>
      </c>
    </row>
    <row r="86">
      <c r="A86" s="9">
        <v>43555.53101619213</v>
      </c>
      <c r="B86" s="10">
        <v>43555.53099537037</v>
      </c>
      <c r="C86" s="2">
        <v>0.0</v>
      </c>
      <c r="D86" s="2" t="s">
        <v>104</v>
      </c>
      <c r="E86" s="2" t="s">
        <v>115</v>
      </c>
      <c r="F86" s="2">
        <v>34.1061174</v>
      </c>
      <c r="G86" s="2">
        <v>-117.7112517</v>
      </c>
      <c r="H86" s="2" t="s">
        <v>36</v>
      </c>
      <c r="I86" s="2" t="s">
        <v>36</v>
      </c>
      <c r="J86" s="2" t="s">
        <v>36</v>
      </c>
      <c r="K86" s="2">
        <v>34.1061174</v>
      </c>
      <c r="L86" s="2" t="s">
        <v>36</v>
      </c>
      <c r="M86" s="2" t="s">
        <v>36</v>
      </c>
      <c r="N86" s="2" t="s">
        <v>36</v>
      </c>
    </row>
    <row r="87">
      <c r="A87" s="9">
        <v>43555.5310603588</v>
      </c>
      <c r="B87" s="10">
        <v>43555.53104166667</v>
      </c>
      <c r="C87" s="2">
        <v>0.0</v>
      </c>
      <c r="D87" s="2" t="s">
        <v>49</v>
      </c>
      <c r="E87" s="2" t="s">
        <v>50</v>
      </c>
      <c r="F87" s="2">
        <v>34.1060927</v>
      </c>
      <c r="G87" s="2">
        <v>-117.7113021</v>
      </c>
      <c r="H87" s="2" t="s">
        <v>36</v>
      </c>
      <c r="I87" s="2" t="s">
        <v>36</v>
      </c>
      <c r="J87" s="2" t="s">
        <v>36</v>
      </c>
      <c r="K87" s="2">
        <v>34.1060927</v>
      </c>
      <c r="L87" s="2" t="s">
        <v>36</v>
      </c>
      <c r="M87" s="2" t="s">
        <v>36</v>
      </c>
      <c r="N87" s="2" t="s">
        <v>36</v>
      </c>
    </row>
    <row r="88">
      <c r="A88" s="9">
        <v>43555.531172303236</v>
      </c>
      <c r="B88" s="10">
        <v>43555.53114583333</v>
      </c>
      <c r="C88" s="2">
        <v>0.0</v>
      </c>
      <c r="D88" s="2" t="s">
        <v>41</v>
      </c>
      <c r="E88" s="2" t="s">
        <v>42</v>
      </c>
      <c r="F88" s="2">
        <v>34.1061361</v>
      </c>
      <c r="G88" s="2">
        <v>-117.711262</v>
      </c>
      <c r="H88" s="2" t="s">
        <v>36</v>
      </c>
      <c r="I88" s="2" t="s">
        <v>36</v>
      </c>
      <c r="J88" s="2" t="s">
        <v>36</v>
      </c>
      <c r="K88" s="2">
        <v>34.1061361</v>
      </c>
      <c r="L88" s="2" t="s">
        <v>36</v>
      </c>
      <c r="M88" s="2" t="s">
        <v>36</v>
      </c>
      <c r="N88" s="2" t="s">
        <v>36</v>
      </c>
    </row>
    <row r="89">
      <c r="A89" s="9">
        <v>43555.53120052083</v>
      </c>
      <c r="B89" s="10">
        <v>43555.53114583333</v>
      </c>
      <c r="C89" s="2">
        <v>0.0</v>
      </c>
      <c r="D89" s="2" t="s">
        <v>41</v>
      </c>
      <c r="E89" s="2" t="s">
        <v>42</v>
      </c>
      <c r="F89" s="2">
        <v>34.1061361</v>
      </c>
      <c r="G89" s="2">
        <v>-117.711262</v>
      </c>
      <c r="H89" s="2" t="s">
        <v>36</v>
      </c>
      <c r="I89" s="2" t="s">
        <v>36</v>
      </c>
      <c r="J89" s="2" t="s">
        <v>36</v>
      </c>
      <c r="K89" s="2">
        <v>34.1061361</v>
      </c>
      <c r="L89" s="2" t="s">
        <v>36</v>
      </c>
      <c r="M89" s="2" t="s">
        <v>36</v>
      </c>
      <c r="N89" s="2" t="s">
        <v>36</v>
      </c>
    </row>
    <row r="90">
      <c r="A90" s="9">
        <v>43555.531214965275</v>
      </c>
      <c r="B90" s="10">
        <v>43555.531180555554</v>
      </c>
      <c r="C90" s="2">
        <v>0.0</v>
      </c>
      <c r="D90" s="2" t="s">
        <v>119</v>
      </c>
      <c r="E90" s="2" t="s">
        <v>136</v>
      </c>
      <c r="F90" s="2">
        <v>34.1061115</v>
      </c>
      <c r="G90" s="2">
        <v>-117.7112702</v>
      </c>
      <c r="H90" s="2" t="s">
        <v>36</v>
      </c>
      <c r="I90" s="2" t="s">
        <v>36</v>
      </c>
      <c r="J90" s="2" t="s">
        <v>36</v>
      </c>
      <c r="K90" s="2">
        <v>34.1061115</v>
      </c>
      <c r="L90" s="2" t="s">
        <v>36</v>
      </c>
      <c r="M90" s="2" t="s">
        <v>36</v>
      </c>
      <c r="N90" s="2" t="s">
        <v>36</v>
      </c>
    </row>
    <row r="91">
      <c r="A91" s="9">
        <v>43555.53123994213</v>
      </c>
      <c r="B91" s="10">
        <v>43555.531180555554</v>
      </c>
      <c r="C91" s="2">
        <v>0.0</v>
      </c>
      <c r="D91" s="2" t="s">
        <v>119</v>
      </c>
      <c r="E91" s="2" t="s">
        <v>136</v>
      </c>
      <c r="F91" s="2">
        <v>34.1061115</v>
      </c>
      <c r="G91" s="2">
        <v>-117.7112702</v>
      </c>
      <c r="H91" s="2" t="s">
        <v>36</v>
      </c>
      <c r="I91" s="2" t="s">
        <v>36</v>
      </c>
      <c r="J91" s="2" t="s">
        <v>36</v>
      </c>
      <c r="K91" s="2">
        <v>34.1061115</v>
      </c>
      <c r="L91" s="2" t="s">
        <v>36</v>
      </c>
      <c r="M91" s="2" t="s">
        <v>36</v>
      </c>
      <c r="N91" s="2" t="s">
        <v>36</v>
      </c>
    </row>
    <row r="92">
      <c r="A92" s="9">
        <v>43555.53133028935</v>
      </c>
      <c r="B92" s="10">
        <v>43555.53130787037</v>
      </c>
      <c r="C92" s="2">
        <v>0.0</v>
      </c>
      <c r="D92" s="2" t="s">
        <v>104</v>
      </c>
      <c r="E92" s="2" t="s">
        <v>115</v>
      </c>
      <c r="F92" s="2">
        <v>34.1060983</v>
      </c>
      <c r="G92" s="2">
        <v>-117.7112787</v>
      </c>
      <c r="H92" s="2" t="s">
        <v>36</v>
      </c>
      <c r="I92" s="2" t="s">
        <v>36</v>
      </c>
      <c r="J92" s="2" t="s">
        <v>36</v>
      </c>
      <c r="K92" s="2">
        <v>34.1060983</v>
      </c>
      <c r="L92" s="2" t="s">
        <v>36</v>
      </c>
      <c r="M92" s="2" t="s">
        <v>36</v>
      </c>
      <c r="N92" s="2" t="s">
        <v>36</v>
      </c>
    </row>
    <row r="93">
      <c r="A93" s="9">
        <v>43555.53136042824</v>
      </c>
      <c r="B93" s="10">
        <v>43555.53130787037</v>
      </c>
      <c r="C93" s="2">
        <v>0.0</v>
      </c>
      <c r="D93" s="2" t="s">
        <v>104</v>
      </c>
      <c r="E93" s="2" t="s">
        <v>115</v>
      </c>
      <c r="F93" s="2">
        <v>34.1060983</v>
      </c>
      <c r="G93" s="2">
        <v>-117.7112787</v>
      </c>
      <c r="H93" s="2" t="s">
        <v>36</v>
      </c>
      <c r="I93" s="2" t="s">
        <v>36</v>
      </c>
      <c r="J93" s="2" t="s">
        <v>36</v>
      </c>
      <c r="K93" s="2">
        <v>34.1060983</v>
      </c>
      <c r="L93" s="2" t="s">
        <v>36</v>
      </c>
      <c r="M93" s="2" t="s">
        <v>36</v>
      </c>
      <c r="N93" s="2" t="s">
        <v>36</v>
      </c>
    </row>
    <row r="94">
      <c r="A94" s="9">
        <v>43555.531489456014</v>
      </c>
      <c r="B94" s="10">
        <v>43555.53146990741</v>
      </c>
      <c r="C94" s="2">
        <v>0.0</v>
      </c>
      <c r="D94" s="2" t="s">
        <v>49</v>
      </c>
      <c r="E94" s="2" t="s">
        <v>50</v>
      </c>
      <c r="F94" s="2">
        <v>34.1060952</v>
      </c>
      <c r="G94" s="2">
        <v>-117.7112844</v>
      </c>
      <c r="H94" s="2" t="s">
        <v>36</v>
      </c>
      <c r="I94" s="2" t="s">
        <v>36</v>
      </c>
      <c r="J94" s="2" t="s">
        <v>36</v>
      </c>
      <c r="K94" s="2">
        <v>34.1060952</v>
      </c>
      <c r="L94" s="2" t="s">
        <v>36</v>
      </c>
      <c r="M94" s="2" t="s">
        <v>36</v>
      </c>
      <c r="N94" s="2" t="s">
        <v>36</v>
      </c>
    </row>
    <row r="95">
      <c r="A95" s="9">
        <v>43555.531528761574</v>
      </c>
      <c r="B95" s="10">
        <v>43555.5315162037</v>
      </c>
      <c r="C95" s="2">
        <v>0.0</v>
      </c>
      <c r="D95" s="2" t="s">
        <v>41</v>
      </c>
      <c r="E95" s="2" t="s">
        <v>42</v>
      </c>
      <c r="F95" s="2">
        <v>34.1061235</v>
      </c>
      <c r="G95" s="2">
        <v>-117.7112549</v>
      </c>
      <c r="H95" s="2" t="s">
        <v>36</v>
      </c>
      <c r="I95" s="2" t="s">
        <v>36</v>
      </c>
      <c r="J95" s="2" t="s">
        <v>36</v>
      </c>
      <c r="K95" s="2">
        <v>34.1061235</v>
      </c>
      <c r="L95" s="2" t="s">
        <v>36</v>
      </c>
      <c r="M95" s="2" t="s">
        <v>36</v>
      </c>
      <c r="N95" s="2" t="s">
        <v>36</v>
      </c>
    </row>
    <row r="96">
      <c r="A96" s="9">
        <v>43555.53161513889</v>
      </c>
      <c r="B96" s="10">
        <v>43555.53158564815</v>
      </c>
      <c r="C96" s="2">
        <v>1.0</v>
      </c>
      <c r="D96" s="2" t="s">
        <v>137</v>
      </c>
      <c r="E96" s="2" t="s">
        <v>138</v>
      </c>
      <c r="F96" s="2">
        <v>34.1061795</v>
      </c>
      <c r="G96" s="2">
        <v>-117.7111567</v>
      </c>
      <c r="H96" s="2" t="s">
        <v>36</v>
      </c>
      <c r="I96" s="2" t="s">
        <v>36</v>
      </c>
      <c r="J96" s="2" t="s">
        <v>36</v>
      </c>
      <c r="K96" s="2">
        <v>34.1061795</v>
      </c>
      <c r="L96" s="2" t="s">
        <v>36</v>
      </c>
      <c r="M96" s="2" t="s">
        <v>36</v>
      </c>
      <c r="N96" s="2" t="s">
        <v>36</v>
      </c>
    </row>
    <row r="97">
      <c r="A97" s="9">
        <v>43555.53163041666</v>
      </c>
      <c r="B97" s="10">
        <v>43555.53159722222</v>
      </c>
      <c r="C97" s="2">
        <v>1.0</v>
      </c>
      <c r="D97" s="2" t="s">
        <v>76</v>
      </c>
      <c r="E97" s="2" t="s">
        <v>77</v>
      </c>
      <c r="F97" s="2">
        <v>34.1061263</v>
      </c>
      <c r="G97" s="2">
        <v>-117.7111613</v>
      </c>
      <c r="H97" s="2" t="s">
        <v>36</v>
      </c>
      <c r="I97" s="2" t="s">
        <v>36</v>
      </c>
      <c r="J97" s="2" t="s">
        <v>36</v>
      </c>
      <c r="K97" s="2">
        <v>34.1061263</v>
      </c>
      <c r="L97" s="2" t="s">
        <v>36</v>
      </c>
      <c r="M97" s="2" t="s">
        <v>36</v>
      </c>
      <c r="N97" s="2" t="s">
        <v>36</v>
      </c>
    </row>
    <row r="98">
      <c r="A98" s="9">
        <v>43555.53164728009</v>
      </c>
      <c r="B98" s="10">
        <v>43555.53159722222</v>
      </c>
      <c r="C98" s="2">
        <v>1.0</v>
      </c>
      <c r="D98" s="2" t="s">
        <v>76</v>
      </c>
      <c r="E98" s="2" t="s">
        <v>77</v>
      </c>
      <c r="F98" s="2">
        <v>34.1061263</v>
      </c>
      <c r="G98" s="2">
        <v>-117.7111613</v>
      </c>
      <c r="H98" s="2" t="s">
        <v>36</v>
      </c>
      <c r="I98" s="2" t="s">
        <v>36</v>
      </c>
      <c r="J98" s="2" t="s">
        <v>36</v>
      </c>
      <c r="K98" s="2">
        <v>34.1061263</v>
      </c>
      <c r="L98" s="2" t="s">
        <v>36</v>
      </c>
      <c r="M98" s="2" t="s">
        <v>36</v>
      </c>
      <c r="N98" s="2" t="s">
        <v>36</v>
      </c>
    </row>
    <row r="99">
      <c r="A99" s="9">
        <v>43555.531920775466</v>
      </c>
      <c r="B99" s="10">
        <v>43555.531875</v>
      </c>
      <c r="C99" s="2">
        <v>1.0</v>
      </c>
      <c r="D99" s="2" t="s">
        <v>137</v>
      </c>
      <c r="E99" s="2" t="s">
        <v>138</v>
      </c>
      <c r="F99" s="2">
        <v>34.1061739</v>
      </c>
      <c r="G99" s="2">
        <v>-117.7111659</v>
      </c>
      <c r="H99" s="2" t="s">
        <v>36</v>
      </c>
      <c r="I99" s="2" t="s">
        <v>36</v>
      </c>
      <c r="J99" s="2" t="s">
        <v>36</v>
      </c>
      <c r="K99" s="2">
        <v>34.1061739</v>
      </c>
      <c r="L99" s="2" t="s">
        <v>36</v>
      </c>
      <c r="M99" s="2" t="s">
        <v>36</v>
      </c>
      <c r="N99" s="2" t="s">
        <v>36</v>
      </c>
    </row>
    <row r="100">
      <c r="A100" s="9">
        <v>43555.53197884259</v>
      </c>
      <c r="B100" s="10">
        <v>43555.531956018516</v>
      </c>
      <c r="C100" s="2">
        <v>1.0</v>
      </c>
      <c r="D100" s="2" t="s">
        <v>49</v>
      </c>
      <c r="E100" s="2" t="s">
        <v>50</v>
      </c>
      <c r="F100" s="2">
        <v>34.10611</v>
      </c>
      <c r="G100" s="2">
        <v>-117.7111509</v>
      </c>
      <c r="H100" s="2" t="s">
        <v>36</v>
      </c>
      <c r="I100" s="2" t="s">
        <v>36</v>
      </c>
      <c r="J100" s="2" t="s">
        <v>36</v>
      </c>
      <c r="K100" s="2">
        <v>34.10611</v>
      </c>
      <c r="L100" s="2" t="s">
        <v>36</v>
      </c>
      <c r="M100" s="2" t="s">
        <v>36</v>
      </c>
      <c r="N100" s="2" t="s">
        <v>36</v>
      </c>
    </row>
    <row r="101">
      <c r="A101" s="9">
        <v>43555.53199472222</v>
      </c>
      <c r="B101" s="10">
        <v>43555.53197916667</v>
      </c>
      <c r="C101" s="2">
        <v>1.0</v>
      </c>
      <c r="D101" s="2" t="s">
        <v>41</v>
      </c>
      <c r="E101" s="2" t="s">
        <v>42</v>
      </c>
      <c r="F101" s="2">
        <v>34.1061378</v>
      </c>
      <c r="G101" s="2">
        <v>-117.7111529</v>
      </c>
      <c r="H101" s="2" t="s">
        <v>36</v>
      </c>
      <c r="I101" s="2" t="s">
        <v>36</v>
      </c>
      <c r="J101" s="2" t="s">
        <v>36</v>
      </c>
      <c r="K101" s="2">
        <v>34.1061378</v>
      </c>
      <c r="L101" s="2" t="s">
        <v>36</v>
      </c>
      <c r="M101" s="2" t="s">
        <v>36</v>
      </c>
      <c r="N101" s="2" t="s">
        <v>36</v>
      </c>
    </row>
    <row r="102">
      <c r="A102" s="9">
        <v>43555.53200842593</v>
      </c>
      <c r="B102" s="10">
        <v>43555.531956018516</v>
      </c>
      <c r="C102" s="2">
        <v>1.0</v>
      </c>
      <c r="D102" s="2" t="s">
        <v>49</v>
      </c>
      <c r="E102" s="2" t="s">
        <v>50</v>
      </c>
      <c r="F102" s="2">
        <v>34.10611</v>
      </c>
      <c r="G102" s="2">
        <v>-117.7111509</v>
      </c>
      <c r="H102" s="2" t="s">
        <v>36</v>
      </c>
      <c r="I102" s="2" t="s">
        <v>36</v>
      </c>
      <c r="J102" s="2" t="s">
        <v>36</v>
      </c>
      <c r="K102" s="2">
        <v>34.10611</v>
      </c>
      <c r="L102" s="2" t="s">
        <v>36</v>
      </c>
      <c r="M102" s="2" t="s">
        <v>36</v>
      </c>
      <c r="N102" s="2" t="s">
        <v>36</v>
      </c>
    </row>
    <row r="103">
      <c r="A103" s="9">
        <v>43555.532024050925</v>
      </c>
      <c r="B103" s="10">
        <v>43555.53197916667</v>
      </c>
      <c r="C103" s="2">
        <v>1.0</v>
      </c>
      <c r="D103" s="2" t="s">
        <v>41</v>
      </c>
      <c r="E103" s="2" t="s">
        <v>42</v>
      </c>
      <c r="F103" s="2">
        <v>34.1061378</v>
      </c>
      <c r="G103" s="2">
        <v>-117.7111529</v>
      </c>
      <c r="H103" s="2" t="s">
        <v>36</v>
      </c>
      <c r="I103" s="2" t="s">
        <v>36</v>
      </c>
      <c r="J103" s="2" t="s">
        <v>36</v>
      </c>
      <c r="K103" s="2">
        <v>34.1061378</v>
      </c>
      <c r="L103" s="2" t="s">
        <v>36</v>
      </c>
      <c r="M103" s="2" t="s">
        <v>36</v>
      </c>
      <c r="N103" s="2" t="s">
        <v>36</v>
      </c>
    </row>
    <row r="104">
      <c r="A104" s="9">
        <v>43555.53207327546</v>
      </c>
      <c r="B104" s="10">
        <v>43555.53204861111</v>
      </c>
      <c r="C104" s="2">
        <v>1.0</v>
      </c>
      <c r="D104" s="2" t="s">
        <v>119</v>
      </c>
      <c r="E104" s="2" t="s">
        <v>136</v>
      </c>
      <c r="F104" s="2">
        <v>34.1061396</v>
      </c>
      <c r="G104" s="2">
        <v>-117.7111419</v>
      </c>
      <c r="H104" s="2" t="s">
        <v>36</v>
      </c>
      <c r="I104" s="2" t="s">
        <v>36</v>
      </c>
      <c r="J104" s="2" t="s">
        <v>36</v>
      </c>
      <c r="K104" s="2">
        <v>34.1061396</v>
      </c>
      <c r="L104" s="2" t="s">
        <v>36</v>
      </c>
      <c r="M104" s="2" t="s">
        <v>36</v>
      </c>
      <c r="N104" s="2" t="s">
        <v>36</v>
      </c>
    </row>
    <row r="105">
      <c r="A105" s="9">
        <v>43555.53210788194</v>
      </c>
      <c r="B105" s="10">
        <v>43555.53208333333</v>
      </c>
      <c r="C105" s="2">
        <v>1.0</v>
      </c>
      <c r="D105" s="2" t="s">
        <v>104</v>
      </c>
      <c r="E105" s="2" t="s">
        <v>115</v>
      </c>
      <c r="F105" s="2">
        <v>34.1061287</v>
      </c>
      <c r="G105" s="2">
        <v>-117.7111219</v>
      </c>
      <c r="H105" s="2" t="s">
        <v>36</v>
      </c>
      <c r="I105" s="2" t="s">
        <v>36</v>
      </c>
      <c r="J105" s="2" t="s">
        <v>36</v>
      </c>
      <c r="K105" s="2">
        <v>34.1061287</v>
      </c>
      <c r="L105" s="2" t="s">
        <v>36</v>
      </c>
      <c r="M105" s="2" t="s">
        <v>36</v>
      </c>
      <c r="N105" s="2" t="s">
        <v>36</v>
      </c>
    </row>
    <row r="106">
      <c r="A106" s="9">
        <v>43555.532306284724</v>
      </c>
      <c r="B106" s="10">
        <v>43555.53230324074</v>
      </c>
      <c r="C106" s="2">
        <v>2.0</v>
      </c>
      <c r="D106" s="2" t="s">
        <v>41</v>
      </c>
      <c r="E106" s="2" t="s">
        <v>42</v>
      </c>
      <c r="F106" s="2">
        <v>34.1061195</v>
      </c>
      <c r="G106" s="2">
        <v>-117.7109881</v>
      </c>
      <c r="H106" s="2" t="s">
        <v>36</v>
      </c>
      <c r="I106" s="2" t="s">
        <v>36</v>
      </c>
      <c r="J106" s="2" t="s">
        <v>36</v>
      </c>
      <c r="K106" s="2">
        <v>34.1061195</v>
      </c>
      <c r="L106" s="2" t="s">
        <v>36</v>
      </c>
      <c r="M106" s="2" t="s">
        <v>36</v>
      </c>
      <c r="N106" s="2" t="s">
        <v>36</v>
      </c>
    </row>
    <row r="107">
      <c r="A107" s="9">
        <v>43555.532323402775</v>
      </c>
      <c r="B107" s="10">
        <v>43555.53229166667</v>
      </c>
      <c r="C107" s="2">
        <v>2.0</v>
      </c>
      <c r="D107" s="2" t="s">
        <v>49</v>
      </c>
      <c r="E107" s="2" t="s">
        <v>50</v>
      </c>
      <c r="F107" s="2">
        <v>34.1061038</v>
      </c>
      <c r="G107" s="2">
        <v>-117.7109802</v>
      </c>
      <c r="H107" s="2" t="s">
        <v>36</v>
      </c>
      <c r="I107" s="2" t="s">
        <v>36</v>
      </c>
      <c r="J107" s="2" t="s">
        <v>36</v>
      </c>
      <c r="K107" s="2">
        <v>34.1061038</v>
      </c>
      <c r="L107" s="2" t="s">
        <v>36</v>
      </c>
      <c r="M107" s="2" t="s">
        <v>36</v>
      </c>
      <c r="N107" s="2" t="s">
        <v>36</v>
      </c>
    </row>
    <row r="108">
      <c r="A108" s="9">
        <v>43555.53234194445</v>
      </c>
      <c r="B108" s="10">
        <v>43555.53229166667</v>
      </c>
      <c r="C108" s="2">
        <v>2.0</v>
      </c>
      <c r="D108" s="2" t="s">
        <v>49</v>
      </c>
      <c r="E108" s="2" t="s">
        <v>50</v>
      </c>
      <c r="F108" s="2">
        <v>34.1061038</v>
      </c>
      <c r="G108" s="2">
        <v>-117.7109802</v>
      </c>
      <c r="H108" s="2" t="s">
        <v>36</v>
      </c>
      <c r="I108" s="2" t="s">
        <v>36</v>
      </c>
      <c r="J108" s="2" t="s">
        <v>36</v>
      </c>
      <c r="K108" s="2">
        <v>34.1061038</v>
      </c>
      <c r="L108" s="2" t="s">
        <v>36</v>
      </c>
      <c r="M108" s="2" t="s">
        <v>36</v>
      </c>
      <c r="N108" s="2" t="s">
        <v>36</v>
      </c>
    </row>
    <row r="109">
      <c r="A109" s="9">
        <v>43555.53251359954</v>
      </c>
      <c r="B109" s="10">
        <v>43555.5325</v>
      </c>
      <c r="C109" s="2">
        <v>2.0</v>
      </c>
      <c r="D109" s="2" t="s">
        <v>41</v>
      </c>
      <c r="E109" s="2" t="s">
        <v>42</v>
      </c>
      <c r="F109" s="2">
        <v>34.1061196</v>
      </c>
      <c r="G109" s="2">
        <v>-117.7109995</v>
      </c>
      <c r="H109" s="2" t="s">
        <v>36</v>
      </c>
      <c r="I109" s="2" t="s">
        <v>36</v>
      </c>
      <c r="J109" s="2" t="s">
        <v>36</v>
      </c>
      <c r="K109" s="2">
        <v>34.1061196</v>
      </c>
      <c r="L109" s="2" t="s">
        <v>36</v>
      </c>
      <c r="M109" s="2" t="s">
        <v>36</v>
      </c>
      <c r="N109" s="2" t="s">
        <v>36</v>
      </c>
    </row>
    <row r="110">
      <c r="A110" s="9">
        <v>43555.53255208333</v>
      </c>
      <c r="B110" s="10">
        <v>43555.5325</v>
      </c>
      <c r="C110" s="2">
        <v>2.0</v>
      </c>
      <c r="D110" s="2" t="s">
        <v>41</v>
      </c>
      <c r="E110" s="2" t="s">
        <v>42</v>
      </c>
      <c r="F110" s="2">
        <v>34.1061196</v>
      </c>
      <c r="G110" s="2">
        <v>-117.7109995</v>
      </c>
      <c r="H110" s="2" t="s">
        <v>36</v>
      </c>
      <c r="I110" s="2" t="s">
        <v>36</v>
      </c>
      <c r="J110" s="2" t="s">
        <v>36</v>
      </c>
      <c r="K110" s="2">
        <v>34.1061196</v>
      </c>
      <c r="L110" s="2" t="s">
        <v>36</v>
      </c>
      <c r="M110" s="2" t="s">
        <v>36</v>
      </c>
      <c r="N110" s="2" t="s">
        <v>36</v>
      </c>
    </row>
    <row r="111">
      <c r="A111" s="9">
        <v>43555.53257412037</v>
      </c>
      <c r="B111" s="10">
        <v>43555.53255787037</v>
      </c>
      <c r="C111" s="2">
        <v>2.0</v>
      </c>
      <c r="D111" s="2" t="s">
        <v>49</v>
      </c>
      <c r="E111" s="2" t="s">
        <v>50</v>
      </c>
      <c r="F111" s="2">
        <v>34.1061171</v>
      </c>
      <c r="G111" s="2">
        <v>-117.7110157</v>
      </c>
      <c r="H111" s="2" t="s">
        <v>36</v>
      </c>
      <c r="I111" s="2" t="s">
        <v>36</v>
      </c>
      <c r="J111" s="2" t="s">
        <v>36</v>
      </c>
      <c r="K111" s="2">
        <v>34.1061171</v>
      </c>
      <c r="L111" s="2" t="s">
        <v>36</v>
      </c>
      <c r="M111" s="2" t="s">
        <v>36</v>
      </c>
      <c r="N111" s="2" t="s">
        <v>36</v>
      </c>
    </row>
    <row r="112">
      <c r="A112" s="9">
        <v>43555.53269059028</v>
      </c>
      <c r="B112" s="10">
        <v>43555.53266203704</v>
      </c>
      <c r="C112" s="2">
        <v>2.0</v>
      </c>
      <c r="D112" s="2" t="s">
        <v>119</v>
      </c>
      <c r="E112" s="2" t="s">
        <v>136</v>
      </c>
      <c r="F112" s="2">
        <v>34.1061692</v>
      </c>
      <c r="G112" s="2">
        <v>-117.7109817</v>
      </c>
      <c r="H112" s="2" t="s">
        <v>36</v>
      </c>
      <c r="I112" s="2" t="s">
        <v>36</v>
      </c>
      <c r="J112" s="2" t="s">
        <v>36</v>
      </c>
      <c r="K112" s="2">
        <v>34.1061692</v>
      </c>
      <c r="L112" s="2" t="s">
        <v>36</v>
      </c>
      <c r="M112" s="2" t="s">
        <v>36</v>
      </c>
      <c r="N112" s="2" t="s">
        <v>36</v>
      </c>
    </row>
    <row r="113">
      <c r="A113" s="9">
        <v>43555.53271662037</v>
      </c>
      <c r="B113" s="10">
        <v>43555.53266203704</v>
      </c>
      <c r="C113" s="2">
        <v>2.0</v>
      </c>
      <c r="D113" s="2" t="s">
        <v>119</v>
      </c>
      <c r="E113" s="2" t="s">
        <v>136</v>
      </c>
      <c r="F113" s="2">
        <v>34.1061692</v>
      </c>
      <c r="G113" s="2">
        <v>-117.7109817</v>
      </c>
      <c r="H113" s="2" t="s">
        <v>36</v>
      </c>
      <c r="I113" s="2" t="s">
        <v>36</v>
      </c>
      <c r="J113" s="2" t="s">
        <v>36</v>
      </c>
      <c r="K113" s="2">
        <v>34.1061692</v>
      </c>
      <c r="L113" s="2" t="s">
        <v>36</v>
      </c>
      <c r="M113" s="2" t="s">
        <v>36</v>
      </c>
      <c r="N113" s="2" t="s">
        <v>36</v>
      </c>
    </row>
    <row r="114">
      <c r="A114" s="9">
        <v>43555.5327318287</v>
      </c>
      <c r="B114" s="10">
        <v>43555.53269675926</v>
      </c>
      <c r="C114" s="2">
        <v>2.0</v>
      </c>
      <c r="D114" s="2" t="s">
        <v>104</v>
      </c>
      <c r="E114" s="2" t="s">
        <v>115</v>
      </c>
      <c r="F114" s="2">
        <v>34.106168</v>
      </c>
      <c r="G114" s="2">
        <v>-117.7109917</v>
      </c>
      <c r="H114" s="2" t="s">
        <v>36</v>
      </c>
      <c r="I114" s="2" t="s">
        <v>36</v>
      </c>
      <c r="J114" s="2" t="s">
        <v>36</v>
      </c>
      <c r="K114" s="2">
        <v>34.106168</v>
      </c>
      <c r="L114" s="2" t="s">
        <v>36</v>
      </c>
      <c r="M114" s="2" t="s">
        <v>36</v>
      </c>
      <c r="N114" s="2" t="s">
        <v>36</v>
      </c>
    </row>
    <row r="115">
      <c r="A115" s="9">
        <v>43555.532822141206</v>
      </c>
      <c r="B115" s="10">
        <v>43555.53273148148</v>
      </c>
      <c r="C115" s="2">
        <v>2.0</v>
      </c>
      <c r="D115" s="2" t="s">
        <v>137</v>
      </c>
      <c r="E115" s="2" t="s">
        <v>138</v>
      </c>
      <c r="F115" s="2">
        <v>34.1061543</v>
      </c>
      <c r="G115" s="2">
        <v>-117.7109943</v>
      </c>
      <c r="H115" s="2" t="s">
        <v>36</v>
      </c>
      <c r="I115" s="2" t="s">
        <v>36</v>
      </c>
      <c r="J115" s="2" t="s">
        <v>36</v>
      </c>
      <c r="K115" s="2">
        <v>34.1061543</v>
      </c>
      <c r="L115" s="2" t="s">
        <v>36</v>
      </c>
      <c r="M115" s="2" t="s">
        <v>36</v>
      </c>
      <c r="N115" s="2" t="s">
        <v>36</v>
      </c>
    </row>
    <row r="116">
      <c r="A116" s="9">
        <v>43555.53283921296</v>
      </c>
      <c r="B116" s="10">
        <v>43555.532789351855</v>
      </c>
      <c r="C116" s="2">
        <v>2.0</v>
      </c>
      <c r="D116" s="2" t="s">
        <v>76</v>
      </c>
      <c r="E116" s="2" t="s">
        <v>77</v>
      </c>
      <c r="F116" s="2">
        <v>34.1061226</v>
      </c>
      <c r="G116" s="2">
        <v>-117.710989</v>
      </c>
      <c r="H116" s="2" t="s">
        <v>36</v>
      </c>
      <c r="I116" s="2" t="s">
        <v>36</v>
      </c>
      <c r="J116" s="2" t="s">
        <v>36</v>
      </c>
      <c r="K116" s="2">
        <v>34.1061226</v>
      </c>
      <c r="L116" s="2" t="s">
        <v>36</v>
      </c>
      <c r="M116" s="2" t="s">
        <v>36</v>
      </c>
      <c r="N116" s="2" t="s">
        <v>36</v>
      </c>
    </row>
    <row r="117">
      <c r="A117" s="9">
        <v>43555.532854097226</v>
      </c>
      <c r="B117" s="10">
        <v>43555.53273148148</v>
      </c>
      <c r="C117" s="2">
        <v>2.0</v>
      </c>
      <c r="D117" s="2" t="s">
        <v>137</v>
      </c>
      <c r="E117" s="2" t="s">
        <v>138</v>
      </c>
      <c r="F117" s="2">
        <v>34.1061543</v>
      </c>
      <c r="G117" s="2">
        <v>-117.7109943</v>
      </c>
      <c r="H117" s="2" t="s">
        <v>36</v>
      </c>
      <c r="I117" s="2" t="s">
        <v>36</v>
      </c>
      <c r="J117" s="2" t="s">
        <v>36</v>
      </c>
      <c r="K117" s="2">
        <v>34.1061543</v>
      </c>
      <c r="L117" s="2" t="s">
        <v>36</v>
      </c>
      <c r="M117" s="2" t="s">
        <v>36</v>
      </c>
      <c r="N117" s="2" t="s">
        <v>36</v>
      </c>
    </row>
    <row r="118">
      <c r="A118" s="9">
        <v>43555.532869710645</v>
      </c>
      <c r="B118" s="10">
        <v>43555.532789351855</v>
      </c>
      <c r="C118" s="2">
        <v>2.0</v>
      </c>
      <c r="D118" s="2" t="s">
        <v>76</v>
      </c>
      <c r="E118" s="2" t="s">
        <v>77</v>
      </c>
      <c r="F118" s="2">
        <v>34.1061226</v>
      </c>
      <c r="G118" s="2">
        <v>-117.710989</v>
      </c>
      <c r="H118" s="2" t="s">
        <v>36</v>
      </c>
      <c r="I118" s="2" t="s">
        <v>36</v>
      </c>
      <c r="J118" s="2" t="s">
        <v>36</v>
      </c>
      <c r="K118" s="2">
        <v>34.1061226</v>
      </c>
      <c r="L118" s="2" t="s">
        <v>36</v>
      </c>
      <c r="M118" s="2" t="s">
        <v>36</v>
      </c>
      <c r="N118" s="2" t="s">
        <v>36</v>
      </c>
    </row>
    <row r="119">
      <c r="A119" s="9">
        <v>43555.532887395835</v>
      </c>
      <c r="B119" s="10">
        <v>43555.53287037037</v>
      </c>
      <c r="C119" s="2">
        <v>3.0</v>
      </c>
      <c r="D119" s="2" t="s">
        <v>49</v>
      </c>
      <c r="E119" s="2" t="s">
        <v>50</v>
      </c>
      <c r="F119" s="2">
        <v>34.1061415</v>
      </c>
      <c r="G119" s="2">
        <v>-117.7108661</v>
      </c>
      <c r="H119" s="2" t="s">
        <v>36</v>
      </c>
      <c r="I119" s="2" t="s">
        <v>36</v>
      </c>
      <c r="J119" s="2" t="s">
        <v>36</v>
      </c>
      <c r="K119" s="2">
        <v>34.1061415</v>
      </c>
      <c r="L119" s="2" t="s">
        <v>36</v>
      </c>
      <c r="M119" s="2" t="s">
        <v>36</v>
      </c>
      <c r="N119" s="2" t="s">
        <v>36</v>
      </c>
    </row>
    <row r="120">
      <c r="A120" s="9">
        <v>43555.532971099536</v>
      </c>
      <c r="B120" s="10">
        <v>43555.53296296296</v>
      </c>
      <c r="C120" s="2">
        <v>3.0</v>
      </c>
      <c r="D120" s="2" t="s">
        <v>41</v>
      </c>
      <c r="E120" s="2" t="s">
        <v>42</v>
      </c>
      <c r="F120" s="2">
        <v>34.1061681</v>
      </c>
      <c r="G120" s="2">
        <v>-117.7108258</v>
      </c>
      <c r="H120" s="2" t="s">
        <v>36</v>
      </c>
      <c r="I120" s="2" t="s">
        <v>36</v>
      </c>
      <c r="J120" s="2" t="s">
        <v>36</v>
      </c>
      <c r="K120" s="2">
        <v>34.1061681</v>
      </c>
      <c r="L120" s="2" t="s">
        <v>36</v>
      </c>
      <c r="M120" s="2" t="s">
        <v>36</v>
      </c>
      <c r="N120" s="2" t="s">
        <v>36</v>
      </c>
    </row>
    <row r="121">
      <c r="A121" s="9">
        <v>43555.53303395833</v>
      </c>
      <c r="B121" s="10">
        <v>43555.533009259256</v>
      </c>
      <c r="C121" s="2">
        <v>3.0</v>
      </c>
      <c r="D121" s="2" t="s">
        <v>104</v>
      </c>
      <c r="E121" s="2" t="s">
        <v>115</v>
      </c>
      <c r="F121" s="2">
        <v>34.1061432</v>
      </c>
      <c r="G121" s="2">
        <v>-117.7108527</v>
      </c>
      <c r="H121" s="2" t="s">
        <v>36</v>
      </c>
      <c r="I121" s="2" t="s">
        <v>36</v>
      </c>
      <c r="J121" s="2" t="s">
        <v>36</v>
      </c>
      <c r="K121" s="2">
        <v>34.1061432</v>
      </c>
      <c r="L121" s="2" t="s">
        <v>36</v>
      </c>
      <c r="M121" s="2" t="s">
        <v>36</v>
      </c>
      <c r="N121" s="2" t="s">
        <v>36</v>
      </c>
    </row>
    <row r="122">
      <c r="A122" s="9">
        <v>43555.53305506945</v>
      </c>
      <c r="B122" s="10">
        <v>43555.53303240741</v>
      </c>
      <c r="C122" s="2">
        <v>3.0</v>
      </c>
      <c r="D122" s="2" t="s">
        <v>119</v>
      </c>
      <c r="E122" s="2" t="s">
        <v>136</v>
      </c>
      <c r="F122" s="2">
        <v>34.1061588</v>
      </c>
      <c r="G122" s="2">
        <v>-117.7108171</v>
      </c>
      <c r="H122" s="2" t="s">
        <v>36</v>
      </c>
      <c r="I122" s="2" t="s">
        <v>36</v>
      </c>
      <c r="J122" s="2" t="s">
        <v>36</v>
      </c>
      <c r="K122" s="2">
        <v>34.1061588</v>
      </c>
      <c r="L122" s="2" t="s">
        <v>36</v>
      </c>
      <c r="M122" s="2" t="s">
        <v>36</v>
      </c>
      <c r="N122" s="2" t="s">
        <v>36</v>
      </c>
    </row>
    <row r="123">
      <c r="A123" s="9">
        <v>43555.533070300924</v>
      </c>
      <c r="B123" s="10">
        <v>43555.533009259256</v>
      </c>
      <c r="C123" s="2">
        <v>3.0</v>
      </c>
      <c r="D123" s="2" t="s">
        <v>104</v>
      </c>
      <c r="E123" s="2" t="s">
        <v>115</v>
      </c>
      <c r="F123" s="2">
        <v>34.1061432</v>
      </c>
      <c r="G123" s="2">
        <v>-117.7108527</v>
      </c>
      <c r="H123" s="2" t="s">
        <v>36</v>
      </c>
      <c r="I123" s="2" t="s">
        <v>36</v>
      </c>
      <c r="J123" s="2" t="s">
        <v>36</v>
      </c>
      <c r="K123" s="2">
        <v>34.1061432</v>
      </c>
      <c r="L123" s="2" t="s">
        <v>36</v>
      </c>
      <c r="M123" s="2" t="s">
        <v>36</v>
      </c>
      <c r="N123" s="2" t="s">
        <v>36</v>
      </c>
    </row>
    <row r="124">
      <c r="A124" s="9">
        <v>43555.53311478009</v>
      </c>
      <c r="B124" s="10">
        <v>43555.53309027778</v>
      </c>
      <c r="C124" s="2">
        <v>3.0</v>
      </c>
      <c r="D124" s="2" t="s">
        <v>137</v>
      </c>
      <c r="E124" s="2" t="s">
        <v>138</v>
      </c>
      <c r="F124" s="2">
        <v>34.1061857</v>
      </c>
      <c r="G124" s="2">
        <v>-117.710871</v>
      </c>
      <c r="H124" s="2" t="s">
        <v>36</v>
      </c>
      <c r="I124" s="2" t="s">
        <v>36</v>
      </c>
      <c r="J124" s="2" t="s">
        <v>36</v>
      </c>
      <c r="K124" s="2">
        <v>34.1061857</v>
      </c>
      <c r="L124" s="2" t="s">
        <v>36</v>
      </c>
      <c r="M124" s="2" t="s">
        <v>36</v>
      </c>
      <c r="N124" s="2" t="s">
        <v>36</v>
      </c>
    </row>
    <row r="125">
      <c r="A125" s="9">
        <v>43555.533152187505</v>
      </c>
      <c r="B125" s="10">
        <v>43555.53313657407</v>
      </c>
      <c r="C125" s="2">
        <v>3.0</v>
      </c>
      <c r="D125" s="2" t="s">
        <v>76</v>
      </c>
      <c r="E125" s="2" t="s">
        <v>77</v>
      </c>
      <c r="F125" s="2">
        <v>34.1061915</v>
      </c>
      <c r="G125" s="2">
        <v>-117.7108437</v>
      </c>
      <c r="H125" s="2" t="s">
        <v>36</v>
      </c>
      <c r="I125" s="2" t="s">
        <v>36</v>
      </c>
      <c r="J125" s="2" t="s">
        <v>36</v>
      </c>
      <c r="K125" s="2">
        <v>34.1061915</v>
      </c>
      <c r="L125" s="2" t="s">
        <v>36</v>
      </c>
      <c r="M125" s="2" t="s">
        <v>36</v>
      </c>
      <c r="N125" s="2" t="s">
        <v>36</v>
      </c>
    </row>
    <row r="126">
      <c r="A126" s="9">
        <v>43555.5331814699</v>
      </c>
      <c r="B126" s="10">
        <v>43555.53313657407</v>
      </c>
      <c r="C126" s="2">
        <v>3.0</v>
      </c>
      <c r="D126" s="2" t="s">
        <v>76</v>
      </c>
      <c r="E126" s="2" t="s">
        <v>77</v>
      </c>
      <c r="F126" s="2">
        <v>34.1061915</v>
      </c>
      <c r="G126" s="2">
        <v>-117.7108437</v>
      </c>
      <c r="H126" s="2" t="s">
        <v>36</v>
      </c>
      <c r="I126" s="2" t="s">
        <v>36</v>
      </c>
      <c r="J126" s="2" t="s">
        <v>36</v>
      </c>
      <c r="K126" s="2">
        <v>34.1061915</v>
      </c>
      <c r="L126" s="2" t="s">
        <v>36</v>
      </c>
      <c r="M126" s="2" t="s">
        <v>36</v>
      </c>
      <c r="N126" s="2" t="s">
        <v>36</v>
      </c>
    </row>
    <row r="127">
      <c r="A127" s="9">
        <v>43555.533353969906</v>
      </c>
      <c r="B127" s="10">
        <v>43555.53333333333</v>
      </c>
      <c r="C127" s="2">
        <v>2.0</v>
      </c>
      <c r="D127" s="2" t="s">
        <v>49</v>
      </c>
      <c r="E127" s="2" t="s">
        <v>50</v>
      </c>
      <c r="F127" s="2">
        <v>34.1061712</v>
      </c>
      <c r="G127" s="2">
        <v>-117.7109874</v>
      </c>
      <c r="H127" s="2" t="s">
        <v>36</v>
      </c>
      <c r="I127" s="2" t="s">
        <v>36</v>
      </c>
      <c r="J127" s="2" t="s">
        <v>36</v>
      </c>
      <c r="K127" s="2">
        <v>34.1061712</v>
      </c>
      <c r="L127" s="2" t="s">
        <v>36</v>
      </c>
      <c r="M127" s="2" t="s">
        <v>36</v>
      </c>
      <c r="N127" s="2" t="s">
        <v>36</v>
      </c>
    </row>
    <row r="128">
      <c r="A128" s="9">
        <v>43555.53344696759</v>
      </c>
      <c r="B128" s="10">
        <v>43555.53341435185</v>
      </c>
      <c r="C128" s="2">
        <v>2.0</v>
      </c>
      <c r="D128" s="2" t="s">
        <v>41</v>
      </c>
      <c r="E128" s="2" t="s">
        <v>42</v>
      </c>
      <c r="F128" s="2">
        <v>34.1061289</v>
      </c>
      <c r="G128" s="2">
        <v>-117.7109615</v>
      </c>
      <c r="H128" s="2" t="s">
        <v>36</v>
      </c>
      <c r="I128" s="2" t="s">
        <v>36</v>
      </c>
      <c r="J128" s="2" t="s">
        <v>36</v>
      </c>
      <c r="K128" s="2">
        <v>34.1061289</v>
      </c>
      <c r="L128" s="2" t="s">
        <v>36</v>
      </c>
      <c r="M128" s="2" t="s">
        <v>36</v>
      </c>
      <c r="N128" s="2" t="s">
        <v>36</v>
      </c>
    </row>
    <row r="129">
      <c r="A129" s="9">
        <v>43555.533519282406</v>
      </c>
      <c r="B129" s="10">
        <v>43555.533483796295</v>
      </c>
      <c r="C129" s="2">
        <v>2.0</v>
      </c>
      <c r="D129" s="2" t="s">
        <v>119</v>
      </c>
      <c r="E129" s="2" t="s">
        <v>136</v>
      </c>
      <c r="F129" s="2">
        <v>34.1061355</v>
      </c>
      <c r="G129" s="2">
        <v>-117.7109719</v>
      </c>
      <c r="H129" s="2" t="s">
        <v>36</v>
      </c>
      <c r="I129" s="2" t="s">
        <v>36</v>
      </c>
      <c r="J129" s="2" t="s">
        <v>36</v>
      </c>
      <c r="K129" s="2">
        <v>34.1061355</v>
      </c>
      <c r="L129" s="2" t="s">
        <v>36</v>
      </c>
      <c r="M129" s="2" t="s">
        <v>36</v>
      </c>
      <c r="N129" s="2" t="s">
        <v>36</v>
      </c>
    </row>
    <row r="130">
      <c r="A130" s="9">
        <v>43555.53354653935</v>
      </c>
      <c r="B130" s="10">
        <v>43555.533530092594</v>
      </c>
      <c r="C130" s="2">
        <v>2.0</v>
      </c>
      <c r="D130" s="2" t="s">
        <v>104</v>
      </c>
      <c r="E130" s="2" t="s">
        <v>115</v>
      </c>
      <c r="F130" s="2">
        <v>34.1061174</v>
      </c>
      <c r="G130" s="2">
        <v>-117.7109911</v>
      </c>
      <c r="H130" s="2" t="s">
        <v>36</v>
      </c>
      <c r="I130" s="2" t="s">
        <v>36</v>
      </c>
      <c r="J130" s="2" t="s">
        <v>36</v>
      </c>
      <c r="K130" s="2">
        <v>34.1061174</v>
      </c>
      <c r="L130" s="2" t="s">
        <v>36</v>
      </c>
      <c r="M130" s="2" t="s">
        <v>36</v>
      </c>
      <c r="N130" s="2" t="s">
        <v>36</v>
      </c>
    </row>
    <row r="131">
      <c r="A131" s="9">
        <v>43555.53361706018</v>
      </c>
      <c r="B131" s="10">
        <v>43555.53359953704</v>
      </c>
      <c r="C131" s="2">
        <v>2.0</v>
      </c>
      <c r="D131" s="2" t="s">
        <v>76</v>
      </c>
      <c r="E131" s="2" t="s">
        <v>77</v>
      </c>
      <c r="F131" s="2">
        <v>34.1061358</v>
      </c>
      <c r="G131" s="2">
        <v>-117.7109751</v>
      </c>
      <c r="H131" s="2" t="s">
        <v>36</v>
      </c>
      <c r="I131" s="2" t="s">
        <v>36</v>
      </c>
      <c r="J131" s="2" t="s">
        <v>36</v>
      </c>
      <c r="K131" s="2">
        <v>34.1061358</v>
      </c>
      <c r="L131" s="2" t="s">
        <v>36</v>
      </c>
      <c r="M131" s="2" t="s">
        <v>36</v>
      </c>
      <c r="N131" s="2" t="s">
        <v>36</v>
      </c>
    </row>
    <row r="132">
      <c r="A132" s="9">
        <v>43555.53366671296</v>
      </c>
      <c r="B132" s="10">
        <v>43555.533634259256</v>
      </c>
      <c r="C132" s="2">
        <v>2.0</v>
      </c>
      <c r="D132" s="2" t="s">
        <v>137</v>
      </c>
      <c r="E132" s="2" t="s">
        <v>138</v>
      </c>
      <c r="F132" s="2">
        <v>34.1061307</v>
      </c>
      <c r="G132" s="2">
        <v>-117.7109964</v>
      </c>
      <c r="H132" s="2" t="s">
        <v>36</v>
      </c>
      <c r="I132" s="2" t="s">
        <v>36</v>
      </c>
      <c r="J132" s="2" t="s">
        <v>36</v>
      </c>
      <c r="K132" s="2">
        <v>34.1061307</v>
      </c>
      <c r="L132" s="2" t="s">
        <v>36</v>
      </c>
      <c r="M132" s="2" t="s">
        <v>36</v>
      </c>
      <c r="N132" s="2" t="s">
        <v>36</v>
      </c>
    </row>
    <row r="133">
      <c r="A133" s="9">
        <v>43555.533680625</v>
      </c>
      <c r="B133" s="10">
        <v>43555.53365740741</v>
      </c>
      <c r="C133" s="2">
        <v>1.0</v>
      </c>
      <c r="D133" s="2" t="s">
        <v>49</v>
      </c>
      <c r="E133" s="2" t="s">
        <v>50</v>
      </c>
      <c r="F133" s="2">
        <v>34.1061415</v>
      </c>
      <c r="G133" s="2">
        <v>-117.7111609</v>
      </c>
      <c r="H133" s="2" t="s">
        <v>36</v>
      </c>
      <c r="I133" s="2" t="s">
        <v>36</v>
      </c>
      <c r="J133" s="2" t="s">
        <v>36</v>
      </c>
      <c r="K133" s="2">
        <v>34.1061415</v>
      </c>
      <c r="L133" s="2" t="s">
        <v>36</v>
      </c>
      <c r="M133" s="2" t="s">
        <v>36</v>
      </c>
      <c r="N133" s="2" t="s">
        <v>36</v>
      </c>
    </row>
    <row r="134">
      <c r="A134" s="9">
        <v>43555.533704745365</v>
      </c>
      <c r="B134" s="10">
        <v>43555.53365740741</v>
      </c>
      <c r="C134" s="2">
        <v>1.0</v>
      </c>
      <c r="D134" s="2" t="s">
        <v>49</v>
      </c>
      <c r="E134" s="2" t="s">
        <v>50</v>
      </c>
      <c r="F134" s="2">
        <v>34.1061415</v>
      </c>
      <c r="G134" s="2">
        <v>-117.7111609</v>
      </c>
      <c r="H134" s="2" t="s">
        <v>36</v>
      </c>
      <c r="I134" s="2" t="s">
        <v>36</v>
      </c>
      <c r="J134" s="2" t="s">
        <v>36</v>
      </c>
      <c r="K134" s="2">
        <v>34.1061415</v>
      </c>
      <c r="L134" s="2" t="s">
        <v>36</v>
      </c>
      <c r="M134" s="2" t="s">
        <v>36</v>
      </c>
      <c r="N134" s="2" t="s">
        <v>36</v>
      </c>
    </row>
    <row r="135">
      <c r="A135" s="9">
        <v>43555.53373934027</v>
      </c>
      <c r="B135" s="10">
        <v>43555.53371527778</v>
      </c>
      <c r="C135" s="2">
        <v>1.0</v>
      </c>
      <c r="D135" s="2" t="s">
        <v>41</v>
      </c>
      <c r="E135" s="2" t="s">
        <v>42</v>
      </c>
      <c r="F135" s="2">
        <v>34.1061135</v>
      </c>
      <c r="G135" s="2">
        <v>-117.7111236</v>
      </c>
      <c r="H135" s="2" t="s">
        <v>36</v>
      </c>
      <c r="I135" s="2" t="s">
        <v>36</v>
      </c>
      <c r="J135" s="2" t="s">
        <v>36</v>
      </c>
      <c r="K135" s="2">
        <v>34.1061135</v>
      </c>
      <c r="L135" s="2" t="s">
        <v>36</v>
      </c>
      <c r="M135" s="2" t="s">
        <v>36</v>
      </c>
      <c r="N135" s="2" t="s">
        <v>36</v>
      </c>
    </row>
    <row r="136">
      <c r="A136" s="9">
        <v>43555.53377633102</v>
      </c>
      <c r="B136" s="10">
        <v>43555.53375</v>
      </c>
      <c r="C136" s="2">
        <v>1.0</v>
      </c>
      <c r="D136" s="2" t="s">
        <v>119</v>
      </c>
      <c r="E136" s="2" t="s">
        <v>136</v>
      </c>
      <c r="F136" s="2">
        <v>34.1061561</v>
      </c>
      <c r="G136" s="2">
        <v>-117.7111482</v>
      </c>
      <c r="H136" s="2" t="s">
        <v>36</v>
      </c>
      <c r="I136" s="2" t="s">
        <v>36</v>
      </c>
      <c r="J136" s="2" t="s">
        <v>36</v>
      </c>
      <c r="K136" s="2">
        <v>34.1061561</v>
      </c>
      <c r="L136" s="2" t="s">
        <v>36</v>
      </c>
      <c r="M136" s="2" t="s">
        <v>36</v>
      </c>
      <c r="N136" s="2" t="s">
        <v>36</v>
      </c>
    </row>
    <row r="137">
      <c r="A137" s="9">
        <v>43555.53379734953</v>
      </c>
      <c r="B137" s="10">
        <v>43555.53377314815</v>
      </c>
      <c r="C137" s="2">
        <v>1.0</v>
      </c>
      <c r="D137" s="2" t="s">
        <v>104</v>
      </c>
      <c r="E137" s="2" t="s">
        <v>115</v>
      </c>
      <c r="F137" s="2">
        <v>34.1061282</v>
      </c>
      <c r="G137" s="2">
        <v>-117.7111358</v>
      </c>
      <c r="H137" s="2" t="s">
        <v>36</v>
      </c>
      <c r="I137" s="2" t="s">
        <v>36</v>
      </c>
      <c r="J137" s="2" t="s">
        <v>36</v>
      </c>
      <c r="K137" s="2">
        <v>34.1061282</v>
      </c>
      <c r="L137" s="2" t="s">
        <v>36</v>
      </c>
      <c r="M137" s="2" t="s">
        <v>36</v>
      </c>
      <c r="N137" s="2" t="s">
        <v>36</v>
      </c>
    </row>
    <row r="138">
      <c r="A138" s="9">
        <v>43555.53388528935</v>
      </c>
      <c r="B138" s="10">
        <v>43555.533854166664</v>
      </c>
      <c r="C138" s="2">
        <v>1.0</v>
      </c>
      <c r="D138" s="2" t="s">
        <v>76</v>
      </c>
      <c r="E138" s="2" t="s">
        <v>77</v>
      </c>
      <c r="F138" s="2">
        <v>34.1061402</v>
      </c>
      <c r="G138" s="2">
        <v>-117.7111323</v>
      </c>
      <c r="H138" s="2" t="s">
        <v>36</v>
      </c>
      <c r="I138" s="2" t="s">
        <v>36</v>
      </c>
      <c r="J138" s="2" t="s">
        <v>36</v>
      </c>
      <c r="K138" s="2">
        <v>34.1061402</v>
      </c>
      <c r="L138" s="2" t="s">
        <v>36</v>
      </c>
      <c r="M138" s="2" t="s">
        <v>36</v>
      </c>
      <c r="N138" s="2" t="s">
        <v>36</v>
      </c>
    </row>
    <row r="139">
      <c r="A139" s="9">
        <v>43555.533899525464</v>
      </c>
      <c r="B139" s="10">
        <v>43555.533854166664</v>
      </c>
      <c r="C139" s="2">
        <v>1.0</v>
      </c>
      <c r="D139" s="2" t="s">
        <v>137</v>
      </c>
      <c r="E139" s="2" t="s">
        <v>138</v>
      </c>
      <c r="F139" s="2">
        <v>34.1061038</v>
      </c>
      <c r="G139" s="2">
        <v>-117.7111827</v>
      </c>
      <c r="H139" s="2" t="s">
        <v>36</v>
      </c>
      <c r="I139" s="2" t="s">
        <v>36</v>
      </c>
      <c r="J139" s="2" t="s">
        <v>36</v>
      </c>
      <c r="K139" s="2">
        <v>34.1061038</v>
      </c>
      <c r="L139" s="2" t="s">
        <v>36</v>
      </c>
      <c r="M139" s="2" t="s">
        <v>36</v>
      </c>
      <c r="N139" s="2" t="s">
        <v>36</v>
      </c>
    </row>
    <row r="140">
      <c r="A140" s="9">
        <v>43555.533914189815</v>
      </c>
      <c r="B140" s="10">
        <v>43555.53387731482</v>
      </c>
      <c r="C140" s="2">
        <v>0.0</v>
      </c>
      <c r="D140" s="2" t="s">
        <v>49</v>
      </c>
      <c r="E140" s="2" t="s">
        <v>50</v>
      </c>
      <c r="F140" s="2">
        <v>34.1061419</v>
      </c>
      <c r="G140" s="2">
        <v>-117.7112967</v>
      </c>
      <c r="H140" s="2" t="s">
        <v>36</v>
      </c>
      <c r="I140" s="2" t="s">
        <v>36</v>
      </c>
      <c r="J140" s="2" t="s">
        <v>36</v>
      </c>
      <c r="K140" s="2">
        <v>34.1061419</v>
      </c>
      <c r="L140" s="2" t="s">
        <v>36</v>
      </c>
      <c r="M140" s="2" t="s">
        <v>36</v>
      </c>
      <c r="N140" s="2" t="s">
        <v>36</v>
      </c>
    </row>
    <row r="141">
      <c r="A141" s="9">
        <v>43555.53392984954</v>
      </c>
      <c r="B141" s="10">
        <v>43555.533854166664</v>
      </c>
      <c r="C141" s="2">
        <v>1.0</v>
      </c>
      <c r="D141" s="2" t="s">
        <v>76</v>
      </c>
      <c r="E141" s="2" t="s">
        <v>77</v>
      </c>
      <c r="F141" s="2">
        <v>34.1061402</v>
      </c>
      <c r="G141" s="2">
        <v>-117.7111323</v>
      </c>
      <c r="H141" s="2" t="s">
        <v>36</v>
      </c>
      <c r="I141" s="2" t="s">
        <v>36</v>
      </c>
      <c r="J141" s="2" t="s">
        <v>36</v>
      </c>
      <c r="K141" s="2">
        <v>34.1061402</v>
      </c>
      <c r="L141" s="2" t="s">
        <v>36</v>
      </c>
      <c r="M141" s="2" t="s">
        <v>36</v>
      </c>
      <c r="N141" s="2" t="s">
        <v>36</v>
      </c>
    </row>
    <row r="142">
      <c r="A142" s="9">
        <v>43555.533944849536</v>
      </c>
      <c r="B142" s="10">
        <v>43555.533854166664</v>
      </c>
      <c r="C142" s="2">
        <v>1.0</v>
      </c>
      <c r="D142" s="2" t="s">
        <v>137</v>
      </c>
      <c r="E142" s="2" t="s">
        <v>138</v>
      </c>
      <c r="F142" s="2">
        <v>34.1061038</v>
      </c>
      <c r="G142" s="2">
        <v>-117.7111827</v>
      </c>
      <c r="H142" s="2" t="s">
        <v>36</v>
      </c>
      <c r="I142" s="2" t="s">
        <v>36</v>
      </c>
      <c r="J142" s="2" t="s">
        <v>36</v>
      </c>
      <c r="K142" s="2">
        <v>34.1061038</v>
      </c>
      <c r="L142" s="2" t="s">
        <v>36</v>
      </c>
      <c r="M142" s="2" t="s">
        <v>36</v>
      </c>
      <c r="N142" s="2" t="s">
        <v>36</v>
      </c>
    </row>
    <row r="143">
      <c r="A143" s="9">
        <v>43555.5339608912</v>
      </c>
      <c r="B143" s="10">
        <v>43555.53387731482</v>
      </c>
      <c r="C143" s="2">
        <v>0.0</v>
      </c>
      <c r="D143" s="2" t="s">
        <v>49</v>
      </c>
      <c r="E143" s="2" t="s">
        <v>50</v>
      </c>
      <c r="F143" s="2">
        <v>34.1061419</v>
      </c>
      <c r="G143" s="2">
        <v>-117.7112967</v>
      </c>
      <c r="H143" s="2" t="s">
        <v>36</v>
      </c>
      <c r="I143" s="2" t="s">
        <v>36</v>
      </c>
      <c r="J143" s="2" t="s">
        <v>36</v>
      </c>
      <c r="K143" s="2">
        <v>34.1061419</v>
      </c>
      <c r="L143" s="2" t="s">
        <v>36</v>
      </c>
      <c r="M143" s="2" t="s">
        <v>36</v>
      </c>
      <c r="N143" s="2" t="s">
        <v>36</v>
      </c>
    </row>
    <row r="144">
      <c r="A144" s="9">
        <v>43555.5341806713</v>
      </c>
      <c r="B144" s="10">
        <v>43555.534166666665</v>
      </c>
      <c r="C144" s="2">
        <v>0.0</v>
      </c>
      <c r="D144" s="2" t="s">
        <v>49</v>
      </c>
      <c r="E144" s="2" t="s">
        <v>50</v>
      </c>
      <c r="F144" s="2">
        <v>34.1061494</v>
      </c>
      <c r="G144" s="2">
        <v>-117.7112919</v>
      </c>
      <c r="H144" s="2" t="s">
        <v>36</v>
      </c>
      <c r="I144" s="2" t="s">
        <v>36</v>
      </c>
      <c r="J144" s="2" t="s">
        <v>36</v>
      </c>
      <c r="K144" s="2">
        <v>34.1061494</v>
      </c>
      <c r="L144" s="2" t="s">
        <v>36</v>
      </c>
      <c r="M144" s="2" t="s">
        <v>36</v>
      </c>
      <c r="N144" s="2" t="s">
        <v>36</v>
      </c>
    </row>
    <row r="145">
      <c r="A145" s="9">
        <v>43555.53419605324</v>
      </c>
      <c r="B145" s="10">
        <v>43555.534166666665</v>
      </c>
      <c r="C145" s="2">
        <v>0.0</v>
      </c>
      <c r="D145" s="2" t="s">
        <v>41</v>
      </c>
      <c r="E145" s="2" t="s">
        <v>42</v>
      </c>
      <c r="F145" s="2">
        <v>34.106108</v>
      </c>
      <c r="G145" s="2">
        <v>-117.7112623</v>
      </c>
      <c r="H145" s="2" t="s">
        <v>36</v>
      </c>
      <c r="I145" s="2" t="s">
        <v>36</v>
      </c>
      <c r="J145" s="2" t="s">
        <v>36</v>
      </c>
      <c r="K145" s="2">
        <v>34.106108</v>
      </c>
      <c r="L145" s="2" t="s">
        <v>36</v>
      </c>
      <c r="M145" s="2" t="s">
        <v>36</v>
      </c>
      <c r="N145" s="2" t="s">
        <v>36</v>
      </c>
    </row>
    <row r="146">
      <c r="A146" s="9">
        <v>43555.53422204861</v>
      </c>
      <c r="B146" s="10">
        <v>43555.534166666665</v>
      </c>
      <c r="C146" s="2">
        <v>0.0</v>
      </c>
      <c r="D146" s="2" t="s">
        <v>41</v>
      </c>
      <c r="E146" s="2" t="s">
        <v>42</v>
      </c>
      <c r="F146" s="2">
        <v>34.106108</v>
      </c>
      <c r="G146" s="2">
        <v>-117.7112623</v>
      </c>
      <c r="H146" s="2" t="s">
        <v>36</v>
      </c>
      <c r="I146" s="2" t="s">
        <v>36</v>
      </c>
      <c r="J146" s="2" t="s">
        <v>36</v>
      </c>
      <c r="K146" s="2">
        <v>34.106108</v>
      </c>
      <c r="L146" s="2" t="s">
        <v>36</v>
      </c>
      <c r="M146" s="2" t="s">
        <v>36</v>
      </c>
      <c r="N146" s="2" t="s">
        <v>36</v>
      </c>
    </row>
    <row r="147">
      <c r="A147" s="9">
        <v>43555.534319224535</v>
      </c>
      <c r="B147" s="10">
        <v>43555.53429398148</v>
      </c>
      <c r="C147" s="2">
        <v>0.0</v>
      </c>
      <c r="D147" s="2" t="s">
        <v>119</v>
      </c>
      <c r="E147" s="2" t="s">
        <v>136</v>
      </c>
      <c r="F147" s="2">
        <v>34.1061552</v>
      </c>
      <c r="G147" s="2">
        <v>-117.7112938</v>
      </c>
      <c r="H147" s="2" t="s">
        <v>36</v>
      </c>
      <c r="I147" s="2" t="s">
        <v>36</v>
      </c>
      <c r="J147" s="2" t="s">
        <v>36</v>
      </c>
      <c r="K147" s="2">
        <v>34.1061552</v>
      </c>
      <c r="L147" s="2" t="s">
        <v>36</v>
      </c>
      <c r="M147" s="2" t="s">
        <v>36</v>
      </c>
      <c r="N147" s="2" t="s">
        <v>36</v>
      </c>
    </row>
    <row r="148">
      <c r="A148" s="9">
        <v>43555.53433372686</v>
      </c>
      <c r="B148" s="10">
        <v>43555.53430555556</v>
      </c>
      <c r="C148" s="2">
        <v>0.0</v>
      </c>
      <c r="D148" s="2" t="s">
        <v>104</v>
      </c>
      <c r="E148" s="2" t="s">
        <v>115</v>
      </c>
      <c r="F148" s="2">
        <v>34.1061656</v>
      </c>
      <c r="G148" s="2">
        <v>-117.7112712</v>
      </c>
      <c r="H148" s="2" t="s">
        <v>36</v>
      </c>
      <c r="I148" s="2" t="s">
        <v>36</v>
      </c>
      <c r="J148" s="2" t="s">
        <v>36</v>
      </c>
      <c r="K148" s="2">
        <v>34.1061656</v>
      </c>
      <c r="L148" s="2" t="s">
        <v>36</v>
      </c>
      <c r="M148" s="2" t="s">
        <v>36</v>
      </c>
      <c r="N148" s="2" t="s">
        <v>36</v>
      </c>
    </row>
    <row r="149">
      <c r="A149" s="9">
        <v>43555.534350752314</v>
      </c>
      <c r="B149" s="10">
        <v>43555.53430555556</v>
      </c>
      <c r="C149" s="2">
        <v>0.0</v>
      </c>
      <c r="D149" s="2" t="s">
        <v>104</v>
      </c>
      <c r="E149" s="2" t="s">
        <v>115</v>
      </c>
      <c r="F149" s="2">
        <v>34.1061656</v>
      </c>
      <c r="G149" s="2">
        <v>-117.7112712</v>
      </c>
      <c r="H149" s="2" t="s">
        <v>36</v>
      </c>
      <c r="I149" s="2" t="s">
        <v>36</v>
      </c>
      <c r="J149" s="2" t="s">
        <v>36</v>
      </c>
      <c r="K149" s="2">
        <v>34.1061656</v>
      </c>
      <c r="L149" s="2" t="s">
        <v>36</v>
      </c>
      <c r="M149" s="2" t="s">
        <v>36</v>
      </c>
      <c r="N149" s="2" t="s">
        <v>36</v>
      </c>
    </row>
    <row r="150">
      <c r="A150" s="9">
        <v>43555.534374062496</v>
      </c>
      <c r="B150" s="10">
        <v>43555.53435185185</v>
      </c>
      <c r="C150" s="2">
        <v>1.0</v>
      </c>
      <c r="D150" s="2" t="s">
        <v>49</v>
      </c>
      <c r="E150" s="2" t="s">
        <v>50</v>
      </c>
      <c r="F150" s="2">
        <v>34.1061222</v>
      </c>
      <c r="G150" s="2">
        <v>-117.7111586</v>
      </c>
      <c r="H150" s="2" t="s">
        <v>36</v>
      </c>
      <c r="I150" s="2" t="s">
        <v>36</v>
      </c>
      <c r="J150" s="2" t="s">
        <v>36</v>
      </c>
      <c r="K150" s="2">
        <v>34.1061222</v>
      </c>
      <c r="L150" s="2" t="s">
        <v>36</v>
      </c>
      <c r="M150" s="2" t="s">
        <v>36</v>
      </c>
      <c r="N150" s="2" t="s">
        <v>36</v>
      </c>
    </row>
    <row r="151">
      <c r="A151" s="9">
        <v>43555.53440092593</v>
      </c>
      <c r="B151" s="10">
        <v>43555.53438657407</v>
      </c>
      <c r="C151" s="2">
        <v>0.0</v>
      </c>
      <c r="D151" s="2" t="s">
        <v>76</v>
      </c>
      <c r="E151" s="2" t="s">
        <v>77</v>
      </c>
      <c r="F151" s="2">
        <v>34.1061342</v>
      </c>
      <c r="G151" s="2">
        <v>-117.7112662</v>
      </c>
      <c r="H151" s="2" t="s">
        <v>36</v>
      </c>
      <c r="I151" s="2" t="s">
        <v>36</v>
      </c>
      <c r="J151" s="2" t="s">
        <v>36</v>
      </c>
      <c r="K151" s="2">
        <v>34.1061342</v>
      </c>
      <c r="L151" s="2" t="s">
        <v>36</v>
      </c>
      <c r="M151" s="2" t="s">
        <v>36</v>
      </c>
      <c r="N151" s="2" t="s">
        <v>36</v>
      </c>
    </row>
    <row r="152">
      <c r="A152" s="9">
        <v>43555.534459131944</v>
      </c>
      <c r="B152" s="10">
        <v>43555.53443287037</v>
      </c>
      <c r="C152" s="2">
        <v>1.0</v>
      </c>
      <c r="D152" s="2" t="s">
        <v>41</v>
      </c>
      <c r="E152" s="2" t="s">
        <v>42</v>
      </c>
      <c r="F152" s="2">
        <v>34.1061582</v>
      </c>
      <c r="G152" s="2">
        <v>-117.7111418</v>
      </c>
      <c r="H152" s="2" t="s">
        <v>36</v>
      </c>
      <c r="I152" s="2" t="s">
        <v>36</v>
      </c>
      <c r="J152" s="2" t="s">
        <v>36</v>
      </c>
      <c r="K152" s="2">
        <v>34.1061582</v>
      </c>
      <c r="L152" s="2" t="s">
        <v>36</v>
      </c>
      <c r="M152" s="2" t="s">
        <v>36</v>
      </c>
      <c r="N152" s="2" t="s">
        <v>36</v>
      </c>
    </row>
    <row r="153">
      <c r="A153" s="9">
        <v>43555.53448465277</v>
      </c>
      <c r="B153" s="10">
        <v>43555.53445601852</v>
      </c>
      <c r="C153" s="2">
        <v>0.0</v>
      </c>
      <c r="D153" s="2" t="s">
        <v>137</v>
      </c>
      <c r="E153" s="2" t="s">
        <v>138</v>
      </c>
      <c r="F153" s="2">
        <v>34.1061132</v>
      </c>
      <c r="G153" s="2">
        <v>-117.7112557</v>
      </c>
      <c r="H153" s="2" t="s">
        <v>36</v>
      </c>
      <c r="I153" s="2" t="s">
        <v>36</v>
      </c>
      <c r="J153" s="2" t="s">
        <v>36</v>
      </c>
      <c r="K153" s="2">
        <v>34.1061132</v>
      </c>
      <c r="L153" s="2" t="s">
        <v>36</v>
      </c>
      <c r="M153" s="2" t="s">
        <v>36</v>
      </c>
      <c r="N153" s="2" t="s">
        <v>36</v>
      </c>
    </row>
    <row r="154">
      <c r="A154" s="9">
        <v>43555.53450810185</v>
      </c>
      <c r="B154" s="10">
        <v>43555.534479166665</v>
      </c>
      <c r="C154" s="2">
        <v>1.0</v>
      </c>
      <c r="D154" s="2" t="s">
        <v>119</v>
      </c>
      <c r="E154" s="2" t="s">
        <v>136</v>
      </c>
      <c r="F154" s="2">
        <v>34.106169</v>
      </c>
      <c r="G154" s="2">
        <v>-117.7111416</v>
      </c>
      <c r="H154" s="2" t="s">
        <v>36</v>
      </c>
      <c r="I154" s="2" t="s">
        <v>36</v>
      </c>
      <c r="J154" s="2" t="s">
        <v>36</v>
      </c>
      <c r="K154" s="2">
        <v>34.106169</v>
      </c>
      <c r="L154" s="2" t="s">
        <v>36</v>
      </c>
      <c r="M154" s="2" t="s">
        <v>36</v>
      </c>
      <c r="N154" s="2" t="s">
        <v>36</v>
      </c>
    </row>
    <row r="155">
      <c r="A155" s="9">
        <v>43555.53452230324</v>
      </c>
      <c r="B155" s="10">
        <v>43555.53449074074</v>
      </c>
      <c r="C155" s="2">
        <v>1.0</v>
      </c>
      <c r="D155" s="2" t="s">
        <v>104</v>
      </c>
      <c r="E155" s="2" t="s">
        <v>115</v>
      </c>
      <c r="F155" s="2">
        <v>34.1061355</v>
      </c>
      <c r="G155" s="2">
        <v>-117.7111472</v>
      </c>
      <c r="H155" s="2" t="s">
        <v>36</v>
      </c>
      <c r="I155" s="2" t="s">
        <v>36</v>
      </c>
      <c r="J155" s="2" t="s">
        <v>36</v>
      </c>
      <c r="K155" s="2">
        <v>34.1061355</v>
      </c>
      <c r="L155" s="2" t="s">
        <v>36</v>
      </c>
      <c r="M155" s="2" t="s">
        <v>36</v>
      </c>
      <c r="N155" s="2" t="s">
        <v>36</v>
      </c>
    </row>
    <row r="156">
      <c r="A156" s="9">
        <v>43555.53454226852</v>
      </c>
      <c r="B156" s="10">
        <v>43555.53445601852</v>
      </c>
      <c r="C156" s="2">
        <v>0.0</v>
      </c>
      <c r="D156" s="2" t="s">
        <v>137</v>
      </c>
      <c r="E156" s="2" t="s">
        <v>138</v>
      </c>
      <c r="F156" s="2">
        <v>34.1061132</v>
      </c>
      <c r="G156" s="2">
        <v>-117.7112557</v>
      </c>
      <c r="H156" s="2" t="s">
        <v>36</v>
      </c>
      <c r="I156" s="2" t="s">
        <v>36</v>
      </c>
      <c r="J156" s="2" t="s">
        <v>36</v>
      </c>
      <c r="K156" s="2">
        <v>34.1061132</v>
      </c>
      <c r="L156" s="2" t="s">
        <v>36</v>
      </c>
      <c r="M156" s="2" t="s">
        <v>36</v>
      </c>
      <c r="N156" s="2" t="s">
        <v>36</v>
      </c>
    </row>
    <row r="157">
      <c r="A157" s="9">
        <v>43555.53455747685</v>
      </c>
      <c r="B157" s="10">
        <v>43555.53449074074</v>
      </c>
      <c r="C157" s="2">
        <v>1.0</v>
      </c>
      <c r="D157" s="2" t="s">
        <v>104</v>
      </c>
      <c r="E157" s="2" t="s">
        <v>115</v>
      </c>
      <c r="F157" s="2">
        <v>34.1061355</v>
      </c>
      <c r="G157" s="2">
        <v>-117.7111472</v>
      </c>
      <c r="H157" s="2" t="s">
        <v>36</v>
      </c>
      <c r="I157" s="2" t="s">
        <v>36</v>
      </c>
      <c r="J157" s="2" t="s">
        <v>36</v>
      </c>
      <c r="K157" s="2">
        <v>34.1061355</v>
      </c>
      <c r="L157" s="2" t="s">
        <v>36</v>
      </c>
      <c r="M157" s="2" t="s">
        <v>36</v>
      </c>
      <c r="N157" s="2" t="s">
        <v>36</v>
      </c>
    </row>
    <row r="158">
      <c r="A158" s="9">
        <v>43555.53464453704</v>
      </c>
      <c r="B158" s="10">
        <v>43555.53462962963</v>
      </c>
      <c r="C158" s="2">
        <v>2.0</v>
      </c>
      <c r="D158" s="2" t="s">
        <v>49</v>
      </c>
      <c r="E158" s="2" t="s">
        <v>50</v>
      </c>
      <c r="F158" s="2">
        <v>34.1061248</v>
      </c>
      <c r="G158" s="2">
        <v>-117.7109612</v>
      </c>
      <c r="H158" s="2" t="s">
        <v>36</v>
      </c>
      <c r="I158" s="2" t="s">
        <v>36</v>
      </c>
      <c r="J158" s="2" t="s">
        <v>36</v>
      </c>
      <c r="K158" s="2">
        <v>34.1061248</v>
      </c>
      <c r="L158" s="2" t="s">
        <v>36</v>
      </c>
      <c r="M158" s="2" t="s">
        <v>36</v>
      </c>
      <c r="N158" s="2" t="s">
        <v>36</v>
      </c>
    </row>
    <row r="159">
      <c r="A159" s="9">
        <v>43555.53472458333</v>
      </c>
      <c r="B159" s="10">
        <v>43555.53469907407</v>
      </c>
      <c r="C159" s="2">
        <v>2.0</v>
      </c>
      <c r="D159" s="2" t="s">
        <v>41</v>
      </c>
      <c r="E159" s="2" t="s">
        <v>42</v>
      </c>
      <c r="F159" s="2">
        <v>34.1061629</v>
      </c>
      <c r="G159" s="2">
        <v>-117.71099</v>
      </c>
      <c r="H159" s="2" t="s">
        <v>36</v>
      </c>
      <c r="I159" s="2" t="s">
        <v>36</v>
      </c>
      <c r="J159" s="2" t="s">
        <v>36</v>
      </c>
      <c r="K159" s="2">
        <v>34.1061629</v>
      </c>
      <c r="L159" s="2" t="s">
        <v>36</v>
      </c>
      <c r="M159" s="2" t="s">
        <v>36</v>
      </c>
      <c r="N159" s="2" t="s">
        <v>36</v>
      </c>
    </row>
    <row r="160">
      <c r="A160" s="9">
        <v>43555.53474851852</v>
      </c>
      <c r="B160" s="10">
        <v>43555.53472222222</v>
      </c>
      <c r="C160" s="2">
        <v>2.0</v>
      </c>
      <c r="D160" s="2" t="s">
        <v>119</v>
      </c>
      <c r="E160" s="2" t="s">
        <v>136</v>
      </c>
      <c r="F160" s="2">
        <v>34.1061849</v>
      </c>
      <c r="G160" s="2">
        <v>-117.7109788</v>
      </c>
      <c r="H160" s="2" t="s">
        <v>36</v>
      </c>
      <c r="I160" s="2" t="s">
        <v>36</v>
      </c>
      <c r="J160" s="2" t="s">
        <v>36</v>
      </c>
      <c r="K160" s="2">
        <v>34.1061849</v>
      </c>
      <c r="L160" s="2" t="s">
        <v>36</v>
      </c>
      <c r="M160" s="2" t="s">
        <v>36</v>
      </c>
      <c r="N160" s="2" t="s">
        <v>36</v>
      </c>
    </row>
    <row r="161">
      <c r="A161" s="9">
        <v>43555.53476283565</v>
      </c>
      <c r="B161" s="10">
        <v>43555.534733796296</v>
      </c>
      <c r="C161" s="2">
        <v>2.0</v>
      </c>
      <c r="D161" s="2" t="s">
        <v>104</v>
      </c>
      <c r="E161" s="2" t="s">
        <v>115</v>
      </c>
      <c r="F161" s="2">
        <v>34.1061187</v>
      </c>
      <c r="G161" s="2">
        <v>-117.7109843</v>
      </c>
      <c r="H161" s="2" t="s">
        <v>36</v>
      </c>
      <c r="I161" s="2" t="s">
        <v>36</v>
      </c>
      <c r="J161" s="2" t="s">
        <v>36</v>
      </c>
      <c r="K161" s="2">
        <v>34.1061187</v>
      </c>
      <c r="L161" s="2" t="s">
        <v>36</v>
      </c>
      <c r="M161" s="2" t="s">
        <v>36</v>
      </c>
      <c r="N161" s="2" t="s">
        <v>36</v>
      </c>
    </row>
    <row r="162">
      <c r="A162" s="9">
        <v>43555.534776458335</v>
      </c>
      <c r="B162" s="10">
        <v>43555.53474537037</v>
      </c>
      <c r="C162" s="2">
        <v>1.0</v>
      </c>
      <c r="D162" s="2" t="s">
        <v>76</v>
      </c>
      <c r="E162" s="2" t="s">
        <v>77</v>
      </c>
      <c r="F162" s="2">
        <v>34.106151</v>
      </c>
      <c r="G162" s="2">
        <v>-117.7111367</v>
      </c>
      <c r="H162" s="2" t="s">
        <v>36</v>
      </c>
      <c r="I162" s="2" t="s">
        <v>36</v>
      </c>
      <c r="J162" s="2" t="s">
        <v>36</v>
      </c>
      <c r="K162" s="2">
        <v>34.106151</v>
      </c>
      <c r="L162" s="2" t="s">
        <v>36</v>
      </c>
      <c r="M162" s="2" t="s">
        <v>36</v>
      </c>
      <c r="N162" s="2" t="s">
        <v>36</v>
      </c>
    </row>
    <row r="163">
      <c r="A163" s="9">
        <v>43555.53479010417</v>
      </c>
      <c r="B163" s="10">
        <v>43555.53474537037</v>
      </c>
      <c r="C163" s="2">
        <v>1.0</v>
      </c>
      <c r="D163" s="2" t="s">
        <v>137</v>
      </c>
      <c r="E163" s="2" t="s">
        <v>138</v>
      </c>
      <c r="F163" s="2">
        <v>34.1061063</v>
      </c>
      <c r="G163" s="2">
        <v>-117.7111374</v>
      </c>
      <c r="H163" s="2" t="s">
        <v>36</v>
      </c>
      <c r="I163" s="2" t="s">
        <v>36</v>
      </c>
      <c r="J163" s="2" t="s">
        <v>36</v>
      </c>
      <c r="K163" s="2">
        <v>34.1061063</v>
      </c>
      <c r="L163" s="2" t="s">
        <v>36</v>
      </c>
      <c r="M163" s="2" t="s">
        <v>36</v>
      </c>
      <c r="N163" s="2" t="s">
        <v>36</v>
      </c>
    </row>
    <row r="164">
      <c r="A164" s="9">
        <v>43555.53480666666</v>
      </c>
      <c r="B164" s="10">
        <v>43555.53474537037</v>
      </c>
      <c r="C164" s="2">
        <v>1.0</v>
      </c>
      <c r="D164" s="2" t="s">
        <v>76</v>
      </c>
      <c r="E164" s="2" t="s">
        <v>77</v>
      </c>
      <c r="F164" s="2">
        <v>34.106151</v>
      </c>
      <c r="G164" s="2">
        <v>-117.7111367</v>
      </c>
      <c r="H164" s="2" t="s">
        <v>36</v>
      </c>
      <c r="I164" s="2" t="s">
        <v>36</v>
      </c>
      <c r="J164" s="2" t="s">
        <v>36</v>
      </c>
      <c r="K164" s="2">
        <v>34.106151</v>
      </c>
      <c r="L164" s="2" t="s">
        <v>36</v>
      </c>
      <c r="M164" s="2" t="s">
        <v>36</v>
      </c>
      <c r="N164" s="2" t="s">
        <v>36</v>
      </c>
    </row>
    <row r="165">
      <c r="A165" s="9">
        <v>43555.53482083333</v>
      </c>
      <c r="B165" s="10">
        <v>43555.53474537037</v>
      </c>
      <c r="C165" s="2">
        <v>1.0</v>
      </c>
      <c r="D165" s="2" t="s">
        <v>137</v>
      </c>
      <c r="E165" s="2" t="s">
        <v>138</v>
      </c>
      <c r="F165" s="2">
        <v>34.1061063</v>
      </c>
      <c r="G165" s="2">
        <v>-117.7111374</v>
      </c>
      <c r="H165" s="2" t="s">
        <v>36</v>
      </c>
      <c r="I165" s="2" t="s">
        <v>36</v>
      </c>
      <c r="J165" s="2" t="s">
        <v>36</v>
      </c>
      <c r="K165" s="2">
        <v>34.1061063</v>
      </c>
      <c r="L165" s="2" t="s">
        <v>36</v>
      </c>
      <c r="M165" s="2" t="s">
        <v>36</v>
      </c>
      <c r="N165" s="2" t="s">
        <v>36</v>
      </c>
    </row>
    <row r="166">
      <c r="A166" s="9">
        <v>43555.53488391204</v>
      </c>
      <c r="B166" s="10">
        <v>43555.53487268519</v>
      </c>
      <c r="C166" s="2">
        <v>3.0</v>
      </c>
      <c r="D166" s="2" t="s">
        <v>49</v>
      </c>
      <c r="E166" s="2" t="s">
        <v>50</v>
      </c>
      <c r="F166" s="2">
        <v>34.1061342</v>
      </c>
      <c r="G166" s="2">
        <v>-117.7108088</v>
      </c>
      <c r="H166" s="2" t="s">
        <v>36</v>
      </c>
      <c r="I166" s="2" t="s">
        <v>36</v>
      </c>
      <c r="J166" s="2" t="s">
        <v>36</v>
      </c>
      <c r="K166" s="2">
        <v>34.1061342</v>
      </c>
      <c r="L166" s="2" t="s">
        <v>36</v>
      </c>
      <c r="M166" s="2" t="s">
        <v>36</v>
      </c>
      <c r="N166" s="2" t="s">
        <v>36</v>
      </c>
    </row>
    <row r="167">
      <c r="A167" s="9">
        <v>43555.53494603009</v>
      </c>
      <c r="B167" s="10">
        <v>43555.53494212963</v>
      </c>
      <c r="C167" s="2">
        <v>3.0</v>
      </c>
      <c r="D167" s="2" t="s">
        <v>41</v>
      </c>
      <c r="E167" s="2" t="s">
        <v>42</v>
      </c>
      <c r="F167" s="2">
        <v>34.1062075</v>
      </c>
      <c r="G167" s="2">
        <v>-117.7108331</v>
      </c>
      <c r="H167" s="2" t="s">
        <v>36</v>
      </c>
      <c r="I167" s="2" t="s">
        <v>36</v>
      </c>
      <c r="J167" s="2" t="s">
        <v>36</v>
      </c>
      <c r="K167" s="2">
        <v>34.1062075</v>
      </c>
      <c r="L167" s="2" t="s">
        <v>36</v>
      </c>
      <c r="M167" s="2" t="s">
        <v>36</v>
      </c>
      <c r="N167" s="2" t="s">
        <v>36</v>
      </c>
    </row>
    <row r="168">
      <c r="A168" s="9">
        <v>43555.53503143518</v>
      </c>
      <c r="B168" s="10">
        <v>43555.535</v>
      </c>
      <c r="C168" s="2">
        <v>3.0</v>
      </c>
      <c r="D168" s="2" t="s">
        <v>119</v>
      </c>
      <c r="E168" s="2" t="s">
        <v>136</v>
      </c>
      <c r="F168" s="2">
        <v>34.1062027</v>
      </c>
      <c r="G168" s="2">
        <v>-117.7108808</v>
      </c>
      <c r="H168" s="2" t="s">
        <v>36</v>
      </c>
      <c r="I168" s="2" t="s">
        <v>36</v>
      </c>
      <c r="J168" s="2" t="s">
        <v>36</v>
      </c>
      <c r="K168" s="2">
        <v>34.1062027</v>
      </c>
      <c r="L168" s="2" t="s">
        <v>36</v>
      </c>
      <c r="M168" s="2" t="s">
        <v>36</v>
      </c>
      <c r="N168" s="2" t="s">
        <v>36</v>
      </c>
    </row>
    <row r="169">
      <c r="A169" s="9">
        <v>43555.53504555556</v>
      </c>
      <c r="B169" s="10">
        <v>43555.53502314815</v>
      </c>
      <c r="C169" s="2">
        <v>2.0</v>
      </c>
      <c r="D169" s="2" t="s">
        <v>76</v>
      </c>
      <c r="E169" s="2" t="s">
        <v>77</v>
      </c>
      <c r="F169" s="2">
        <v>34.1061435</v>
      </c>
      <c r="G169" s="2">
        <v>-117.7109972</v>
      </c>
      <c r="H169" s="2" t="s">
        <v>36</v>
      </c>
      <c r="I169" s="2" t="s">
        <v>36</v>
      </c>
      <c r="J169" s="2" t="s">
        <v>36</v>
      </c>
      <c r="K169" s="2">
        <v>34.1061435</v>
      </c>
      <c r="L169" s="2" t="s">
        <v>36</v>
      </c>
      <c r="M169" s="2" t="s">
        <v>36</v>
      </c>
      <c r="N169" s="2" t="s">
        <v>36</v>
      </c>
    </row>
    <row r="170">
      <c r="A170" s="9">
        <v>43555.53506002315</v>
      </c>
      <c r="B170" s="10">
        <v>43555.53502314815</v>
      </c>
      <c r="C170" s="2">
        <v>3.0</v>
      </c>
      <c r="D170" s="2" t="s">
        <v>104</v>
      </c>
      <c r="E170" s="2" t="s">
        <v>115</v>
      </c>
      <c r="F170" s="2">
        <v>34.1061165</v>
      </c>
      <c r="G170" s="2">
        <v>-117.7108225</v>
      </c>
      <c r="H170" s="2" t="s">
        <v>36</v>
      </c>
      <c r="I170" s="2" t="s">
        <v>36</v>
      </c>
      <c r="J170" s="2" t="s">
        <v>36</v>
      </c>
      <c r="K170" s="2">
        <v>34.1061165</v>
      </c>
      <c r="L170" s="2" t="s">
        <v>36</v>
      </c>
      <c r="M170" s="2" t="s">
        <v>36</v>
      </c>
      <c r="N170" s="2" t="s">
        <v>36</v>
      </c>
    </row>
    <row r="171">
      <c r="A171" s="9">
        <v>43555.53508346065</v>
      </c>
      <c r="B171" s="10">
        <v>43555.53502314815</v>
      </c>
      <c r="C171" s="2">
        <v>2.0</v>
      </c>
      <c r="D171" s="2" t="s">
        <v>76</v>
      </c>
      <c r="E171" s="2" t="s">
        <v>77</v>
      </c>
      <c r="F171" s="2">
        <v>34.1061435</v>
      </c>
      <c r="G171" s="2">
        <v>-117.7109972</v>
      </c>
      <c r="H171" s="2" t="s">
        <v>36</v>
      </c>
      <c r="I171" s="2" t="s">
        <v>36</v>
      </c>
      <c r="J171" s="2" t="s">
        <v>36</v>
      </c>
      <c r="K171" s="2">
        <v>34.1061435</v>
      </c>
      <c r="L171" s="2" t="s">
        <v>36</v>
      </c>
      <c r="M171" s="2" t="s">
        <v>36</v>
      </c>
      <c r="N171" s="2" t="s">
        <v>36</v>
      </c>
    </row>
    <row r="172">
      <c r="A172" s="9">
        <v>43555.53509788195</v>
      </c>
      <c r="B172" s="10">
        <v>43555.53505787037</v>
      </c>
      <c r="C172" s="2">
        <v>2.0</v>
      </c>
      <c r="D172" s="2" t="s">
        <v>137</v>
      </c>
      <c r="E172" s="2" t="s">
        <v>138</v>
      </c>
      <c r="F172" s="2">
        <v>34.1061295</v>
      </c>
      <c r="G172" s="2">
        <v>-117.7109897</v>
      </c>
      <c r="H172" s="2" t="s">
        <v>36</v>
      </c>
      <c r="I172" s="2" t="s">
        <v>36</v>
      </c>
      <c r="J172" s="2" t="s">
        <v>36</v>
      </c>
      <c r="K172" s="2">
        <v>34.1061295</v>
      </c>
      <c r="L172" s="2" t="s">
        <v>36</v>
      </c>
      <c r="M172" s="2" t="s">
        <v>36</v>
      </c>
      <c r="N172" s="2" t="s">
        <v>36</v>
      </c>
    </row>
    <row r="173">
      <c r="A173" s="9">
        <v>43555.53511261574</v>
      </c>
      <c r="B173" s="10">
        <v>43555.53502314815</v>
      </c>
      <c r="C173" s="2">
        <v>3.0</v>
      </c>
      <c r="D173" s="2" t="s">
        <v>104</v>
      </c>
      <c r="E173" s="2" t="s">
        <v>115</v>
      </c>
      <c r="F173" s="2">
        <v>34.1061165</v>
      </c>
      <c r="G173" s="2">
        <v>-117.7108225</v>
      </c>
      <c r="H173" s="2" t="s">
        <v>36</v>
      </c>
      <c r="I173" s="2" t="s">
        <v>36</v>
      </c>
      <c r="J173" s="2" t="s">
        <v>36</v>
      </c>
      <c r="K173" s="2">
        <v>34.1061165</v>
      </c>
      <c r="L173" s="2" t="s">
        <v>36</v>
      </c>
      <c r="M173" s="2" t="s">
        <v>36</v>
      </c>
      <c r="N173" s="2" t="s">
        <v>36</v>
      </c>
    </row>
    <row r="174">
      <c r="A174" s="9">
        <v>43555.535128275464</v>
      </c>
      <c r="B174" s="10">
        <v>43555.53505787037</v>
      </c>
      <c r="C174" s="2">
        <v>2.0</v>
      </c>
      <c r="D174" s="2" t="s">
        <v>137</v>
      </c>
      <c r="E174" s="2" t="s">
        <v>138</v>
      </c>
      <c r="F174" s="2">
        <v>34.1061295</v>
      </c>
      <c r="G174" s="2">
        <v>-117.7109897</v>
      </c>
      <c r="H174" s="2" t="s">
        <v>36</v>
      </c>
      <c r="I174" s="2" t="s">
        <v>36</v>
      </c>
      <c r="J174" s="2" t="s">
        <v>36</v>
      </c>
      <c r="K174" s="2">
        <v>34.1061295</v>
      </c>
      <c r="L174" s="2" t="s">
        <v>36</v>
      </c>
      <c r="M174" s="2" t="s">
        <v>36</v>
      </c>
      <c r="N174" s="2" t="s">
        <v>36</v>
      </c>
    </row>
    <row r="175">
      <c r="A175" s="9">
        <v>43555.53517105324</v>
      </c>
      <c r="B175" s="10">
        <v>43555.535150462965</v>
      </c>
      <c r="C175" s="2">
        <v>2.0</v>
      </c>
      <c r="D175" s="2" t="s">
        <v>49</v>
      </c>
      <c r="E175" s="2" t="s">
        <v>50</v>
      </c>
      <c r="F175" s="2">
        <v>34.1061354</v>
      </c>
      <c r="G175" s="2">
        <v>-117.7109822</v>
      </c>
      <c r="H175" s="2" t="s">
        <v>36</v>
      </c>
      <c r="I175" s="2" t="s">
        <v>36</v>
      </c>
      <c r="J175" s="2" t="s">
        <v>36</v>
      </c>
      <c r="K175" s="2">
        <v>34.1061354</v>
      </c>
      <c r="L175" s="2" t="s">
        <v>36</v>
      </c>
      <c r="M175" s="2" t="s">
        <v>36</v>
      </c>
      <c r="N175" s="2" t="s">
        <v>36</v>
      </c>
    </row>
    <row r="176">
      <c r="A176" s="9">
        <v>43555.53525256945</v>
      </c>
      <c r="B176" s="10">
        <v>43555.53523148148</v>
      </c>
      <c r="C176" s="2">
        <v>2.0</v>
      </c>
      <c r="D176" s="2" t="s">
        <v>41</v>
      </c>
      <c r="E176" s="2" t="s">
        <v>42</v>
      </c>
      <c r="F176" s="2">
        <v>34.1061791</v>
      </c>
      <c r="G176" s="2">
        <v>-117.7109706</v>
      </c>
      <c r="H176" s="2" t="s">
        <v>36</v>
      </c>
      <c r="I176" s="2" t="s">
        <v>36</v>
      </c>
      <c r="J176" s="2" t="s">
        <v>36</v>
      </c>
      <c r="K176" s="2">
        <v>34.1061791</v>
      </c>
      <c r="L176" s="2" t="s">
        <v>36</v>
      </c>
      <c r="M176" s="2" t="s">
        <v>36</v>
      </c>
      <c r="N176" s="2" t="s">
        <v>36</v>
      </c>
    </row>
    <row r="177">
      <c r="A177" s="9">
        <v>43555.53527666666</v>
      </c>
      <c r="B177" s="10">
        <v>43555.53524305556</v>
      </c>
      <c r="C177" s="2">
        <v>2.0</v>
      </c>
      <c r="D177" s="2" t="s">
        <v>119</v>
      </c>
      <c r="E177" s="2" t="s">
        <v>136</v>
      </c>
      <c r="F177" s="2">
        <v>34.1061709</v>
      </c>
      <c r="G177" s="2">
        <v>-117.7110307</v>
      </c>
      <c r="H177" s="2" t="s">
        <v>36</v>
      </c>
      <c r="I177" s="2" t="s">
        <v>36</v>
      </c>
      <c r="J177" s="2" t="s">
        <v>36</v>
      </c>
      <c r="K177" s="2">
        <v>34.1061709</v>
      </c>
      <c r="L177" s="2" t="s">
        <v>36</v>
      </c>
      <c r="M177" s="2" t="s">
        <v>36</v>
      </c>
      <c r="N177" s="2" t="s">
        <v>36</v>
      </c>
    </row>
    <row r="178">
      <c r="A178" s="9">
        <v>43555.535291782406</v>
      </c>
      <c r="B178" s="10">
        <v>43555.535266203704</v>
      </c>
      <c r="C178" s="2">
        <v>2.0</v>
      </c>
      <c r="D178" s="2" t="s">
        <v>104</v>
      </c>
      <c r="E178" s="2" t="s">
        <v>115</v>
      </c>
      <c r="F178" s="2">
        <v>34.1061486</v>
      </c>
      <c r="G178" s="2">
        <v>-117.7109861</v>
      </c>
      <c r="H178" s="2" t="s">
        <v>36</v>
      </c>
      <c r="I178" s="2" t="s">
        <v>36</v>
      </c>
      <c r="J178" s="2" t="s">
        <v>36</v>
      </c>
      <c r="K178" s="2">
        <v>34.1061486</v>
      </c>
      <c r="L178" s="2" t="s">
        <v>36</v>
      </c>
      <c r="M178" s="2" t="s">
        <v>36</v>
      </c>
      <c r="N178" s="2" t="s">
        <v>36</v>
      </c>
    </row>
    <row r="179">
      <c r="A179" s="9">
        <v>43555.53530574074</v>
      </c>
      <c r="B179" s="10">
        <v>43555.53528935185</v>
      </c>
      <c r="C179" s="2">
        <v>3.0</v>
      </c>
      <c r="D179" s="2" t="s">
        <v>76</v>
      </c>
      <c r="E179" s="2" t="s">
        <v>77</v>
      </c>
      <c r="F179" s="2">
        <v>34.1061524</v>
      </c>
      <c r="G179" s="2">
        <v>-117.7108393</v>
      </c>
      <c r="H179" s="2" t="s">
        <v>36</v>
      </c>
      <c r="I179" s="2" t="s">
        <v>36</v>
      </c>
      <c r="J179" s="2" t="s">
        <v>36</v>
      </c>
      <c r="K179" s="2">
        <v>34.1061524</v>
      </c>
      <c r="L179" s="2" t="s">
        <v>36</v>
      </c>
      <c r="M179" s="2" t="s">
        <v>36</v>
      </c>
      <c r="N179" s="2" t="s">
        <v>36</v>
      </c>
    </row>
    <row r="180">
      <c r="A180" s="9">
        <v>43555.53532314815</v>
      </c>
      <c r="B180" s="10">
        <v>43555.535266203704</v>
      </c>
      <c r="C180" s="2">
        <v>2.0</v>
      </c>
      <c r="D180" s="2" t="s">
        <v>104</v>
      </c>
      <c r="E180" s="2" t="s">
        <v>115</v>
      </c>
      <c r="F180" s="2">
        <v>34.1061486</v>
      </c>
      <c r="G180" s="2">
        <v>-117.7109861</v>
      </c>
      <c r="H180" s="2" t="s">
        <v>36</v>
      </c>
      <c r="I180" s="2" t="s">
        <v>36</v>
      </c>
      <c r="J180" s="2" t="s">
        <v>36</v>
      </c>
      <c r="K180" s="2">
        <v>34.1061486</v>
      </c>
      <c r="L180" s="2" t="s">
        <v>36</v>
      </c>
      <c r="M180" s="2" t="s">
        <v>36</v>
      </c>
      <c r="N180" s="2" t="s">
        <v>36</v>
      </c>
    </row>
    <row r="181">
      <c r="A181" s="9">
        <v>43555.535337152774</v>
      </c>
      <c r="B181" s="10">
        <v>43555.53528935185</v>
      </c>
      <c r="C181" s="2">
        <v>3.0</v>
      </c>
      <c r="D181" s="2" t="s">
        <v>76</v>
      </c>
      <c r="E181" s="2" t="s">
        <v>77</v>
      </c>
      <c r="F181" s="2">
        <v>34.1061524</v>
      </c>
      <c r="G181" s="2">
        <v>-117.7108393</v>
      </c>
      <c r="H181" s="2" t="s">
        <v>36</v>
      </c>
      <c r="I181" s="2" t="s">
        <v>36</v>
      </c>
      <c r="J181" s="2" t="s">
        <v>36</v>
      </c>
      <c r="K181" s="2">
        <v>34.1061524</v>
      </c>
      <c r="L181" s="2" t="s">
        <v>36</v>
      </c>
      <c r="M181" s="2" t="s">
        <v>36</v>
      </c>
      <c r="N181" s="2" t="s">
        <v>36</v>
      </c>
    </row>
    <row r="182">
      <c r="A182" s="9">
        <v>43555.53539423611</v>
      </c>
      <c r="B182" s="10">
        <v>43555.53537037037</v>
      </c>
      <c r="C182" s="2">
        <v>3.0</v>
      </c>
      <c r="D182" s="2" t="s">
        <v>137</v>
      </c>
      <c r="E182" s="2" t="s">
        <v>138</v>
      </c>
      <c r="F182" s="2">
        <v>34.1061785</v>
      </c>
      <c r="G182" s="2">
        <v>-117.710847</v>
      </c>
      <c r="H182" s="2" t="s">
        <v>36</v>
      </c>
      <c r="I182" s="2" t="s">
        <v>36</v>
      </c>
      <c r="J182" s="2" t="s">
        <v>36</v>
      </c>
      <c r="K182" s="2">
        <v>34.1061785</v>
      </c>
      <c r="L182" s="2" t="s">
        <v>36</v>
      </c>
      <c r="M182" s="2" t="s">
        <v>36</v>
      </c>
      <c r="N182" s="2" t="s">
        <v>36</v>
      </c>
    </row>
    <row r="183">
      <c r="A183" s="9">
        <v>43555.53551366898</v>
      </c>
      <c r="B183" s="10">
        <v>43555.53549768519</v>
      </c>
      <c r="C183" s="2">
        <v>1.0</v>
      </c>
      <c r="D183" s="2" t="s">
        <v>49</v>
      </c>
      <c r="E183" s="2" t="s">
        <v>50</v>
      </c>
      <c r="F183" s="2">
        <v>34.1061152</v>
      </c>
      <c r="G183" s="2">
        <v>-117.7111513</v>
      </c>
      <c r="H183" s="2" t="s">
        <v>36</v>
      </c>
      <c r="I183" s="2" t="s">
        <v>36</v>
      </c>
      <c r="J183" s="2" t="s">
        <v>36</v>
      </c>
      <c r="K183" s="2">
        <v>34.1061152</v>
      </c>
      <c r="L183" s="2" t="s">
        <v>36</v>
      </c>
      <c r="M183" s="2" t="s">
        <v>36</v>
      </c>
      <c r="N183" s="2" t="s">
        <v>36</v>
      </c>
    </row>
    <row r="184">
      <c r="A184" s="9">
        <v>43555.53561910879</v>
      </c>
      <c r="B184" s="10">
        <v>43555.53560185185</v>
      </c>
      <c r="C184" s="2">
        <v>1.0</v>
      </c>
      <c r="D184" s="2" t="s">
        <v>41</v>
      </c>
      <c r="E184" s="2" t="s">
        <v>42</v>
      </c>
      <c r="F184" s="2">
        <v>34.1061223</v>
      </c>
      <c r="G184" s="2">
        <v>-117.7111484</v>
      </c>
      <c r="H184" s="2" t="s">
        <v>36</v>
      </c>
      <c r="I184" s="2" t="s">
        <v>36</v>
      </c>
      <c r="J184" s="2" t="s">
        <v>36</v>
      </c>
      <c r="K184" s="2">
        <v>34.1061223</v>
      </c>
      <c r="L184" s="2" t="s">
        <v>36</v>
      </c>
      <c r="M184" s="2" t="s">
        <v>36</v>
      </c>
      <c r="N184" s="2" t="s">
        <v>36</v>
      </c>
    </row>
    <row r="185">
      <c r="A185" s="9">
        <v>43555.53563482639</v>
      </c>
      <c r="B185" s="10">
        <v>43555.53560185185</v>
      </c>
      <c r="C185" s="2">
        <v>1.0</v>
      </c>
      <c r="D185" s="2" t="s">
        <v>41</v>
      </c>
      <c r="E185" s="2" t="s">
        <v>42</v>
      </c>
      <c r="F185" s="2">
        <v>34.1061223</v>
      </c>
      <c r="G185" s="2">
        <v>-117.7111484</v>
      </c>
      <c r="H185" s="2" t="s">
        <v>36</v>
      </c>
      <c r="I185" s="2" t="s">
        <v>36</v>
      </c>
      <c r="J185" s="2" t="s">
        <v>36</v>
      </c>
      <c r="K185" s="2">
        <v>34.1061223</v>
      </c>
      <c r="L185" s="2" t="s">
        <v>36</v>
      </c>
      <c r="M185" s="2" t="s">
        <v>36</v>
      </c>
      <c r="N185" s="2" t="s">
        <v>36</v>
      </c>
    </row>
    <row r="186">
      <c r="A186" s="9">
        <v>43555.53565424768</v>
      </c>
      <c r="B186" s="10">
        <v>43555.535625</v>
      </c>
      <c r="C186" s="2">
        <v>1.0</v>
      </c>
      <c r="D186" s="2" t="s">
        <v>119</v>
      </c>
      <c r="E186" s="2" t="s">
        <v>136</v>
      </c>
      <c r="F186" s="2">
        <v>34.1061158</v>
      </c>
      <c r="G186" s="2">
        <v>-117.7111576</v>
      </c>
      <c r="H186" s="2" t="s">
        <v>36</v>
      </c>
      <c r="I186" s="2" t="s">
        <v>36</v>
      </c>
      <c r="J186" s="2" t="s">
        <v>36</v>
      </c>
      <c r="K186" s="2">
        <v>34.1061158</v>
      </c>
      <c r="L186" s="2" t="s">
        <v>36</v>
      </c>
      <c r="M186" s="2" t="s">
        <v>36</v>
      </c>
      <c r="N186" s="2" t="s">
        <v>36</v>
      </c>
    </row>
    <row r="187">
      <c r="A187" s="9">
        <v>43555.535669074074</v>
      </c>
      <c r="B187" s="10">
        <v>43555.53563657407</v>
      </c>
      <c r="C187" s="2">
        <v>1.0</v>
      </c>
      <c r="D187" s="2" t="s">
        <v>104</v>
      </c>
      <c r="E187" s="2" t="s">
        <v>115</v>
      </c>
      <c r="F187" s="2">
        <v>34.1061171</v>
      </c>
      <c r="G187" s="2">
        <v>-117.7111359</v>
      </c>
      <c r="H187" s="2" t="s">
        <v>36</v>
      </c>
      <c r="I187" s="2" t="s">
        <v>36</v>
      </c>
      <c r="J187" s="2" t="s">
        <v>36</v>
      </c>
      <c r="K187" s="2">
        <v>34.1061171</v>
      </c>
      <c r="L187" s="2" t="s">
        <v>36</v>
      </c>
      <c r="M187" s="2" t="s">
        <v>36</v>
      </c>
      <c r="N187" s="2" t="s">
        <v>36</v>
      </c>
    </row>
    <row r="188">
      <c r="A188" s="9">
        <v>43555.53568706018</v>
      </c>
      <c r="B188" s="10">
        <v>43555.5356712963</v>
      </c>
      <c r="C188" s="2">
        <v>2.0</v>
      </c>
      <c r="D188" s="2" t="s">
        <v>76</v>
      </c>
      <c r="E188" s="2" t="s">
        <v>77</v>
      </c>
      <c r="F188" s="2">
        <v>34.1061144</v>
      </c>
      <c r="G188" s="2">
        <v>-117.7110069</v>
      </c>
      <c r="H188" s="2" t="s">
        <v>36</v>
      </c>
      <c r="I188" s="2" t="s">
        <v>36</v>
      </c>
      <c r="J188" s="2" t="s">
        <v>36</v>
      </c>
      <c r="K188" s="2">
        <v>34.1061144</v>
      </c>
      <c r="L188" s="2" t="s">
        <v>36</v>
      </c>
      <c r="M188" s="2" t="s">
        <v>36</v>
      </c>
      <c r="N188" s="2" t="s">
        <v>36</v>
      </c>
    </row>
    <row r="189">
      <c r="A189" s="9">
        <v>43555.535703078705</v>
      </c>
      <c r="B189" s="10">
        <v>43555.53563657407</v>
      </c>
      <c r="C189" s="2">
        <v>1.0</v>
      </c>
      <c r="D189" s="2" t="s">
        <v>104</v>
      </c>
      <c r="E189" s="2" t="s">
        <v>115</v>
      </c>
      <c r="F189" s="2">
        <v>34.1061171</v>
      </c>
      <c r="G189" s="2">
        <v>-117.7111359</v>
      </c>
      <c r="H189" s="2" t="s">
        <v>36</v>
      </c>
      <c r="I189" s="2" t="s">
        <v>36</v>
      </c>
      <c r="J189" s="2" t="s">
        <v>36</v>
      </c>
      <c r="K189" s="2">
        <v>34.1061171</v>
      </c>
      <c r="L189" s="2" t="s">
        <v>36</v>
      </c>
      <c r="M189" s="2" t="s">
        <v>36</v>
      </c>
      <c r="N189" s="2" t="s">
        <v>36</v>
      </c>
    </row>
    <row r="190">
      <c r="A190" s="9">
        <v>43555.53577645833</v>
      </c>
      <c r="B190" s="10">
        <v>43555.53575231481</v>
      </c>
      <c r="C190" s="2">
        <v>2.0</v>
      </c>
      <c r="D190" s="2" t="s">
        <v>137</v>
      </c>
      <c r="E190" s="2" t="s">
        <v>138</v>
      </c>
      <c r="F190" s="2">
        <v>34.1061166</v>
      </c>
      <c r="G190" s="2">
        <v>-117.7110022</v>
      </c>
      <c r="H190" s="2" t="s">
        <v>36</v>
      </c>
      <c r="I190" s="2" t="s">
        <v>36</v>
      </c>
      <c r="J190" s="2" t="s">
        <v>36</v>
      </c>
      <c r="K190" s="2">
        <v>34.1061166</v>
      </c>
      <c r="L190" s="2" t="s">
        <v>36</v>
      </c>
      <c r="M190" s="2" t="s">
        <v>36</v>
      </c>
      <c r="N190" s="2" t="s">
        <v>36</v>
      </c>
    </row>
    <row r="191">
      <c r="A191" s="9">
        <v>43555.53582262732</v>
      </c>
      <c r="B191" s="10">
        <v>43555.53581018518</v>
      </c>
      <c r="C191" s="2">
        <v>0.0</v>
      </c>
      <c r="D191" s="2" t="s">
        <v>49</v>
      </c>
      <c r="E191" s="2" t="s">
        <v>50</v>
      </c>
      <c r="F191" s="2">
        <v>34.1061192</v>
      </c>
      <c r="G191" s="2">
        <v>-117.7112927</v>
      </c>
      <c r="H191" s="2" t="s">
        <v>36</v>
      </c>
      <c r="I191" s="2" t="s">
        <v>36</v>
      </c>
      <c r="J191" s="2" t="s">
        <v>36</v>
      </c>
      <c r="K191" s="2">
        <v>34.1061192</v>
      </c>
      <c r="L191" s="2" t="s">
        <v>36</v>
      </c>
      <c r="M191" s="2" t="s">
        <v>36</v>
      </c>
      <c r="N191" s="2" t="s">
        <v>36</v>
      </c>
    </row>
    <row r="192">
      <c r="A192" s="9">
        <v>43555.53590530093</v>
      </c>
      <c r="B192" s="10">
        <v>43555.53590277778</v>
      </c>
      <c r="C192" s="2">
        <v>0.0</v>
      </c>
      <c r="D192" s="2" t="s">
        <v>41</v>
      </c>
      <c r="E192" s="2" t="s">
        <v>42</v>
      </c>
      <c r="F192" s="2">
        <v>34.1061201</v>
      </c>
      <c r="G192" s="2">
        <v>-117.7112646</v>
      </c>
      <c r="H192" s="2" t="s">
        <v>36</v>
      </c>
      <c r="I192" s="2" t="s">
        <v>36</v>
      </c>
      <c r="J192" s="2" t="s">
        <v>36</v>
      </c>
      <c r="K192" s="2">
        <v>34.1061201</v>
      </c>
      <c r="L192" s="2" t="s">
        <v>36</v>
      </c>
      <c r="M192" s="2" t="s">
        <v>36</v>
      </c>
      <c r="N192" s="2" t="s">
        <v>36</v>
      </c>
    </row>
    <row r="193">
      <c r="A193" s="9">
        <v>43555.53594965278</v>
      </c>
      <c r="B193" s="10">
        <v>43555.53592592593</v>
      </c>
      <c r="C193" s="2">
        <v>0.0</v>
      </c>
      <c r="D193" s="2" t="s">
        <v>119</v>
      </c>
      <c r="E193" s="2" t="s">
        <v>136</v>
      </c>
      <c r="F193" s="2">
        <v>34.1061388</v>
      </c>
      <c r="G193" s="2">
        <v>-117.7112585</v>
      </c>
      <c r="H193" s="2" t="s">
        <v>36</v>
      </c>
      <c r="I193" s="2" t="s">
        <v>36</v>
      </c>
      <c r="J193" s="2" t="s">
        <v>36</v>
      </c>
      <c r="K193" s="2">
        <v>34.1061388</v>
      </c>
      <c r="L193" s="2" t="s">
        <v>36</v>
      </c>
      <c r="M193" s="2" t="s">
        <v>36</v>
      </c>
      <c r="N193" s="2" t="s">
        <v>36</v>
      </c>
    </row>
    <row r="194">
      <c r="A194" s="9">
        <v>43555.535965648145</v>
      </c>
      <c r="B194" s="10">
        <v>43555.53596064815</v>
      </c>
      <c r="C194" s="2">
        <v>1.0</v>
      </c>
      <c r="D194" s="2" t="s">
        <v>76</v>
      </c>
      <c r="E194" s="2" t="s">
        <v>77</v>
      </c>
      <c r="F194" s="2">
        <v>34.1061318</v>
      </c>
      <c r="G194" s="2">
        <v>-117.7111553</v>
      </c>
      <c r="H194" s="2" t="s">
        <v>36</v>
      </c>
      <c r="I194" s="2" t="s">
        <v>36</v>
      </c>
      <c r="J194" s="2" t="s">
        <v>36</v>
      </c>
      <c r="K194" s="2">
        <v>34.1061318</v>
      </c>
      <c r="L194" s="2" t="s">
        <v>36</v>
      </c>
      <c r="M194" s="2" t="s">
        <v>36</v>
      </c>
      <c r="N194" s="2" t="s">
        <v>36</v>
      </c>
    </row>
    <row r="195">
      <c r="A195" s="9">
        <v>43555.53599773148</v>
      </c>
      <c r="B195" s="10">
        <v>43555.535949074074</v>
      </c>
      <c r="C195" s="2">
        <v>1.0</v>
      </c>
      <c r="D195" s="2" t="s">
        <v>137</v>
      </c>
      <c r="E195" s="2" t="s">
        <v>138</v>
      </c>
      <c r="F195" s="2">
        <v>34.1061093</v>
      </c>
      <c r="G195" s="2">
        <v>-117.7111506</v>
      </c>
      <c r="H195" s="2" t="s">
        <v>36</v>
      </c>
      <c r="I195" s="2" t="s">
        <v>36</v>
      </c>
      <c r="J195" s="2" t="s">
        <v>36</v>
      </c>
      <c r="K195" s="2">
        <v>34.1061093</v>
      </c>
      <c r="L195" s="2" t="s">
        <v>36</v>
      </c>
      <c r="M195" s="2" t="s">
        <v>36</v>
      </c>
      <c r="N195" s="2" t="s">
        <v>36</v>
      </c>
    </row>
    <row r="196">
      <c r="A196" s="9">
        <v>43555.536062893516</v>
      </c>
      <c r="B196" s="10">
        <v>43555.536041666666</v>
      </c>
      <c r="C196" s="2">
        <v>0.0</v>
      </c>
      <c r="D196" s="2" t="s">
        <v>104</v>
      </c>
      <c r="E196" s="2" t="s">
        <v>115</v>
      </c>
      <c r="F196" s="2">
        <v>34.1060867</v>
      </c>
      <c r="G196" s="2">
        <v>-117.711257</v>
      </c>
      <c r="H196" s="2" t="s">
        <v>36</v>
      </c>
      <c r="I196" s="2" t="s">
        <v>36</v>
      </c>
      <c r="J196" s="2" t="s">
        <v>36</v>
      </c>
      <c r="K196" s="2">
        <v>34.1060867</v>
      </c>
      <c r="L196" s="2" t="s">
        <v>36</v>
      </c>
      <c r="M196" s="2" t="s">
        <v>36</v>
      </c>
      <c r="N196" s="2" t="s">
        <v>36</v>
      </c>
    </row>
    <row r="197">
      <c r="A197" s="9">
        <v>43555.53616074074</v>
      </c>
      <c r="B197" s="10">
        <v>43555.53613425926</v>
      </c>
      <c r="C197" s="2">
        <v>1.0</v>
      </c>
      <c r="D197" s="2" t="s">
        <v>49</v>
      </c>
      <c r="E197" s="2" t="s">
        <v>50</v>
      </c>
      <c r="F197" s="2">
        <v>34.1061328</v>
      </c>
      <c r="G197" s="2">
        <v>-117.7111836</v>
      </c>
      <c r="H197" s="2" t="s">
        <v>36</v>
      </c>
      <c r="I197" s="2" t="s">
        <v>36</v>
      </c>
      <c r="J197" s="2" t="s">
        <v>36</v>
      </c>
      <c r="K197" s="2">
        <v>34.1061328</v>
      </c>
      <c r="L197" s="2" t="s">
        <v>36</v>
      </c>
      <c r="M197" s="2" t="s">
        <v>36</v>
      </c>
      <c r="N197" s="2" t="s">
        <v>36</v>
      </c>
    </row>
    <row r="198">
      <c r="A198" s="9">
        <v>43555.53618434028</v>
      </c>
      <c r="B198" s="10">
        <v>43555.53613425926</v>
      </c>
      <c r="C198" s="2">
        <v>1.0</v>
      </c>
      <c r="D198" s="2" t="s">
        <v>49</v>
      </c>
      <c r="E198" s="2" t="s">
        <v>50</v>
      </c>
      <c r="F198" s="2">
        <v>34.1061328</v>
      </c>
      <c r="G198" s="2">
        <v>-117.7111836</v>
      </c>
      <c r="H198" s="2" t="s">
        <v>36</v>
      </c>
      <c r="I198" s="2" t="s">
        <v>36</v>
      </c>
      <c r="J198" s="2" t="s">
        <v>36</v>
      </c>
      <c r="K198" s="2">
        <v>34.1061328</v>
      </c>
      <c r="L198" s="2" t="s">
        <v>36</v>
      </c>
      <c r="M198" s="2" t="s">
        <v>36</v>
      </c>
      <c r="N198" s="2" t="s">
        <v>36</v>
      </c>
    </row>
    <row r="199">
      <c r="A199" s="9">
        <v>43555.53622012732</v>
      </c>
      <c r="B199" s="10">
        <v>43555.536203703705</v>
      </c>
      <c r="C199" s="2">
        <v>0.0</v>
      </c>
      <c r="D199" s="2" t="s">
        <v>76</v>
      </c>
      <c r="E199" s="2" t="s">
        <v>77</v>
      </c>
      <c r="F199" s="2">
        <v>34.1061371</v>
      </c>
      <c r="G199" s="2">
        <v>-117.7113061</v>
      </c>
      <c r="H199" s="2" t="s">
        <v>36</v>
      </c>
      <c r="I199" s="2" t="s">
        <v>36</v>
      </c>
      <c r="J199" s="2" t="s">
        <v>36</v>
      </c>
      <c r="K199" s="2">
        <v>34.1061371</v>
      </c>
      <c r="L199" s="2" t="s">
        <v>36</v>
      </c>
      <c r="M199" s="2" t="s">
        <v>36</v>
      </c>
      <c r="N199" s="2" t="s">
        <v>36</v>
      </c>
    </row>
    <row r="200">
      <c r="A200" s="9">
        <v>43555.536238796296</v>
      </c>
      <c r="B200" s="10">
        <v>43555.53622685185</v>
      </c>
      <c r="C200" s="2">
        <v>1.0</v>
      </c>
      <c r="D200" s="2" t="s">
        <v>41</v>
      </c>
      <c r="E200" s="2" t="s">
        <v>42</v>
      </c>
      <c r="F200" s="2">
        <v>34.1061589</v>
      </c>
      <c r="G200" s="2">
        <v>-117.7111549</v>
      </c>
      <c r="H200" s="2" t="s">
        <v>36</v>
      </c>
      <c r="I200" s="2" t="s">
        <v>36</v>
      </c>
      <c r="J200" s="2" t="s">
        <v>36</v>
      </c>
      <c r="K200" s="2">
        <v>34.1061589</v>
      </c>
      <c r="L200" s="2" t="s">
        <v>36</v>
      </c>
      <c r="M200" s="2" t="s">
        <v>36</v>
      </c>
      <c r="N200" s="2" t="s">
        <v>36</v>
      </c>
    </row>
    <row r="201">
      <c r="A201" s="9">
        <v>43555.536262546295</v>
      </c>
      <c r="B201" s="10">
        <v>43555.53622685185</v>
      </c>
      <c r="C201" s="2">
        <v>1.0</v>
      </c>
      <c r="D201" s="2" t="s">
        <v>41</v>
      </c>
      <c r="E201" s="2" t="s">
        <v>42</v>
      </c>
      <c r="F201" s="2">
        <v>34.1061589</v>
      </c>
      <c r="G201" s="2">
        <v>-117.7111549</v>
      </c>
      <c r="H201" s="2" t="s">
        <v>36</v>
      </c>
      <c r="I201" s="2" t="s">
        <v>36</v>
      </c>
      <c r="J201" s="2" t="s">
        <v>36</v>
      </c>
      <c r="K201" s="2">
        <v>34.1061589</v>
      </c>
      <c r="L201" s="2" t="s">
        <v>36</v>
      </c>
      <c r="M201" s="2" t="s">
        <v>36</v>
      </c>
      <c r="N201" s="2" t="s">
        <v>36</v>
      </c>
    </row>
    <row r="202">
      <c r="A202" s="9">
        <v>43555.536285532406</v>
      </c>
      <c r="B202" s="10">
        <v>43555.53625</v>
      </c>
      <c r="C202" s="2">
        <v>1.0</v>
      </c>
      <c r="D202" s="2" t="s">
        <v>119</v>
      </c>
      <c r="E202" s="2" t="s">
        <v>136</v>
      </c>
      <c r="F202" s="2">
        <v>34.106144</v>
      </c>
      <c r="G202" s="2">
        <v>-117.7111211</v>
      </c>
      <c r="H202" s="2" t="s">
        <v>36</v>
      </c>
      <c r="I202" s="2" t="s">
        <v>36</v>
      </c>
      <c r="J202" s="2" t="s">
        <v>36</v>
      </c>
      <c r="K202" s="2">
        <v>34.106144</v>
      </c>
      <c r="L202" s="2" t="s">
        <v>36</v>
      </c>
      <c r="M202" s="2" t="s">
        <v>36</v>
      </c>
      <c r="N202" s="2" t="s">
        <v>36</v>
      </c>
    </row>
    <row r="203">
      <c r="A203" s="9">
        <v>43555.53630057871</v>
      </c>
      <c r="B203" s="10">
        <v>43555.53628472222</v>
      </c>
      <c r="C203" s="2">
        <v>1.0</v>
      </c>
      <c r="D203" s="2" t="s">
        <v>104</v>
      </c>
      <c r="E203" s="2" t="s">
        <v>115</v>
      </c>
      <c r="F203" s="2">
        <v>34.1060936</v>
      </c>
      <c r="G203" s="2">
        <v>-117.7110963</v>
      </c>
      <c r="H203" s="2" t="s">
        <v>36</v>
      </c>
      <c r="I203" s="2" t="s">
        <v>36</v>
      </c>
      <c r="J203" s="2" t="s">
        <v>36</v>
      </c>
      <c r="K203" s="2">
        <v>34.1060936</v>
      </c>
      <c r="L203" s="2" t="s">
        <v>36</v>
      </c>
      <c r="M203" s="2" t="s">
        <v>36</v>
      </c>
      <c r="N203" s="2" t="s">
        <v>36</v>
      </c>
    </row>
    <row r="204">
      <c r="A204" s="9">
        <v>43555.536435891205</v>
      </c>
      <c r="B204" s="10">
        <v>43555.53638888889</v>
      </c>
      <c r="C204" s="2">
        <v>0.0</v>
      </c>
      <c r="D204" s="2" t="s">
        <v>137</v>
      </c>
      <c r="E204" s="2" t="s">
        <v>138</v>
      </c>
      <c r="F204" s="2">
        <v>34.1061378</v>
      </c>
      <c r="G204" s="2">
        <v>-117.7112727</v>
      </c>
      <c r="H204" s="2" t="s">
        <v>36</v>
      </c>
      <c r="I204" s="2" t="s">
        <v>36</v>
      </c>
      <c r="J204" s="2" t="s">
        <v>36</v>
      </c>
      <c r="K204" s="2">
        <v>34.1061378</v>
      </c>
      <c r="L204" s="2" t="s">
        <v>36</v>
      </c>
      <c r="M204" s="2" t="s">
        <v>36</v>
      </c>
      <c r="N204" s="2" t="s">
        <v>36</v>
      </c>
    </row>
    <row r="205">
      <c r="A205" s="9">
        <v>43555.53644969907</v>
      </c>
      <c r="B205" s="10">
        <v>43555.53642361111</v>
      </c>
      <c r="C205" s="2">
        <v>2.0</v>
      </c>
      <c r="D205" s="2" t="s">
        <v>49</v>
      </c>
      <c r="E205" s="2" t="s">
        <v>50</v>
      </c>
      <c r="F205" s="2">
        <v>34.1061181</v>
      </c>
      <c r="G205" s="2">
        <v>-117.7110092</v>
      </c>
      <c r="H205" s="2" t="s">
        <v>36</v>
      </c>
      <c r="I205" s="2" t="s">
        <v>36</v>
      </c>
      <c r="J205" s="2" t="s">
        <v>36</v>
      </c>
      <c r="K205" s="2">
        <v>34.1061181</v>
      </c>
      <c r="L205" s="2" t="s">
        <v>36</v>
      </c>
      <c r="M205" s="2" t="s">
        <v>36</v>
      </c>
      <c r="N205" s="2" t="s">
        <v>36</v>
      </c>
    </row>
    <row r="206">
      <c r="A206" s="9">
        <v>43555.53661144676</v>
      </c>
      <c r="B206" s="10">
        <v>43555.536574074074</v>
      </c>
      <c r="C206" s="2">
        <v>1.0</v>
      </c>
      <c r="D206" s="2" t="s">
        <v>137</v>
      </c>
      <c r="E206" s="2" t="s">
        <v>138</v>
      </c>
      <c r="F206" s="2">
        <v>34.1061443</v>
      </c>
      <c r="G206" s="2">
        <v>-117.711128</v>
      </c>
      <c r="H206" s="2" t="s">
        <v>36</v>
      </c>
      <c r="I206" s="2" t="s">
        <v>36</v>
      </c>
      <c r="J206" s="2" t="s">
        <v>36</v>
      </c>
      <c r="K206" s="2">
        <v>34.1061443</v>
      </c>
      <c r="L206" s="2" t="s">
        <v>36</v>
      </c>
      <c r="M206" s="2" t="s">
        <v>36</v>
      </c>
      <c r="N206" s="2" t="s">
        <v>36</v>
      </c>
    </row>
    <row r="207">
      <c r="A207" s="9">
        <v>43555.536631875</v>
      </c>
      <c r="B207" s="10">
        <v>43555.5366087963</v>
      </c>
      <c r="C207" s="2">
        <v>2.0</v>
      </c>
      <c r="D207" s="2" t="s">
        <v>119</v>
      </c>
      <c r="E207" s="2" t="s">
        <v>136</v>
      </c>
      <c r="F207" s="2">
        <v>34.1061201</v>
      </c>
      <c r="G207" s="2">
        <v>-117.7109644</v>
      </c>
      <c r="H207" s="2" t="s">
        <v>36</v>
      </c>
      <c r="I207" s="2" t="s">
        <v>36</v>
      </c>
      <c r="J207" s="2" t="s">
        <v>36</v>
      </c>
      <c r="K207" s="2">
        <v>34.1061201</v>
      </c>
      <c r="L207" s="2" t="s">
        <v>36</v>
      </c>
      <c r="M207" s="2" t="s">
        <v>36</v>
      </c>
      <c r="N207" s="2" t="s">
        <v>36</v>
      </c>
    </row>
    <row r="208">
      <c r="A208" s="9">
        <v>43555.53664892361</v>
      </c>
      <c r="B208" s="10">
        <v>43555.53662037037</v>
      </c>
      <c r="C208" s="2">
        <v>2.0</v>
      </c>
      <c r="D208" s="2" t="s">
        <v>104</v>
      </c>
      <c r="E208" s="2" t="s">
        <v>115</v>
      </c>
      <c r="F208" s="2">
        <v>34.1061094</v>
      </c>
      <c r="G208" s="2">
        <v>-117.7109984</v>
      </c>
      <c r="H208" s="2" t="s">
        <v>36</v>
      </c>
      <c r="I208" s="2" t="s">
        <v>36</v>
      </c>
      <c r="J208" s="2" t="s">
        <v>36</v>
      </c>
      <c r="K208" s="2">
        <v>34.1061094</v>
      </c>
      <c r="L208" s="2" t="s">
        <v>36</v>
      </c>
      <c r="M208" s="2" t="s">
        <v>36</v>
      </c>
      <c r="N208" s="2" t="s">
        <v>36</v>
      </c>
    </row>
    <row r="209">
      <c r="A209" s="9">
        <v>43555.53666229166</v>
      </c>
      <c r="B209" s="10">
        <v>43555.536574074074</v>
      </c>
      <c r="C209" s="2">
        <v>1.0</v>
      </c>
      <c r="D209" s="2" t="s">
        <v>137</v>
      </c>
      <c r="E209" s="2" t="s">
        <v>138</v>
      </c>
      <c r="F209" s="2">
        <v>34.1061443</v>
      </c>
      <c r="G209" s="2">
        <v>-117.711128</v>
      </c>
      <c r="H209" s="2" t="s">
        <v>36</v>
      </c>
      <c r="I209" s="2" t="s">
        <v>36</v>
      </c>
      <c r="J209" s="2" t="s">
        <v>36</v>
      </c>
      <c r="K209" s="2">
        <v>34.1061443</v>
      </c>
      <c r="L209" s="2" t="s">
        <v>36</v>
      </c>
      <c r="M209" s="2" t="s">
        <v>36</v>
      </c>
      <c r="N209" s="2" t="s">
        <v>36</v>
      </c>
    </row>
    <row r="210">
      <c r="A210" s="9">
        <v>43555.53667642361</v>
      </c>
      <c r="B210" s="10">
        <v>43555.53662037037</v>
      </c>
      <c r="C210" s="2">
        <v>2.0</v>
      </c>
      <c r="D210" s="2" t="s">
        <v>104</v>
      </c>
      <c r="E210" s="2" t="s">
        <v>115</v>
      </c>
      <c r="F210" s="2">
        <v>34.1061094</v>
      </c>
      <c r="G210" s="2">
        <v>-117.7109984</v>
      </c>
      <c r="H210" s="2" t="s">
        <v>36</v>
      </c>
      <c r="I210" s="2" t="s">
        <v>36</v>
      </c>
      <c r="J210" s="2" t="s">
        <v>36</v>
      </c>
      <c r="K210" s="2">
        <v>34.1061094</v>
      </c>
      <c r="L210" s="2" t="s">
        <v>36</v>
      </c>
      <c r="M210" s="2" t="s">
        <v>36</v>
      </c>
      <c r="N210" s="2" t="s">
        <v>36</v>
      </c>
    </row>
    <row r="211">
      <c r="A211" s="9">
        <v>43555.536765729164</v>
      </c>
      <c r="B211" s="10">
        <v>43555.53675925926</v>
      </c>
      <c r="C211" s="2">
        <v>1.0</v>
      </c>
      <c r="D211" s="2" t="s">
        <v>76</v>
      </c>
      <c r="E211" s="2" t="s">
        <v>77</v>
      </c>
      <c r="F211" s="2">
        <v>34.1061309</v>
      </c>
      <c r="G211" s="2">
        <v>-117.7111784</v>
      </c>
      <c r="H211" s="2" t="s">
        <v>36</v>
      </c>
      <c r="I211" s="2" t="s">
        <v>36</v>
      </c>
      <c r="J211" s="2" t="s">
        <v>36</v>
      </c>
      <c r="K211" s="2">
        <v>34.1061309</v>
      </c>
      <c r="L211" s="2" t="s">
        <v>36</v>
      </c>
      <c r="M211" s="2" t="s">
        <v>36</v>
      </c>
      <c r="N211" s="2" t="s">
        <v>36</v>
      </c>
    </row>
    <row r="212">
      <c r="A212" s="9">
        <v>43555.536778634254</v>
      </c>
      <c r="B212" s="10">
        <v>43555.53673611111</v>
      </c>
      <c r="C212" s="2">
        <v>2.0</v>
      </c>
      <c r="D212" s="2" t="s">
        <v>41</v>
      </c>
      <c r="E212" s="2" t="s">
        <v>42</v>
      </c>
      <c r="F212" s="2">
        <v>34.1061173</v>
      </c>
      <c r="G212" s="2">
        <v>-117.7109779</v>
      </c>
      <c r="H212" s="2" t="s">
        <v>36</v>
      </c>
      <c r="I212" s="2" t="s">
        <v>36</v>
      </c>
      <c r="J212" s="2" t="s">
        <v>36</v>
      </c>
      <c r="K212" s="2">
        <v>34.1061173</v>
      </c>
      <c r="L212" s="2" t="s">
        <v>36</v>
      </c>
      <c r="M212" s="2" t="s">
        <v>36</v>
      </c>
      <c r="N212" s="2" t="s">
        <v>36</v>
      </c>
    </row>
    <row r="213">
      <c r="A213" s="9">
        <v>43555.53680377315</v>
      </c>
      <c r="B213" s="10">
        <v>43555.53673611111</v>
      </c>
      <c r="C213" s="2">
        <v>2.0</v>
      </c>
      <c r="D213" s="2" t="s">
        <v>41</v>
      </c>
      <c r="E213" s="2" t="s">
        <v>42</v>
      </c>
      <c r="F213" s="2">
        <v>34.1061173</v>
      </c>
      <c r="G213" s="2">
        <v>-117.7109779</v>
      </c>
      <c r="H213" s="2" t="s">
        <v>36</v>
      </c>
      <c r="I213" s="2" t="s">
        <v>36</v>
      </c>
      <c r="J213" s="2" t="s">
        <v>36</v>
      </c>
      <c r="K213" s="2">
        <v>34.1061173</v>
      </c>
      <c r="L213" s="2" t="s">
        <v>36</v>
      </c>
      <c r="M213" s="2" t="s">
        <v>36</v>
      </c>
      <c r="N213" s="2" t="s">
        <v>36</v>
      </c>
    </row>
    <row r="214">
      <c r="A214" s="9">
        <v>43555.53683359954</v>
      </c>
      <c r="B214" s="10">
        <v>43555.53680555556</v>
      </c>
      <c r="C214" s="2">
        <v>3.0</v>
      </c>
      <c r="D214" s="2" t="s">
        <v>119</v>
      </c>
      <c r="E214" s="2" t="s">
        <v>136</v>
      </c>
      <c r="F214" s="2">
        <v>34.1061841</v>
      </c>
      <c r="G214" s="2">
        <v>-117.7108538</v>
      </c>
      <c r="H214" s="2" t="s">
        <v>36</v>
      </c>
      <c r="I214" s="2" t="s">
        <v>36</v>
      </c>
      <c r="J214" s="2" t="s">
        <v>36</v>
      </c>
      <c r="K214" s="2">
        <v>34.1061841</v>
      </c>
      <c r="L214" s="2" t="s">
        <v>36</v>
      </c>
      <c r="M214" s="2" t="s">
        <v>36</v>
      </c>
      <c r="N214" s="2" t="s">
        <v>36</v>
      </c>
    </row>
    <row r="215">
      <c r="A215" s="9">
        <v>43555.536855451384</v>
      </c>
      <c r="B215" s="10">
        <v>43555.536840277775</v>
      </c>
      <c r="C215" s="2">
        <v>3.0</v>
      </c>
      <c r="D215" s="2" t="s">
        <v>104</v>
      </c>
      <c r="E215" s="2" t="s">
        <v>115</v>
      </c>
      <c r="F215" s="2">
        <v>34.1060988</v>
      </c>
      <c r="G215" s="2">
        <v>-117.7108473</v>
      </c>
      <c r="H215" s="2" t="s">
        <v>36</v>
      </c>
      <c r="I215" s="2" t="s">
        <v>36</v>
      </c>
      <c r="J215" s="2" t="s">
        <v>36</v>
      </c>
      <c r="K215" s="2">
        <v>34.1060988</v>
      </c>
      <c r="L215" s="2" t="s">
        <v>36</v>
      </c>
      <c r="M215" s="2" t="s">
        <v>36</v>
      </c>
      <c r="N215" s="2" t="s">
        <v>36</v>
      </c>
    </row>
    <row r="216">
      <c r="A216" s="9">
        <v>43555.53694335648</v>
      </c>
      <c r="B216" s="10">
        <v>43555.53693287037</v>
      </c>
      <c r="C216" s="2">
        <v>3.0</v>
      </c>
      <c r="D216" s="2" t="s">
        <v>49</v>
      </c>
      <c r="E216" s="2" t="s">
        <v>50</v>
      </c>
      <c r="F216" s="2">
        <v>34.1061426</v>
      </c>
      <c r="G216" s="2">
        <v>-117.7108214</v>
      </c>
      <c r="H216" s="2" t="s">
        <v>36</v>
      </c>
      <c r="I216" s="2" t="s">
        <v>36</v>
      </c>
      <c r="J216" s="2" t="s">
        <v>36</v>
      </c>
      <c r="K216" s="2">
        <v>34.1061426</v>
      </c>
      <c r="L216" s="2" t="s">
        <v>36</v>
      </c>
      <c r="M216" s="2" t="s">
        <v>36</v>
      </c>
      <c r="N216" s="2" t="s">
        <v>36</v>
      </c>
    </row>
    <row r="217">
      <c r="A217" s="9">
        <v>43555.53699356482</v>
      </c>
      <c r="B217" s="10">
        <v>43555.536990740744</v>
      </c>
      <c r="C217" s="2">
        <v>3.0</v>
      </c>
      <c r="D217" s="2" t="s">
        <v>41</v>
      </c>
      <c r="E217" s="2" t="s">
        <v>42</v>
      </c>
      <c r="F217" s="2">
        <v>34.1061214</v>
      </c>
      <c r="G217" s="2">
        <v>-117.7108431</v>
      </c>
      <c r="H217" s="2" t="s">
        <v>36</v>
      </c>
      <c r="I217" s="2" t="s">
        <v>36</v>
      </c>
      <c r="J217" s="2" t="s">
        <v>36</v>
      </c>
      <c r="K217" s="2">
        <v>34.1061214</v>
      </c>
      <c r="L217" s="2" t="s">
        <v>36</v>
      </c>
      <c r="M217" s="2" t="s">
        <v>36</v>
      </c>
      <c r="N217" s="2" t="s">
        <v>36</v>
      </c>
    </row>
    <row r="218">
      <c r="A218" s="9">
        <v>43555.53700759259</v>
      </c>
      <c r="B218" s="10">
        <v>43555.536990740744</v>
      </c>
      <c r="C218" s="2">
        <v>2.0</v>
      </c>
      <c r="D218" s="2" t="s">
        <v>76</v>
      </c>
      <c r="E218" s="2" t="s">
        <v>77</v>
      </c>
      <c r="F218" s="2">
        <v>34.1061464</v>
      </c>
      <c r="G218" s="2">
        <v>-117.7109849</v>
      </c>
      <c r="H218" s="2" t="s">
        <v>36</v>
      </c>
      <c r="I218" s="2" t="s">
        <v>36</v>
      </c>
      <c r="J218" s="2" t="s">
        <v>36</v>
      </c>
      <c r="K218" s="2">
        <v>34.1061464</v>
      </c>
      <c r="L218" s="2" t="s">
        <v>36</v>
      </c>
      <c r="M218" s="2" t="s">
        <v>36</v>
      </c>
      <c r="N218" s="2" t="s">
        <v>36</v>
      </c>
    </row>
    <row r="219">
      <c r="A219" s="9">
        <v>43555.53703215277</v>
      </c>
      <c r="B219" s="10">
        <v>43555.536990740744</v>
      </c>
      <c r="C219" s="2">
        <v>2.0</v>
      </c>
      <c r="D219" s="2" t="s">
        <v>76</v>
      </c>
      <c r="E219" s="2" t="s">
        <v>77</v>
      </c>
      <c r="F219" s="2">
        <v>34.1061464</v>
      </c>
      <c r="G219" s="2">
        <v>-117.7109849</v>
      </c>
      <c r="H219" s="2" t="s">
        <v>36</v>
      </c>
      <c r="I219" s="2" t="s">
        <v>36</v>
      </c>
      <c r="J219" s="2" t="s">
        <v>36</v>
      </c>
      <c r="K219" s="2">
        <v>34.1061464</v>
      </c>
      <c r="L219" s="2" t="s">
        <v>36</v>
      </c>
      <c r="M219" s="2" t="s">
        <v>36</v>
      </c>
      <c r="N219" s="2" t="s">
        <v>36</v>
      </c>
    </row>
    <row r="220">
      <c r="A220" s="9">
        <v>43555.53706682871</v>
      </c>
      <c r="B220" s="10">
        <v>43555.53702546296</v>
      </c>
      <c r="C220" s="2">
        <v>2.0</v>
      </c>
      <c r="D220" s="2" t="s">
        <v>137</v>
      </c>
      <c r="E220" s="2" t="s">
        <v>138</v>
      </c>
      <c r="F220" s="2">
        <v>34.1061441</v>
      </c>
      <c r="G220" s="2">
        <v>-117.7109889</v>
      </c>
      <c r="H220" s="2" t="s">
        <v>36</v>
      </c>
      <c r="I220" s="2" t="s">
        <v>36</v>
      </c>
      <c r="J220" s="2" t="s">
        <v>36</v>
      </c>
      <c r="K220" s="2">
        <v>34.1061441</v>
      </c>
      <c r="L220" s="2" t="s">
        <v>36</v>
      </c>
      <c r="M220" s="2" t="s">
        <v>36</v>
      </c>
      <c r="N220" s="2" t="s">
        <v>36</v>
      </c>
    </row>
    <row r="221">
      <c r="A221" s="9">
        <v>43555.53708085648</v>
      </c>
      <c r="B221" s="10">
        <v>43555.53702546296</v>
      </c>
      <c r="C221" s="2">
        <v>2.0</v>
      </c>
      <c r="D221" s="2" t="s">
        <v>137</v>
      </c>
      <c r="E221" s="2" t="s">
        <v>138</v>
      </c>
      <c r="F221" s="2">
        <v>34.1061441</v>
      </c>
      <c r="G221" s="2">
        <v>-117.7109889</v>
      </c>
      <c r="H221" s="2" t="s">
        <v>36</v>
      </c>
      <c r="I221" s="2" t="s">
        <v>36</v>
      </c>
      <c r="J221" s="2" t="s">
        <v>36</v>
      </c>
      <c r="K221" s="2">
        <v>34.1061441</v>
      </c>
      <c r="L221" s="2" t="s">
        <v>36</v>
      </c>
      <c r="M221" s="2" t="s">
        <v>36</v>
      </c>
      <c r="N221" s="2" t="s">
        <v>36</v>
      </c>
    </row>
    <row r="222">
      <c r="A222" s="9">
        <v>43555.53710223379</v>
      </c>
      <c r="B222" s="10">
        <v>43555.53706018518</v>
      </c>
      <c r="C222" s="2">
        <v>2.0</v>
      </c>
      <c r="D222" s="2" t="s">
        <v>119</v>
      </c>
      <c r="E222" s="2" t="s">
        <v>136</v>
      </c>
      <c r="F222" s="2">
        <v>34.1061628</v>
      </c>
      <c r="G222" s="2">
        <v>-117.7109607</v>
      </c>
      <c r="H222" s="2" t="s">
        <v>36</v>
      </c>
      <c r="I222" s="2" t="s">
        <v>36</v>
      </c>
      <c r="J222" s="2" t="s">
        <v>36</v>
      </c>
      <c r="K222" s="2">
        <v>34.1061628</v>
      </c>
      <c r="L222" s="2" t="s">
        <v>36</v>
      </c>
      <c r="M222" s="2" t="s">
        <v>36</v>
      </c>
      <c r="N222" s="2" t="s">
        <v>36</v>
      </c>
    </row>
    <row r="223">
      <c r="A223" s="9">
        <v>43555.53711655093</v>
      </c>
      <c r="B223" s="10">
        <v>43555.537083333336</v>
      </c>
      <c r="C223" s="2">
        <v>2.0</v>
      </c>
      <c r="D223" s="2" t="s">
        <v>104</v>
      </c>
      <c r="E223" s="2" t="s">
        <v>115</v>
      </c>
      <c r="F223" s="2">
        <v>34.1061391</v>
      </c>
      <c r="G223" s="2">
        <v>-117.7110037</v>
      </c>
      <c r="H223" s="2" t="s">
        <v>36</v>
      </c>
      <c r="I223" s="2" t="s">
        <v>36</v>
      </c>
      <c r="J223" s="2" t="s">
        <v>36</v>
      </c>
      <c r="K223" s="2">
        <v>34.1061391</v>
      </c>
      <c r="L223" s="2" t="s">
        <v>36</v>
      </c>
      <c r="M223" s="2" t="s">
        <v>36</v>
      </c>
      <c r="N223" s="2" t="s">
        <v>36</v>
      </c>
    </row>
    <row r="224">
      <c r="A224" s="9">
        <v>43555.53713521991</v>
      </c>
      <c r="B224" s="10">
        <v>43555.53706018518</v>
      </c>
      <c r="C224" s="2">
        <v>2.0</v>
      </c>
      <c r="D224" s="2" t="s">
        <v>119</v>
      </c>
      <c r="E224" s="2" t="s">
        <v>136</v>
      </c>
      <c r="F224" s="2">
        <v>34.1061628</v>
      </c>
      <c r="G224" s="2">
        <v>-117.7109607</v>
      </c>
      <c r="H224" s="2" t="s">
        <v>36</v>
      </c>
      <c r="I224" s="2" t="s">
        <v>36</v>
      </c>
      <c r="J224" s="2" t="s">
        <v>36</v>
      </c>
      <c r="K224" s="2">
        <v>34.1061628</v>
      </c>
      <c r="L224" s="2" t="s">
        <v>36</v>
      </c>
      <c r="M224" s="2" t="s">
        <v>36</v>
      </c>
      <c r="N224" s="2" t="s">
        <v>36</v>
      </c>
    </row>
    <row r="225">
      <c r="A225" s="9">
        <v>43555.537148993055</v>
      </c>
      <c r="B225" s="10">
        <v>43555.537083333336</v>
      </c>
      <c r="C225" s="2">
        <v>2.0</v>
      </c>
      <c r="D225" s="2" t="s">
        <v>104</v>
      </c>
      <c r="E225" s="2" t="s">
        <v>115</v>
      </c>
      <c r="F225" s="2">
        <v>34.1061391</v>
      </c>
      <c r="G225" s="2">
        <v>-117.7110037</v>
      </c>
      <c r="H225" s="2" t="s">
        <v>36</v>
      </c>
      <c r="I225" s="2" t="s">
        <v>36</v>
      </c>
      <c r="J225" s="2" t="s">
        <v>36</v>
      </c>
      <c r="K225" s="2">
        <v>34.1061391</v>
      </c>
      <c r="L225" s="2" t="s">
        <v>36</v>
      </c>
      <c r="M225" s="2" t="s">
        <v>36</v>
      </c>
      <c r="N225" s="2" t="s">
        <v>36</v>
      </c>
    </row>
    <row r="226">
      <c r="A226" s="9">
        <v>43555.53723465277</v>
      </c>
      <c r="B226" s="10">
        <v>43555.53722222222</v>
      </c>
      <c r="C226" s="2">
        <v>2.0</v>
      </c>
      <c r="D226" s="2" t="s">
        <v>49</v>
      </c>
      <c r="E226" s="2" t="s">
        <v>50</v>
      </c>
      <c r="F226" s="2">
        <v>34.1061324</v>
      </c>
      <c r="G226" s="2">
        <v>-117.7109864</v>
      </c>
      <c r="H226" s="2" t="s">
        <v>36</v>
      </c>
      <c r="I226" s="2" t="s">
        <v>36</v>
      </c>
      <c r="J226" s="2" t="s">
        <v>36</v>
      </c>
      <c r="K226" s="2">
        <v>34.1061324</v>
      </c>
      <c r="L226" s="2" t="s">
        <v>36</v>
      </c>
      <c r="M226" s="2" t="s">
        <v>36</v>
      </c>
      <c r="N226" s="2" t="s">
        <v>36</v>
      </c>
    </row>
    <row r="227">
      <c r="A227" s="9">
        <v>43555.53728471065</v>
      </c>
      <c r="B227" s="10">
        <v>43555.537256944444</v>
      </c>
      <c r="C227" s="2">
        <v>1.0</v>
      </c>
      <c r="D227" s="2" t="s">
        <v>119</v>
      </c>
      <c r="E227" s="2" t="s">
        <v>136</v>
      </c>
      <c r="F227" s="2">
        <v>34.106126</v>
      </c>
      <c r="G227" s="2">
        <v>-117.7111284</v>
      </c>
      <c r="H227" s="2" t="s">
        <v>36</v>
      </c>
      <c r="I227" s="2" t="s">
        <v>36</v>
      </c>
      <c r="J227" s="2" t="s">
        <v>36</v>
      </c>
      <c r="K227" s="2">
        <v>34.106126</v>
      </c>
      <c r="L227" s="2" t="s">
        <v>36</v>
      </c>
      <c r="M227" s="2" t="s">
        <v>36</v>
      </c>
      <c r="N227" s="2" t="s">
        <v>36</v>
      </c>
    </row>
    <row r="228">
      <c r="A228" s="9">
        <v>43555.53730423611</v>
      </c>
      <c r="B228" s="10">
        <v>43555.53728009259</v>
      </c>
      <c r="C228" s="2">
        <v>3.0</v>
      </c>
      <c r="D228" s="2" t="s">
        <v>137</v>
      </c>
      <c r="E228" s="2" t="s">
        <v>138</v>
      </c>
      <c r="F228" s="2">
        <v>34.1061526</v>
      </c>
      <c r="G228" s="2">
        <v>-117.7108365</v>
      </c>
      <c r="H228" s="2" t="s">
        <v>36</v>
      </c>
      <c r="I228" s="2" t="s">
        <v>36</v>
      </c>
      <c r="J228" s="2" t="s">
        <v>36</v>
      </c>
      <c r="K228" s="2">
        <v>34.1061526</v>
      </c>
      <c r="L228" s="2" t="s">
        <v>36</v>
      </c>
      <c r="M228" s="2" t="s">
        <v>36</v>
      </c>
      <c r="N228" s="2" t="s">
        <v>36</v>
      </c>
    </row>
    <row r="229">
      <c r="A229" s="9">
        <v>43555.53731813657</v>
      </c>
      <c r="B229" s="10">
        <v>43555.537303240744</v>
      </c>
      <c r="C229" s="2">
        <v>3.0</v>
      </c>
      <c r="D229" s="2" t="s">
        <v>76</v>
      </c>
      <c r="E229" s="2" t="s">
        <v>77</v>
      </c>
      <c r="F229" s="2">
        <v>34.1061799</v>
      </c>
      <c r="G229" s="2">
        <v>-117.7108366</v>
      </c>
      <c r="H229" s="2" t="s">
        <v>36</v>
      </c>
      <c r="I229" s="2" t="s">
        <v>36</v>
      </c>
      <c r="J229" s="2" t="s">
        <v>36</v>
      </c>
      <c r="K229" s="2">
        <v>34.1061799</v>
      </c>
      <c r="L229" s="2" t="s">
        <v>36</v>
      </c>
      <c r="M229" s="2" t="s">
        <v>36</v>
      </c>
      <c r="N229" s="2" t="s">
        <v>36</v>
      </c>
    </row>
    <row r="230">
      <c r="A230" s="9">
        <v>43555.53733309028</v>
      </c>
      <c r="B230" s="10">
        <v>43555.537303240744</v>
      </c>
      <c r="C230" s="2">
        <v>2.0</v>
      </c>
      <c r="D230" s="2" t="s">
        <v>41</v>
      </c>
      <c r="E230" s="2" t="s">
        <v>42</v>
      </c>
      <c r="F230" s="2">
        <v>34.1061216</v>
      </c>
      <c r="G230" s="2">
        <v>-117.7109873</v>
      </c>
      <c r="H230" s="2" t="s">
        <v>36</v>
      </c>
      <c r="I230" s="2" t="s">
        <v>36</v>
      </c>
      <c r="J230" s="2" t="s">
        <v>36</v>
      </c>
      <c r="K230" s="2">
        <v>34.1061216</v>
      </c>
      <c r="L230" s="2" t="s">
        <v>36</v>
      </c>
      <c r="M230" s="2" t="s">
        <v>36</v>
      </c>
      <c r="N230" s="2" t="s">
        <v>36</v>
      </c>
    </row>
    <row r="231">
      <c r="A231" s="9">
        <v>43555.53734715278</v>
      </c>
      <c r="B231" s="10">
        <v>43555.537303240744</v>
      </c>
      <c r="C231" s="2">
        <v>1.0</v>
      </c>
      <c r="D231" s="2" t="s">
        <v>104</v>
      </c>
      <c r="E231" s="2" t="s">
        <v>115</v>
      </c>
      <c r="F231" s="2">
        <v>34.1061369</v>
      </c>
      <c r="G231" s="2">
        <v>-117.7111641</v>
      </c>
      <c r="H231" s="2" t="s">
        <v>36</v>
      </c>
      <c r="I231" s="2" t="s">
        <v>36</v>
      </c>
      <c r="J231" s="2" t="s">
        <v>36</v>
      </c>
      <c r="K231" s="2">
        <v>34.1061369</v>
      </c>
      <c r="L231" s="2" t="s">
        <v>36</v>
      </c>
      <c r="M231" s="2" t="s">
        <v>36</v>
      </c>
      <c r="N231" s="2" t="s">
        <v>36</v>
      </c>
    </row>
    <row r="232">
      <c r="A232" s="9">
        <v>43555.53736125</v>
      </c>
      <c r="B232" s="10">
        <v>43555.537303240744</v>
      </c>
      <c r="C232" s="2">
        <v>3.0</v>
      </c>
      <c r="D232" s="2" t="s">
        <v>76</v>
      </c>
      <c r="E232" s="2" t="s">
        <v>77</v>
      </c>
      <c r="F232" s="2">
        <v>34.1061799</v>
      </c>
      <c r="G232" s="2">
        <v>-117.7108366</v>
      </c>
      <c r="H232" s="2" t="s">
        <v>36</v>
      </c>
      <c r="I232" s="2" t="s">
        <v>36</v>
      </c>
      <c r="J232" s="2" t="s">
        <v>36</v>
      </c>
      <c r="K232" s="2">
        <v>34.1061799</v>
      </c>
      <c r="L232" s="2" t="s">
        <v>36</v>
      </c>
      <c r="M232" s="2" t="s">
        <v>36</v>
      </c>
      <c r="N232" s="2" t="s">
        <v>36</v>
      </c>
    </row>
    <row r="233">
      <c r="A233" s="9">
        <v>43555.537375520835</v>
      </c>
      <c r="B233" s="10">
        <v>43555.537303240744</v>
      </c>
      <c r="C233" s="2">
        <v>2.0</v>
      </c>
      <c r="D233" s="2" t="s">
        <v>41</v>
      </c>
      <c r="E233" s="2" t="s">
        <v>42</v>
      </c>
      <c r="F233" s="2">
        <v>34.1061216</v>
      </c>
      <c r="G233" s="2">
        <v>-117.7109873</v>
      </c>
      <c r="H233" s="2" t="s">
        <v>36</v>
      </c>
      <c r="I233" s="2" t="s">
        <v>36</v>
      </c>
      <c r="J233" s="2" t="s">
        <v>36</v>
      </c>
      <c r="K233" s="2">
        <v>34.1061216</v>
      </c>
      <c r="L233" s="2" t="s">
        <v>36</v>
      </c>
      <c r="M233" s="2" t="s">
        <v>36</v>
      </c>
      <c r="N233" s="2" t="s">
        <v>36</v>
      </c>
    </row>
    <row r="234">
      <c r="A234" s="9">
        <v>43555.537391238424</v>
      </c>
      <c r="B234" s="10">
        <v>43555.537303240744</v>
      </c>
      <c r="C234" s="2">
        <v>1.0</v>
      </c>
      <c r="D234" s="2" t="s">
        <v>104</v>
      </c>
      <c r="E234" s="2" t="s">
        <v>115</v>
      </c>
      <c r="F234" s="2">
        <v>34.1061369</v>
      </c>
      <c r="G234" s="2">
        <v>-117.7111641</v>
      </c>
      <c r="H234" s="2" t="s">
        <v>36</v>
      </c>
      <c r="I234" s="2" t="s">
        <v>36</v>
      </c>
      <c r="J234" s="2" t="s">
        <v>36</v>
      </c>
      <c r="K234" s="2">
        <v>34.1061369</v>
      </c>
      <c r="L234" s="2" t="s">
        <v>36</v>
      </c>
      <c r="M234" s="2" t="s">
        <v>36</v>
      </c>
      <c r="N234" s="2" t="s">
        <v>36</v>
      </c>
    </row>
    <row r="235">
      <c r="A235" s="9">
        <v>43555.53746820602</v>
      </c>
      <c r="B235" s="10">
        <v>43555.53744212963</v>
      </c>
      <c r="C235" s="2">
        <v>0.0</v>
      </c>
      <c r="D235" s="2" t="s">
        <v>119</v>
      </c>
      <c r="E235" s="2" t="s">
        <v>136</v>
      </c>
      <c r="F235" s="2">
        <v>34.1061364</v>
      </c>
      <c r="G235" s="2">
        <v>-117.7112533</v>
      </c>
      <c r="H235" s="2" t="s">
        <v>36</v>
      </c>
      <c r="I235" s="2" t="s">
        <v>36</v>
      </c>
      <c r="J235" s="2" t="s">
        <v>36</v>
      </c>
      <c r="K235" s="2">
        <v>34.1061364</v>
      </c>
      <c r="L235" s="2" t="s">
        <v>36</v>
      </c>
      <c r="M235" s="2" t="s">
        <v>36</v>
      </c>
      <c r="N235" s="2" t="s">
        <v>36</v>
      </c>
    </row>
    <row r="236">
      <c r="A236" s="9">
        <v>43555.537485625</v>
      </c>
      <c r="B236" s="10">
        <v>43555.537465277775</v>
      </c>
      <c r="C236" s="2">
        <v>0.0</v>
      </c>
      <c r="D236" s="2" t="s">
        <v>104</v>
      </c>
      <c r="E236" s="2" t="s">
        <v>115</v>
      </c>
      <c r="F236" s="2">
        <v>34.1061542</v>
      </c>
      <c r="G236" s="2">
        <v>-117.7112918</v>
      </c>
      <c r="H236" s="2" t="s">
        <v>36</v>
      </c>
      <c r="I236" s="2" t="s">
        <v>36</v>
      </c>
      <c r="J236" s="2" t="s">
        <v>36</v>
      </c>
      <c r="K236" s="2">
        <v>34.1061542</v>
      </c>
      <c r="L236" s="2" t="s">
        <v>36</v>
      </c>
      <c r="M236" s="2" t="s">
        <v>36</v>
      </c>
      <c r="N236" s="2" t="s">
        <v>36</v>
      </c>
    </row>
    <row r="237">
      <c r="A237" s="9">
        <v>43555.53752381944</v>
      </c>
      <c r="B237" s="10">
        <v>43555.5375</v>
      </c>
      <c r="C237" s="2">
        <v>1.0</v>
      </c>
      <c r="D237" s="2" t="s">
        <v>49</v>
      </c>
      <c r="E237" s="2" t="s">
        <v>50</v>
      </c>
      <c r="F237" s="2">
        <v>34.1061</v>
      </c>
      <c r="G237" s="2">
        <v>-117.7111473</v>
      </c>
      <c r="H237" s="2" t="s">
        <v>36</v>
      </c>
      <c r="I237" s="2" t="s">
        <v>36</v>
      </c>
      <c r="J237" s="2" t="s">
        <v>36</v>
      </c>
      <c r="K237" s="2">
        <v>34.1061</v>
      </c>
      <c r="L237" s="2" t="s">
        <v>36</v>
      </c>
      <c r="M237" s="2" t="s">
        <v>36</v>
      </c>
      <c r="N237" s="2" t="s">
        <v>36</v>
      </c>
    </row>
    <row r="238">
      <c r="A238" s="9">
        <v>43555.5375881713</v>
      </c>
      <c r="B238" s="10">
        <v>43555.53758101852</v>
      </c>
      <c r="C238" s="2">
        <v>1.0</v>
      </c>
      <c r="D238" s="2" t="s">
        <v>41</v>
      </c>
      <c r="E238" s="2" t="s">
        <v>42</v>
      </c>
      <c r="F238" s="2">
        <v>34.1061095</v>
      </c>
      <c r="G238" s="2">
        <v>-117.7111269</v>
      </c>
      <c r="H238" s="2" t="s">
        <v>36</v>
      </c>
      <c r="I238" s="2" t="s">
        <v>36</v>
      </c>
      <c r="J238" s="2" t="s">
        <v>36</v>
      </c>
      <c r="K238" s="2">
        <v>34.1061095</v>
      </c>
      <c r="L238" s="2" t="s">
        <v>36</v>
      </c>
      <c r="M238" s="2" t="s">
        <v>36</v>
      </c>
      <c r="N238" s="2" t="s">
        <v>36</v>
      </c>
    </row>
    <row r="239">
      <c r="A239" s="9">
        <v>43555.537685358795</v>
      </c>
      <c r="B239" s="10">
        <v>43555.53765046296</v>
      </c>
      <c r="C239" s="2">
        <v>1.0</v>
      </c>
      <c r="D239" s="2" t="s">
        <v>119</v>
      </c>
      <c r="E239" s="2" t="s">
        <v>136</v>
      </c>
      <c r="F239" s="2">
        <v>34.1061824</v>
      </c>
      <c r="G239" s="2">
        <v>-117.7111604</v>
      </c>
      <c r="H239" s="2" t="s">
        <v>36</v>
      </c>
      <c r="I239" s="2" t="s">
        <v>36</v>
      </c>
      <c r="J239" s="2" t="s">
        <v>36</v>
      </c>
      <c r="K239" s="2">
        <v>34.1061824</v>
      </c>
      <c r="L239" s="2" t="s">
        <v>36</v>
      </c>
      <c r="M239" s="2" t="s">
        <v>36</v>
      </c>
      <c r="N239" s="2" t="s">
        <v>36</v>
      </c>
    </row>
    <row r="240">
      <c r="A240" s="9">
        <v>43555.53770173611</v>
      </c>
      <c r="B240" s="10">
        <v>43555.53766203704</v>
      </c>
      <c r="C240" s="2">
        <v>1.0</v>
      </c>
      <c r="D240" s="2" t="s">
        <v>104</v>
      </c>
      <c r="E240" s="2" t="s">
        <v>115</v>
      </c>
      <c r="F240" s="2">
        <v>34.1061136</v>
      </c>
      <c r="G240" s="2">
        <v>-117.7111416</v>
      </c>
      <c r="H240" s="2" t="s">
        <v>36</v>
      </c>
      <c r="I240" s="2" t="s">
        <v>36</v>
      </c>
      <c r="J240" s="2" t="s">
        <v>36</v>
      </c>
      <c r="K240" s="2">
        <v>34.1061136</v>
      </c>
      <c r="L240" s="2" t="s">
        <v>36</v>
      </c>
      <c r="M240" s="2" t="s">
        <v>36</v>
      </c>
      <c r="N240" s="2" t="s">
        <v>36</v>
      </c>
    </row>
    <row r="241">
      <c r="A241" s="9">
        <v>43555.537716481485</v>
      </c>
      <c r="B241" s="10">
        <v>43555.53766203704</v>
      </c>
      <c r="C241" s="2">
        <v>1.0</v>
      </c>
      <c r="D241" s="2" t="s">
        <v>104</v>
      </c>
      <c r="E241" s="2" t="s">
        <v>115</v>
      </c>
      <c r="F241" s="2">
        <v>34.1061136</v>
      </c>
      <c r="G241" s="2">
        <v>-117.7111416</v>
      </c>
      <c r="H241" s="2" t="s">
        <v>36</v>
      </c>
      <c r="I241" s="2" t="s">
        <v>36</v>
      </c>
      <c r="J241" s="2" t="s">
        <v>36</v>
      </c>
      <c r="K241" s="2">
        <v>34.1061136</v>
      </c>
      <c r="L241" s="2" t="s">
        <v>36</v>
      </c>
      <c r="M241" s="2" t="s">
        <v>36</v>
      </c>
      <c r="N241" s="2" t="s">
        <v>36</v>
      </c>
    </row>
    <row r="242">
      <c r="A242" s="9">
        <v>43555.53777027778</v>
      </c>
      <c r="B242" s="10">
        <v>43555.53775462963</v>
      </c>
      <c r="C242" s="2">
        <v>0.0</v>
      </c>
      <c r="D242" s="2" t="s">
        <v>49</v>
      </c>
      <c r="E242" s="2" t="s">
        <v>50</v>
      </c>
      <c r="F242" s="2">
        <v>34.1061057</v>
      </c>
      <c r="G242" s="2">
        <v>-117.7112909</v>
      </c>
      <c r="H242" s="2" t="s">
        <v>36</v>
      </c>
      <c r="I242" s="2" t="s">
        <v>36</v>
      </c>
      <c r="J242" s="2" t="s">
        <v>36</v>
      </c>
      <c r="K242" s="2">
        <v>34.1061057</v>
      </c>
      <c r="L242" s="2" t="s">
        <v>36</v>
      </c>
      <c r="M242" s="2" t="s">
        <v>36</v>
      </c>
      <c r="N242" s="2" t="s">
        <v>36</v>
      </c>
    </row>
    <row r="243">
      <c r="A243" s="9">
        <v>43555.537791759256</v>
      </c>
      <c r="B243" s="10">
        <v>43555.537777777776</v>
      </c>
      <c r="C243" s="2">
        <v>2.0</v>
      </c>
      <c r="D243" s="2" t="s">
        <v>76</v>
      </c>
      <c r="E243" s="2" t="s">
        <v>77</v>
      </c>
      <c r="F243" s="2">
        <v>34.1061723</v>
      </c>
      <c r="G243" s="2">
        <v>-117.7109964</v>
      </c>
      <c r="H243" s="2" t="s">
        <v>36</v>
      </c>
      <c r="I243" s="2" t="s">
        <v>36</v>
      </c>
      <c r="J243" s="2" t="s">
        <v>36</v>
      </c>
      <c r="K243" s="2">
        <v>34.1061723</v>
      </c>
      <c r="L243" s="2" t="s">
        <v>36</v>
      </c>
      <c r="M243" s="2" t="s">
        <v>36</v>
      </c>
      <c r="N243" s="2" t="s">
        <v>36</v>
      </c>
    </row>
    <row r="244">
      <c r="A244" s="9">
        <v>43555.53782056713</v>
      </c>
      <c r="B244" s="10">
        <v>43555.537777777776</v>
      </c>
      <c r="C244" s="2">
        <v>2.0</v>
      </c>
      <c r="D244" s="2" t="s">
        <v>137</v>
      </c>
      <c r="E244" s="2" t="s">
        <v>138</v>
      </c>
      <c r="F244" s="2">
        <v>34.1061421</v>
      </c>
      <c r="G244" s="2">
        <v>-117.7110197</v>
      </c>
      <c r="H244" s="2" t="s">
        <v>36</v>
      </c>
      <c r="I244" s="2" t="s">
        <v>36</v>
      </c>
      <c r="J244" s="2" t="s">
        <v>36</v>
      </c>
      <c r="K244" s="2">
        <v>34.1061421</v>
      </c>
      <c r="L244" s="2" t="s">
        <v>36</v>
      </c>
      <c r="M244" s="2" t="s">
        <v>36</v>
      </c>
      <c r="N244" s="2" t="s">
        <v>36</v>
      </c>
    </row>
    <row r="245">
      <c r="A245" s="9">
        <v>43555.53787519676</v>
      </c>
      <c r="B245" s="10">
        <v>43555.5378587963</v>
      </c>
      <c r="C245" s="2">
        <v>0.0</v>
      </c>
      <c r="D245" s="2" t="s">
        <v>41</v>
      </c>
      <c r="E245" s="2" t="s">
        <v>42</v>
      </c>
      <c r="F245" s="2">
        <v>34.1061258</v>
      </c>
      <c r="G245" s="2">
        <v>-117.7112442</v>
      </c>
      <c r="H245" s="2" t="s">
        <v>36</v>
      </c>
      <c r="I245" s="2" t="s">
        <v>36</v>
      </c>
      <c r="J245" s="2" t="s">
        <v>36</v>
      </c>
      <c r="K245" s="2">
        <v>34.1061258</v>
      </c>
      <c r="L245" s="2" t="s">
        <v>36</v>
      </c>
      <c r="M245" s="2" t="s">
        <v>36</v>
      </c>
      <c r="N245" s="2" t="s">
        <v>36</v>
      </c>
    </row>
    <row r="246">
      <c r="A246" s="9">
        <v>43555.53788950232</v>
      </c>
      <c r="B246" s="10">
        <v>43555.5378587963</v>
      </c>
      <c r="C246" s="2">
        <v>2.0</v>
      </c>
      <c r="D246" s="2" t="s">
        <v>104</v>
      </c>
      <c r="E246" s="2" t="s">
        <v>115</v>
      </c>
      <c r="F246" s="2">
        <v>34.1061134</v>
      </c>
      <c r="G246" s="2">
        <v>-117.7110031</v>
      </c>
      <c r="H246" s="2" t="s">
        <v>36</v>
      </c>
      <c r="I246" s="2" t="s">
        <v>36</v>
      </c>
      <c r="J246" s="2" t="s">
        <v>36</v>
      </c>
      <c r="K246" s="2">
        <v>34.1061134</v>
      </c>
      <c r="L246" s="2" t="s">
        <v>36</v>
      </c>
      <c r="M246" s="2" t="s">
        <v>36</v>
      </c>
      <c r="N246" s="2" t="s">
        <v>36</v>
      </c>
    </row>
    <row r="247">
      <c r="A247" s="9">
        <v>43555.53790545139</v>
      </c>
      <c r="B247" s="10">
        <v>43555.5378587963</v>
      </c>
      <c r="C247" s="2">
        <v>0.0</v>
      </c>
      <c r="D247" s="2" t="s">
        <v>41</v>
      </c>
      <c r="E247" s="2" t="s">
        <v>42</v>
      </c>
      <c r="F247" s="2">
        <v>34.1061258</v>
      </c>
      <c r="G247" s="2">
        <v>-117.7112442</v>
      </c>
      <c r="H247" s="2" t="s">
        <v>36</v>
      </c>
      <c r="I247" s="2" t="s">
        <v>36</v>
      </c>
      <c r="J247" s="2" t="s">
        <v>36</v>
      </c>
      <c r="K247" s="2">
        <v>34.1061258</v>
      </c>
      <c r="L247" s="2" t="s">
        <v>36</v>
      </c>
      <c r="M247" s="2" t="s">
        <v>36</v>
      </c>
      <c r="N247" s="2" t="s">
        <v>36</v>
      </c>
    </row>
    <row r="248">
      <c r="A248" s="9">
        <v>43555.53792116898</v>
      </c>
      <c r="B248" s="10">
        <v>43555.53787037037</v>
      </c>
      <c r="C248" s="2">
        <v>2.0</v>
      </c>
      <c r="D248" s="2" t="s">
        <v>119</v>
      </c>
      <c r="E248" s="2" t="s">
        <v>136</v>
      </c>
      <c r="F248" s="2">
        <v>34.1061529</v>
      </c>
      <c r="G248" s="2">
        <v>-117.7109957</v>
      </c>
      <c r="H248" s="2" t="s">
        <v>36</v>
      </c>
      <c r="I248" s="2" t="s">
        <v>36</v>
      </c>
      <c r="J248" s="2" t="s">
        <v>36</v>
      </c>
      <c r="K248" s="2">
        <v>34.1061529</v>
      </c>
      <c r="L248" s="2" t="s">
        <v>36</v>
      </c>
      <c r="M248" s="2" t="s">
        <v>36</v>
      </c>
      <c r="N248" s="2" t="s">
        <v>36</v>
      </c>
    </row>
    <row r="249">
      <c r="A249" s="9">
        <v>43555.53793659722</v>
      </c>
      <c r="B249" s="10">
        <v>43555.5378587963</v>
      </c>
      <c r="C249" s="2">
        <v>2.0</v>
      </c>
      <c r="D249" s="2" t="s">
        <v>104</v>
      </c>
      <c r="E249" s="2" t="s">
        <v>115</v>
      </c>
      <c r="F249" s="2">
        <v>34.1061134</v>
      </c>
      <c r="G249" s="2">
        <v>-117.7110031</v>
      </c>
      <c r="H249" s="2" t="s">
        <v>36</v>
      </c>
      <c r="I249" s="2" t="s">
        <v>36</v>
      </c>
      <c r="J249" s="2" t="s">
        <v>36</v>
      </c>
      <c r="K249" s="2">
        <v>34.1061134</v>
      </c>
      <c r="L249" s="2" t="s">
        <v>36</v>
      </c>
      <c r="M249" s="2" t="s">
        <v>36</v>
      </c>
      <c r="N249" s="2" t="s">
        <v>36</v>
      </c>
    </row>
    <row r="250">
      <c r="A250" s="9">
        <v>43555.537951875</v>
      </c>
      <c r="B250" s="10">
        <v>43555.53787037037</v>
      </c>
      <c r="C250" s="2">
        <v>2.0</v>
      </c>
      <c r="D250" s="2" t="s">
        <v>119</v>
      </c>
      <c r="E250" s="2" t="s">
        <v>136</v>
      </c>
      <c r="F250" s="2">
        <v>34.1061529</v>
      </c>
      <c r="G250" s="2">
        <v>-117.7109957</v>
      </c>
      <c r="H250" s="2" t="s">
        <v>36</v>
      </c>
      <c r="I250" s="2" t="s">
        <v>36</v>
      </c>
      <c r="J250" s="2" t="s">
        <v>36</v>
      </c>
      <c r="K250" s="2">
        <v>34.1061529</v>
      </c>
      <c r="L250" s="2" t="s">
        <v>36</v>
      </c>
      <c r="M250" s="2" t="s">
        <v>36</v>
      </c>
      <c r="N250" s="2" t="s">
        <v>36</v>
      </c>
    </row>
    <row r="251">
      <c r="A251" s="9">
        <v>43555.53804018519</v>
      </c>
      <c r="B251" s="10">
        <v>43555.53800925926</v>
      </c>
      <c r="C251" s="2">
        <v>3.0</v>
      </c>
      <c r="D251" s="2" t="s">
        <v>119</v>
      </c>
      <c r="E251" s="2" t="s">
        <v>136</v>
      </c>
      <c r="F251" s="2">
        <v>34.1061401</v>
      </c>
      <c r="G251" s="2">
        <v>-117.7108174</v>
      </c>
      <c r="H251" s="2" t="s">
        <v>36</v>
      </c>
      <c r="I251" s="2" t="s">
        <v>36</v>
      </c>
      <c r="J251" s="2" t="s">
        <v>36</v>
      </c>
      <c r="K251" s="2">
        <v>34.1061401</v>
      </c>
      <c r="L251" s="2" t="s">
        <v>36</v>
      </c>
      <c r="M251" s="2" t="s">
        <v>36</v>
      </c>
      <c r="N251" s="2" t="s">
        <v>36</v>
      </c>
    </row>
    <row r="252">
      <c r="A252" s="9">
        <v>43555.538056307865</v>
      </c>
      <c r="B252" s="10">
        <v>43555.53802083333</v>
      </c>
      <c r="C252" s="2">
        <v>3.0</v>
      </c>
      <c r="D252" s="2" t="s">
        <v>104</v>
      </c>
      <c r="E252" s="2" t="s">
        <v>115</v>
      </c>
      <c r="F252" s="2">
        <v>34.1060812</v>
      </c>
      <c r="G252" s="2">
        <v>-117.7108623</v>
      </c>
      <c r="H252" s="2" t="s">
        <v>36</v>
      </c>
      <c r="I252" s="2" t="s">
        <v>36</v>
      </c>
      <c r="J252" s="2" t="s">
        <v>36</v>
      </c>
      <c r="K252" s="2">
        <v>34.1060812</v>
      </c>
      <c r="L252" s="2" t="s">
        <v>36</v>
      </c>
      <c r="M252" s="2" t="s">
        <v>36</v>
      </c>
      <c r="N252" s="2" t="s">
        <v>36</v>
      </c>
    </row>
    <row r="253">
      <c r="A253" s="9">
        <v>43555.53807144676</v>
      </c>
      <c r="B253" s="10">
        <v>43555.53802083333</v>
      </c>
      <c r="C253" s="2">
        <v>1.0</v>
      </c>
      <c r="D253" s="2" t="s">
        <v>137</v>
      </c>
      <c r="E253" s="2" t="s">
        <v>138</v>
      </c>
      <c r="F253" s="2">
        <v>34.1060991</v>
      </c>
      <c r="G253" s="2">
        <v>-117.7111569</v>
      </c>
      <c r="H253" s="2" t="s">
        <v>36</v>
      </c>
      <c r="I253" s="2" t="s">
        <v>36</v>
      </c>
      <c r="J253" s="2" t="s">
        <v>36</v>
      </c>
      <c r="K253" s="2">
        <v>34.1060991</v>
      </c>
      <c r="L253" s="2" t="s">
        <v>36</v>
      </c>
      <c r="M253" s="2" t="s">
        <v>36</v>
      </c>
      <c r="N253" s="2" t="s">
        <v>36</v>
      </c>
    </row>
    <row r="254">
      <c r="A254" s="9">
        <v>43555.53808716435</v>
      </c>
      <c r="B254" s="10">
        <v>43555.53804398148</v>
      </c>
      <c r="C254" s="2">
        <v>1.0</v>
      </c>
      <c r="D254" s="2" t="s">
        <v>76</v>
      </c>
      <c r="E254" s="2" t="s">
        <v>77</v>
      </c>
      <c r="F254" s="2">
        <v>34.1061691</v>
      </c>
      <c r="G254" s="2">
        <v>-117.7111338</v>
      </c>
      <c r="H254" s="2" t="s">
        <v>36</v>
      </c>
      <c r="I254" s="2" t="s">
        <v>36</v>
      </c>
      <c r="J254" s="2" t="s">
        <v>36</v>
      </c>
      <c r="K254" s="2">
        <v>34.1061691</v>
      </c>
      <c r="L254" s="2" t="s">
        <v>36</v>
      </c>
      <c r="M254" s="2" t="s">
        <v>36</v>
      </c>
      <c r="N254" s="2" t="s">
        <v>36</v>
      </c>
    </row>
    <row r="255">
      <c r="A255" s="9">
        <v>43555.538101886574</v>
      </c>
      <c r="B255" s="10">
        <v>43555.53802083333</v>
      </c>
      <c r="C255" s="2">
        <v>3.0</v>
      </c>
      <c r="D255" s="2" t="s">
        <v>104</v>
      </c>
      <c r="E255" s="2" t="s">
        <v>115</v>
      </c>
      <c r="F255" s="2">
        <v>34.1060812</v>
      </c>
      <c r="G255" s="2">
        <v>-117.7108623</v>
      </c>
      <c r="H255" s="2" t="s">
        <v>36</v>
      </c>
      <c r="I255" s="2" t="s">
        <v>36</v>
      </c>
      <c r="J255" s="2" t="s">
        <v>36</v>
      </c>
      <c r="K255" s="2">
        <v>34.1060812</v>
      </c>
      <c r="L255" s="2" t="s">
        <v>36</v>
      </c>
      <c r="M255" s="2" t="s">
        <v>36</v>
      </c>
      <c r="N255" s="2" t="s">
        <v>36</v>
      </c>
    </row>
    <row r="256">
      <c r="A256" s="9">
        <v>43555.53811690972</v>
      </c>
      <c r="B256" s="10">
        <v>43555.53802083333</v>
      </c>
      <c r="C256" s="2">
        <v>1.0</v>
      </c>
      <c r="D256" s="2" t="s">
        <v>137</v>
      </c>
      <c r="E256" s="2" t="s">
        <v>138</v>
      </c>
      <c r="F256" s="2">
        <v>34.1060991</v>
      </c>
      <c r="G256" s="2">
        <v>-117.7111569</v>
      </c>
      <c r="H256" s="2" t="s">
        <v>36</v>
      </c>
      <c r="I256" s="2" t="s">
        <v>36</v>
      </c>
      <c r="J256" s="2" t="s">
        <v>36</v>
      </c>
      <c r="K256" s="2">
        <v>34.1060991</v>
      </c>
      <c r="L256" s="2" t="s">
        <v>36</v>
      </c>
      <c r="M256" s="2" t="s">
        <v>36</v>
      </c>
      <c r="N256" s="2" t="s">
        <v>36</v>
      </c>
    </row>
    <row r="257">
      <c r="A257" s="9">
        <v>43555.53813232639</v>
      </c>
      <c r="B257" s="10">
        <v>43555.53804398148</v>
      </c>
      <c r="C257" s="2">
        <v>1.0</v>
      </c>
      <c r="D257" s="2" t="s">
        <v>76</v>
      </c>
      <c r="E257" s="2" t="s">
        <v>77</v>
      </c>
      <c r="F257" s="2">
        <v>34.1061691</v>
      </c>
      <c r="G257" s="2">
        <v>-117.7111338</v>
      </c>
      <c r="H257" s="2" t="s">
        <v>36</v>
      </c>
      <c r="I257" s="2" t="s">
        <v>36</v>
      </c>
      <c r="J257" s="2" t="s">
        <v>36</v>
      </c>
      <c r="K257" s="2">
        <v>34.1061691</v>
      </c>
      <c r="L257" s="2" t="s">
        <v>36</v>
      </c>
      <c r="M257" s="2" t="s">
        <v>36</v>
      </c>
      <c r="N257" s="2" t="s">
        <v>36</v>
      </c>
    </row>
    <row r="258">
      <c r="A258" s="9">
        <v>43555.53829296296</v>
      </c>
      <c r="B258" s="10">
        <v>43555.53827546296</v>
      </c>
      <c r="C258" s="2">
        <v>2.0</v>
      </c>
      <c r="D258" s="2" t="s">
        <v>104</v>
      </c>
      <c r="E258" s="2" t="s">
        <v>115</v>
      </c>
      <c r="F258" s="2">
        <v>34.1061173</v>
      </c>
      <c r="G258" s="2">
        <v>-117.7110288</v>
      </c>
      <c r="H258" s="2" t="s">
        <v>36</v>
      </c>
      <c r="I258" s="2" t="s">
        <v>36</v>
      </c>
      <c r="J258" s="2" t="s">
        <v>36</v>
      </c>
      <c r="K258" s="2">
        <v>34.1061173</v>
      </c>
      <c r="L258" s="2" t="s">
        <v>36</v>
      </c>
      <c r="M258" s="2" t="s">
        <v>36</v>
      </c>
      <c r="N258" s="2" t="s">
        <v>36</v>
      </c>
    </row>
    <row r="259">
      <c r="A259" s="9">
        <v>43555.53839266204</v>
      </c>
      <c r="B259" s="10">
        <v>43555.53836805555</v>
      </c>
      <c r="C259" s="2">
        <v>2.0</v>
      </c>
      <c r="D259" s="2" t="s">
        <v>119</v>
      </c>
      <c r="E259" s="2" t="s">
        <v>136</v>
      </c>
      <c r="F259" s="2">
        <v>34.1061481</v>
      </c>
      <c r="G259" s="2">
        <v>-117.710996</v>
      </c>
      <c r="H259" s="2" t="s">
        <v>36</v>
      </c>
      <c r="I259" s="2" t="s">
        <v>36</v>
      </c>
      <c r="J259" s="2" t="s">
        <v>36</v>
      </c>
      <c r="K259" s="2">
        <v>34.1061481</v>
      </c>
      <c r="L259" s="2" t="s">
        <v>36</v>
      </c>
      <c r="M259" s="2" t="s">
        <v>36</v>
      </c>
      <c r="N259" s="2" t="s">
        <v>36</v>
      </c>
    </row>
    <row r="260">
      <c r="A260" s="9">
        <v>43555.53845569445</v>
      </c>
      <c r="B260" s="10">
        <v>43555.538402777776</v>
      </c>
      <c r="C260" s="2">
        <v>0.0</v>
      </c>
      <c r="D260" s="2" t="s">
        <v>137</v>
      </c>
      <c r="E260" s="2" t="s">
        <v>138</v>
      </c>
      <c r="F260" s="2">
        <v>34.1061235</v>
      </c>
      <c r="G260" s="2">
        <v>-117.7112999</v>
      </c>
      <c r="H260" s="2" t="s">
        <v>36</v>
      </c>
      <c r="I260" s="2" t="s">
        <v>36</v>
      </c>
      <c r="J260" s="2" t="s">
        <v>36</v>
      </c>
      <c r="K260" s="2">
        <v>34.1061235</v>
      </c>
      <c r="L260" s="2" t="s">
        <v>36</v>
      </c>
      <c r="M260" s="2" t="s">
        <v>36</v>
      </c>
      <c r="N260" s="2" t="s">
        <v>36</v>
      </c>
    </row>
    <row r="261">
      <c r="A261" s="9">
        <v>43555.53847516204</v>
      </c>
      <c r="B261" s="10">
        <v>43555.538402777776</v>
      </c>
      <c r="C261" s="2">
        <v>0.0</v>
      </c>
      <c r="D261" s="2" t="s">
        <v>137</v>
      </c>
      <c r="E261" s="2" t="s">
        <v>138</v>
      </c>
      <c r="F261" s="2">
        <v>34.1061235</v>
      </c>
      <c r="G261" s="2">
        <v>-117.7112999</v>
      </c>
      <c r="H261" s="2" t="s">
        <v>36</v>
      </c>
      <c r="I261" s="2" t="s">
        <v>36</v>
      </c>
      <c r="J261" s="2" t="s">
        <v>36</v>
      </c>
      <c r="K261" s="2">
        <v>34.1061235</v>
      </c>
      <c r="L261" s="2" t="s">
        <v>36</v>
      </c>
      <c r="M261" s="2" t="s">
        <v>36</v>
      </c>
      <c r="N261" s="2" t="s">
        <v>36</v>
      </c>
    </row>
    <row r="262">
      <c r="A262" s="9">
        <v>43555.5385318287</v>
      </c>
      <c r="B262" s="10">
        <v>43555.538518518515</v>
      </c>
      <c r="C262" s="2">
        <v>0.0</v>
      </c>
      <c r="D262" s="2" t="s">
        <v>76</v>
      </c>
      <c r="E262" s="2" t="s">
        <v>77</v>
      </c>
      <c r="F262" s="2">
        <v>34.1061684</v>
      </c>
      <c r="G262" s="2">
        <v>-117.7112862</v>
      </c>
      <c r="H262" s="2" t="s">
        <v>36</v>
      </c>
      <c r="I262" s="2" t="s">
        <v>36</v>
      </c>
      <c r="J262" s="2" t="s">
        <v>36</v>
      </c>
      <c r="K262" s="2">
        <v>34.1061684</v>
      </c>
      <c r="L262" s="2" t="s">
        <v>36</v>
      </c>
      <c r="M262" s="2" t="s">
        <v>36</v>
      </c>
      <c r="N262" s="2" t="s">
        <v>36</v>
      </c>
    </row>
    <row r="263">
      <c r="A263" s="9">
        <v>43555.5386344213</v>
      </c>
      <c r="B263" s="10">
        <v>43555.53859953704</v>
      </c>
      <c r="C263" s="2">
        <v>1.0</v>
      </c>
      <c r="D263" s="2" t="s">
        <v>119</v>
      </c>
      <c r="E263" s="2" t="s">
        <v>136</v>
      </c>
      <c r="F263" s="2">
        <v>34.106121</v>
      </c>
      <c r="G263" s="2">
        <v>-117.7111551</v>
      </c>
      <c r="H263" s="2" t="s">
        <v>36</v>
      </c>
      <c r="I263" s="2" t="s">
        <v>36</v>
      </c>
      <c r="J263" s="2" t="s">
        <v>36</v>
      </c>
      <c r="K263" s="2">
        <v>34.106121</v>
      </c>
      <c r="L263" s="2" t="s">
        <v>36</v>
      </c>
      <c r="M263" s="2" t="s">
        <v>36</v>
      </c>
      <c r="N263" s="2" t="s">
        <v>36</v>
      </c>
    </row>
    <row r="264">
      <c r="A264" s="9">
        <v>43555.53865465277</v>
      </c>
      <c r="B264" s="10">
        <v>43555.53863425926</v>
      </c>
      <c r="C264" s="2">
        <v>1.0</v>
      </c>
      <c r="D264" s="2" t="s">
        <v>104</v>
      </c>
      <c r="E264" s="2" t="s">
        <v>115</v>
      </c>
      <c r="F264" s="2">
        <v>34.1061295</v>
      </c>
      <c r="G264" s="2">
        <v>-117.7111708</v>
      </c>
      <c r="H264" s="2" t="s">
        <v>36</v>
      </c>
      <c r="I264" s="2" t="s">
        <v>36</v>
      </c>
      <c r="J264" s="2" t="s">
        <v>36</v>
      </c>
      <c r="K264" s="2">
        <v>34.1061295</v>
      </c>
      <c r="L264" s="2" t="s">
        <v>36</v>
      </c>
      <c r="M264" s="2" t="s">
        <v>36</v>
      </c>
      <c r="N264" s="2" t="s">
        <v>36</v>
      </c>
    </row>
    <row r="265">
      <c r="A265" s="9">
        <v>43555.53868560185</v>
      </c>
      <c r="B265" s="10">
        <v>43555.53863425926</v>
      </c>
      <c r="C265" s="2">
        <v>1.0</v>
      </c>
      <c r="D265" s="2" t="s">
        <v>104</v>
      </c>
      <c r="E265" s="2" t="s">
        <v>115</v>
      </c>
      <c r="F265" s="2">
        <v>34.1061295</v>
      </c>
      <c r="G265" s="2">
        <v>-117.7111708</v>
      </c>
      <c r="H265" s="2" t="s">
        <v>36</v>
      </c>
      <c r="I265" s="2" t="s">
        <v>36</v>
      </c>
      <c r="J265" s="2" t="s">
        <v>36</v>
      </c>
      <c r="K265" s="2">
        <v>34.1061295</v>
      </c>
      <c r="L265" s="2" t="s">
        <v>36</v>
      </c>
      <c r="M265" s="2" t="s">
        <v>36</v>
      </c>
      <c r="N265" s="2" t="s">
        <v>36</v>
      </c>
    </row>
    <row r="266">
      <c r="A266" s="9">
        <v>43555.53888032408</v>
      </c>
      <c r="B266" s="10">
        <v>43555.53884259259</v>
      </c>
      <c r="C266" s="2">
        <v>0.0</v>
      </c>
      <c r="D266" s="2" t="s">
        <v>119</v>
      </c>
      <c r="E266" s="2" t="s">
        <v>136</v>
      </c>
      <c r="F266" s="2">
        <v>34.1061305</v>
      </c>
      <c r="G266" s="2">
        <v>-117.7112824</v>
      </c>
      <c r="H266" s="2" t="s">
        <v>36</v>
      </c>
      <c r="I266" s="2" t="s">
        <v>36</v>
      </c>
      <c r="J266" s="2" t="s">
        <v>36</v>
      </c>
      <c r="K266" s="2">
        <v>34.1061305</v>
      </c>
      <c r="L266" s="2" t="s">
        <v>36</v>
      </c>
      <c r="M266" s="2" t="s">
        <v>36</v>
      </c>
      <c r="N266" s="2" t="s">
        <v>36</v>
      </c>
    </row>
    <row r="267">
      <c r="A267" s="9">
        <v>43555.53891116898</v>
      </c>
      <c r="B267" s="10">
        <v>43555.53888888889</v>
      </c>
      <c r="C267" s="2">
        <v>0.0</v>
      </c>
      <c r="D267" s="2" t="s">
        <v>104</v>
      </c>
      <c r="E267" s="2" t="s">
        <v>115</v>
      </c>
      <c r="F267" s="2">
        <v>34.106155</v>
      </c>
      <c r="G267" s="2">
        <v>-117.7112583</v>
      </c>
      <c r="H267" s="2" t="s">
        <v>36</v>
      </c>
      <c r="I267" s="2" t="s">
        <v>36</v>
      </c>
      <c r="J267" s="2" t="s">
        <v>36</v>
      </c>
      <c r="K267" s="2">
        <v>34.106155</v>
      </c>
      <c r="L267" s="2" t="s">
        <v>36</v>
      </c>
      <c r="M267" s="2" t="s">
        <v>36</v>
      </c>
      <c r="N267" s="2" t="s">
        <v>36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1.14"/>
    <col customWidth="1" min="2" max="2" width="23.71"/>
  </cols>
  <sheetData>
    <row r="1">
      <c r="A1" s="1" t="s">
        <v>0</v>
      </c>
      <c r="B1" s="1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K1" s="2" t="s">
        <v>7</v>
      </c>
      <c r="L1" s="2" t="s">
        <v>8</v>
      </c>
      <c r="M1" s="2" t="s">
        <v>9</v>
      </c>
      <c r="N1" s="2" t="s">
        <v>10</v>
      </c>
    </row>
    <row r="2">
      <c r="A2" s="4"/>
      <c r="B2" s="4"/>
      <c r="K2" s="5" t="s">
        <v>139</v>
      </c>
      <c r="L2" s="2">
        <v>34.103854</v>
      </c>
      <c r="M2" s="2">
        <v>-117.710111</v>
      </c>
    </row>
    <row r="3">
      <c r="A3" s="4"/>
      <c r="B3" s="4"/>
      <c r="K3" s="5" t="s">
        <v>82</v>
      </c>
      <c r="L3" s="2">
        <v>34.102611</v>
      </c>
      <c r="M3" s="2">
        <v>-117.712537</v>
      </c>
    </row>
    <row r="4">
      <c r="A4" s="4"/>
      <c r="B4" s="4"/>
      <c r="K4" s="5" t="s">
        <v>83</v>
      </c>
      <c r="L4" s="2">
        <v>34.100952</v>
      </c>
      <c r="M4" s="2">
        <v>-117.7104</v>
      </c>
    </row>
    <row r="5">
      <c r="A5" s="4"/>
      <c r="B5" s="4"/>
      <c r="K5" s="5" t="s">
        <v>84</v>
      </c>
      <c r="L5" s="7">
        <v>34.1006125</v>
      </c>
      <c r="M5" s="2">
        <v>-117.7067678</v>
      </c>
    </row>
    <row r="6">
      <c r="A6" s="4"/>
      <c r="B6" s="4"/>
      <c r="K6" s="5" t="s">
        <v>85</v>
      </c>
      <c r="L6" s="7">
        <v>34.1020789</v>
      </c>
      <c r="M6" s="2">
        <v>-117.7067269</v>
      </c>
    </row>
    <row r="7">
      <c r="A7" s="4"/>
      <c r="B7" s="4"/>
      <c r="K7" s="5" t="s">
        <v>86</v>
      </c>
      <c r="L7" s="7">
        <v>34.1025939</v>
      </c>
      <c r="M7" s="2">
        <v>-117.7056661</v>
      </c>
    </row>
    <row r="8">
      <c r="A8" s="4"/>
      <c r="B8" s="4"/>
      <c r="K8" s="5" t="s">
        <v>87</v>
      </c>
      <c r="L8" s="7">
        <v>34.105767</v>
      </c>
      <c r="M8" s="2">
        <v>-117.7052796</v>
      </c>
    </row>
    <row r="9">
      <c r="A9" s="4"/>
      <c r="B9" s="4"/>
      <c r="K9" s="5" t="s">
        <v>88</v>
      </c>
      <c r="L9" s="2">
        <v>34.1058431</v>
      </c>
      <c r="M9" s="2">
        <v>-117.7060775</v>
      </c>
    </row>
    <row r="10">
      <c r="A10" s="4"/>
      <c r="B10" s="4"/>
      <c r="K10" s="5" t="s">
        <v>90</v>
      </c>
      <c r="L10" s="2">
        <v>34.1058956</v>
      </c>
      <c r="M10" s="2">
        <v>-117.708287</v>
      </c>
    </row>
    <row r="11">
      <c r="A11" s="4"/>
      <c r="B11" s="4"/>
      <c r="K11" s="5" t="s">
        <v>19</v>
      </c>
    </row>
    <row r="12">
      <c r="A12" s="4"/>
      <c r="B12" s="4"/>
      <c r="K12" s="5" t="s">
        <v>92</v>
      </c>
      <c r="L12" s="2">
        <v>34.104683</v>
      </c>
      <c r="M12" s="2">
        <v>-117.715984</v>
      </c>
      <c r="N12" s="12" t="s">
        <v>23</v>
      </c>
    </row>
    <row r="13">
      <c r="A13" s="4"/>
      <c r="B13" s="4"/>
      <c r="K13" s="5" t="s">
        <v>94</v>
      </c>
      <c r="L13" s="2">
        <v>34.102824</v>
      </c>
      <c r="M13" s="2">
        <v>-117.711703</v>
      </c>
      <c r="N13" s="12" t="s">
        <v>25</v>
      </c>
    </row>
    <row r="14">
      <c r="A14" s="4"/>
      <c r="B14" s="4"/>
      <c r="K14" s="5" t="s">
        <v>95</v>
      </c>
      <c r="L14" s="2">
        <v>34.101643</v>
      </c>
      <c r="M14" s="2">
        <v>-117.709453</v>
      </c>
      <c r="N14" s="12" t="s">
        <v>27</v>
      </c>
    </row>
    <row r="15">
      <c r="A15" s="4"/>
      <c r="B15" s="4"/>
      <c r="K15" s="5" t="s">
        <v>96</v>
      </c>
      <c r="L15" s="7">
        <v>34.1015356</v>
      </c>
      <c r="M15" s="2">
        <v>-117.7071122</v>
      </c>
      <c r="N15" s="12" t="s">
        <v>29</v>
      </c>
    </row>
    <row r="16">
      <c r="A16" s="4"/>
      <c r="B16" s="4"/>
      <c r="K16" s="5" t="s">
        <v>97</v>
      </c>
      <c r="L16" s="7">
        <v>34.1023382</v>
      </c>
      <c r="M16" s="2">
        <v>-117.7067833</v>
      </c>
      <c r="N16" s="12" t="s">
        <v>31</v>
      </c>
    </row>
    <row r="17">
      <c r="A17" s="4"/>
      <c r="B17" s="4"/>
      <c r="K17" s="5" t="s">
        <v>98</v>
      </c>
      <c r="L17" s="7">
        <v>34.1030439</v>
      </c>
      <c r="M17" s="2">
        <v>-117.7057137</v>
      </c>
      <c r="N17" s="12" t="s">
        <v>33</v>
      </c>
    </row>
    <row r="18">
      <c r="A18" s="4"/>
      <c r="B18" s="4"/>
      <c r="K18" s="5" t="s">
        <v>99</v>
      </c>
      <c r="L18" s="7">
        <v>34.1056493</v>
      </c>
      <c r="M18" s="2">
        <v>-117.7061768</v>
      </c>
      <c r="N18" s="12" t="s">
        <v>100</v>
      </c>
    </row>
    <row r="19">
      <c r="A19" s="4"/>
      <c r="B19" s="4"/>
      <c r="K19" s="5" t="s">
        <v>34</v>
      </c>
    </row>
    <row r="20">
      <c r="A20" s="4"/>
      <c r="B20" s="4"/>
      <c r="K20" s="2" t="s">
        <v>101</v>
      </c>
      <c r="L20" s="2">
        <v>34.1058431</v>
      </c>
      <c r="M20" s="2">
        <v>-117.7060775</v>
      </c>
    </row>
    <row r="21">
      <c r="A21" s="4"/>
      <c r="B21" s="4"/>
      <c r="K21" s="2" t="s">
        <v>102</v>
      </c>
      <c r="L21" s="2">
        <v>34.1058956</v>
      </c>
      <c r="M21" s="2">
        <v>-117.708287</v>
      </c>
    </row>
    <row r="22">
      <c r="A22" s="4"/>
      <c r="B22" s="4"/>
      <c r="K22" s="2">
        <v>3.0</v>
      </c>
    </row>
    <row r="23">
      <c r="A23" s="4"/>
      <c r="B23" s="4"/>
      <c r="K23" s="2">
        <v>4.0</v>
      </c>
    </row>
    <row r="24">
      <c r="A24" s="4"/>
      <c r="B24" s="4"/>
      <c r="K24" s="2">
        <v>5.0</v>
      </c>
    </row>
    <row r="25">
      <c r="A25" s="4"/>
      <c r="B25" s="4"/>
      <c r="K25" s="2">
        <v>6.0</v>
      </c>
    </row>
    <row r="26">
      <c r="A26" s="4"/>
      <c r="B26" s="4"/>
      <c r="K26" s="2">
        <v>7.0</v>
      </c>
    </row>
    <row r="27">
      <c r="A27" s="4"/>
      <c r="B27" s="4"/>
      <c r="K27" s="2">
        <v>8.0</v>
      </c>
    </row>
    <row r="28">
      <c r="A28" s="4"/>
      <c r="B28" s="4"/>
      <c r="K28" s="2">
        <v>9.0</v>
      </c>
    </row>
    <row r="29">
      <c r="A29" s="1">
        <v>43562.76395420139</v>
      </c>
      <c r="B29" s="1">
        <v>43562.76393518518</v>
      </c>
      <c r="C29" s="2">
        <v>0.0</v>
      </c>
      <c r="D29" s="2" t="s">
        <v>105</v>
      </c>
      <c r="E29" s="2" t="s">
        <v>106</v>
      </c>
      <c r="F29" s="2">
        <v>34.1056381</v>
      </c>
      <c r="G29" s="2">
        <v>-117.7061703</v>
      </c>
      <c r="H29" s="2" t="s">
        <v>36</v>
      </c>
      <c r="I29" s="2" t="s">
        <v>36</v>
      </c>
      <c r="J29" s="2" t="s">
        <v>36</v>
      </c>
      <c r="K29" s="2" t="s">
        <v>36</v>
      </c>
      <c r="L29" s="2" t="s">
        <v>36</v>
      </c>
      <c r="M29" s="2" t="s">
        <v>36</v>
      </c>
      <c r="N29" s="2" t="s">
        <v>36</v>
      </c>
    </row>
    <row r="30">
      <c r="A30" s="1">
        <v>43562.764951006946</v>
      </c>
      <c r="B30" s="1">
        <v>43562.76493055555</v>
      </c>
      <c r="C30" s="2">
        <v>0.0</v>
      </c>
      <c r="D30" s="2" t="s">
        <v>105</v>
      </c>
      <c r="E30" s="2" t="s">
        <v>106</v>
      </c>
      <c r="F30" s="2">
        <v>34.1057961</v>
      </c>
      <c r="G30" s="2">
        <v>-117.7071222</v>
      </c>
      <c r="H30" s="2" t="s">
        <v>36</v>
      </c>
      <c r="I30" s="2" t="s">
        <v>36</v>
      </c>
      <c r="J30" s="2" t="s">
        <v>36</v>
      </c>
      <c r="K30" s="2" t="s">
        <v>36</v>
      </c>
      <c r="L30" s="2" t="s">
        <v>36</v>
      </c>
      <c r="M30" s="2" t="s">
        <v>36</v>
      </c>
      <c r="N30" s="2" t="s">
        <v>36</v>
      </c>
    </row>
    <row r="31">
      <c r="A31" s="1">
        <v>43562.76497762732</v>
      </c>
      <c r="B31" s="1">
        <v>43562.76493055555</v>
      </c>
      <c r="C31" s="2">
        <v>0.0</v>
      </c>
      <c r="D31" s="2" t="s">
        <v>105</v>
      </c>
      <c r="E31" s="2" t="s">
        <v>106</v>
      </c>
      <c r="F31" s="2">
        <v>34.1057961</v>
      </c>
      <c r="G31" s="2">
        <v>-117.7071222</v>
      </c>
      <c r="H31" s="2" t="s">
        <v>36</v>
      </c>
      <c r="I31" s="2" t="s">
        <v>36</v>
      </c>
      <c r="J31" s="2" t="s">
        <v>36</v>
      </c>
      <c r="K31" s="2" t="s">
        <v>36</v>
      </c>
      <c r="L31" s="2" t="s">
        <v>36</v>
      </c>
      <c r="M31" s="2" t="s">
        <v>36</v>
      </c>
      <c r="N31" s="2" t="s">
        <v>36</v>
      </c>
    </row>
    <row r="32">
      <c r="A32" s="1">
        <v>43562.76585815972</v>
      </c>
      <c r="B32" s="1">
        <v>43562.76584490741</v>
      </c>
      <c r="C32" s="2">
        <v>0.0</v>
      </c>
      <c r="D32" s="2" t="s">
        <v>105</v>
      </c>
      <c r="E32" s="2" t="s">
        <v>106</v>
      </c>
      <c r="F32" s="2">
        <v>34.1051484</v>
      </c>
      <c r="G32" s="2">
        <v>-117.7071578</v>
      </c>
      <c r="H32" s="2" t="s">
        <v>36</v>
      </c>
      <c r="I32" s="2" t="s">
        <v>36</v>
      </c>
      <c r="J32" s="2" t="s">
        <v>36</v>
      </c>
      <c r="K32" s="2" t="s">
        <v>36</v>
      </c>
      <c r="L32" s="2" t="s">
        <v>36</v>
      </c>
      <c r="M32" s="2" t="s">
        <v>36</v>
      </c>
      <c r="N32" s="2" t="s">
        <v>36</v>
      </c>
    </row>
    <row r="33">
      <c r="A33" s="1">
        <v>43562.76712186342</v>
      </c>
      <c r="B33" s="1">
        <v>43562.76710648148</v>
      </c>
      <c r="C33" s="2">
        <v>0.0</v>
      </c>
      <c r="D33" s="2" t="s">
        <v>105</v>
      </c>
      <c r="E33" s="2" t="s">
        <v>106</v>
      </c>
      <c r="F33" s="2" t="s">
        <v>36</v>
      </c>
      <c r="G33" s="2" t="s">
        <v>36</v>
      </c>
      <c r="H33" s="2" t="s">
        <v>36</v>
      </c>
      <c r="I33" s="2" t="s">
        <v>36</v>
      </c>
      <c r="J33" s="2" t="s">
        <v>36</v>
      </c>
      <c r="K33" s="2" t="s">
        <v>36</v>
      </c>
      <c r="L33" s="2" t="s">
        <v>36</v>
      </c>
      <c r="M33" s="2" t="s">
        <v>36</v>
      </c>
      <c r="N33" s="2" t="s">
        <v>36</v>
      </c>
    </row>
    <row r="34">
      <c r="A34" s="15"/>
      <c r="C34" s="16"/>
      <c r="D34" s="11"/>
    </row>
    <row r="35">
      <c r="A35" s="15"/>
      <c r="C35" s="16"/>
      <c r="D35" s="11"/>
    </row>
    <row r="36">
      <c r="A36" s="15"/>
      <c r="C36" s="16"/>
      <c r="D36" s="11"/>
    </row>
    <row r="37">
      <c r="A37" s="15"/>
      <c r="C37" s="16"/>
      <c r="D37" s="11"/>
    </row>
    <row r="38">
      <c r="A38" s="15"/>
      <c r="C38" s="16"/>
      <c r="D38" s="11"/>
    </row>
    <row r="39">
      <c r="A39" s="15"/>
      <c r="C39" s="16"/>
      <c r="D39" s="11"/>
    </row>
    <row r="40">
      <c r="A40" s="15"/>
      <c r="C40" s="16"/>
      <c r="D40" s="11"/>
    </row>
    <row r="41">
      <c r="A41" s="15"/>
      <c r="C41" s="16"/>
      <c r="D41" s="11"/>
    </row>
    <row r="42">
      <c r="A42" s="15"/>
      <c r="C42" s="16"/>
      <c r="D42" s="11"/>
    </row>
    <row r="43">
      <c r="A43" s="15"/>
      <c r="C43" s="16"/>
      <c r="D43" s="11"/>
    </row>
    <row r="44">
      <c r="A44" s="15"/>
      <c r="C44" s="16"/>
      <c r="D44" s="11"/>
    </row>
    <row r="45">
      <c r="A45" s="15"/>
      <c r="C45" s="16"/>
      <c r="D45" s="11"/>
    </row>
    <row r="46">
      <c r="A46" s="15"/>
      <c r="C46" s="16"/>
      <c r="D46" s="11"/>
    </row>
    <row r="47">
      <c r="A47" s="15"/>
      <c r="C47" s="16"/>
      <c r="D47" s="11"/>
    </row>
    <row r="48">
      <c r="A48" s="15"/>
      <c r="C48" s="16"/>
      <c r="D48" s="11"/>
    </row>
    <row r="49">
      <c r="A49" s="15"/>
      <c r="C49" s="16"/>
      <c r="D49" s="11"/>
    </row>
    <row r="50">
      <c r="A50" s="15"/>
      <c r="C50" s="16"/>
      <c r="D50" s="11"/>
    </row>
    <row r="51">
      <c r="A51" s="15"/>
      <c r="C51" s="16"/>
      <c r="D51" s="11"/>
    </row>
    <row r="52">
      <c r="A52" s="15"/>
      <c r="C52" s="16"/>
      <c r="D52" s="11"/>
    </row>
    <row r="53">
      <c r="A53" s="15"/>
      <c r="C53" s="16"/>
      <c r="D53" s="11"/>
    </row>
    <row r="54">
      <c r="A54" s="15"/>
      <c r="C54" s="16"/>
      <c r="D54" s="11"/>
    </row>
    <row r="55">
      <c r="A55" s="15"/>
      <c r="C55" s="16"/>
      <c r="D55" s="11"/>
    </row>
    <row r="56">
      <c r="A56" s="15"/>
      <c r="C56" s="16"/>
      <c r="D56" s="11"/>
    </row>
    <row r="57">
      <c r="A57" s="15"/>
      <c r="C57" s="16"/>
      <c r="D57" s="11"/>
    </row>
    <row r="58">
      <c r="A58" s="15"/>
      <c r="C58" s="16"/>
      <c r="D58" s="11"/>
    </row>
    <row r="59">
      <c r="A59" s="15"/>
      <c r="C59" s="16"/>
      <c r="D59" s="11"/>
    </row>
    <row r="60">
      <c r="A60" s="15"/>
      <c r="C60" s="16"/>
      <c r="D60" s="11"/>
    </row>
    <row r="61">
      <c r="A61" s="15"/>
      <c r="C61" s="16"/>
      <c r="D61" s="11"/>
    </row>
    <row r="62">
      <c r="A62" s="15"/>
      <c r="C62" s="16"/>
      <c r="D62" s="11"/>
    </row>
    <row r="63">
      <c r="A63" s="15"/>
      <c r="C63" s="16"/>
      <c r="D63" s="11"/>
    </row>
    <row r="64">
      <c r="A64" s="15"/>
      <c r="C64" s="16"/>
      <c r="D64" s="11"/>
    </row>
    <row r="65">
      <c r="A65" s="15"/>
      <c r="C65" s="16"/>
      <c r="D65" s="11"/>
    </row>
    <row r="66">
      <c r="A66" s="15"/>
      <c r="C66" s="16"/>
      <c r="D66" s="11"/>
    </row>
    <row r="67">
      <c r="A67" s="15"/>
      <c r="C67" s="16"/>
      <c r="D67" s="11"/>
    </row>
    <row r="68">
      <c r="A68" s="15"/>
      <c r="C68" s="16"/>
      <c r="D68" s="11"/>
    </row>
    <row r="69">
      <c r="A69" s="15"/>
      <c r="C69" s="16"/>
      <c r="D69" s="11"/>
    </row>
    <row r="70">
      <c r="A70" s="15"/>
      <c r="C70" s="16"/>
      <c r="D70" s="11"/>
    </row>
    <row r="71">
      <c r="A71" s="15"/>
      <c r="C71" s="16"/>
      <c r="D71" s="11"/>
    </row>
    <row r="72">
      <c r="A72" s="15"/>
      <c r="C72" s="16"/>
      <c r="D72" s="11"/>
    </row>
    <row r="73">
      <c r="A73" s="15"/>
      <c r="C73" s="16"/>
      <c r="D73" s="11"/>
    </row>
    <row r="74">
      <c r="A74" s="15"/>
      <c r="C74" s="16"/>
      <c r="D74" s="11"/>
    </row>
    <row r="75">
      <c r="A75" s="15"/>
      <c r="C75" s="16"/>
      <c r="D75" s="11"/>
    </row>
    <row r="76">
      <c r="A76" s="15"/>
      <c r="C76" s="16"/>
      <c r="D76" s="11"/>
    </row>
    <row r="77">
      <c r="A77" s="15"/>
      <c r="C77" s="16"/>
      <c r="D77" s="11"/>
    </row>
    <row r="78">
      <c r="A78" s="15"/>
      <c r="C78" s="16"/>
      <c r="D78" s="11"/>
    </row>
    <row r="79">
      <c r="A79" s="15"/>
      <c r="C79" s="16"/>
      <c r="D79" s="11"/>
    </row>
    <row r="80">
      <c r="A80" s="15"/>
      <c r="C80" s="16"/>
      <c r="D80" s="11"/>
    </row>
    <row r="81">
      <c r="A81" s="15"/>
      <c r="C81" s="16"/>
      <c r="D81" s="11"/>
    </row>
    <row r="82">
      <c r="A82" s="15"/>
      <c r="C82" s="16"/>
      <c r="D82" s="11"/>
    </row>
    <row r="83">
      <c r="A83" s="15"/>
      <c r="C83" s="16"/>
      <c r="D83" s="11"/>
    </row>
    <row r="84">
      <c r="A84" s="15"/>
      <c r="C84" s="16"/>
      <c r="D84" s="11"/>
    </row>
    <row r="85">
      <c r="A85" s="15"/>
      <c r="C85" s="16"/>
      <c r="D85" s="11"/>
    </row>
    <row r="86">
      <c r="A86" s="15"/>
      <c r="C86" s="16"/>
      <c r="D86" s="11"/>
    </row>
    <row r="87">
      <c r="A87" s="15"/>
      <c r="C87" s="16"/>
      <c r="D87" s="11"/>
    </row>
    <row r="88">
      <c r="A88" s="15"/>
      <c r="C88" s="16"/>
      <c r="D88" s="11"/>
    </row>
    <row r="89">
      <c r="A89" s="15"/>
      <c r="C89" s="16"/>
      <c r="D89" s="11"/>
    </row>
    <row r="90">
      <c r="A90" s="15"/>
      <c r="C90" s="16"/>
      <c r="D90" s="11"/>
    </row>
    <row r="91">
      <c r="A91" s="15"/>
      <c r="C91" s="16"/>
      <c r="D91" s="11"/>
    </row>
    <row r="92">
      <c r="A92" s="15"/>
      <c r="C92" s="16"/>
      <c r="D92" s="11"/>
    </row>
    <row r="93">
      <c r="A93" s="15"/>
      <c r="C93" s="16"/>
      <c r="D93" s="11"/>
    </row>
    <row r="94">
      <c r="A94" s="15"/>
      <c r="C94" s="16"/>
      <c r="D94" s="11"/>
    </row>
    <row r="95">
      <c r="A95" s="15"/>
      <c r="C95" s="16"/>
      <c r="D95" s="11"/>
    </row>
    <row r="96">
      <c r="A96" s="15"/>
      <c r="C96" s="16"/>
      <c r="D96" s="11"/>
    </row>
    <row r="97">
      <c r="A97" s="15"/>
      <c r="C97" s="16"/>
      <c r="D97" s="11"/>
    </row>
    <row r="98">
      <c r="A98" s="15"/>
      <c r="C98" s="16"/>
      <c r="D98" s="11"/>
    </row>
    <row r="99">
      <c r="A99" s="15"/>
      <c r="C99" s="16"/>
      <c r="D99" s="11"/>
    </row>
    <row r="100">
      <c r="A100" s="15"/>
      <c r="C100" s="16"/>
      <c r="D100" s="11"/>
    </row>
    <row r="101">
      <c r="A101" s="15"/>
      <c r="C101" s="16"/>
      <c r="D101" s="11"/>
    </row>
    <row r="102">
      <c r="A102" s="15"/>
      <c r="C102" s="16"/>
      <c r="D102" s="11"/>
    </row>
    <row r="103">
      <c r="A103" s="15"/>
      <c r="C103" s="16"/>
      <c r="D103" s="11"/>
    </row>
    <row r="104">
      <c r="A104" s="15"/>
      <c r="C104" s="16"/>
      <c r="D104" s="11"/>
    </row>
    <row r="105">
      <c r="A105" s="15"/>
      <c r="C105" s="16"/>
      <c r="D105" s="11"/>
    </row>
    <row r="106">
      <c r="A106" s="15"/>
      <c r="C106" s="16"/>
      <c r="D106" s="11"/>
    </row>
    <row r="107">
      <c r="A107" s="15"/>
      <c r="C107" s="16"/>
      <c r="D107" s="11"/>
    </row>
    <row r="108">
      <c r="A108" s="15"/>
      <c r="C108" s="16"/>
      <c r="D108" s="11"/>
    </row>
    <row r="109">
      <c r="A109" s="15"/>
      <c r="C109" s="16"/>
      <c r="D109" s="11"/>
    </row>
    <row r="110">
      <c r="A110" s="15"/>
      <c r="C110" s="16"/>
      <c r="D110" s="11"/>
    </row>
    <row r="111">
      <c r="A111" s="15"/>
      <c r="C111" s="16"/>
      <c r="D111" s="11"/>
    </row>
    <row r="112">
      <c r="A112" s="15"/>
      <c r="C112" s="16"/>
      <c r="D112" s="11"/>
    </row>
    <row r="113">
      <c r="A113" s="15"/>
      <c r="C113" s="16"/>
      <c r="D113" s="11"/>
    </row>
    <row r="114">
      <c r="A114" s="15"/>
      <c r="C114" s="16"/>
      <c r="D114" s="11"/>
    </row>
    <row r="115">
      <c r="A115" s="15"/>
      <c r="C115" s="16"/>
      <c r="D115" s="11"/>
    </row>
    <row r="116">
      <c r="A116" s="15"/>
      <c r="C116" s="16"/>
      <c r="D116" s="11"/>
    </row>
    <row r="117">
      <c r="A117" s="15"/>
      <c r="C117" s="16"/>
      <c r="D117" s="11"/>
    </row>
    <row r="118">
      <c r="A118" s="15"/>
      <c r="C118" s="16"/>
      <c r="D118" s="11"/>
    </row>
    <row r="119">
      <c r="A119" s="15"/>
      <c r="C119" s="16"/>
      <c r="D119" s="11"/>
    </row>
    <row r="120">
      <c r="A120" s="15"/>
      <c r="C120" s="16"/>
      <c r="D120" s="11"/>
    </row>
    <row r="121">
      <c r="A121" s="15"/>
      <c r="C121" s="16"/>
      <c r="D121" s="11"/>
    </row>
    <row r="122">
      <c r="A122" s="15"/>
      <c r="C122" s="16"/>
      <c r="D122" s="11"/>
    </row>
    <row r="123">
      <c r="A123" s="15"/>
      <c r="C123" s="16"/>
      <c r="D123" s="11"/>
    </row>
    <row r="124">
      <c r="A124" s="15"/>
      <c r="C124" s="16"/>
      <c r="D124" s="11"/>
    </row>
    <row r="125">
      <c r="A125" s="15"/>
      <c r="C125" s="16"/>
      <c r="D125" s="11"/>
    </row>
    <row r="126">
      <c r="A126" s="15"/>
      <c r="C126" s="16"/>
      <c r="D126" s="11"/>
    </row>
    <row r="127">
      <c r="A127" s="15"/>
      <c r="C127" s="16"/>
      <c r="D127" s="11"/>
    </row>
    <row r="128">
      <c r="A128" s="15"/>
      <c r="C128" s="16"/>
      <c r="D128" s="11"/>
    </row>
    <row r="129">
      <c r="A129" s="15"/>
      <c r="C129" s="16"/>
      <c r="D129" s="11"/>
    </row>
    <row r="130">
      <c r="A130" s="15"/>
      <c r="C130" s="16"/>
      <c r="D130" s="11"/>
    </row>
    <row r="131">
      <c r="A131" s="15"/>
      <c r="C131" s="16"/>
      <c r="D131" s="11"/>
    </row>
    <row r="132">
      <c r="A132" s="15"/>
      <c r="C132" s="16"/>
      <c r="D132" s="11"/>
    </row>
    <row r="133">
      <c r="A133" s="15"/>
      <c r="C133" s="16"/>
      <c r="D133" s="11"/>
    </row>
    <row r="134">
      <c r="A134" s="15"/>
      <c r="C134" s="16"/>
      <c r="D134" s="11"/>
    </row>
    <row r="135">
      <c r="A135" s="15"/>
      <c r="C135" s="16"/>
      <c r="D135" s="11"/>
    </row>
    <row r="136">
      <c r="A136" s="15"/>
      <c r="C136" s="16"/>
      <c r="D136" s="11"/>
    </row>
    <row r="137">
      <c r="A137" s="15"/>
      <c r="C137" s="16"/>
      <c r="D137" s="11"/>
    </row>
    <row r="138">
      <c r="A138" s="15"/>
      <c r="C138" s="16"/>
      <c r="D138" s="11"/>
    </row>
    <row r="139">
      <c r="A139" s="15"/>
      <c r="C139" s="16"/>
      <c r="D139" s="11"/>
    </row>
    <row r="140">
      <c r="A140" s="15"/>
      <c r="C140" s="16"/>
      <c r="D140" s="11"/>
    </row>
    <row r="141">
      <c r="A141" s="15"/>
      <c r="C141" s="16"/>
      <c r="D141" s="11"/>
    </row>
    <row r="142">
      <c r="A142" s="15"/>
      <c r="C142" s="16"/>
      <c r="D142" s="11"/>
    </row>
    <row r="143">
      <c r="A143" s="15"/>
      <c r="C143" s="16"/>
      <c r="D143" s="11"/>
    </row>
    <row r="144">
      <c r="A144" s="15"/>
      <c r="C144" s="16"/>
      <c r="D144" s="11"/>
    </row>
    <row r="145">
      <c r="A145" s="15"/>
      <c r="C145" s="16"/>
      <c r="D145" s="11"/>
    </row>
    <row r="146">
      <c r="A146" s="15"/>
      <c r="C146" s="16"/>
      <c r="D146" s="11"/>
    </row>
    <row r="147">
      <c r="A147" s="15"/>
      <c r="C147" s="16"/>
      <c r="D147" s="11"/>
    </row>
    <row r="148">
      <c r="A148" s="15"/>
      <c r="C148" s="16"/>
      <c r="D148" s="11"/>
    </row>
    <row r="149">
      <c r="A149" s="15"/>
      <c r="C149" s="16"/>
      <c r="D149" s="11"/>
    </row>
    <row r="150">
      <c r="A150" s="15"/>
      <c r="C150" s="16"/>
      <c r="D150" s="11"/>
    </row>
    <row r="151">
      <c r="A151" s="15"/>
      <c r="C151" s="16"/>
      <c r="D151" s="11"/>
    </row>
    <row r="152">
      <c r="A152" s="15"/>
      <c r="C152" s="16"/>
      <c r="D152" s="11"/>
    </row>
    <row r="153">
      <c r="A153" s="15"/>
      <c r="C153" s="16"/>
      <c r="D153" s="11"/>
    </row>
    <row r="154">
      <c r="A154" s="15"/>
      <c r="C154" s="16"/>
      <c r="D154" s="11"/>
    </row>
    <row r="155">
      <c r="A155" s="15"/>
      <c r="C155" s="16"/>
      <c r="D155" s="11"/>
    </row>
    <row r="156">
      <c r="A156" s="15"/>
      <c r="C156" s="16"/>
      <c r="D156" s="11"/>
    </row>
    <row r="157">
      <c r="A157" s="15"/>
      <c r="C157" s="16"/>
      <c r="D157" s="11"/>
    </row>
    <row r="158">
      <c r="A158" s="15"/>
      <c r="C158" s="16"/>
      <c r="D158" s="11"/>
    </row>
    <row r="159">
      <c r="A159" s="15"/>
      <c r="C159" s="16"/>
      <c r="D159" s="11"/>
    </row>
    <row r="160">
      <c r="A160" s="15"/>
      <c r="C160" s="16"/>
      <c r="D160" s="11"/>
    </row>
    <row r="161">
      <c r="A161" s="15"/>
      <c r="C161" s="16"/>
      <c r="D161" s="11"/>
    </row>
    <row r="162">
      <c r="A162" s="15"/>
      <c r="C162" s="16"/>
      <c r="D162" s="11"/>
    </row>
    <row r="163">
      <c r="A163" s="15"/>
      <c r="C163" s="16"/>
      <c r="D163" s="11"/>
    </row>
    <row r="164">
      <c r="A164" s="15"/>
      <c r="C164" s="16"/>
      <c r="D164" s="11"/>
    </row>
    <row r="165">
      <c r="A165" s="15"/>
      <c r="C165" s="16"/>
      <c r="D165" s="11"/>
    </row>
    <row r="166">
      <c r="A166" s="15"/>
      <c r="C166" s="16"/>
      <c r="D166" s="11"/>
    </row>
    <row r="167">
      <c r="A167" s="15"/>
      <c r="C167" s="16"/>
      <c r="D167" s="11"/>
    </row>
    <row r="168">
      <c r="A168" s="15"/>
      <c r="C168" s="16"/>
      <c r="D168" s="11"/>
    </row>
    <row r="169">
      <c r="A169" s="15"/>
      <c r="C169" s="16"/>
      <c r="D169" s="11"/>
    </row>
    <row r="170">
      <c r="A170" s="15"/>
      <c r="C170" s="16"/>
      <c r="D170" s="11"/>
    </row>
    <row r="171">
      <c r="A171" s="15"/>
      <c r="C171" s="16"/>
      <c r="D171" s="11"/>
    </row>
    <row r="172">
      <c r="A172" s="15"/>
      <c r="C172" s="16"/>
      <c r="D172" s="11"/>
    </row>
    <row r="173">
      <c r="A173" s="15"/>
      <c r="C173" s="16"/>
      <c r="D173" s="11"/>
    </row>
    <row r="174">
      <c r="A174" s="15"/>
      <c r="C174" s="16"/>
      <c r="D174" s="11"/>
    </row>
    <row r="175">
      <c r="A175" s="15"/>
      <c r="C175" s="16"/>
      <c r="D175" s="11"/>
    </row>
    <row r="176">
      <c r="A176" s="15"/>
      <c r="C176" s="16"/>
      <c r="D176" s="11"/>
    </row>
    <row r="177">
      <c r="A177" s="15"/>
      <c r="C177" s="16"/>
      <c r="D177" s="11"/>
    </row>
    <row r="178">
      <c r="A178" s="15"/>
      <c r="C178" s="16"/>
      <c r="D178" s="11"/>
    </row>
    <row r="179">
      <c r="A179" s="15"/>
      <c r="C179" s="16"/>
      <c r="D179" s="11"/>
    </row>
    <row r="180">
      <c r="A180" s="15"/>
      <c r="C180" s="16"/>
      <c r="D180" s="11"/>
    </row>
    <row r="181">
      <c r="A181" s="15"/>
      <c r="C181" s="16"/>
      <c r="D181" s="11"/>
    </row>
    <row r="182">
      <c r="A182" s="15"/>
      <c r="C182" s="16"/>
      <c r="D182" s="11"/>
    </row>
    <row r="183">
      <c r="A183" s="15"/>
      <c r="C183" s="16"/>
      <c r="D183" s="11"/>
    </row>
    <row r="184">
      <c r="A184" s="15"/>
      <c r="C184" s="16"/>
      <c r="D184" s="11"/>
    </row>
    <row r="185">
      <c r="A185" s="15"/>
      <c r="C185" s="16"/>
      <c r="D185" s="11"/>
    </row>
    <row r="186">
      <c r="A186" s="15"/>
      <c r="C186" s="16"/>
      <c r="D186" s="11"/>
    </row>
    <row r="187">
      <c r="A187" s="15"/>
      <c r="C187" s="16"/>
      <c r="D187" s="11"/>
    </row>
    <row r="188">
      <c r="A188" s="15"/>
      <c r="C188" s="16"/>
      <c r="D188" s="11"/>
    </row>
    <row r="189">
      <c r="A189" s="15"/>
      <c r="C189" s="16"/>
      <c r="D189" s="11"/>
    </row>
    <row r="190">
      <c r="A190" s="15"/>
      <c r="C190" s="16"/>
      <c r="D190" s="11"/>
    </row>
    <row r="191">
      <c r="A191" s="15"/>
      <c r="C191" s="16"/>
      <c r="D191" s="11"/>
    </row>
    <row r="192">
      <c r="A192" s="15"/>
      <c r="C192" s="16"/>
      <c r="D192" s="11"/>
    </row>
    <row r="193">
      <c r="A193" s="15"/>
      <c r="C193" s="16"/>
      <c r="D193" s="11"/>
    </row>
    <row r="194">
      <c r="A194" s="15"/>
      <c r="C194" s="16"/>
      <c r="D194" s="11"/>
    </row>
    <row r="195">
      <c r="A195" s="15"/>
      <c r="C195" s="16"/>
      <c r="D195" s="11"/>
    </row>
    <row r="196">
      <c r="A196" s="15"/>
      <c r="C196" s="16"/>
      <c r="D196" s="11"/>
    </row>
    <row r="197">
      <c r="A197" s="15"/>
      <c r="C197" s="16"/>
      <c r="D197" s="11"/>
    </row>
    <row r="198">
      <c r="A198" s="15"/>
      <c r="C198" s="16"/>
      <c r="D198" s="11"/>
    </row>
    <row r="199">
      <c r="A199" s="15"/>
      <c r="C199" s="16"/>
      <c r="D199" s="11"/>
    </row>
    <row r="200">
      <c r="A200" s="15"/>
      <c r="C200" s="16"/>
      <c r="D200" s="11"/>
    </row>
    <row r="201">
      <c r="A201" s="15"/>
      <c r="C201" s="16"/>
      <c r="D201" s="11"/>
    </row>
    <row r="202">
      <c r="A202" s="15"/>
      <c r="C202" s="16"/>
      <c r="D202" s="11"/>
    </row>
    <row r="203">
      <c r="A203" s="15"/>
      <c r="C203" s="16"/>
      <c r="D203" s="11"/>
    </row>
    <row r="204">
      <c r="A204" s="15"/>
      <c r="C204" s="16"/>
      <c r="D204" s="11"/>
    </row>
    <row r="205">
      <c r="A205" s="15"/>
      <c r="C205" s="16"/>
      <c r="D205" s="11"/>
    </row>
    <row r="206">
      <c r="A206" s="15"/>
      <c r="C206" s="16"/>
      <c r="D206" s="11"/>
    </row>
    <row r="207">
      <c r="A207" s="15"/>
      <c r="C207" s="16"/>
      <c r="D207" s="11"/>
    </row>
    <row r="208">
      <c r="A208" s="15"/>
      <c r="C208" s="16"/>
      <c r="D208" s="11"/>
    </row>
    <row r="209">
      <c r="A209" s="15"/>
      <c r="C209" s="16"/>
      <c r="D209" s="11"/>
    </row>
    <row r="210">
      <c r="A210" s="15"/>
      <c r="C210" s="16"/>
      <c r="D210" s="11"/>
    </row>
    <row r="211">
      <c r="A211" s="15"/>
      <c r="C211" s="16"/>
      <c r="D211" s="11"/>
    </row>
    <row r="212">
      <c r="A212" s="15"/>
      <c r="C212" s="16"/>
      <c r="D212" s="11"/>
    </row>
    <row r="213">
      <c r="A213" s="15"/>
      <c r="C213" s="16"/>
      <c r="D213" s="11"/>
    </row>
    <row r="214">
      <c r="A214" s="15"/>
      <c r="C214" s="16"/>
      <c r="D214" s="11"/>
    </row>
    <row r="215">
      <c r="A215" s="15"/>
      <c r="C215" s="16"/>
      <c r="D215" s="11"/>
    </row>
    <row r="216">
      <c r="A216" s="15"/>
      <c r="C216" s="16"/>
      <c r="D216" s="11"/>
    </row>
    <row r="217">
      <c r="A217" s="15"/>
      <c r="C217" s="16"/>
      <c r="D217" s="11"/>
    </row>
    <row r="218">
      <c r="A218" s="15"/>
      <c r="C218" s="16"/>
      <c r="D218" s="11"/>
    </row>
    <row r="219">
      <c r="A219" s="15"/>
      <c r="C219" s="16"/>
      <c r="D219" s="11"/>
    </row>
    <row r="220">
      <c r="A220" s="15"/>
      <c r="C220" s="16"/>
      <c r="D220" s="11"/>
    </row>
    <row r="221">
      <c r="A221" s="15"/>
      <c r="C221" s="16"/>
      <c r="D221" s="11"/>
    </row>
    <row r="222">
      <c r="A222" s="15"/>
      <c r="C222" s="16"/>
      <c r="D222" s="11"/>
    </row>
    <row r="223">
      <c r="A223" s="15"/>
      <c r="C223" s="16"/>
      <c r="D223" s="11"/>
    </row>
    <row r="224">
      <c r="A224" s="15"/>
      <c r="C224" s="16"/>
      <c r="D224" s="11"/>
    </row>
    <row r="225">
      <c r="A225" s="15"/>
      <c r="C225" s="16"/>
      <c r="D225" s="11"/>
    </row>
    <row r="226">
      <c r="A226" s="15"/>
      <c r="C226" s="16"/>
      <c r="D226" s="11"/>
    </row>
    <row r="227">
      <c r="A227" s="15"/>
      <c r="C227" s="16"/>
      <c r="D227" s="11"/>
    </row>
    <row r="228">
      <c r="A228" s="15"/>
      <c r="C228" s="16"/>
      <c r="D228" s="11"/>
    </row>
    <row r="229">
      <c r="A229" s="15"/>
      <c r="C229" s="16"/>
      <c r="D229" s="11"/>
    </row>
    <row r="230">
      <c r="A230" s="15"/>
      <c r="C230" s="16"/>
      <c r="D230" s="11"/>
    </row>
    <row r="231">
      <c r="A231" s="15"/>
      <c r="C231" s="16"/>
      <c r="D231" s="11"/>
    </row>
    <row r="232">
      <c r="A232" s="15"/>
      <c r="C232" s="16"/>
      <c r="D232" s="11"/>
    </row>
    <row r="233">
      <c r="A233" s="15"/>
      <c r="C233" s="16"/>
      <c r="D233" s="11"/>
    </row>
    <row r="234">
      <c r="A234" s="15"/>
      <c r="C234" s="16"/>
      <c r="D234" s="11"/>
    </row>
    <row r="235">
      <c r="A235" s="15"/>
      <c r="C235" s="16"/>
      <c r="D235" s="11"/>
    </row>
    <row r="236">
      <c r="A236" s="15"/>
      <c r="C236" s="16"/>
      <c r="D236" s="11"/>
    </row>
    <row r="237">
      <c r="A237" s="15"/>
      <c r="C237" s="16"/>
      <c r="D237" s="11"/>
    </row>
    <row r="238">
      <c r="A238" s="15"/>
      <c r="C238" s="16"/>
      <c r="D238" s="11"/>
    </row>
    <row r="239">
      <c r="A239" s="15"/>
      <c r="C239" s="16"/>
      <c r="D239" s="11"/>
    </row>
    <row r="240">
      <c r="A240" s="15"/>
      <c r="C240" s="16"/>
      <c r="D240" s="11"/>
    </row>
    <row r="241">
      <c r="A241" s="15"/>
      <c r="C241" s="16"/>
      <c r="D241" s="11"/>
    </row>
    <row r="242">
      <c r="A242" s="15"/>
      <c r="C242" s="16"/>
      <c r="D242" s="11"/>
    </row>
    <row r="243">
      <c r="A243" s="15"/>
      <c r="C243" s="16"/>
      <c r="D243" s="11"/>
    </row>
    <row r="244">
      <c r="A244" s="15"/>
      <c r="C244" s="16"/>
      <c r="D244" s="11"/>
    </row>
    <row r="245">
      <c r="A245" s="15"/>
      <c r="C245" s="16"/>
      <c r="D245" s="11"/>
    </row>
    <row r="246">
      <c r="A246" s="15"/>
      <c r="C246" s="16"/>
      <c r="D246" s="11"/>
    </row>
    <row r="247">
      <c r="A247" s="15"/>
      <c r="C247" s="16"/>
      <c r="D247" s="11"/>
    </row>
    <row r="248">
      <c r="A248" s="15"/>
      <c r="C248" s="16"/>
      <c r="D248" s="11"/>
    </row>
    <row r="249">
      <c r="A249" s="15"/>
      <c r="C249" s="16"/>
      <c r="D249" s="11"/>
    </row>
    <row r="250">
      <c r="A250" s="15"/>
      <c r="C250" s="16"/>
      <c r="D250" s="11"/>
    </row>
    <row r="251">
      <c r="A251" s="15"/>
      <c r="C251" s="16"/>
      <c r="D251" s="11"/>
    </row>
    <row r="252">
      <c r="A252" s="15"/>
      <c r="C252" s="16"/>
      <c r="D252" s="11"/>
    </row>
    <row r="253">
      <c r="A253" s="15"/>
      <c r="C253" s="16"/>
      <c r="D253" s="11"/>
    </row>
    <row r="254">
      <c r="A254" s="15"/>
      <c r="C254" s="16"/>
      <c r="D254" s="11"/>
    </row>
    <row r="255">
      <c r="A255" s="15"/>
      <c r="C255" s="16"/>
      <c r="D255" s="11"/>
    </row>
    <row r="256">
      <c r="A256" s="15"/>
      <c r="C256" s="16"/>
      <c r="D256" s="11"/>
    </row>
    <row r="257">
      <c r="A257" s="15"/>
      <c r="C257" s="16"/>
      <c r="D257" s="11"/>
    </row>
    <row r="258">
      <c r="A258" s="15"/>
      <c r="C258" s="16"/>
      <c r="D258" s="11"/>
    </row>
    <row r="259">
      <c r="A259" s="15"/>
      <c r="C259" s="16"/>
      <c r="D259" s="11"/>
    </row>
    <row r="260">
      <c r="A260" s="15"/>
      <c r="C260" s="16"/>
      <c r="D260" s="11"/>
    </row>
    <row r="261">
      <c r="A261" s="15"/>
      <c r="C261" s="16"/>
      <c r="D261" s="11"/>
    </row>
    <row r="262">
      <c r="A262" s="15"/>
      <c r="C262" s="16"/>
      <c r="D262" s="11"/>
    </row>
    <row r="263">
      <c r="A263" s="15"/>
      <c r="C263" s="16"/>
      <c r="D263" s="11"/>
    </row>
    <row r="264">
      <c r="A264" s="15"/>
      <c r="C264" s="16"/>
      <c r="D264" s="11"/>
    </row>
    <row r="265">
      <c r="A265" s="15"/>
      <c r="C265" s="16"/>
      <c r="D265" s="11"/>
    </row>
    <row r="266">
      <c r="A266" s="15"/>
      <c r="C266" s="16"/>
      <c r="D266" s="11"/>
    </row>
    <row r="267">
      <c r="A267" s="15"/>
      <c r="C267" s="16"/>
      <c r="D267" s="11"/>
    </row>
    <row r="268">
      <c r="A268" s="15"/>
      <c r="C268" s="16"/>
      <c r="D268" s="11"/>
    </row>
    <row r="269">
      <c r="A269" s="15"/>
      <c r="C269" s="16"/>
      <c r="D269" s="11"/>
    </row>
    <row r="270">
      <c r="A270" s="15"/>
      <c r="C270" s="16"/>
      <c r="D270" s="11"/>
    </row>
    <row r="271">
      <c r="A271" s="15"/>
      <c r="C271" s="16"/>
      <c r="D271" s="11"/>
    </row>
    <row r="272">
      <c r="A272" s="15"/>
      <c r="C272" s="16"/>
      <c r="D272" s="11"/>
    </row>
    <row r="273">
      <c r="A273" s="15"/>
      <c r="C273" s="16"/>
      <c r="D273" s="11"/>
    </row>
    <row r="274">
      <c r="A274" s="15"/>
      <c r="C274" s="16"/>
      <c r="D274" s="11"/>
    </row>
    <row r="275">
      <c r="A275" s="15"/>
      <c r="C275" s="16"/>
      <c r="D275" s="11"/>
    </row>
    <row r="276">
      <c r="A276" s="15"/>
      <c r="C276" s="16"/>
      <c r="D276" s="11"/>
    </row>
    <row r="277">
      <c r="A277" s="15"/>
      <c r="C277" s="16"/>
      <c r="D277" s="11"/>
    </row>
    <row r="278">
      <c r="A278" s="15"/>
      <c r="C278" s="16"/>
      <c r="D278" s="11"/>
    </row>
    <row r="279">
      <c r="A279" s="15"/>
      <c r="C279" s="16"/>
      <c r="D279" s="11"/>
    </row>
    <row r="280">
      <c r="A280" s="15"/>
      <c r="C280" s="16"/>
      <c r="D280" s="11"/>
    </row>
    <row r="281">
      <c r="A281" s="15"/>
      <c r="C281" s="16"/>
      <c r="D281" s="11"/>
    </row>
    <row r="282">
      <c r="A282" s="15"/>
      <c r="C282" s="16"/>
      <c r="D282" s="11"/>
    </row>
    <row r="283">
      <c r="A283" s="15"/>
      <c r="C283" s="16"/>
      <c r="D283" s="11"/>
    </row>
    <row r="284">
      <c r="A284" s="15"/>
      <c r="C284" s="16"/>
      <c r="D284" s="11"/>
    </row>
    <row r="285">
      <c r="A285" s="15"/>
      <c r="C285" s="16"/>
      <c r="D285" s="11"/>
    </row>
    <row r="286">
      <c r="A286" s="15"/>
      <c r="C286" s="16"/>
      <c r="D286" s="11"/>
    </row>
    <row r="287">
      <c r="A287" s="15"/>
      <c r="C287" s="16"/>
      <c r="D287" s="11"/>
    </row>
    <row r="288">
      <c r="A288" s="15"/>
      <c r="C288" s="16"/>
      <c r="D288" s="11"/>
    </row>
    <row r="289">
      <c r="A289" s="15"/>
      <c r="C289" s="16"/>
      <c r="D289" s="11"/>
    </row>
    <row r="290">
      <c r="A290" s="15"/>
      <c r="C290" s="16"/>
      <c r="D290" s="11"/>
    </row>
    <row r="291">
      <c r="A291" s="15"/>
      <c r="C291" s="16"/>
      <c r="D291" s="11"/>
    </row>
    <row r="292">
      <c r="A292" s="15"/>
      <c r="C292" s="16"/>
      <c r="D292" s="11"/>
    </row>
    <row r="293">
      <c r="A293" s="15"/>
      <c r="C293" s="16"/>
      <c r="D293" s="11"/>
    </row>
    <row r="294">
      <c r="A294" s="15"/>
      <c r="C294" s="16"/>
      <c r="D294" s="11"/>
    </row>
    <row r="295">
      <c r="A295" s="15"/>
      <c r="C295" s="16"/>
      <c r="D295" s="11"/>
    </row>
    <row r="296">
      <c r="A296" s="15"/>
      <c r="C296" s="16"/>
      <c r="D296" s="11"/>
    </row>
    <row r="297">
      <c r="A297" s="15"/>
      <c r="C297" s="16"/>
      <c r="D297" s="11"/>
    </row>
    <row r="298">
      <c r="A298" s="15"/>
      <c r="C298" s="16"/>
      <c r="D298" s="11"/>
    </row>
    <row r="299">
      <c r="A299" s="15"/>
      <c r="C299" s="16"/>
      <c r="D299" s="11"/>
    </row>
    <row r="300">
      <c r="A300" s="15"/>
      <c r="C300" s="16"/>
      <c r="D300" s="11"/>
    </row>
    <row r="301">
      <c r="A301" s="15"/>
      <c r="C301" s="16"/>
      <c r="D301" s="11"/>
    </row>
    <row r="302">
      <c r="A302" s="15"/>
      <c r="C302" s="16"/>
      <c r="D302" s="11"/>
    </row>
    <row r="303">
      <c r="A303" s="15"/>
      <c r="C303" s="16"/>
      <c r="D303" s="11"/>
    </row>
    <row r="304">
      <c r="A304" s="15"/>
      <c r="C304" s="16"/>
      <c r="D304" s="11"/>
    </row>
    <row r="305">
      <c r="A305" s="15"/>
      <c r="C305" s="16"/>
      <c r="D305" s="11"/>
    </row>
    <row r="306">
      <c r="A306" s="15"/>
      <c r="C306" s="16"/>
      <c r="D306" s="11"/>
    </row>
    <row r="307">
      <c r="A307" s="15"/>
      <c r="C307" s="16"/>
      <c r="D307" s="11"/>
    </row>
    <row r="308">
      <c r="A308" s="15"/>
      <c r="C308" s="16"/>
      <c r="D308" s="11"/>
    </row>
    <row r="309">
      <c r="A309" s="15"/>
      <c r="C309" s="16"/>
      <c r="D309" s="11"/>
    </row>
    <row r="310">
      <c r="A310" s="15"/>
      <c r="C310" s="16"/>
      <c r="D310" s="11"/>
    </row>
    <row r="311">
      <c r="A311" s="15"/>
      <c r="C311" s="16"/>
      <c r="D311" s="11"/>
    </row>
    <row r="312">
      <c r="A312" s="15"/>
      <c r="C312" s="16"/>
      <c r="D312" s="11"/>
    </row>
    <row r="313">
      <c r="A313" s="15"/>
      <c r="C313" s="16"/>
      <c r="D313" s="11"/>
    </row>
    <row r="314">
      <c r="A314" s="15"/>
      <c r="C314" s="16"/>
      <c r="D314" s="11"/>
    </row>
    <row r="315">
      <c r="A315" s="15"/>
      <c r="C315" s="16"/>
      <c r="D315" s="11"/>
    </row>
    <row r="316">
      <c r="A316" s="15"/>
      <c r="C316" s="16"/>
      <c r="D316" s="11"/>
    </row>
    <row r="317">
      <c r="A317" s="15"/>
      <c r="C317" s="16"/>
      <c r="D317" s="11"/>
    </row>
    <row r="318">
      <c r="A318" s="15"/>
      <c r="C318" s="16"/>
      <c r="D318" s="11"/>
    </row>
    <row r="319">
      <c r="A319" s="15"/>
      <c r="C319" s="16"/>
      <c r="D319" s="11"/>
    </row>
    <row r="320">
      <c r="A320" s="15"/>
      <c r="C320" s="16"/>
      <c r="D320" s="11"/>
    </row>
    <row r="321">
      <c r="A321" s="15"/>
      <c r="C321" s="16"/>
      <c r="D321" s="11"/>
    </row>
    <row r="322">
      <c r="A322" s="15"/>
      <c r="C322" s="16"/>
      <c r="D322" s="11"/>
    </row>
    <row r="323">
      <c r="A323" s="15"/>
      <c r="C323" s="16"/>
      <c r="D323" s="11"/>
    </row>
    <row r="324">
      <c r="A324" s="15"/>
      <c r="C324" s="16"/>
      <c r="D324" s="11"/>
    </row>
    <row r="325">
      <c r="A325" s="15"/>
      <c r="C325" s="16"/>
      <c r="D325" s="11"/>
    </row>
    <row r="326">
      <c r="A326" s="15"/>
      <c r="C326" s="16"/>
      <c r="D326" s="11"/>
    </row>
    <row r="327">
      <c r="A327" s="15"/>
      <c r="C327" s="16"/>
      <c r="D327" s="11"/>
    </row>
    <row r="328">
      <c r="A328" s="15"/>
      <c r="C328" s="16"/>
      <c r="D328" s="11"/>
    </row>
    <row r="329">
      <c r="A329" s="15"/>
      <c r="C329" s="16"/>
      <c r="D329" s="11"/>
    </row>
    <row r="330">
      <c r="A330" s="15"/>
      <c r="C330" s="16"/>
      <c r="D330" s="11"/>
    </row>
    <row r="331">
      <c r="A331" s="15"/>
      <c r="C331" s="16"/>
      <c r="D331" s="11"/>
    </row>
    <row r="332">
      <c r="A332" s="15"/>
      <c r="C332" s="16"/>
      <c r="D332" s="11"/>
    </row>
    <row r="333">
      <c r="A333" s="15"/>
      <c r="C333" s="16"/>
      <c r="D333" s="11"/>
    </row>
    <row r="334">
      <c r="A334" s="15"/>
      <c r="C334" s="16"/>
      <c r="D334" s="11"/>
    </row>
    <row r="335">
      <c r="A335" s="15"/>
      <c r="C335" s="16"/>
      <c r="D335" s="11"/>
    </row>
    <row r="336">
      <c r="A336" s="15"/>
      <c r="C336" s="16"/>
      <c r="D336" s="11"/>
    </row>
    <row r="337">
      <c r="A337" s="15"/>
      <c r="C337" s="16"/>
      <c r="D337" s="11"/>
    </row>
    <row r="338">
      <c r="A338" s="15"/>
      <c r="C338" s="16"/>
      <c r="D338" s="11"/>
    </row>
    <row r="339">
      <c r="A339" s="15"/>
      <c r="C339" s="16"/>
      <c r="D339" s="11"/>
    </row>
    <row r="340">
      <c r="A340" s="15"/>
      <c r="C340" s="16"/>
      <c r="D340" s="11"/>
    </row>
    <row r="341">
      <c r="A341" s="15"/>
      <c r="C341" s="16"/>
      <c r="D341" s="11"/>
    </row>
    <row r="342">
      <c r="A342" s="15"/>
      <c r="C342" s="16"/>
      <c r="D342" s="11"/>
    </row>
    <row r="343">
      <c r="A343" s="15"/>
      <c r="C343" s="16"/>
      <c r="D343" s="11"/>
    </row>
    <row r="344">
      <c r="A344" s="15"/>
      <c r="C344" s="16"/>
      <c r="D344" s="11"/>
    </row>
    <row r="345">
      <c r="A345" s="15"/>
      <c r="C345" s="16"/>
      <c r="D345" s="11"/>
    </row>
    <row r="346">
      <c r="A346" s="15"/>
      <c r="C346" s="16"/>
      <c r="D346" s="11"/>
    </row>
    <row r="347">
      <c r="A347" s="15"/>
      <c r="C347" s="16"/>
      <c r="D347" s="11"/>
    </row>
    <row r="348">
      <c r="A348" s="15"/>
      <c r="C348" s="16"/>
      <c r="D348" s="11"/>
    </row>
    <row r="349">
      <c r="A349" s="15"/>
      <c r="C349" s="16"/>
      <c r="D349" s="11"/>
    </row>
    <row r="350">
      <c r="A350" s="15"/>
      <c r="C350" s="16"/>
      <c r="D350" s="11"/>
    </row>
    <row r="351">
      <c r="A351" s="15"/>
      <c r="C351" s="16"/>
      <c r="D351" s="11"/>
    </row>
    <row r="352">
      <c r="A352" s="15"/>
      <c r="C352" s="16"/>
      <c r="D352" s="11"/>
    </row>
    <row r="353">
      <c r="A353" s="15"/>
      <c r="C353" s="16"/>
      <c r="D353" s="11"/>
    </row>
    <row r="354">
      <c r="A354" s="15"/>
      <c r="C354" s="16"/>
      <c r="D354" s="11"/>
    </row>
    <row r="355">
      <c r="A355" s="15"/>
      <c r="C355" s="16"/>
      <c r="D355" s="11"/>
    </row>
    <row r="356">
      <c r="A356" s="15"/>
      <c r="C356" s="16"/>
      <c r="D356" s="11"/>
    </row>
    <row r="357">
      <c r="A357" s="15"/>
      <c r="C357" s="16"/>
      <c r="D357" s="11"/>
    </row>
    <row r="358">
      <c r="A358" s="15"/>
      <c r="C358" s="16"/>
      <c r="D358" s="11"/>
    </row>
    <row r="359">
      <c r="A359" s="15"/>
      <c r="C359" s="16"/>
      <c r="D359" s="11"/>
    </row>
    <row r="360">
      <c r="A360" s="15"/>
      <c r="C360" s="16"/>
      <c r="D360" s="11"/>
    </row>
    <row r="361">
      <c r="A361" s="15"/>
      <c r="C361" s="16"/>
      <c r="D361" s="11"/>
    </row>
    <row r="362">
      <c r="A362" s="15"/>
      <c r="C362" s="16"/>
      <c r="D362" s="11"/>
    </row>
    <row r="363">
      <c r="A363" s="15"/>
      <c r="C363" s="16"/>
      <c r="D363" s="11"/>
    </row>
    <row r="364">
      <c r="A364" s="15"/>
      <c r="C364" s="16"/>
      <c r="D364" s="11"/>
    </row>
    <row r="365">
      <c r="A365" s="15"/>
      <c r="C365" s="16"/>
      <c r="D365" s="11"/>
    </row>
    <row r="366">
      <c r="A366" s="15"/>
      <c r="C366" s="16"/>
      <c r="D366" s="11"/>
    </row>
    <row r="367">
      <c r="A367" s="15"/>
      <c r="C367" s="16"/>
      <c r="D367" s="11"/>
    </row>
    <row r="368">
      <c r="A368" s="15"/>
      <c r="C368" s="16"/>
      <c r="D368" s="11"/>
    </row>
    <row r="369">
      <c r="A369" s="15"/>
      <c r="C369" s="16"/>
      <c r="D369" s="11"/>
    </row>
    <row r="370">
      <c r="A370" s="15"/>
      <c r="C370" s="16"/>
      <c r="D370" s="11"/>
    </row>
    <row r="371">
      <c r="A371" s="15"/>
      <c r="C371" s="16"/>
      <c r="D371" s="11"/>
    </row>
    <row r="372">
      <c r="A372" s="15"/>
      <c r="C372" s="16"/>
      <c r="D372" s="11"/>
    </row>
    <row r="373">
      <c r="A373" s="15"/>
      <c r="C373" s="16"/>
      <c r="D373" s="11"/>
    </row>
    <row r="374">
      <c r="A374" s="15"/>
      <c r="C374" s="16"/>
      <c r="D374" s="11"/>
    </row>
    <row r="375">
      <c r="A375" s="15"/>
      <c r="C375" s="16"/>
      <c r="D375" s="11"/>
    </row>
    <row r="376">
      <c r="A376" s="15"/>
      <c r="C376" s="16"/>
      <c r="D376" s="11"/>
    </row>
    <row r="377">
      <c r="A377" s="15"/>
      <c r="C377" s="16"/>
      <c r="D377" s="11"/>
    </row>
    <row r="378">
      <c r="A378" s="15"/>
      <c r="C378" s="16"/>
      <c r="D378" s="11"/>
    </row>
    <row r="379">
      <c r="A379" s="15"/>
      <c r="C379" s="16"/>
      <c r="D379" s="11"/>
    </row>
    <row r="380">
      <c r="A380" s="15"/>
      <c r="C380" s="16"/>
      <c r="D380" s="11"/>
    </row>
    <row r="381">
      <c r="A381" s="15"/>
      <c r="C381" s="16"/>
      <c r="D381" s="11"/>
    </row>
    <row r="382">
      <c r="A382" s="15"/>
      <c r="C382" s="16"/>
      <c r="D382" s="11"/>
    </row>
    <row r="383">
      <c r="A383" s="15"/>
      <c r="C383" s="16"/>
      <c r="D383" s="11"/>
    </row>
    <row r="384">
      <c r="A384" s="15"/>
      <c r="C384" s="16"/>
      <c r="D384" s="11"/>
    </row>
    <row r="385">
      <c r="A385" s="15"/>
      <c r="C385" s="16"/>
      <c r="D385" s="11"/>
    </row>
    <row r="386">
      <c r="A386" s="15"/>
      <c r="C386" s="16"/>
      <c r="D386" s="11"/>
    </row>
    <row r="387">
      <c r="A387" s="15"/>
      <c r="C387" s="16"/>
      <c r="D387" s="11"/>
    </row>
    <row r="388">
      <c r="A388" s="15"/>
      <c r="C388" s="16"/>
      <c r="D388" s="11"/>
    </row>
    <row r="389">
      <c r="A389" s="15"/>
      <c r="C389" s="16"/>
      <c r="D389" s="11"/>
    </row>
    <row r="390">
      <c r="A390" s="15"/>
      <c r="C390" s="16"/>
      <c r="D390" s="11"/>
    </row>
    <row r="391">
      <c r="A391" s="15"/>
      <c r="C391" s="16"/>
      <c r="D391" s="11"/>
    </row>
    <row r="392">
      <c r="A392" s="15"/>
      <c r="C392" s="16"/>
      <c r="D392" s="11"/>
    </row>
    <row r="393">
      <c r="A393" s="15"/>
      <c r="C393" s="16"/>
      <c r="D393" s="11"/>
    </row>
    <row r="394">
      <c r="A394" s="15"/>
      <c r="C394" s="16"/>
      <c r="D394" s="11"/>
    </row>
    <row r="395">
      <c r="A395" s="15"/>
      <c r="C395" s="16"/>
      <c r="D395" s="11"/>
    </row>
    <row r="396">
      <c r="A396" s="15"/>
      <c r="C396" s="16"/>
      <c r="D396" s="11"/>
    </row>
    <row r="397">
      <c r="A397" s="15"/>
      <c r="C397" s="16"/>
      <c r="D397" s="11"/>
    </row>
    <row r="398">
      <c r="A398" s="15"/>
      <c r="C398" s="16"/>
      <c r="D398" s="11"/>
    </row>
    <row r="399">
      <c r="A399" s="15"/>
      <c r="C399" s="16"/>
      <c r="D399" s="11"/>
    </row>
    <row r="400">
      <c r="A400" s="15"/>
      <c r="C400" s="16"/>
      <c r="D400" s="11"/>
    </row>
    <row r="401">
      <c r="A401" s="15"/>
      <c r="C401" s="16"/>
      <c r="D401" s="11"/>
    </row>
    <row r="402">
      <c r="A402" s="15"/>
      <c r="C402" s="16"/>
      <c r="D402" s="11"/>
    </row>
    <row r="403">
      <c r="A403" s="15"/>
      <c r="C403" s="16"/>
      <c r="D403" s="11"/>
    </row>
    <row r="404">
      <c r="A404" s="15"/>
      <c r="C404" s="16"/>
      <c r="D404" s="11"/>
    </row>
    <row r="405">
      <c r="A405" s="15"/>
      <c r="C405" s="16"/>
      <c r="D405" s="11"/>
    </row>
    <row r="406">
      <c r="A406" s="15"/>
      <c r="C406" s="16"/>
      <c r="D406" s="11"/>
    </row>
    <row r="407">
      <c r="A407" s="15"/>
      <c r="C407" s="16"/>
      <c r="D407" s="11"/>
    </row>
    <row r="408">
      <c r="A408" s="15"/>
      <c r="C408" s="16"/>
      <c r="D408" s="11"/>
    </row>
    <row r="409">
      <c r="A409" s="15"/>
      <c r="C409" s="16"/>
      <c r="D409" s="11"/>
    </row>
    <row r="410">
      <c r="A410" s="15"/>
      <c r="C410" s="16"/>
      <c r="D410" s="11"/>
    </row>
    <row r="411">
      <c r="A411" s="15"/>
      <c r="C411" s="16"/>
      <c r="D411" s="11"/>
    </row>
    <row r="412">
      <c r="A412" s="15"/>
      <c r="C412" s="16"/>
      <c r="D412" s="11"/>
    </row>
    <row r="413">
      <c r="A413" s="15"/>
      <c r="C413" s="16"/>
      <c r="D413" s="11"/>
    </row>
    <row r="414">
      <c r="A414" s="15"/>
      <c r="C414" s="16"/>
      <c r="D414" s="11"/>
    </row>
    <row r="415">
      <c r="A415" s="15"/>
      <c r="C415" s="16"/>
      <c r="D415" s="11"/>
    </row>
    <row r="416">
      <c r="A416" s="15"/>
      <c r="C416" s="16"/>
      <c r="D416" s="11"/>
    </row>
    <row r="417">
      <c r="A417" s="15"/>
      <c r="C417" s="16"/>
      <c r="D417" s="11"/>
    </row>
    <row r="418">
      <c r="A418" s="15"/>
      <c r="C418" s="16"/>
      <c r="D418" s="11"/>
    </row>
    <row r="419">
      <c r="A419" s="15"/>
      <c r="C419" s="16"/>
      <c r="D419" s="11"/>
    </row>
    <row r="420">
      <c r="A420" s="15"/>
      <c r="C420" s="16"/>
      <c r="D420" s="11"/>
    </row>
    <row r="421">
      <c r="A421" s="15"/>
      <c r="C421" s="16"/>
      <c r="D421" s="11"/>
    </row>
    <row r="422">
      <c r="A422" s="15"/>
      <c r="C422" s="16"/>
      <c r="D422" s="11"/>
    </row>
    <row r="423">
      <c r="A423" s="15"/>
      <c r="C423" s="16"/>
      <c r="D423" s="11"/>
    </row>
    <row r="424">
      <c r="A424" s="15"/>
      <c r="C424" s="16"/>
      <c r="D424" s="11"/>
    </row>
    <row r="425">
      <c r="A425" s="15"/>
      <c r="C425" s="16"/>
      <c r="D425" s="11"/>
    </row>
    <row r="426">
      <c r="A426" s="15"/>
      <c r="C426" s="16"/>
      <c r="D426" s="11"/>
    </row>
    <row r="427">
      <c r="A427" s="15"/>
      <c r="C427" s="16"/>
      <c r="D427" s="11"/>
    </row>
    <row r="428">
      <c r="A428" s="15"/>
      <c r="C428" s="16"/>
      <c r="D428" s="11"/>
    </row>
    <row r="429">
      <c r="A429" s="15"/>
      <c r="C429" s="16"/>
      <c r="D429" s="11"/>
    </row>
    <row r="430">
      <c r="A430" s="15"/>
      <c r="C430" s="16"/>
      <c r="D430" s="11"/>
    </row>
    <row r="431">
      <c r="A431" s="15"/>
      <c r="C431" s="16"/>
      <c r="D431" s="11"/>
    </row>
    <row r="432">
      <c r="A432" s="15"/>
      <c r="C432" s="16"/>
      <c r="D432" s="11"/>
    </row>
    <row r="433">
      <c r="A433" s="15"/>
      <c r="C433" s="16"/>
      <c r="D433" s="11"/>
    </row>
    <row r="434">
      <c r="A434" s="15"/>
      <c r="C434" s="16"/>
      <c r="D434" s="11"/>
    </row>
    <row r="435">
      <c r="A435" s="15"/>
      <c r="C435" s="16"/>
      <c r="D435" s="11"/>
    </row>
    <row r="436">
      <c r="A436" s="15"/>
      <c r="C436" s="16"/>
      <c r="D436" s="11"/>
    </row>
    <row r="437">
      <c r="A437" s="15"/>
      <c r="C437" s="16"/>
      <c r="D437" s="11"/>
    </row>
    <row r="438">
      <c r="A438" s="15"/>
      <c r="C438" s="16"/>
      <c r="D438" s="11"/>
    </row>
    <row r="439">
      <c r="A439" s="15"/>
      <c r="C439" s="16"/>
      <c r="D439" s="11"/>
    </row>
    <row r="440">
      <c r="A440" s="15"/>
      <c r="C440" s="16"/>
      <c r="D440" s="11"/>
    </row>
    <row r="441">
      <c r="A441" s="15"/>
      <c r="C441" s="16"/>
      <c r="D441" s="11"/>
    </row>
    <row r="442">
      <c r="A442" s="15"/>
      <c r="C442" s="16"/>
      <c r="D442" s="11"/>
    </row>
    <row r="443">
      <c r="A443" s="15"/>
      <c r="C443" s="16"/>
      <c r="D443" s="11"/>
    </row>
    <row r="444">
      <c r="A444" s="15"/>
      <c r="C444" s="16"/>
      <c r="D444" s="11"/>
    </row>
    <row r="445">
      <c r="A445" s="15"/>
      <c r="C445" s="16"/>
      <c r="D445" s="11"/>
    </row>
    <row r="446">
      <c r="A446" s="15"/>
      <c r="C446" s="16"/>
      <c r="D446" s="11"/>
    </row>
    <row r="447">
      <c r="A447" s="15"/>
      <c r="C447" s="16"/>
      <c r="D447" s="11"/>
    </row>
    <row r="448">
      <c r="A448" s="15"/>
      <c r="C448" s="16"/>
      <c r="D448" s="11"/>
    </row>
    <row r="449">
      <c r="A449" s="15"/>
      <c r="C449" s="16"/>
      <c r="D449" s="11"/>
    </row>
    <row r="450">
      <c r="A450" s="15"/>
      <c r="C450" s="16"/>
      <c r="D450" s="11"/>
    </row>
    <row r="451">
      <c r="A451" s="15"/>
      <c r="C451" s="16"/>
      <c r="D451" s="11"/>
    </row>
    <row r="452">
      <c r="A452" s="15"/>
      <c r="C452" s="16"/>
      <c r="D452" s="11"/>
    </row>
    <row r="453">
      <c r="A453" s="15"/>
      <c r="C453" s="16"/>
      <c r="D453" s="11"/>
    </row>
    <row r="454">
      <c r="A454" s="15"/>
      <c r="C454" s="16"/>
      <c r="D454" s="11"/>
    </row>
    <row r="455">
      <c r="A455" s="15"/>
      <c r="C455" s="16"/>
      <c r="D455" s="11"/>
    </row>
    <row r="456">
      <c r="A456" s="15"/>
      <c r="C456" s="16"/>
      <c r="D456" s="11"/>
    </row>
    <row r="457">
      <c r="A457" s="15"/>
      <c r="C457" s="16"/>
      <c r="D457" s="11"/>
    </row>
    <row r="458">
      <c r="A458" s="15"/>
      <c r="C458" s="16"/>
      <c r="D458" s="11"/>
    </row>
    <row r="459">
      <c r="A459" s="15"/>
      <c r="C459" s="16"/>
      <c r="D459" s="11"/>
    </row>
    <row r="460">
      <c r="A460" s="15"/>
      <c r="C460" s="16"/>
      <c r="D460" s="11"/>
    </row>
    <row r="461">
      <c r="A461" s="15"/>
      <c r="C461" s="16"/>
      <c r="D461" s="11"/>
    </row>
    <row r="462">
      <c r="A462" s="15"/>
      <c r="C462" s="16"/>
      <c r="D462" s="11"/>
    </row>
    <row r="463">
      <c r="A463" s="15"/>
      <c r="C463" s="16"/>
      <c r="D463" s="11"/>
    </row>
    <row r="464">
      <c r="A464" s="15"/>
      <c r="C464" s="16"/>
      <c r="D464" s="11"/>
    </row>
    <row r="465">
      <c r="A465" s="15"/>
      <c r="C465" s="16"/>
      <c r="D465" s="11"/>
    </row>
    <row r="466">
      <c r="A466" s="15"/>
      <c r="C466" s="16"/>
      <c r="D466" s="11"/>
    </row>
    <row r="467">
      <c r="A467" s="15"/>
      <c r="C467" s="16"/>
      <c r="D467" s="11"/>
    </row>
    <row r="468">
      <c r="A468" s="15"/>
      <c r="C468" s="16"/>
      <c r="D468" s="11"/>
    </row>
    <row r="469">
      <c r="A469" s="15"/>
      <c r="C469" s="16"/>
      <c r="D469" s="11"/>
    </row>
    <row r="470">
      <c r="A470" s="15"/>
      <c r="C470" s="16"/>
      <c r="D470" s="11"/>
    </row>
    <row r="471">
      <c r="A471" s="15"/>
      <c r="C471" s="16"/>
      <c r="D471" s="11"/>
    </row>
    <row r="472">
      <c r="A472" s="15"/>
      <c r="C472" s="16"/>
      <c r="D472" s="11"/>
    </row>
    <row r="473">
      <c r="A473" s="15"/>
      <c r="C473" s="16"/>
      <c r="D473" s="11"/>
    </row>
    <row r="474">
      <c r="A474" s="15"/>
      <c r="C474" s="16"/>
      <c r="D474" s="11"/>
    </row>
    <row r="475">
      <c r="A475" s="15"/>
      <c r="C475" s="16"/>
      <c r="D475" s="11"/>
    </row>
    <row r="476">
      <c r="A476" s="15"/>
      <c r="C476" s="16"/>
      <c r="D476" s="11"/>
    </row>
    <row r="477">
      <c r="A477" s="15"/>
      <c r="C477" s="16"/>
      <c r="D477" s="11"/>
    </row>
    <row r="478">
      <c r="A478" s="15"/>
      <c r="C478" s="16"/>
      <c r="D478" s="11"/>
    </row>
    <row r="479">
      <c r="A479" s="15"/>
      <c r="C479" s="16"/>
      <c r="D479" s="11"/>
    </row>
    <row r="480">
      <c r="A480" s="15"/>
      <c r="C480" s="16"/>
      <c r="D480" s="11"/>
    </row>
    <row r="481">
      <c r="A481" s="15"/>
      <c r="C481" s="16"/>
      <c r="D481" s="11"/>
    </row>
    <row r="482">
      <c r="A482" s="15"/>
      <c r="C482" s="16"/>
      <c r="D482" s="11"/>
    </row>
    <row r="483">
      <c r="A483" s="15"/>
      <c r="C483" s="16"/>
      <c r="D483" s="11"/>
    </row>
    <row r="484">
      <c r="A484" s="15"/>
      <c r="C484" s="16"/>
      <c r="D484" s="11"/>
    </row>
    <row r="485">
      <c r="A485" s="15"/>
      <c r="C485" s="16"/>
      <c r="D485" s="11"/>
    </row>
    <row r="486">
      <c r="A486" s="15"/>
      <c r="C486" s="16"/>
      <c r="D486" s="11"/>
    </row>
    <row r="487">
      <c r="A487" s="15"/>
      <c r="C487" s="16"/>
      <c r="D487" s="11"/>
    </row>
    <row r="488">
      <c r="A488" s="15"/>
      <c r="C488" s="16"/>
      <c r="D488" s="11"/>
    </row>
    <row r="489">
      <c r="A489" s="15"/>
      <c r="C489" s="16"/>
      <c r="D489" s="11"/>
    </row>
    <row r="490">
      <c r="A490" s="15"/>
      <c r="C490" s="16"/>
      <c r="D490" s="11"/>
    </row>
    <row r="491">
      <c r="A491" s="15"/>
      <c r="C491" s="16"/>
      <c r="D491" s="11"/>
    </row>
    <row r="492">
      <c r="A492" s="15"/>
      <c r="C492" s="16"/>
      <c r="D492" s="11"/>
    </row>
    <row r="493">
      <c r="A493" s="15"/>
      <c r="C493" s="16"/>
      <c r="D493" s="11"/>
    </row>
    <row r="494">
      <c r="A494" s="15"/>
      <c r="C494" s="16"/>
      <c r="D494" s="11"/>
    </row>
    <row r="495">
      <c r="A495" s="15"/>
      <c r="C495" s="16"/>
      <c r="D495" s="11"/>
    </row>
    <row r="496">
      <c r="A496" s="15"/>
      <c r="C496" s="16"/>
      <c r="D496" s="11"/>
    </row>
    <row r="497">
      <c r="A497" s="15"/>
      <c r="C497" s="16"/>
      <c r="D497" s="11"/>
    </row>
    <row r="498">
      <c r="A498" s="15"/>
      <c r="C498" s="16"/>
      <c r="D498" s="11"/>
    </row>
    <row r="499">
      <c r="A499" s="15"/>
      <c r="C499" s="16"/>
      <c r="D499" s="11"/>
    </row>
    <row r="500">
      <c r="A500" s="15"/>
      <c r="C500" s="16"/>
      <c r="D500" s="11"/>
    </row>
    <row r="501">
      <c r="A501" s="15"/>
      <c r="C501" s="16"/>
      <c r="D501" s="11"/>
    </row>
    <row r="502">
      <c r="A502" s="15"/>
      <c r="C502" s="16"/>
      <c r="D502" s="11"/>
    </row>
    <row r="503">
      <c r="A503" s="15"/>
      <c r="C503" s="16"/>
      <c r="D503" s="11"/>
    </row>
    <row r="504">
      <c r="A504" s="15"/>
      <c r="C504" s="16"/>
      <c r="D504" s="11"/>
    </row>
    <row r="505">
      <c r="A505" s="15"/>
      <c r="C505" s="16"/>
      <c r="D505" s="11"/>
    </row>
    <row r="506">
      <c r="A506" s="15"/>
      <c r="C506" s="16"/>
      <c r="D506" s="11"/>
    </row>
    <row r="507">
      <c r="A507" s="15"/>
      <c r="C507" s="16"/>
      <c r="D507" s="11"/>
    </row>
    <row r="508">
      <c r="A508" s="15"/>
      <c r="C508" s="16"/>
      <c r="D508" s="11"/>
    </row>
    <row r="509">
      <c r="A509" s="15"/>
      <c r="C509" s="16"/>
      <c r="D509" s="11"/>
    </row>
    <row r="510">
      <c r="A510" s="15"/>
      <c r="C510" s="16"/>
      <c r="D510" s="11"/>
    </row>
    <row r="511">
      <c r="A511" s="15"/>
      <c r="C511" s="16"/>
      <c r="D511" s="11"/>
    </row>
    <row r="512">
      <c r="A512" s="15"/>
      <c r="C512" s="16"/>
      <c r="D512" s="11"/>
    </row>
    <row r="513">
      <c r="A513" s="15"/>
      <c r="C513" s="16"/>
      <c r="D513" s="11"/>
    </row>
    <row r="514">
      <c r="A514" s="15"/>
      <c r="C514" s="16"/>
      <c r="D514" s="11"/>
    </row>
    <row r="515">
      <c r="A515" s="15"/>
      <c r="C515" s="16"/>
      <c r="D515" s="11"/>
    </row>
    <row r="516">
      <c r="A516" s="15"/>
      <c r="C516" s="16"/>
      <c r="D516" s="11"/>
    </row>
    <row r="517">
      <c r="A517" s="15"/>
      <c r="C517" s="16"/>
      <c r="D517" s="11"/>
    </row>
    <row r="518">
      <c r="A518" s="15"/>
      <c r="C518" s="16"/>
      <c r="D518" s="11"/>
    </row>
    <row r="519">
      <c r="A519" s="15"/>
      <c r="C519" s="16"/>
      <c r="D519" s="11"/>
    </row>
    <row r="520">
      <c r="A520" s="15"/>
      <c r="C520" s="16"/>
      <c r="D520" s="11"/>
    </row>
    <row r="521">
      <c r="A521" s="15"/>
      <c r="C521" s="16"/>
      <c r="D521" s="11"/>
    </row>
    <row r="522">
      <c r="A522" s="15"/>
      <c r="C522" s="16"/>
      <c r="D522" s="11"/>
    </row>
    <row r="523">
      <c r="A523" s="15"/>
      <c r="C523" s="16"/>
      <c r="D523" s="11"/>
    </row>
    <row r="524">
      <c r="A524" s="15"/>
      <c r="C524" s="16"/>
      <c r="D524" s="11"/>
    </row>
    <row r="525">
      <c r="A525" s="15"/>
      <c r="C525" s="16"/>
      <c r="D525" s="11"/>
    </row>
    <row r="526">
      <c r="A526" s="15"/>
      <c r="C526" s="16"/>
      <c r="D526" s="11"/>
    </row>
    <row r="527">
      <c r="A527" s="15"/>
      <c r="C527" s="16"/>
      <c r="D527" s="11"/>
    </row>
    <row r="528">
      <c r="A528" s="15"/>
      <c r="C528" s="16"/>
      <c r="D528" s="11"/>
    </row>
    <row r="529">
      <c r="A529" s="15"/>
      <c r="C529" s="16"/>
      <c r="D529" s="11"/>
    </row>
    <row r="530">
      <c r="A530" s="15"/>
      <c r="C530" s="16"/>
      <c r="D530" s="11"/>
    </row>
    <row r="531">
      <c r="A531" s="15"/>
      <c r="C531" s="16"/>
      <c r="D531" s="11"/>
    </row>
    <row r="532">
      <c r="A532" s="15"/>
      <c r="C532" s="16"/>
      <c r="D532" s="11"/>
    </row>
    <row r="533">
      <c r="A533" s="15"/>
      <c r="C533" s="16"/>
      <c r="D533" s="11"/>
    </row>
    <row r="534">
      <c r="A534" s="15"/>
      <c r="C534" s="16"/>
      <c r="D534" s="11"/>
    </row>
    <row r="535">
      <c r="A535" s="15"/>
      <c r="C535" s="16"/>
      <c r="D535" s="11"/>
    </row>
    <row r="536">
      <c r="A536" s="15"/>
      <c r="C536" s="16"/>
      <c r="D536" s="11"/>
    </row>
    <row r="537">
      <c r="A537" s="15"/>
      <c r="C537" s="16"/>
      <c r="D537" s="11"/>
    </row>
    <row r="538">
      <c r="A538" s="15"/>
      <c r="C538" s="16"/>
      <c r="D538" s="11"/>
    </row>
    <row r="539">
      <c r="A539" s="15"/>
      <c r="C539" s="16"/>
      <c r="D539" s="11"/>
    </row>
    <row r="540">
      <c r="A540" s="15"/>
      <c r="C540" s="16"/>
      <c r="D540" s="11"/>
    </row>
    <row r="541">
      <c r="A541" s="15"/>
      <c r="C541" s="16"/>
      <c r="D541" s="11"/>
    </row>
    <row r="542">
      <c r="A542" s="15"/>
      <c r="C542" s="16"/>
      <c r="D542" s="11"/>
    </row>
    <row r="543">
      <c r="A543" s="15"/>
      <c r="C543" s="16"/>
      <c r="D543" s="11"/>
    </row>
    <row r="544">
      <c r="A544" s="15"/>
      <c r="C544" s="16"/>
      <c r="D544" s="11"/>
    </row>
    <row r="545">
      <c r="A545" s="15"/>
      <c r="C545" s="16"/>
      <c r="D545" s="11"/>
    </row>
    <row r="546">
      <c r="A546" s="15"/>
      <c r="C546" s="16"/>
      <c r="D546" s="11"/>
    </row>
    <row r="547">
      <c r="A547" s="15"/>
      <c r="C547" s="16"/>
      <c r="D547" s="11"/>
    </row>
    <row r="548">
      <c r="A548" s="15"/>
      <c r="C548" s="16"/>
      <c r="D548" s="11"/>
    </row>
    <row r="549">
      <c r="A549" s="15"/>
      <c r="C549" s="16"/>
      <c r="D549" s="11"/>
    </row>
    <row r="550">
      <c r="A550" s="15"/>
      <c r="C550" s="16"/>
      <c r="D550" s="11"/>
    </row>
    <row r="551">
      <c r="A551" s="15"/>
      <c r="C551" s="16"/>
      <c r="D551" s="11"/>
    </row>
    <row r="552">
      <c r="A552" s="15"/>
      <c r="C552" s="16"/>
      <c r="D552" s="11"/>
    </row>
    <row r="553">
      <c r="A553" s="15"/>
      <c r="C553" s="16"/>
      <c r="D553" s="11"/>
    </row>
    <row r="554">
      <c r="A554" s="15"/>
      <c r="C554" s="16"/>
      <c r="D554" s="11"/>
    </row>
    <row r="555">
      <c r="A555" s="15"/>
      <c r="C555" s="16"/>
      <c r="D555" s="11"/>
    </row>
    <row r="556">
      <c r="A556" s="15"/>
      <c r="C556" s="16"/>
      <c r="D556" s="11"/>
    </row>
    <row r="557">
      <c r="A557" s="15"/>
      <c r="C557" s="16"/>
      <c r="D557" s="11"/>
    </row>
    <row r="558">
      <c r="A558" s="15"/>
      <c r="C558" s="16"/>
      <c r="D558" s="11"/>
    </row>
    <row r="559">
      <c r="A559" s="15"/>
      <c r="C559" s="16"/>
      <c r="D559" s="11"/>
    </row>
    <row r="560">
      <c r="A560" s="15"/>
      <c r="C560" s="16"/>
      <c r="D560" s="11"/>
    </row>
    <row r="561">
      <c r="A561" s="15"/>
      <c r="C561" s="16"/>
      <c r="D561" s="11"/>
    </row>
    <row r="562">
      <c r="A562" s="15"/>
      <c r="C562" s="16"/>
      <c r="D562" s="11"/>
    </row>
    <row r="563">
      <c r="A563" s="15"/>
      <c r="C563" s="16"/>
      <c r="D563" s="11"/>
    </row>
    <row r="564">
      <c r="A564" s="15"/>
      <c r="C564" s="16"/>
      <c r="D564" s="11"/>
    </row>
    <row r="565">
      <c r="A565" s="15"/>
      <c r="C565" s="16"/>
      <c r="D565" s="11"/>
    </row>
    <row r="566">
      <c r="A566" s="15"/>
      <c r="C566" s="16"/>
      <c r="D566" s="11"/>
    </row>
    <row r="567">
      <c r="A567" s="15"/>
      <c r="C567" s="16"/>
      <c r="D567" s="11"/>
    </row>
    <row r="568">
      <c r="A568" s="15"/>
      <c r="C568" s="16"/>
      <c r="D568" s="11"/>
    </row>
    <row r="569">
      <c r="A569" s="15"/>
      <c r="C569" s="16"/>
      <c r="D569" s="11"/>
    </row>
    <row r="570">
      <c r="A570" s="15"/>
      <c r="C570" s="16"/>
      <c r="D570" s="11"/>
    </row>
    <row r="571">
      <c r="A571" s="15"/>
      <c r="C571" s="16"/>
      <c r="D571" s="11"/>
    </row>
    <row r="572">
      <c r="A572" s="15"/>
      <c r="C572" s="16"/>
      <c r="D572" s="11"/>
    </row>
    <row r="573">
      <c r="A573" s="15"/>
      <c r="C573" s="16"/>
      <c r="D573" s="11"/>
    </row>
    <row r="574">
      <c r="A574" s="15"/>
      <c r="C574" s="16"/>
      <c r="D574" s="11"/>
    </row>
    <row r="575">
      <c r="A575" s="15"/>
      <c r="C575" s="16"/>
      <c r="D575" s="11"/>
    </row>
    <row r="576">
      <c r="A576" s="15"/>
      <c r="C576" s="16"/>
      <c r="D576" s="11"/>
    </row>
    <row r="577">
      <c r="A577" s="15"/>
      <c r="C577" s="16"/>
      <c r="D577" s="11"/>
    </row>
    <row r="578">
      <c r="A578" s="15"/>
      <c r="C578" s="16"/>
      <c r="D578" s="11"/>
    </row>
    <row r="579">
      <c r="A579" s="15"/>
      <c r="C579" s="16"/>
      <c r="D579" s="11"/>
    </row>
    <row r="580">
      <c r="A580" s="15"/>
      <c r="C580" s="16"/>
      <c r="D580" s="11"/>
    </row>
    <row r="581">
      <c r="A581" s="15"/>
      <c r="C581" s="16"/>
      <c r="D581" s="11"/>
    </row>
    <row r="582">
      <c r="A582" s="15"/>
      <c r="C582" s="16"/>
      <c r="D582" s="11"/>
    </row>
    <row r="583">
      <c r="A583" s="15"/>
      <c r="C583" s="16"/>
      <c r="D583" s="11"/>
    </row>
    <row r="584">
      <c r="A584" s="15"/>
      <c r="C584" s="16"/>
      <c r="D584" s="11"/>
    </row>
    <row r="585">
      <c r="A585" s="15"/>
      <c r="C585" s="16"/>
      <c r="D585" s="11"/>
    </row>
    <row r="586">
      <c r="A586" s="15"/>
      <c r="C586" s="16"/>
      <c r="D586" s="11"/>
    </row>
    <row r="587">
      <c r="A587" s="15"/>
      <c r="C587" s="16"/>
      <c r="D587" s="11"/>
    </row>
    <row r="588">
      <c r="A588" s="15"/>
      <c r="C588" s="16"/>
      <c r="D588" s="11"/>
    </row>
    <row r="589">
      <c r="A589" s="15"/>
      <c r="C589" s="16"/>
      <c r="D589" s="11"/>
    </row>
    <row r="590">
      <c r="A590" s="15"/>
      <c r="C590" s="16"/>
      <c r="D590" s="11"/>
    </row>
    <row r="591">
      <c r="A591" s="15"/>
      <c r="C591" s="16"/>
      <c r="D591" s="11"/>
    </row>
    <row r="592">
      <c r="A592" s="15"/>
      <c r="C592" s="16"/>
      <c r="D592" s="11"/>
    </row>
    <row r="593">
      <c r="A593" s="15"/>
      <c r="C593" s="16"/>
      <c r="D593" s="11"/>
    </row>
    <row r="594">
      <c r="A594" s="15"/>
      <c r="C594" s="16"/>
      <c r="D594" s="11"/>
    </row>
    <row r="595">
      <c r="A595" s="15"/>
      <c r="C595" s="16"/>
      <c r="D595" s="11"/>
    </row>
    <row r="596">
      <c r="A596" s="15"/>
      <c r="C596" s="16"/>
      <c r="D596" s="11"/>
    </row>
    <row r="597">
      <c r="A597" s="15"/>
      <c r="C597" s="16"/>
      <c r="D597" s="11"/>
    </row>
    <row r="598">
      <c r="A598" s="15"/>
      <c r="C598" s="16"/>
      <c r="D598" s="11"/>
    </row>
    <row r="599">
      <c r="A599" s="15"/>
      <c r="C599" s="16"/>
      <c r="D599" s="11"/>
    </row>
    <row r="600">
      <c r="A600" s="15"/>
      <c r="C600" s="16"/>
      <c r="D600" s="11"/>
    </row>
    <row r="601">
      <c r="A601" s="15"/>
      <c r="C601" s="16"/>
      <c r="D601" s="11"/>
    </row>
    <row r="602">
      <c r="A602" s="15"/>
      <c r="C602" s="16"/>
      <c r="D602" s="11"/>
    </row>
    <row r="603">
      <c r="A603" s="15"/>
      <c r="C603" s="16"/>
      <c r="D603" s="11"/>
    </row>
    <row r="604">
      <c r="A604" s="15"/>
      <c r="C604" s="16"/>
      <c r="D604" s="11"/>
    </row>
    <row r="605">
      <c r="A605" s="15"/>
      <c r="C605" s="16"/>
      <c r="D605" s="11"/>
    </row>
    <row r="606">
      <c r="A606" s="15"/>
      <c r="C606" s="16"/>
      <c r="D606" s="11"/>
    </row>
    <row r="607">
      <c r="A607" s="15"/>
      <c r="C607" s="16"/>
      <c r="D607" s="11"/>
    </row>
    <row r="608">
      <c r="A608" s="15"/>
      <c r="C608" s="16"/>
      <c r="D608" s="11"/>
    </row>
    <row r="609">
      <c r="A609" s="15"/>
      <c r="C609" s="16"/>
      <c r="D609" s="11"/>
    </row>
    <row r="610">
      <c r="A610" s="15"/>
      <c r="C610" s="16"/>
      <c r="D610" s="11"/>
    </row>
    <row r="611">
      <c r="A611" s="15"/>
      <c r="C611" s="16"/>
      <c r="D611" s="11"/>
    </row>
    <row r="612">
      <c r="A612" s="15"/>
      <c r="C612" s="16"/>
      <c r="D612" s="11"/>
    </row>
    <row r="613">
      <c r="A613" s="15"/>
      <c r="C613" s="16"/>
      <c r="D613" s="11"/>
    </row>
    <row r="614">
      <c r="A614" s="15"/>
      <c r="C614" s="16"/>
      <c r="D614" s="11"/>
    </row>
    <row r="615">
      <c r="A615" s="15"/>
      <c r="C615" s="16"/>
      <c r="D615" s="11"/>
    </row>
    <row r="616">
      <c r="A616" s="15"/>
      <c r="C616" s="16"/>
      <c r="D616" s="11"/>
    </row>
    <row r="617">
      <c r="A617" s="15"/>
      <c r="C617" s="16"/>
      <c r="D617" s="11"/>
    </row>
    <row r="618">
      <c r="A618" s="15"/>
      <c r="C618" s="16"/>
      <c r="D618" s="11"/>
    </row>
    <row r="619">
      <c r="A619" s="15"/>
      <c r="C619" s="16"/>
      <c r="D619" s="11"/>
    </row>
    <row r="620">
      <c r="A620" s="15"/>
      <c r="C620" s="16"/>
      <c r="D620" s="11"/>
    </row>
    <row r="621">
      <c r="A621" s="15"/>
      <c r="C621" s="16"/>
      <c r="D621" s="11"/>
    </row>
    <row r="622">
      <c r="A622" s="15"/>
      <c r="C622" s="16"/>
      <c r="D622" s="11"/>
    </row>
    <row r="623">
      <c r="A623" s="15"/>
      <c r="C623" s="16"/>
      <c r="D623" s="11"/>
    </row>
    <row r="624">
      <c r="A624" s="15"/>
      <c r="C624" s="16"/>
      <c r="D624" s="11"/>
    </row>
    <row r="625">
      <c r="A625" s="15"/>
      <c r="C625" s="16"/>
      <c r="D625" s="11"/>
    </row>
    <row r="626">
      <c r="A626" s="15"/>
      <c r="C626" s="16"/>
      <c r="D626" s="11"/>
    </row>
    <row r="627">
      <c r="A627" s="15"/>
      <c r="C627" s="16"/>
      <c r="D627" s="11"/>
    </row>
    <row r="628">
      <c r="A628" s="15"/>
      <c r="C628" s="16"/>
      <c r="D628" s="11"/>
    </row>
    <row r="629">
      <c r="A629" s="15"/>
      <c r="C629" s="16"/>
      <c r="D629" s="11"/>
    </row>
    <row r="630">
      <c r="A630" s="15"/>
      <c r="C630" s="16"/>
      <c r="D630" s="11"/>
    </row>
    <row r="631">
      <c r="A631" s="15"/>
      <c r="C631" s="16"/>
      <c r="D631" s="11"/>
    </row>
    <row r="632">
      <c r="A632" s="15"/>
      <c r="C632" s="16"/>
      <c r="D632" s="11"/>
    </row>
    <row r="633">
      <c r="A633" s="15"/>
      <c r="C633" s="16"/>
      <c r="D633" s="11"/>
    </row>
    <row r="634">
      <c r="A634" s="15"/>
      <c r="C634" s="16"/>
      <c r="D634" s="11"/>
    </row>
    <row r="635">
      <c r="A635" s="15"/>
      <c r="C635" s="16"/>
      <c r="D635" s="11"/>
    </row>
    <row r="636">
      <c r="A636" s="15"/>
      <c r="C636" s="16"/>
      <c r="D636" s="11"/>
    </row>
    <row r="637">
      <c r="A637" s="15"/>
      <c r="C637" s="16"/>
      <c r="D637" s="11"/>
    </row>
    <row r="638">
      <c r="A638" s="15"/>
      <c r="C638" s="16"/>
      <c r="D638" s="11"/>
    </row>
    <row r="639">
      <c r="A639" s="15"/>
      <c r="C639" s="16"/>
      <c r="D639" s="11"/>
    </row>
    <row r="640">
      <c r="A640" s="15"/>
      <c r="C640" s="16"/>
      <c r="D640" s="11"/>
    </row>
    <row r="641">
      <c r="A641" s="15"/>
      <c r="C641" s="16"/>
      <c r="D641" s="11"/>
    </row>
    <row r="642">
      <c r="A642" s="15"/>
      <c r="C642" s="16"/>
      <c r="D642" s="11"/>
    </row>
    <row r="643">
      <c r="A643" s="15"/>
      <c r="C643" s="16"/>
      <c r="D643" s="11"/>
    </row>
    <row r="644">
      <c r="A644" s="15"/>
      <c r="C644" s="16"/>
      <c r="D644" s="11"/>
    </row>
    <row r="645">
      <c r="A645" s="15"/>
      <c r="C645" s="16"/>
      <c r="D645" s="11"/>
    </row>
    <row r="646">
      <c r="A646" s="15"/>
      <c r="C646" s="16"/>
      <c r="D646" s="11"/>
    </row>
    <row r="647">
      <c r="A647" s="15"/>
      <c r="C647" s="16"/>
      <c r="D647" s="11"/>
    </row>
    <row r="648">
      <c r="A648" s="15"/>
      <c r="C648" s="16"/>
      <c r="D648" s="11"/>
    </row>
    <row r="649">
      <c r="A649" s="15"/>
      <c r="C649" s="16"/>
      <c r="D649" s="11"/>
    </row>
    <row r="650">
      <c r="A650" s="15"/>
      <c r="C650" s="16"/>
      <c r="D650" s="11"/>
    </row>
    <row r="651">
      <c r="A651" s="15"/>
      <c r="C651" s="16"/>
      <c r="D651" s="11"/>
    </row>
    <row r="652">
      <c r="A652" s="15"/>
      <c r="C652" s="16"/>
      <c r="D652" s="11"/>
    </row>
    <row r="653">
      <c r="A653" s="15"/>
      <c r="C653" s="16"/>
      <c r="D653" s="11"/>
    </row>
    <row r="654">
      <c r="A654" s="15"/>
      <c r="C654" s="16"/>
      <c r="D654" s="11"/>
    </row>
    <row r="655">
      <c r="A655" s="15"/>
      <c r="C655" s="16"/>
      <c r="D655" s="11"/>
    </row>
    <row r="656">
      <c r="A656" s="15"/>
      <c r="C656" s="16"/>
      <c r="D656" s="11"/>
    </row>
    <row r="657">
      <c r="A657" s="15"/>
      <c r="C657" s="16"/>
      <c r="D657" s="11"/>
    </row>
    <row r="658">
      <c r="A658" s="15"/>
      <c r="C658" s="16"/>
      <c r="D658" s="11"/>
    </row>
    <row r="659">
      <c r="A659" s="15"/>
      <c r="C659" s="16"/>
      <c r="D659" s="11"/>
    </row>
    <row r="660">
      <c r="A660" s="15"/>
      <c r="C660" s="16"/>
      <c r="D660" s="11"/>
    </row>
    <row r="661">
      <c r="A661" s="15"/>
      <c r="C661" s="16"/>
      <c r="D661" s="11"/>
    </row>
    <row r="662">
      <c r="A662" s="15"/>
      <c r="C662" s="16"/>
      <c r="D662" s="11"/>
    </row>
    <row r="663">
      <c r="A663" s="15"/>
      <c r="C663" s="16"/>
      <c r="D663" s="11"/>
    </row>
    <row r="664">
      <c r="A664" s="15"/>
      <c r="C664" s="16"/>
      <c r="D664" s="11"/>
    </row>
    <row r="665">
      <c r="A665" s="15"/>
      <c r="C665" s="16"/>
      <c r="D665" s="11"/>
    </row>
    <row r="666">
      <c r="A666" s="15"/>
      <c r="C666" s="16"/>
      <c r="D666" s="11"/>
    </row>
    <row r="667">
      <c r="A667" s="15"/>
      <c r="C667" s="16"/>
      <c r="D667" s="11"/>
    </row>
    <row r="668">
      <c r="A668" s="15"/>
      <c r="C668" s="16"/>
      <c r="D668" s="11"/>
    </row>
    <row r="669">
      <c r="A669" s="15"/>
      <c r="C669" s="16"/>
      <c r="D669" s="11"/>
    </row>
    <row r="670">
      <c r="A670" s="15"/>
      <c r="C670" s="16"/>
      <c r="D670" s="11"/>
    </row>
    <row r="671">
      <c r="A671" s="15"/>
      <c r="C671" s="16"/>
      <c r="D671" s="11"/>
    </row>
    <row r="672">
      <c r="A672" s="15"/>
      <c r="C672" s="16"/>
      <c r="D672" s="11"/>
    </row>
    <row r="673">
      <c r="A673" s="15"/>
      <c r="C673" s="16"/>
      <c r="D673" s="11"/>
    </row>
    <row r="674">
      <c r="A674" s="15"/>
      <c r="C674" s="16"/>
      <c r="D674" s="11"/>
    </row>
    <row r="675">
      <c r="A675" s="15"/>
      <c r="C675" s="16"/>
      <c r="D675" s="11"/>
    </row>
    <row r="676">
      <c r="A676" s="15"/>
      <c r="C676" s="16"/>
      <c r="D676" s="11"/>
    </row>
    <row r="677">
      <c r="A677" s="15"/>
      <c r="C677" s="16"/>
      <c r="D677" s="11"/>
    </row>
    <row r="678">
      <c r="A678" s="15"/>
      <c r="C678" s="16"/>
      <c r="D678" s="11"/>
    </row>
    <row r="679">
      <c r="A679" s="15"/>
      <c r="C679" s="16"/>
      <c r="D679" s="11"/>
    </row>
    <row r="680">
      <c r="A680" s="15"/>
      <c r="C680" s="16"/>
      <c r="D680" s="11"/>
    </row>
    <row r="681">
      <c r="A681" s="15"/>
      <c r="C681" s="16"/>
      <c r="D681" s="11"/>
    </row>
    <row r="682">
      <c r="A682" s="15"/>
      <c r="C682" s="16"/>
      <c r="D682" s="11"/>
    </row>
    <row r="683">
      <c r="A683" s="15"/>
      <c r="C683" s="16"/>
      <c r="D683" s="11"/>
    </row>
    <row r="684">
      <c r="A684" s="15"/>
      <c r="C684" s="16"/>
      <c r="D684" s="11"/>
    </row>
    <row r="685">
      <c r="A685" s="15"/>
      <c r="C685" s="16"/>
      <c r="D685" s="11"/>
    </row>
    <row r="686">
      <c r="A686" s="15"/>
      <c r="C686" s="16"/>
      <c r="D686" s="11"/>
    </row>
    <row r="687">
      <c r="A687" s="15"/>
      <c r="C687" s="16"/>
      <c r="D687" s="11"/>
    </row>
    <row r="688">
      <c r="A688" s="15"/>
      <c r="C688" s="16"/>
      <c r="D688" s="11"/>
    </row>
    <row r="689">
      <c r="A689" s="15"/>
      <c r="C689" s="16"/>
      <c r="D689" s="11"/>
    </row>
    <row r="690">
      <c r="A690" s="15"/>
      <c r="C690" s="16"/>
      <c r="D690" s="11"/>
    </row>
    <row r="691">
      <c r="A691" s="15"/>
      <c r="C691" s="16"/>
      <c r="D691" s="11"/>
    </row>
    <row r="692">
      <c r="A692" s="15"/>
      <c r="C692" s="16"/>
      <c r="D692" s="11"/>
    </row>
    <row r="693">
      <c r="A693" s="15"/>
      <c r="C693" s="16"/>
      <c r="D693" s="11"/>
    </row>
    <row r="694">
      <c r="A694" s="15"/>
      <c r="C694" s="16"/>
      <c r="D694" s="11"/>
    </row>
    <row r="695">
      <c r="A695" s="15"/>
      <c r="C695" s="16"/>
      <c r="D695" s="11"/>
    </row>
    <row r="696">
      <c r="A696" s="15"/>
      <c r="C696" s="16"/>
      <c r="D696" s="11"/>
    </row>
    <row r="697">
      <c r="A697" s="15"/>
      <c r="C697" s="16"/>
      <c r="D697" s="11"/>
    </row>
    <row r="698">
      <c r="A698" s="15"/>
      <c r="C698" s="16"/>
      <c r="D698" s="11"/>
    </row>
    <row r="699">
      <c r="A699" s="15"/>
      <c r="C699" s="16"/>
      <c r="D699" s="11"/>
    </row>
    <row r="700">
      <c r="A700" s="15"/>
      <c r="C700" s="16"/>
      <c r="D700" s="11"/>
    </row>
    <row r="701">
      <c r="A701" s="15"/>
      <c r="C701" s="16"/>
      <c r="D701" s="11"/>
    </row>
    <row r="702">
      <c r="A702" s="15"/>
      <c r="C702" s="16"/>
      <c r="D702" s="11"/>
    </row>
    <row r="703">
      <c r="A703" s="15"/>
      <c r="C703" s="16"/>
      <c r="D703" s="11"/>
    </row>
    <row r="704">
      <c r="A704" s="15"/>
      <c r="C704" s="16"/>
      <c r="D704" s="11"/>
    </row>
    <row r="705">
      <c r="A705" s="15"/>
      <c r="C705" s="16"/>
      <c r="D705" s="11"/>
    </row>
    <row r="706">
      <c r="A706" s="15"/>
      <c r="C706" s="16"/>
      <c r="D706" s="11"/>
    </row>
    <row r="707">
      <c r="A707" s="15"/>
      <c r="C707" s="16"/>
      <c r="D707" s="11"/>
    </row>
    <row r="708">
      <c r="A708" s="15"/>
      <c r="C708" s="16"/>
      <c r="D708" s="11"/>
    </row>
    <row r="709">
      <c r="A709" s="15"/>
      <c r="C709" s="16"/>
      <c r="D709" s="11"/>
    </row>
    <row r="710">
      <c r="A710" s="15"/>
      <c r="C710" s="16"/>
      <c r="D710" s="11"/>
    </row>
    <row r="711">
      <c r="A711" s="15"/>
      <c r="C711" s="16"/>
      <c r="D711" s="11"/>
    </row>
    <row r="712">
      <c r="A712" s="15"/>
      <c r="C712" s="16"/>
      <c r="D712" s="11"/>
    </row>
    <row r="713">
      <c r="A713" s="15"/>
      <c r="C713" s="16"/>
      <c r="D713" s="11"/>
    </row>
    <row r="714">
      <c r="A714" s="15"/>
      <c r="C714" s="16"/>
      <c r="D714" s="11"/>
    </row>
    <row r="715">
      <c r="A715" s="15"/>
      <c r="C715" s="16"/>
      <c r="D715" s="11"/>
    </row>
    <row r="716">
      <c r="A716" s="15"/>
      <c r="C716" s="16"/>
      <c r="D716" s="11"/>
    </row>
    <row r="717">
      <c r="A717" s="15"/>
      <c r="C717" s="16"/>
      <c r="D717" s="11"/>
    </row>
    <row r="718">
      <c r="A718" s="15"/>
      <c r="C718" s="16"/>
      <c r="D718" s="11"/>
    </row>
    <row r="719">
      <c r="A719" s="15"/>
      <c r="C719" s="16"/>
      <c r="D719" s="11"/>
    </row>
    <row r="720">
      <c r="A720" s="15"/>
      <c r="C720" s="16"/>
      <c r="D720" s="11"/>
    </row>
    <row r="721">
      <c r="A721" s="15"/>
      <c r="C721" s="16"/>
      <c r="D721" s="11"/>
    </row>
    <row r="722">
      <c r="A722" s="15"/>
      <c r="C722" s="16"/>
      <c r="D722" s="11"/>
    </row>
    <row r="723">
      <c r="A723" s="15"/>
      <c r="C723" s="16"/>
      <c r="D723" s="11"/>
    </row>
    <row r="724">
      <c r="A724" s="15"/>
      <c r="C724" s="16"/>
      <c r="D724" s="11"/>
    </row>
    <row r="725">
      <c r="A725" s="15"/>
      <c r="C725" s="16"/>
      <c r="D725" s="11"/>
    </row>
    <row r="726">
      <c r="A726" s="15"/>
      <c r="C726" s="16"/>
      <c r="D726" s="11"/>
    </row>
    <row r="727">
      <c r="A727" s="15"/>
      <c r="C727" s="16"/>
      <c r="D727" s="11"/>
    </row>
    <row r="728">
      <c r="A728" s="15"/>
      <c r="C728" s="16"/>
      <c r="D728" s="11"/>
    </row>
    <row r="729">
      <c r="A729" s="15"/>
      <c r="C729" s="16"/>
      <c r="D729" s="11"/>
    </row>
    <row r="730">
      <c r="A730" s="15"/>
      <c r="C730" s="16"/>
      <c r="D730" s="11"/>
    </row>
    <row r="731">
      <c r="A731" s="15"/>
      <c r="C731" s="16"/>
      <c r="D731" s="11"/>
    </row>
    <row r="732">
      <c r="A732" s="15"/>
      <c r="C732" s="16"/>
      <c r="D732" s="11"/>
    </row>
    <row r="733">
      <c r="A733" s="15"/>
      <c r="C733" s="16"/>
      <c r="D733" s="11"/>
    </row>
    <row r="734">
      <c r="A734" s="15"/>
      <c r="C734" s="16"/>
      <c r="D734" s="11"/>
    </row>
    <row r="735">
      <c r="A735" s="15"/>
      <c r="C735" s="16"/>
      <c r="D735" s="11"/>
    </row>
    <row r="736">
      <c r="A736" s="15"/>
      <c r="C736" s="16"/>
      <c r="D736" s="11"/>
    </row>
    <row r="737">
      <c r="A737" s="15"/>
      <c r="C737" s="16"/>
      <c r="D737" s="11"/>
    </row>
    <row r="738">
      <c r="A738" s="15"/>
      <c r="C738" s="16"/>
      <c r="D738" s="11"/>
    </row>
    <row r="739">
      <c r="A739" s="15"/>
      <c r="C739" s="16"/>
      <c r="D739" s="11"/>
    </row>
    <row r="740">
      <c r="A740" s="15"/>
      <c r="C740" s="16"/>
      <c r="D740" s="11"/>
    </row>
    <row r="741">
      <c r="A741" s="15"/>
      <c r="C741" s="16"/>
      <c r="D741" s="11"/>
    </row>
    <row r="742">
      <c r="A742" s="15"/>
      <c r="C742" s="16"/>
      <c r="D742" s="11"/>
    </row>
    <row r="743">
      <c r="A743" s="15"/>
      <c r="C743" s="16"/>
      <c r="D743" s="11"/>
    </row>
    <row r="744">
      <c r="A744" s="15"/>
      <c r="C744" s="16"/>
      <c r="D744" s="11"/>
    </row>
    <row r="745">
      <c r="A745" s="15"/>
      <c r="C745" s="16"/>
      <c r="D745" s="11"/>
    </row>
    <row r="746">
      <c r="A746" s="15"/>
      <c r="C746" s="16"/>
      <c r="D746" s="11"/>
    </row>
    <row r="747">
      <c r="A747" s="15"/>
      <c r="C747" s="16"/>
      <c r="D747" s="11"/>
    </row>
    <row r="748">
      <c r="A748" s="15"/>
      <c r="C748" s="16"/>
      <c r="D748" s="11"/>
    </row>
    <row r="749">
      <c r="A749" s="15"/>
      <c r="C749" s="16"/>
      <c r="D749" s="11"/>
    </row>
    <row r="750">
      <c r="A750" s="15"/>
      <c r="C750" s="16"/>
      <c r="D750" s="11"/>
    </row>
    <row r="751">
      <c r="A751" s="15"/>
      <c r="C751" s="16"/>
      <c r="D751" s="11"/>
    </row>
    <row r="752">
      <c r="A752" s="15"/>
      <c r="C752" s="16"/>
      <c r="D752" s="11"/>
    </row>
    <row r="753">
      <c r="A753" s="15"/>
      <c r="C753" s="16"/>
      <c r="D753" s="11"/>
    </row>
    <row r="754">
      <c r="A754" s="15"/>
      <c r="C754" s="16"/>
      <c r="D754" s="11"/>
    </row>
    <row r="755">
      <c r="A755" s="15"/>
      <c r="C755" s="16"/>
      <c r="D755" s="11"/>
    </row>
    <row r="756">
      <c r="A756" s="15"/>
      <c r="C756" s="16"/>
      <c r="D756" s="11"/>
    </row>
    <row r="757">
      <c r="A757" s="15"/>
      <c r="C757" s="16"/>
      <c r="D757" s="11"/>
    </row>
    <row r="758">
      <c r="A758" s="15"/>
      <c r="C758" s="16"/>
      <c r="D758" s="11"/>
    </row>
    <row r="759">
      <c r="A759" s="15"/>
      <c r="C759" s="16"/>
      <c r="D759" s="11"/>
    </row>
    <row r="760">
      <c r="A760" s="15"/>
      <c r="C760" s="16"/>
      <c r="D760" s="11"/>
    </row>
    <row r="761">
      <c r="A761" s="15"/>
      <c r="C761" s="16"/>
      <c r="D761" s="11"/>
    </row>
    <row r="762">
      <c r="A762" s="15"/>
      <c r="C762" s="16"/>
      <c r="D762" s="11"/>
    </row>
    <row r="763">
      <c r="A763" s="15"/>
      <c r="C763" s="16"/>
      <c r="D763" s="11"/>
    </row>
    <row r="764">
      <c r="A764" s="15"/>
      <c r="C764" s="16"/>
      <c r="D764" s="11"/>
    </row>
    <row r="765">
      <c r="A765" s="15"/>
      <c r="C765" s="16"/>
      <c r="D765" s="11"/>
    </row>
    <row r="766">
      <c r="A766" s="15"/>
      <c r="C766" s="16"/>
      <c r="D766" s="11"/>
    </row>
    <row r="767">
      <c r="A767" s="15"/>
      <c r="C767" s="16"/>
      <c r="D767" s="11"/>
    </row>
    <row r="768">
      <c r="A768" s="15"/>
      <c r="C768" s="16"/>
      <c r="D768" s="11"/>
    </row>
    <row r="769">
      <c r="A769" s="15"/>
      <c r="C769" s="16"/>
      <c r="D769" s="11"/>
    </row>
    <row r="770">
      <c r="A770" s="15"/>
      <c r="C770" s="16"/>
      <c r="D770" s="11"/>
    </row>
    <row r="771">
      <c r="A771" s="15"/>
      <c r="C771" s="16"/>
      <c r="D771" s="11"/>
    </row>
    <row r="772">
      <c r="A772" s="15"/>
      <c r="C772" s="16"/>
      <c r="D772" s="11"/>
    </row>
    <row r="773">
      <c r="A773" s="15"/>
      <c r="C773" s="16"/>
      <c r="D773" s="11"/>
    </row>
    <row r="774">
      <c r="A774" s="15"/>
      <c r="C774" s="16"/>
      <c r="D774" s="11"/>
    </row>
    <row r="775">
      <c r="A775" s="15"/>
      <c r="C775" s="16"/>
      <c r="D775" s="11"/>
    </row>
    <row r="776">
      <c r="A776" s="15"/>
      <c r="C776" s="16"/>
      <c r="D776" s="11"/>
    </row>
    <row r="777">
      <c r="A777" s="15"/>
      <c r="C777" s="16"/>
      <c r="D777" s="11"/>
    </row>
    <row r="778">
      <c r="A778" s="15"/>
      <c r="C778" s="16"/>
      <c r="D778" s="11"/>
    </row>
    <row r="779">
      <c r="A779" s="15"/>
      <c r="C779" s="16"/>
      <c r="D779" s="11"/>
    </row>
    <row r="780">
      <c r="A780" s="15"/>
      <c r="C780" s="16"/>
      <c r="D780" s="11"/>
    </row>
    <row r="781">
      <c r="A781" s="15"/>
      <c r="C781" s="16"/>
      <c r="D781" s="11"/>
    </row>
    <row r="782">
      <c r="A782" s="15"/>
      <c r="C782" s="16"/>
      <c r="D782" s="11"/>
    </row>
    <row r="783">
      <c r="A783" s="15"/>
      <c r="C783" s="16"/>
      <c r="D783" s="11"/>
    </row>
    <row r="784">
      <c r="A784" s="15"/>
      <c r="C784" s="16"/>
      <c r="D784" s="11"/>
    </row>
    <row r="785">
      <c r="A785" s="15"/>
      <c r="C785" s="16"/>
      <c r="D785" s="11"/>
    </row>
    <row r="786">
      <c r="A786" s="15"/>
      <c r="C786" s="16"/>
      <c r="D786" s="11"/>
    </row>
    <row r="787">
      <c r="A787" s="15"/>
      <c r="C787" s="16"/>
      <c r="D787" s="11"/>
    </row>
    <row r="788">
      <c r="A788" s="15"/>
      <c r="C788" s="16"/>
      <c r="D788" s="11"/>
    </row>
    <row r="789">
      <c r="A789" s="15"/>
      <c r="C789" s="16"/>
      <c r="D789" s="11"/>
    </row>
    <row r="790">
      <c r="A790" s="15"/>
      <c r="C790" s="16"/>
      <c r="D790" s="11"/>
    </row>
    <row r="791">
      <c r="A791" s="15"/>
      <c r="C791" s="16"/>
      <c r="D791" s="11"/>
    </row>
    <row r="792">
      <c r="A792" s="15"/>
      <c r="C792" s="16"/>
      <c r="D792" s="11"/>
    </row>
    <row r="793">
      <c r="A793" s="15"/>
      <c r="C793" s="16"/>
      <c r="D793" s="11"/>
    </row>
    <row r="794">
      <c r="A794" s="15"/>
      <c r="C794" s="16"/>
      <c r="D794" s="11"/>
    </row>
    <row r="795">
      <c r="A795" s="15"/>
      <c r="C795" s="16"/>
      <c r="D795" s="11"/>
    </row>
    <row r="796">
      <c r="A796" s="15"/>
      <c r="C796" s="16"/>
      <c r="D796" s="11"/>
    </row>
    <row r="797">
      <c r="A797" s="15"/>
      <c r="C797" s="16"/>
      <c r="D797" s="11"/>
    </row>
    <row r="798">
      <c r="A798" s="15"/>
      <c r="C798" s="16"/>
      <c r="D798" s="11"/>
    </row>
    <row r="799">
      <c r="A799" s="15"/>
      <c r="C799" s="16"/>
      <c r="D799" s="11"/>
    </row>
    <row r="800">
      <c r="A800" s="15"/>
      <c r="C800" s="16"/>
      <c r="D800" s="11"/>
    </row>
    <row r="801">
      <c r="A801" s="15"/>
      <c r="C801" s="16"/>
      <c r="D801" s="11"/>
    </row>
    <row r="802">
      <c r="A802" s="15"/>
      <c r="C802" s="16"/>
      <c r="D802" s="11"/>
    </row>
    <row r="803">
      <c r="A803" s="15"/>
      <c r="C803" s="16"/>
      <c r="D803" s="11"/>
    </row>
    <row r="804">
      <c r="A804" s="15"/>
      <c r="C804" s="16"/>
      <c r="D804" s="11"/>
    </row>
    <row r="805">
      <c r="A805" s="15"/>
      <c r="C805" s="16"/>
      <c r="D805" s="11"/>
    </row>
    <row r="806">
      <c r="A806" s="15"/>
      <c r="C806" s="16"/>
      <c r="D806" s="11"/>
    </row>
    <row r="807">
      <c r="A807" s="15"/>
      <c r="C807" s="16"/>
      <c r="D807" s="11"/>
    </row>
    <row r="808">
      <c r="A808" s="15"/>
      <c r="C808" s="16"/>
      <c r="D808" s="11"/>
    </row>
    <row r="809">
      <c r="A809" s="15"/>
      <c r="C809" s="16"/>
      <c r="D809" s="11"/>
    </row>
    <row r="810">
      <c r="A810" s="15"/>
      <c r="C810" s="16"/>
      <c r="D810" s="11"/>
    </row>
    <row r="811">
      <c r="A811" s="15"/>
      <c r="C811" s="16"/>
      <c r="D811" s="11"/>
    </row>
    <row r="812">
      <c r="A812" s="15"/>
      <c r="C812" s="16"/>
      <c r="D812" s="11"/>
    </row>
    <row r="813">
      <c r="A813" s="15"/>
      <c r="C813" s="16"/>
      <c r="D813" s="11"/>
    </row>
    <row r="814">
      <c r="A814" s="15"/>
      <c r="C814" s="16"/>
      <c r="D814" s="11"/>
    </row>
    <row r="815">
      <c r="A815" s="15"/>
      <c r="C815" s="16"/>
      <c r="D815" s="11"/>
    </row>
    <row r="816">
      <c r="A816" s="15"/>
      <c r="C816" s="16"/>
      <c r="D816" s="11"/>
    </row>
    <row r="817">
      <c r="A817" s="15"/>
      <c r="C817" s="16"/>
      <c r="D817" s="11"/>
    </row>
    <row r="818">
      <c r="A818" s="15"/>
      <c r="C818" s="16"/>
      <c r="D818" s="11"/>
    </row>
    <row r="819">
      <c r="A819" s="15"/>
      <c r="C819" s="16"/>
      <c r="D819" s="11"/>
    </row>
    <row r="820">
      <c r="A820" s="15"/>
      <c r="C820" s="16"/>
      <c r="D820" s="11"/>
    </row>
    <row r="821">
      <c r="A821" s="15"/>
      <c r="C821" s="16"/>
      <c r="D821" s="11"/>
    </row>
    <row r="822">
      <c r="A822" s="15"/>
      <c r="C822" s="16"/>
      <c r="D822" s="11"/>
    </row>
    <row r="823">
      <c r="A823" s="15"/>
      <c r="C823" s="16"/>
      <c r="D823" s="11"/>
    </row>
    <row r="824">
      <c r="A824" s="15"/>
      <c r="C824" s="16"/>
      <c r="D824" s="11"/>
    </row>
    <row r="825">
      <c r="A825" s="15"/>
      <c r="C825" s="16"/>
      <c r="D825" s="11"/>
    </row>
    <row r="826">
      <c r="A826" s="15"/>
      <c r="C826" s="16"/>
      <c r="D826" s="11"/>
    </row>
    <row r="827">
      <c r="A827" s="15"/>
      <c r="C827" s="16"/>
      <c r="D827" s="11"/>
    </row>
    <row r="828">
      <c r="A828" s="15"/>
      <c r="C828" s="16"/>
      <c r="D828" s="11"/>
    </row>
    <row r="829">
      <c r="A829" s="15"/>
      <c r="C829" s="16"/>
      <c r="D829" s="11"/>
    </row>
    <row r="830">
      <c r="A830" s="15"/>
      <c r="C830" s="16"/>
      <c r="D830" s="11"/>
    </row>
    <row r="831">
      <c r="A831" s="15"/>
      <c r="C831" s="16"/>
      <c r="D831" s="11"/>
    </row>
    <row r="832">
      <c r="A832" s="15"/>
      <c r="C832" s="16"/>
      <c r="D832" s="11"/>
    </row>
    <row r="833">
      <c r="A833" s="15"/>
      <c r="C833" s="16"/>
      <c r="D833" s="11"/>
    </row>
    <row r="834">
      <c r="A834" s="15"/>
      <c r="C834" s="16"/>
      <c r="D834" s="11"/>
    </row>
    <row r="835">
      <c r="A835" s="15"/>
      <c r="C835" s="16"/>
      <c r="D835" s="11"/>
    </row>
    <row r="836">
      <c r="A836" s="15"/>
      <c r="C836" s="16"/>
      <c r="D836" s="11"/>
    </row>
    <row r="837">
      <c r="A837" s="15"/>
      <c r="C837" s="16"/>
      <c r="D837" s="11"/>
    </row>
    <row r="838">
      <c r="A838" s="15"/>
      <c r="C838" s="16"/>
      <c r="D838" s="11"/>
    </row>
    <row r="839">
      <c r="A839" s="15"/>
      <c r="C839" s="16"/>
      <c r="D839" s="11"/>
    </row>
    <row r="840">
      <c r="A840" s="15"/>
      <c r="C840" s="16"/>
      <c r="D840" s="11"/>
    </row>
    <row r="841">
      <c r="A841" s="15"/>
      <c r="C841" s="16"/>
      <c r="D841" s="11"/>
    </row>
    <row r="842">
      <c r="A842" s="15"/>
      <c r="C842" s="16"/>
      <c r="D842" s="11"/>
    </row>
    <row r="843">
      <c r="A843" s="15"/>
      <c r="C843" s="16"/>
      <c r="D843" s="11"/>
    </row>
    <row r="844">
      <c r="A844" s="15"/>
      <c r="C844" s="16"/>
      <c r="D844" s="11"/>
    </row>
    <row r="845">
      <c r="A845" s="15"/>
      <c r="C845" s="16"/>
      <c r="D845" s="11"/>
    </row>
    <row r="846">
      <c r="A846" s="15"/>
      <c r="C846" s="16"/>
      <c r="D846" s="11"/>
    </row>
    <row r="847">
      <c r="A847" s="15"/>
      <c r="C847" s="16"/>
      <c r="D847" s="11"/>
    </row>
    <row r="848">
      <c r="A848" s="15"/>
      <c r="C848" s="16"/>
      <c r="D848" s="11"/>
    </row>
    <row r="849">
      <c r="A849" s="15"/>
      <c r="C849" s="16"/>
      <c r="D849" s="11"/>
    </row>
    <row r="850">
      <c r="A850" s="15"/>
      <c r="C850" s="16"/>
      <c r="D850" s="11"/>
    </row>
    <row r="851">
      <c r="A851" s="15"/>
      <c r="C851" s="16"/>
      <c r="D851" s="11"/>
    </row>
    <row r="852">
      <c r="A852" s="15"/>
      <c r="C852" s="16"/>
      <c r="D852" s="11"/>
    </row>
    <row r="853">
      <c r="A853" s="15"/>
      <c r="C853" s="16"/>
      <c r="D853" s="11"/>
    </row>
    <row r="854">
      <c r="A854" s="15"/>
      <c r="C854" s="16"/>
      <c r="D854" s="11"/>
    </row>
    <row r="855">
      <c r="A855" s="15"/>
      <c r="C855" s="16"/>
      <c r="D855" s="11"/>
    </row>
    <row r="856">
      <c r="A856" s="15"/>
      <c r="C856" s="16"/>
      <c r="D856" s="11"/>
    </row>
    <row r="857">
      <c r="A857" s="15"/>
      <c r="C857" s="16"/>
      <c r="D857" s="11"/>
    </row>
    <row r="858">
      <c r="A858" s="15"/>
      <c r="C858" s="16"/>
      <c r="D858" s="11"/>
    </row>
    <row r="859">
      <c r="A859" s="15"/>
      <c r="C859" s="16"/>
      <c r="D859" s="11"/>
    </row>
    <row r="860">
      <c r="A860" s="15"/>
      <c r="C860" s="16"/>
      <c r="D860" s="11"/>
    </row>
    <row r="861">
      <c r="A861" s="15"/>
      <c r="C861" s="16"/>
      <c r="D861" s="11"/>
    </row>
    <row r="862">
      <c r="A862" s="15"/>
      <c r="C862" s="16"/>
      <c r="D862" s="11"/>
    </row>
    <row r="863">
      <c r="A863" s="15"/>
      <c r="C863" s="16"/>
      <c r="D863" s="11"/>
    </row>
    <row r="864">
      <c r="A864" s="15"/>
      <c r="C864" s="16"/>
      <c r="D864" s="11"/>
    </row>
    <row r="865">
      <c r="A865" s="15"/>
      <c r="C865" s="16"/>
      <c r="D865" s="11"/>
    </row>
    <row r="866">
      <c r="A866" s="15"/>
      <c r="C866" s="16"/>
      <c r="D866" s="11"/>
    </row>
    <row r="867">
      <c r="A867" s="15"/>
      <c r="C867" s="16"/>
      <c r="D867" s="11"/>
    </row>
    <row r="868">
      <c r="A868" s="15"/>
      <c r="C868" s="16"/>
      <c r="D868" s="11"/>
    </row>
    <row r="869">
      <c r="A869" s="15"/>
      <c r="C869" s="16"/>
      <c r="D869" s="11"/>
    </row>
    <row r="870">
      <c r="A870" s="15"/>
      <c r="C870" s="16"/>
      <c r="D870" s="11"/>
    </row>
    <row r="871">
      <c r="A871" s="15"/>
      <c r="C871" s="16"/>
      <c r="D871" s="11"/>
    </row>
    <row r="872">
      <c r="A872" s="15"/>
      <c r="C872" s="16"/>
      <c r="D872" s="11"/>
    </row>
    <row r="873">
      <c r="A873" s="15"/>
      <c r="C873" s="16"/>
      <c r="D873" s="11"/>
    </row>
    <row r="874">
      <c r="A874" s="15"/>
      <c r="C874" s="16"/>
      <c r="D874" s="11"/>
    </row>
    <row r="875">
      <c r="A875" s="15"/>
      <c r="C875" s="16"/>
      <c r="D875" s="11"/>
    </row>
    <row r="876">
      <c r="A876" s="15"/>
      <c r="C876" s="16"/>
      <c r="D876" s="11"/>
    </row>
    <row r="877">
      <c r="A877" s="15"/>
      <c r="C877" s="16"/>
      <c r="D877" s="11"/>
    </row>
    <row r="878">
      <c r="A878" s="15"/>
      <c r="C878" s="16"/>
      <c r="D878" s="11"/>
    </row>
    <row r="879">
      <c r="A879" s="15"/>
      <c r="C879" s="16"/>
      <c r="D879" s="11"/>
    </row>
    <row r="880">
      <c r="A880" s="15"/>
      <c r="C880" s="16"/>
      <c r="D880" s="11"/>
    </row>
    <row r="881">
      <c r="A881" s="15"/>
      <c r="C881" s="16"/>
      <c r="D881" s="11"/>
    </row>
    <row r="882">
      <c r="A882" s="15"/>
      <c r="C882" s="16"/>
      <c r="D882" s="11"/>
    </row>
    <row r="883">
      <c r="A883" s="15"/>
      <c r="C883" s="16"/>
      <c r="D883" s="11"/>
    </row>
    <row r="884">
      <c r="A884" s="15"/>
      <c r="C884" s="16"/>
      <c r="D884" s="11"/>
    </row>
    <row r="885">
      <c r="A885" s="15"/>
      <c r="C885" s="16"/>
      <c r="D885" s="11"/>
    </row>
    <row r="886">
      <c r="A886" s="15"/>
      <c r="C886" s="16"/>
      <c r="D886" s="11"/>
    </row>
    <row r="887">
      <c r="A887" s="15"/>
      <c r="C887" s="16"/>
      <c r="D887" s="11"/>
    </row>
    <row r="888">
      <c r="A888" s="15"/>
      <c r="C888" s="16"/>
      <c r="D888" s="11"/>
    </row>
    <row r="889">
      <c r="A889" s="15"/>
      <c r="C889" s="16"/>
      <c r="D889" s="11"/>
    </row>
    <row r="890">
      <c r="A890" s="15"/>
      <c r="C890" s="16"/>
      <c r="D890" s="11"/>
    </row>
    <row r="891">
      <c r="A891" s="15"/>
      <c r="C891" s="16"/>
      <c r="D891" s="11"/>
    </row>
    <row r="892">
      <c r="A892" s="15"/>
      <c r="C892" s="16"/>
      <c r="D892" s="11"/>
    </row>
    <row r="893">
      <c r="A893" s="15"/>
      <c r="C893" s="16"/>
      <c r="D893" s="11"/>
    </row>
    <row r="894">
      <c r="A894" s="15"/>
      <c r="C894" s="16"/>
      <c r="D894" s="11"/>
    </row>
    <row r="895">
      <c r="A895" s="15"/>
      <c r="C895" s="16"/>
      <c r="D895" s="11"/>
    </row>
    <row r="896">
      <c r="A896" s="15"/>
      <c r="C896" s="16"/>
      <c r="D896" s="11"/>
    </row>
    <row r="897">
      <c r="A897" s="15"/>
      <c r="C897" s="16"/>
      <c r="D897" s="11"/>
    </row>
    <row r="898">
      <c r="A898" s="15"/>
      <c r="C898" s="16"/>
      <c r="D898" s="11"/>
    </row>
    <row r="899">
      <c r="A899" s="15"/>
      <c r="C899" s="16"/>
      <c r="D899" s="11"/>
    </row>
    <row r="900">
      <c r="A900" s="15"/>
      <c r="C900" s="16"/>
      <c r="D900" s="11"/>
    </row>
    <row r="901">
      <c r="A901" s="15"/>
      <c r="C901" s="16"/>
      <c r="D901" s="11"/>
    </row>
    <row r="902">
      <c r="A902" s="15"/>
      <c r="C902" s="16"/>
      <c r="D902" s="11"/>
    </row>
    <row r="903">
      <c r="A903" s="15"/>
      <c r="C903" s="16"/>
      <c r="D903" s="11"/>
    </row>
    <row r="904">
      <c r="A904" s="15"/>
      <c r="C904" s="16"/>
      <c r="D904" s="11"/>
    </row>
    <row r="905">
      <c r="A905" s="15"/>
      <c r="C905" s="16"/>
      <c r="D905" s="11"/>
    </row>
    <row r="906">
      <c r="A906" s="15"/>
      <c r="C906" s="16"/>
      <c r="D906" s="11"/>
    </row>
    <row r="907">
      <c r="A907" s="15"/>
      <c r="C907" s="16"/>
      <c r="D907" s="11"/>
    </row>
    <row r="908">
      <c r="A908" s="15"/>
      <c r="C908" s="16"/>
      <c r="D908" s="11"/>
    </row>
    <row r="909">
      <c r="A909" s="15"/>
      <c r="C909" s="16"/>
      <c r="D909" s="11"/>
    </row>
    <row r="910">
      <c r="A910" s="15"/>
      <c r="C910" s="16"/>
      <c r="D910" s="11"/>
    </row>
    <row r="911">
      <c r="A911" s="15"/>
      <c r="C911" s="16"/>
      <c r="D911" s="11"/>
    </row>
    <row r="912">
      <c r="A912" s="15"/>
      <c r="C912" s="16"/>
      <c r="D912" s="11"/>
    </row>
    <row r="913">
      <c r="A913" s="15"/>
      <c r="C913" s="16"/>
      <c r="D913" s="11"/>
    </row>
    <row r="914">
      <c r="A914" s="15"/>
      <c r="C914" s="16"/>
      <c r="D914" s="11"/>
    </row>
    <row r="915">
      <c r="A915" s="15"/>
      <c r="C915" s="16"/>
      <c r="D915" s="11"/>
    </row>
    <row r="916">
      <c r="A916" s="15"/>
      <c r="C916" s="16"/>
      <c r="D916" s="11"/>
    </row>
    <row r="917">
      <c r="A917" s="15"/>
      <c r="C917" s="16"/>
      <c r="D917" s="11"/>
    </row>
    <row r="918">
      <c r="A918" s="15"/>
      <c r="C918" s="16"/>
      <c r="D918" s="11"/>
    </row>
    <row r="919">
      <c r="A919" s="15"/>
      <c r="C919" s="16"/>
      <c r="D919" s="11"/>
    </row>
    <row r="920">
      <c r="A920" s="15"/>
      <c r="C920" s="16"/>
      <c r="D920" s="11"/>
    </row>
    <row r="921">
      <c r="A921" s="15"/>
      <c r="C921" s="16"/>
      <c r="D921" s="11"/>
    </row>
    <row r="922">
      <c r="A922" s="15"/>
      <c r="C922" s="16"/>
      <c r="D922" s="11"/>
    </row>
    <row r="923">
      <c r="A923" s="15"/>
      <c r="C923" s="16"/>
      <c r="D923" s="11"/>
    </row>
    <row r="924">
      <c r="A924" s="15"/>
      <c r="C924" s="16"/>
      <c r="D924" s="11"/>
    </row>
    <row r="925">
      <c r="A925" s="15"/>
      <c r="C925" s="16"/>
      <c r="D925" s="11"/>
    </row>
    <row r="926">
      <c r="A926" s="15"/>
      <c r="C926" s="16"/>
      <c r="D926" s="11"/>
    </row>
    <row r="927">
      <c r="A927" s="15"/>
      <c r="C927" s="16"/>
      <c r="D927" s="11"/>
    </row>
    <row r="928">
      <c r="A928" s="15"/>
      <c r="C928" s="16"/>
      <c r="D928" s="11"/>
    </row>
    <row r="929">
      <c r="A929" s="15"/>
      <c r="C929" s="16"/>
      <c r="D929" s="11"/>
    </row>
    <row r="930">
      <c r="A930" s="15"/>
      <c r="C930" s="16"/>
      <c r="D930" s="11"/>
    </row>
    <row r="931">
      <c r="A931" s="15"/>
      <c r="C931" s="16"/>
      <c r="D931" s="11"/>
    </row>
    <row r="932">
      <c r="A932" s="15"/>
      <c r="C932" s="16"/>
      <c r="D932" s="11"/>
    </row>
    <row r="933">
      <c r="A933" s="15"/>
      <c r="C933" s="16"/>
      <c r="D933" s="11"/>
    </row>
    <row r="934">
      <c r="A934" s="15"/>
      <c r="C934" s="16"/>
      <c r="D934" s="11"/>
    </row>
    <row r="935">
      <c r="A935" s="15"/>
      <c r="C935" s="16"/>
      <c r="D935" s="11"/>
    </row>
    <row r="936">
      <c r="A936" s="15"/>
      <c r="C936" s="16"/>
      <c r="D936" s="11"/>
    </row>
    <row r="937">
      <c r="A937" s="15"/>
      <c r="C937" s="16"/>
      <c r="D937" s="11"/>
    </row>
    <row r="938">
      <c r="A938" s="15"/>
      <c r="C938" s="16"/>
      <c r="D938" s="11"/>
    </row>
    <row r="939">
      <c r="A939" s="15"/>
      <c r="C939" s="16"/>
      <c r="D939" s="11"/>
    </row>
    <row r="940">
      <c r="A940" s="15"/>
      <c r="C940" s="16"/>
      <c r="D940" s="11"/>
    </row>
    <row r="941">
      <c r="A941" s="15"/>
      <c r="C941" s="16"/>
      <c r="D941" s="11"/>
    </row>
    <row r="942">
      <c r="A942" s="15"/>
      <c r="C942" s="16"/>
      <c r="D942" s="11"/>
    </row>
    <row r="943">
      <c r="A943" s="15"/>
      <c r="C943" s="16"/>
      <c r="D943" s="11"/>
    </row>
    <row r="944">
      <c r="A944" s="15"/>
      <c r="C944" s="16"/>
      <c r="D944" s="11"/>
    </row>
    <row r="945">
      <c r="A945" s="15"/>
      <c r="C945" s="16"/>
      <c r="D945" s="11"/>
    </row>
    <row r="946">
      <c r="A946" s="15"/>
      <c r="C946" s="16"/>
      <c r="D946" s="11"/>
    </row>
    <row r="947">
      <c r="A947" s="15"/>
      <c r="C947" s="16"/>
      <c r="D947" s="11"/>
    </row>
    <row r="948">
      <c r="A948" s="15"/>
      <c r="C948" s="16"/>
      <c r="D948" s="11"/>
    </row>
    <row r="949">
      <c r="A949" s="15"/>
      <c r="C949" s="16"/>
      <c r="D949" s="11"/>
    </row>
    <row r="950">
      <c r="A950" s="15"/>
      <c r="C950" s="16"/>
      <c r="D950" s="11"/>
    </row>
    <row r="951">
      <c r="A951" s="15"/>
      <c r="C951" s="16"/>
      <c r="D951" s="11"/>
    </row>
    <row r="952">
      <c r="A952" s="15"/>
      <c r="C952" s="16"/>
      <c r="D952" s="11"/>
    </row>
    <row r="953">
      <c r="A953" s="15"/>
      <c r="C953" s="16"/>
      <c r="D953" s="11"/>
    </row>
    <row r="954">
      <c r="A954" s="15"/>
      <c r="C954" s="16"/>
      <c r="D954" s="11"/>
    </row>
    <row r="955">
      <c r="A955" s="15"/>
      <c r="C955" s="16"/>
      <c r="D955" s="11"/>
    </row>
    <row r="956">
      <c r="A956" s="15"/>
      <c r="C956" s="16"/>
      <c r="D956" s="11"/>
    </row>
    <row r="957">
      <c r="A957" s="15"/>
      <c r="C957" s="16"/>
      <c r="D957" s="11"/>
    </row>
    <row r="958">
      <c r="A958" s="15"/>
      <c r="C958" s="16"/>
      <c r="D958" s="11"/>
    </row>
    <row r="959">
      <c r="A959" s="15"/>
      <c r="C959" s="16"/>
      <c r="D959" s="11"/>
    </row>
    <row r="960">
      <c r="A960" s="15"/>
      <c r="C960" s="16"/>
      <c r="D960" s="11"/>
    </row>
    <row r="961">
      <c r="A961" s="15"/>
      <c r="C961" s="16"/>
      <c r="D961" s="11"/>
    </row>
    <row r="962">
      <c r="A962" s="15"/>
      <c r="C962" s="16"/>
      <c r="D962" s="11"/>
    </row>
    <row r="963">
      <c r="A963" s="15"/>
      <c r="C963" s="16"/>
      <c r="D963" s="11"/>
    </row>
    <row r="964">
      <c r="A964" s="15"/>
      <c r="C964" s="16"/>
      <c r="D964" s="11"/>
    </row>
    <row r="965">
      <c r="A965" s="15"/>
      <c r="C965" s="16"/>
      <c r="D965" s="11"/>
    </row>
    <row r="966">
      <c r="A966" s="15"/>
      <c r="C966" s="16"/>
      <c r="D966" s="11"/>
    </row>
    <row r="967">
      <c r="A967" s="15"/>
      <c r="C967" s="16"/>
      <c r="D967" s="11"/>
    </row>
    <row r="968">
      <c r="A968" s="15"/>
      <c r="C968" s="16"/>
      <c r="D968" s="11"/>
    </row>
    <row r="969">
      <c r="A969" s="15"/>
      <c r="C969" s="16"/>
      <c r="D969" s="11"/>
    </row>
    <row r="970">
      <c r="A970" s="15"/>
      <c r="C970" s="16"/>
      <c r="D970" s="11"/>
    </row>
    <row r="971">
      <c r="A971" s="15"/>
      <c r="C971" s="16"/>
      <c r="D971" s="11"/>
    </row>
    <row r="972">
      <c r="A972" s="15"/>
      <c r="C972" s="16"/>
      <c r="D972" s="11"/>
    </row>
    <row r="973">
      <c r="A973" s="15"/>
      <c r="C973" s="16"/>
      <c r="D973" s="11"/>
    </row>
    <row r="974">
      <c r="A974" s="15"/>
      <c r="C974" s="16"/>
      <c r="D974" s="11"/>
    </row>
    <row r="975">
      <c r="A975" s="15"/>
      <c r="C975" s="16"/>
      <c r="D975" s="11"/>
    </row>
    <row r="976">
      <c r="A976" s="15"/>
      <c r="C976" s="16"/>
      <c r="D976" s="11"/>
    </row>
    <row r="977">
      <c r="A977" s="15"/>
      <c r="C977" s="16"/>
      <c r="D977" s="11"/>
    </row>
    <row r="978">
      <c r="A978" s="15"/>
      <c r="C978" s="16"/>
      <c r="D978" s="11"/>
    </row>
    <row r="979">
      <c r="A979" s="15"/>
      <c r="C979" s="16"/>
      <c r="D979" s="11"/>
    </row>
    <row r="980">
      <c r="A980" s="15"/>
      <c r="C980" s="16"/>
      <c r="D980" s="11"/>
    </row>
    <row r="981">
      <c r="A981" s="15"/>
      <c r="C981" s="16"/>
      <c r="D981" s="11"/>
    </row>
    <row r="982">
      <c r="A982" s="15"/>
      <c r="C982" s="16"/>
      <c r="D982" s="11"/>
    </row>
    <row r="983">
      <c r="A983" s="15"/>
      <c r="C983" s="16"/>
      <c r="D983" s="11"/>
    </row>
    <row r="984">
      <c r="A984" s="15"/>
      <c r="C984" s="16"/>
      <c r="D984" s="11"/>
    </row>
    <row r="985">
      <c r="A985" s="15"/>
      <c r="C985" s="16"/>
      <c r="D985" s="11"/>
    </row>
    <row r="986">
      <c r="A986" s="15"/>
      <c r="C986" s="16"/>
      <c r="D986" s="11"/>
    </row>
    <row r="987">
      <c r="A987" s="15"/>
      <c r="C987" s="16"/>
      <c r="D987" s="11"/>
    </row>
    <row r="988">
      <c r="A988" s="15"/>
      <c r="C988" s="16"/>
      <c r="D988" s="11"/>
    </row>
    <row r="989">
      <c r="A989" s="15"/>
      <c r="C989" s="16"/>
      <c r="D989" s="11"/>
    </row>
    <row r="990">
      <c r="A990" s="15"/>
      <c r="C990" s="16"/>
      <c r="D990" s="11"/>
    </row>
    <row r="991">
      <c r="A991" s="15"/>
      <c r="C991" s="16"/>
      <c r="D991" s="11"/>
    </row>
    <row r="992">
      <c r="A992" s="15"/>
      <c r="C992" s="16"/>
      <c r="D992" s="11"/>
    </row>
    <row r="993">
      <c r="A993" s="15"/>
      <c r="C993" s="16"/>
      <c r="D993" s="11"/>
    </row>
    <row r="994">
      <c r="A994" s="15"/>
      <c r="C994" s="16"/>
      <c r="D994" s="11"/>
    </row>
    <row r="995">
      <c r="A995" s="15"/>
      <c r="C995" s="16"/>
      <c r="D995" s="11"/>
    </row>
    <row r="996">
      <c r="A996" s="15"/>
      <c r="C996" s="16"/>
      <c r="D996" s="11"/>
    </row>
    <row r="997">
      <c r="A997" s="15"/>
      <c r="C997" s="16"/>
      <c r="D997" s="11"/>
    </row>
    <row r="998">
      <c r="A998" s="15"/>
      <c r="C998" s="16"/>
      <c r="D998" s="11"/>
    </row>
    <row r="999">
      <c r="A999" s="15"/>
      <c r="C999" s="16"/>
      <c r="D999" s="11"/>
    </row>
    <row r="1000">
      <c r="A1000" s="15"/>
      <c r="C1000" s="16"/>
      <c r="D1000" s="11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1.14"/>
    <col customWidth="1" min="2" max="2" width="23.71"/>
  </cols>
  <sheetData>
    <row r="1">
      <c r="A1" s="14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I1" s="2"/>
    </row>
    <row r="2">
      <c r="A2" s="14"/>
      <c r="B2" s="10"/>
      <c r="D2" s="3"/>
    </row>
    <row r="3">
      <c r="A3" s="14"/>
      <c r="B3" s="10"/>
      <c r="D3" s="3"/>
    </row>
    <row r="4">
      <c r="A4" s="14"/>
      <c r="B4" s="10"/>
      <c r="D4" s="3"/>
    </row>
    <row r="5">
      <c r="A5" s="14"/>
      <c r="B5" s="10"/>
      <c r="C5" s="3"/>
    </row>
    <row r="6">
      <c r="A6" s="14"/>
      <c r="B6" s="10"/>
      <c r="C6" s="3"/>
    </row>
    <row r="7">
      <c r="A7" s="14"/>
      <c r="B7" s="10"/>
      <c r="C7" s="3"/>
    </row>
    <row r="8">
      <c r="A8" s="14"/>
      <c r="B8" s="10"/>
      <c r="C8" s="3"/>
    </row>
    <row r="9">
      <c r="A9" s="14"/>
      <c r="B9" s="10"/>
      <c r="C9" s="3"/>
    </row>
    <row r="10">
      <c r="A10" s="14"/>
      <c r="B10" s="10"/>
      <c r="C10" s="3"/>
    </row>
    <row r="11">
      <c r="A11" s="14"/>
      <c r="B11" s="10"/>
      <c r="C11" s="3"/>
    </row>
    <row r="12">
      <c r="A12" s="14"/>
      <c r="B12" s="10"/>
      <c r="C12" s="3"/>
    </row>
    <row r="13">
      <c r="A13" s="14"/>
      <c r="B13" s="10"/>
      <c r="C13" s="3"/>
    </row>
    <row r="14">
      <c r="A14" s="14"/>
      <c r="B14" s="10"/>
      <c r="C14" s="3"/>
    </row>
    <row r="15">
      <c r="A15" s="14"/>
      <c r="B15" s="10"/>
      <c r="C15" s="3"/>
    </row>
    <row r="16">
      <c r="A16" s="14"/>
      <c r="B16" s="10"/>
      <c r="C16" s="3"/>
    </row>
    <row r="17">
      <c r="A17" s="14"/>
      <c r="B17" s="10"/>
      <c r="C17" s="3"/>
    </row>
    <row r="18">
      <c r="A18" s="14"/>
      <c r="B18" s="10"/>
      <c r="C18" s="3"/>
    </row>
    <row r="19">
      <c r="A19" s="14"/>
      <c r="B19" s="10"/>
      <c r="C19" s="3"/>
    </row>
    <row r="20">
      <c r="A20" s="14"/>
      <c r="C20" s="3"/>
    </row>
    <row r="21">
      <c r="A21" s="14"/>
      <c r="C21" s="3"/>
    </row>
    <row r="22">
      <c r="A22" s="14"/>
      <c r="B22" s="10"/>
      <c r="C22" s="3"/>
    </row>
    <row r="23">
      <c r="A23" s="14"/>
      <c r="B23" s="10"/>
      <c r="C23" s="3"/>
    </row>
    <row r="24">
      <c r="A24" s="14"/>
      <c r="B24" s="10"/>
      <c r="C24" s="3"/>
    </row>
    <row r="25">
      <c r="A25" s="14"/>
      <c r="B25" s="10"/>
      <c r="C25" s="3"/>
    </row>
    <row r="26">
      <c r="A26" s="14"/>
      <c r="B26" s="10"/>
      <c r="C26" s="3"/>
    </row>
    <row r="27">
      <c r="A27" s="14"/>
      <c r="B27" s="10"/>
      <c r="C27" s="3"/>
    </row>
    <row r="28">
      <c r="A28" s="14"/>
      <c r="B28" s="10"/>
      <c r="C28" s="3"/>
    </row>
    <row r="29">
      <c r="A29" s="15"/>
      <c r="C29" s="16"/>
      <c r="D29" s="11"/>
    </row>
    <row r="30">
      <c r="A30" s="15"/>
      <c r="C30" s="16"/>
      <c r="D30" s="11"/>
    </row>
    <row r="31">
      <c r="A31" s="15"/>
      <c r="C31" s="16"/>
      <c r="D31" s="11"/>
    </row>
    <row r="32">
      <c r="A32" s="15"/>
      <c r="C32" s="16"/>
      <c r="D32" s="11"/>
    </row>
    <row r="33">
      <c r="A33" s="15"/>
      <c r="C33" s="16"/>
      <c r="D33" s="11"/>
    </row>
    <row r="34">
      <c r="A34" s="15"/>
      <c r="C34" s="16"/>
      <c r="D34" s="11"/>
    </row>
    <row r="35">
      <c r="A35" s="15"/>
      <c r="C35" s="16"/>
      <c r="D35" s="11"/>
    </row>
    <row r="36">
      <c r="A36" s="15"/>
      <c r="C36" s="16"/>
      <c r="D36" s="11"/>
    </row>
    <row r="37">
      <c r="A37" s="15"/>
      <c r="C37" s="16"/>
      <c r="D37" s="11"/>
    </row>
    <row r="38">
      <c r="A38" s="15"/>
      <c r="C38" s="16"/>
      <c r="D38" s="11"/>
    </row>
    <row r="39">
      <c r="A39" s="15"/>
      <c r="C39" s="16"/>
      <c r="D39" s="11"/>
    </row>
    <row r="40">
      <c r="A40" s="15"/>
      <c r="C40" s="16"/>
      <c r="D40" s="11"/>
    </row>
    <row r="41">
      <c r="A41" s="15"/>
      <c r="C41" s="16"/>
      <c r="D41" s="11"/>
    </row>
    <row r="42">
      <c r="A42" s="15"/>
      <c r="C42" s="16"/>
      <c r="D42" s="11"/>
    </row>
    <row r="43">
      <c r="A43" s="15"/>
      <c r="C43" s="16"/>
      <c r="D43" s="11"/>
    </row>
    <row r="44">
      <c r="A44" s="15"/>
      <c r="C44" s="16"/>
      <c r="D44" s="11"/>
    </row>
    <row r="45">
      <c r="A45" s="15"/>
      <c r="C45" s="16"/>
      <c r="D45" s="11"/>
    </row>
    <row r="46">
      <c r="A46" s="15"/>
      <c r="C46" s="16"/>
      <c r="D46" s="11"/>
    </row>
    <row r="47">
      <c r="A47" s="15"/>
      <c r="C47" s="16"/>
      <c r="D47" s="11"/>
    </row>
    <row r="48">
      <c r="A48" s="15"/>
      <c r="C48" s="16"/>
      <c r="D48" s="11"/>
    </row>
    <row r="49">
      <c r="A49" s="15"/>
      <c r="C49" s="16"/>
      <c r="D49" s="11"/>
    </row>
    <row r="50">
      <c r="A50" s="15"/>
      <c r="C50" s="16"/>
      <c r="D50" s="11"/>
    </row>
    <row r="51">
      <c r="A51" s="15"/>
      <c r="C51" s="16"/>
      <c r="D51" s="11"/>
    </row>
    <row r="52">
      <c r="A52" s="15"/>
      <c r="C52" s="16"/>
      <c r="D52" s="11"/>
    </row>
    <row r="53">
      <c r="A53" s="15"/>
      <c r="C53" s="16"/>
      <c r="D53" s="11"/>
    </row>
    <row r="54">
      <c r="A54" s="15"/>
      <c r="C54" s="16"/>
      <c r="D54" s="11"/>
    </row>
    <row r="55">
      <c r="A55" s="15"/>
      <c r="C55" s="16"/>
      <c r="D55" s="11"/>
    </row>
    <row r="56">
      <c r="A56" s="15"/>
      <c r="C56" s="16"/>
      <c r="D56" s="11"/>
    </row>
    <row r="57">
      <c r="A57" s="15"/>
      <c r="C57" s="16"/>
      <c r="D57" s="11"/>
    </row>
    <row r="58">
      <c r="A58" s="15"/>
      <c r="C58" s="16"/>
      <c r="D58" s="11"/>
    </row>
    <row r="59">
      <c r="A59" s="15"/>
      <c r="C59" s="16"/>
      <c r="D59" s="11"/>
    </row>
    <row r="60">
      <c r="A60" s="15"/>
      <c r="C60" s="16"/>
      <c r="D60" s="11"/>
    </row>
    <row r="61">
      <c r="A61" s="15"/>
      <c r="C61" s="16"/>
      <c r="D61" s="11"/>
    </row>
    <row r="62">
      <c r="A62" s="15"/>
      <c r="C62" s="16"/>
      <c r="D62" s="11"/>
    </row>
    <row r="63">
      <c r="A63" s="15"/>
      <c r="C63" s="16"/>
      <c r="D63" s="11"/>
    </row>
    <row r="64">
      <c r="A64" s="15"/>
      <c r="C64" s="16"/>
      <c r="D64" s="11"/>
    </row>
    <row r="65">
      <c r="A65" s="15"/>
      <c r="C65" s="16"/>
      <c r="D65" s="11"/>
    </row>
    <row r="66">
      <c r="A66" s="15"/>
      <c r="C66" s="16"/>
      <c r="D66" s="11"/>
    </row>
    <row r="67">
      <c r="A67" s="15"/>
      <c r="C67" s="16"/>
      <c r="D67" s="11"/>
    </row>
    <row r="68">
      <c r="A68" s="15"/>
      <c r="C68" s="16"/>
      <c r="D68" s="11"/>
    </row>
    <row r="69">
      <c r="A69" s="15"/>
      <c r="C69" s="16"/>
      <c r="D69" s="11"/>
    </row>
    <row r="70">
      <c r="A70" s="15"/>
      <c r="C70" s="16"/>
      <c r="D70" s="11"/>
    </row>
    <row r="71">
      <c r="A71" s="15"/>
      <c r="C71" s="16"/>
      <c r="D71" s="11"/>
    </row>
    <row r="72">
      <c r="A72" s="15"/>
      <c r="C72" s="16"/>
      <c r="D72" s="11"/>
    </row>
    <row r="73">
      <c r="A73" s="15"/>
      <c r="C73" s="16"/>
      <c r="D73" s="11"/>
    </row>
    <row r="74">
      <c r="A74" s="15"/>
      <c r="C74" s="16"/>
      <c r="D74" s="11"/>
    </row>
    <row r="75">
      <c r="A75" s="15"/>
      <c r="C75" s="16"/>
      <c r="D75" s="11"/>
    </row>
    <row r="76">
      <c r="A76" s="15"/>
      <c r="C76" s="16"/>
      <c r="D76" s="11"/>
    </row>
    <row r="77">
      <c r="A77" s="15"/>
      <c r="C77" s="16"/>
      <c r="D77" s="11"/>
    </row>
    <row r="78">
      <c r="A78" s="15"/>
      <c r="C78" s="16"/>
      <c r="D78" s="11"/>
    </row>
    <row r="79">
      <c r="A79" s="15"/>
      <c r="C79" s="16"/>
      <c r="D79" s="11"/>
    </row>
    <row r="80">
      <c r="A80" s="15"/>
      <c r="C80" s="16"/>
      <c r="D80" s="11"/>
    </row>
    <row r="81">
      <c r="A81" s="15"/>
      <c r="C81" s="16"/>
      <c r="D81" s="11"/>
    </row>
    <row r="82">
      <c r="A82" s="15"/>
      <c r="C82" s="16"/>
      <c r="D82" s="11"/>
    </row>
    <row r="83">
      <c r="A83" s="15"/>
      <c r="C83" s="16"/>
      <c r="D83" s="11"/>
    </row>
    <row r="84">
      <c r="A84" s="15"/>
      <c r="C84" s="16"/>
      <c r="D84" s="11"/>
    </row>
    <row r="85">
      <c r="A85" s="15"/>
      <c r="C85" s="16"/>
      <c r="D85" s="11"/>
    </row>
    <row r="86">
      <c r="A86" s="15"/>
      <c r="C86" s="16"/>
      <c r="D86" s="11"/>
    </row>
    <row r="87">
      <c r="A87" s="15"/>
      <c r="C87" s="16"/>
      <c r="D87" s="11"/>
    </row>
    <row r="88">
      <c r="A88" s="15"/>
      <c r="C88" s="16"/>
      <c r="D88" s="11"/>
    </row>
    <row r="89">
      <c r="A89" s="15"/>
      <c r="C89" s="16"/>
      <c r="D89" s="11"/>
    </row>
    <row r="90">
      <c r="A90" s="15"/>
      <c r="C90" s="16"/>
      <c r="D90" s="11"/>
    </row>
    <row r="91">
      <c r="A91" s="15"/>
      <c r="C91" s="16"/>
      <c r="D91" s="11"/>
    </row>
    <row r="92">
      <c r="A92" s="15"/>
      <c r="C92" s="16"/>
      <c r="D92" s="11"/>
    </row>
    <row r="93">
      <c r="A93" s="15"/>
      <c r="C93" s="16"/>
      <c r="D93" s="11"/>
    </row>
    <row r="94">
      <c r="A94" s="15"/>
      <c r="C94" s="16"/>
      <c r="D94" s="11"/>
    </row>
    <row r="95">
      <c r="A95" s="15"/>
      <c r="C95" s="16"/>
      <c r="D95" s="11"/>
    </row>
    <row r="96">
      <c r="A96" s="15"/>
      <c r="C96" s="16"/>
      <c r="D96" s="11"/>
    </row>
    <row r="97">
      <c r="A97" s="15"/>
      <c r="C97" s="16"/>
      <c r="D97" s="11"/>
    </row>
    <row r="98">
      <c r="A98" s="15"/>
      <c r="C98" s="16"/>
      <c r="D98" s="11"/>
    </row>
    <row r="99">
      <c r="A99" s="15"/>
      <c r="C99" s="16"/>
      <c r="D99" s="11"/>
    </row>
    <row r="100">
      <c r="A100" s="15"/>
      <c r="C100" s="16"/>
      <c r="D100" s="11"/>
    </row>
    <row r="101">
      <c r="A101" s="15"/>
      <c r="C101" s="16"/>
      <c r="D101" s="11"/>
    </row>
    <row r="102">
      <c r="A102" s="15"/>
      <c r="C102" s="16"/>
      <c r="D102" s="11"/>
    </row>
    <row r="103">
      <c r="A103" s="15"/>
      <c r="C103" s="16"/>
      <c r="D103" s="11"/>
    </row>
    <row r="104">
      <c r="A104" s="15"/>
      <c r="C104" s="16"/>
      <c r="D104" s="11"/>
    </row>
    <row r="105">
      <c r="A105" s="15"/>
      <c r="C105" s="16"/>
      <c r="D105" s="11"/>
    </row>
    <row r="106">
      <c r="A106" s="15"/>
      <c r="C106" s="16"/>
      <c r="D106" s="11"/>
    </row>
    <row r="107">
      <c r="A107" s="15"/>
      <c r="C107" s="16"/>
      <c r="D107" s="11"/>
    </row>
    <row r="108">
      <c r="A108" s="15"/>
      <c r="C108" s="16"/>
      <c r="D108" s="11"/>
    </row>
    <row r="109">
      <c r="A109" s="15"/>
      <c r="C109" s="16"/>
      <c r="D109" s="11"/>
    </row>
    <row r="110">
      <c r="A110" s="15"/>
      <c r="C110" s="16"/>
      <c r="D110" s="11"/>
    </row>
    <row r="111">
      <c r="A111" s="15"/>
      <c r="C111" s="16"/>
      <c r="D111" s="11"/>
    </row>
    <row r="112">
      <c r="A112" s="15"/>
      <c r="C112" s="16"/>
      <c r="D112" s="11"/>
    </row>
    <row r="113">
      <c r="A113" s="15"/>
      <c r="C113" s="16"/>
      <c r="D113" s="11"/>
    </row>
    <row r="114">
      <c r="A114" s="15"/>
      <c r="C114" s="16"/>
      <c r="D114" s="11"/>
    </row>
    <row r="115">
      <c r="A115" s="15"/>
      <c r="C115" s="16"/>
      <c r="D115" s="11"/>
    </row>
    <row r="116">
      <c r="A116" s="15"/>
      <c r="C116" s="16"/>
      <c r="D116" s="11"/>
    </row>
    <row r="117">
      <c r="A117" s="15"/>
      <c r="C117" s="16"/>
      <c r="D117" s="11"/>
    </row>
    <row r="118">
      <c r="A118" s="15"/>
      <c r="C118" s="16"/>
      <c r="D118" s="11"/>
    </row>
    <row r="119">
      <c r="A119" s="15"/>
      <c r="C119" s="16"/>
      <c r="D119" s="11"/>
    </row>
    <row r="120">
      <c r="A120" s="15"/>
      <c r="C120" s="16"/>
      <c r="D120" s="11"/>
    </row>
    <row r="121">
      <c r="A121" s="15"/>
      <c r="C121" s="16"/>
      <c r="D121" s="11"/>
    </row>
    <row r="122">
      <c r="A122" s="15"/>
      <c r="C122" s="16"/>
      <c r="D122" s="11"/>
    </row>
    <row r="123">
      <c r="A123" s="15"/>
      <c r="C123" s="16"/>
      <c r="D123" s="11"/>
    </row>
    <row r="124">
      <c r="A124" s="15"/>
      <c r="C124" s="16"/>
      <c r="D124" s="11"/>
    </row>
    <row r="125">
      <c r="A125" s="15"/>
      <c r="C125" s="16"/>
      <c r="D125" s="11"/>
    </row>
    <row r="126">
      <c r="A126" s="15"/>
      <c r="C126" s="16"/>
      <c r="D126" s="11"/>
    </row>
    <row r="127">
      <c r="A127" s="15"/>
      <c r="C127" s="16"/>
      <c r="D127" s="11"/>
    </row>
    <row r="128">
      <c r="A128" s="15"/>
      <c r="C128" s="16"/>
      <c r="D128" s="11"/>
    </row>
    <row r="129">
      <c r="A129" s="15"/>
      <c r="C129" s="16"/>
      <c r="D129" s="11"/>
    </row>
    <row r="130">
      <c r="A130" s="15"/>
      <c r="C130" s="16"/>
      <c r="D130" s="11"/>
    </row>
    <row r="131">
      <c r="A131" s="15"/>
      <c r="C131" s="16"/>
      <c r="D131" s="11"/>
    </row>
    <row r="132">
      <c r="A132" s="15"/>
      <c r="C132" s="16"/>
      <c r="D132" s="11"/>
    </row>
    <row r="133">
      <c r="A133" s="15"/>
      <c r="C133" s="16"/>
      <c r="D133" s="11"/>
    </row>
    <row r="134">
      <c r="A134" s="15"/>
      <c r="C134" s="16"/>
      <c r="D134" s="11"/>
    </row>
    <row r="135">
      <c r="A135" s="15"/>
      <c r="C135" s="16"/>
      <c r="D135" s="11"/>
    </row>
    <row r="136">
      <c r="A136" s="15"/>
      <c r="C136" s="16"/>
      <c r="D136" s="11"/>
    </row>
    <row r="137">
      <c r="A137" s="15"/>
      <c r="C137" s="16"/>
      <c r="D137" s="11"/>
    </row>
    <row r="138">
      <c r="A138" s="15"/>
      <c r="C138" s="16"/>
      <c r="D138" s="11"/>
    </row>
    <row r="139">
      <c r="A139" s="15"/>
      <c r="C139" s="16"/>
      <c r="D139" s="11"/>
    </row>
    <row r="140">
      <c r="A140" s="15"/>
      <c r="C140" s="16"/>
      <c r="D140" s="11"/>
    </row>
    <row r="141">
      <c r="A141" s="15"/>
      <c r="C141" s="16"/>
      <c r="D141" s="11"/>
    </row>
    <row r="142">
      <c r="A142" s="15"/>
      <c r="C142" s="16"/>
      <c r="D142" s="11"/>
    </row>
    <row r="143">
      <c r="A143" s="15"/>
      <c r="C143" s="16"/>
      <c r="D143" s="11"/>
    </row>
    <row r="144">
      <c r="A144" s="15"/>
      <c r="C144" s="16"/>
      <c r="D144" s="11"/>
    </row>
    <row r="145">
      <c r="A145" s="15"/>
      <c r="C145" s="16"/>
      <c r="D145" s="11"/>
    </row>
    <row r="146">
      <c r="A146" s="15"/>
      <c r="C146" s="16"/>
      <c r="D146" s="11"/>
    </row>
    <row r="147">
      <c r="A147" s="15"/>
      <c r="C147" s="16"/>
      <c r="D147" s="11"/>
    </row>
    <row r="148">
      <c r="A148" s="15"/>
      <c r="C148" s="16"/>
      <c r="D148" s="11"/>
    </row>
    <row r="149">
      <c r="A149" s="15"/>
      <c r="C149" s="16"/>
      <c r="D149" s="11"/>
    </row>
    <row r="150">
      <c r="A150" s="15"/>
      <c r="C150" s="16"/>
      <c r="D150" s="11"/>
    </row>
    <row r="151">
      <c r="A151" s="15"/>
      <c r="C151" s="16"/>
      <c r="D151" s="11"/>
    </row>
    <row r="152">
      <c r="A152" s="15"/>
      <c r="C152" s="16"/>
      <c r="D152" s="11"/>
    </row>
    <row r="153">
      <c r="A153" s="15"/>
      <c r="C153" s="16"/>
      <c r="D153" s="11"/>
    </row>
    <row r="154">
      <c r="A154" s="15"/>
      <c r="C154" s="16"/>
      <c r="D154" s="11"/>
    </row>
    <row r="155">
      <c r="A155" s="15"/>
      <c r="C155" s="16"/>
      <c r="D155" s="11"/>
    </row>
    <row r="156">
      <c r="A156" s="15"/>
      <c r="C156" s="16"/>
      <c r="D156" s="11"/>
    </row>
    <row r="157">
      <c r="A157" s="15"/>
      <c r="C157" s="16"/>
      <c r="D157" s="11"/>
    </row>
    <row r="158">
      <c r="A158" s="15"/>
      <c r="C158" s="16"/>
      <c r="D158" s="11"/>
    </row>
    <row r="159">
      <c r="A159" s="15"/>
      <c r="C159" s="16"/>
      <c r="D159" s="11"/>
    </row>
    <row r="160">
      <c r="A160" s="15"/>
      <c r="C160" s="16"/>
      <c r="D160" s="11"/>
    </row>
    <row r="161">
      <c r="A161" s="15"/>
      <c r="C161" s="16"/>
      <c r="D161" s="11"/>
    </row>
    <row r="162">
      <c r="A162" s="15"/>
      <c r="C162" s="16"/>
      <c r="D162" s="11"/>
    </row>
    <row r="163">
      <c r="A163" s="15"/>
      <c r="C163" s="16"/>
      <c r="D163" s="11"/>
    </row>
    <row r="164">
      <c r="A164" s="15"/>
      <c r="C164" s="16"/>
      <c r="D164" s="11"/>
    </row>
    <row r="165">
      <c r="A165" s="15"/>
      <c r="C165" s="16"/>
      <c r="D165" s="11"/>
    </row>
    <row r="166">
      <c r="A166" s="15"/>
      <c r="C166" s="16"/>
      <c r="D166" s="11"/>
    </row>
    <row r="167">
      <c r="A167" s="15"/>
      <c r="C167" s="16"/>
      <c r="D167" s="11"/>
    </row>
    <row r="168">
      <c r="A168" s="15"/>
      <c r="C168" s="16"/>
      <c r="D168" s="11"/>
    </row>
    <row r="169">
      <c r="A169" s="15"/>
      <c r="C169" s="16"/>
      <c r="D169" s="11"/>
    </row>
    <row r="170">
      <c r="A170" s="15"/>
      <c r="C170" s="16"/>
      <c r="D170" s="11"/>
    </row>
    <row r="171">
      <c r="A171" s="15"/>
      <c r="C171" s="16"/>
      <c r="D171" s="11"/>
    </row>
    <row r="172">
      <c r="A172" s="15"/>
      <c r="C172" s="16"/>
      <c r="D172" s="11"/>
    </row>
    <row r="173">
      <c r="A173" s="15"/>
      <c r="C173" s="16"/>
      <c r="D173" s="11"/>
    </row>
    <row r="174">
      <c r="A174" s="15"/>
      <c r="C174" s="16"/>
      <c r="D174" s="11"/>
    </row>
    <row r="175">
      <c r="A175" s="15"/>
      <c r="C175" s="16"/>
      <c r="D175" s="11"/>
    </row>
    <row r="176">
      <c r="A176" s="15"/>
      <c r="C176" s="16"/>
      <c r="D176" s="11"/>
    </row>
    <row r="177">
      <c r="A177" s="15"/>
      <c r="C177" s="16"/>
      <c r="D177" s="11"/>
    </row>
    <row r="178">
      <c r="A178" s="15"/>
      <c r="C178" s="16"/>
      <c r="D178" s="11"/>
    </row>
    <row r="179">
      <c r="A179" s="15"/>
      <c r="C179" s="16"/>
      <c r="D179" s="11"/>
    </row>
    <row r="180">
      <c r="A180" s="15"/>
      <c r="C180" s="16"/>
      <c r="D180" s="11"/>
    </row>
    <row r="181">
      <c r="A181" s="15"/>
      <c r="C181" s="16"/>
      <c r="D181" s="11"/>
    </row>
    <row r="182">
      <c r="A182" s="15"/>
      <c r="C182" s="16"/>
      <c r="D182" s="11"/>
    </row>
    <row r="183">
      <c r="A183" s="15"/>
      <c r="C183" s="16"/>
      <c r="D183" s="11"/>
    </row>
    <row r="184">
      <c r="A184" s="15"/>
      <c r="C184" s="16"/>
      <c r="D184" s="11"/>
    </row>
    <row r="185">
      <c r="A185" s="15"/>
      <c r="C185" s="16"/>
      <c r="D185" s="11"/>
    </row>
    <row r="186">
      <c r="A186" s="15"/>
      <c r="C186" s="16"/>
      <c r="D186" s="11"/>
    </row>
    <row r="187">
      <c r="A187" s="15"/>
      <c r="C187" s="16"/>
      <c r="D187" s="11"/>
    </row>
    <row r="188">
      <c r="A188" s="15"/>
      <c r="C188" s="16"/>
      <c r="D188" s="11"/>
    </row>
    <row r="189">
      <c r="A189" s="15"/>
      <c r="C189" s="16"/>
      <c r="D189" s="11"/>
    </row>
    <row r="190">
      <c r="A190" s="15"/>
      <c r="C190" s="16"/>
      <c r="D190" s="11"/>
    </row>
    <row r="191">
      <c r="A191" s="15"/>
      <c r="C191" s="16"/>
      <c r="D191" s="11"/>
    </row>
    <row r="192">
      <c r="A192" s="15"/>
      <c r="C192" s="16"/>
      <c r="D192" s="11"/>
    </row>
    <row r="193">
      <c r="A193" s="15"/>
      <c r="C193" s="16"/>
      <c r="D193" s="11"/>
    </row>
    <row r="194">
      <c r="A194" s="15"/>
      <c r="C194" s="16"/>
      <c r="D194" s="11"/>
    </row>
    <row r="195">
      <c r="A195" s="15"/>
      <c r="C195" s="16"/>
      <c r="D195" s="11"/>
    </row>
    <row r="196">
      <c r="A196" s="15"/>
      <c r="C196" s="16"/>
      <c r="D196" s="11"/>
    </row>
    <row r="197">
      <c r="A197" s="15"/>
      <c r="C197" s="16"/>
      <c r="D197" s="11"/>
    </row>
    <row r="198">
      <c r="A198" s="15"/>
      <c r="C198" s="16"/>
      <c r="D198" s="11"/>
    </row>
    <row r="199">
      <c r="A199" s="15"/>
      <c r="C199" s="16"/>
      <c r="D199" s="11"/>
    </row>
    <row r="200">
      <c r="A200" s="15"/>
      <c r="C200" s="16"/>
      <c r="D200" s="11"/>
    </row>
    <row r="201">
      <c r="A201" s="15"/>
      <c r="C201" s="16"/>
      <c r="D201" s="11"/>
    </row>
    <row r="202">
      <c r="A202" s="15"/>
      <c r="C202" s="16"/>
      <c r="D202" s="11"/>
    </row>
    <row r="203">
      <c r="A203" s="15"/>
      <c r="C203" s="16"/>
      <c r="D203" s="11"/>
    </row>
    <row r="204">
      <c r="A204" s="15"/>
      <c r="C204" s="16"/>
      <c r="D204" s="11"/>
    </row>
    <row r="205">
      <c r="A205" s="15"/>
      <c r="C205" s="16"/>
      <c r="D205" s="11"/>
    </row>
    <row r="206">
      <c r="A206" s="15"/>
      <c r="C206" s="16"/>
      <c r="D206" s="11"/>
    </row>
    <row r="207">
      <c r="A207" s="15"/>
      <c r="C207" s="16"/>
      <c r="D207" s="11"/>
    </row>
    <row r="208">
      <c r="A208" s="15"/>
      <c r="C208" s="16"/>
      <c r="D208" s="11"/>
    </row>
    <row r="209">
      <c r="A209" s="15"/>
      <c r="C209" s="16"/>
      <c r="D209" s="11"/>
    </row>
    <row r="210">
      <c r="A210" s="15"/>
      <c r="C210" s="16"/>
      <c r="D210" s="11"/>
    </row>
    <row r="211">
      <c r="A211" s="15"/>
      <c r="C211" s="16"/>
      <c r="D211" s="11"/>
    </row>
    <row r="212">
      <c r="A212" s="15"/>
      <c r="C212" s="16"/>
      <c r="D212" s="11"/>
    </row>
    <row r="213">
      <c r="A213" s="15"/>
      <c r="C213" s="16"/>
      <c r="D213" s="11"/>
    </row>
    <row r="214">
      <c r="A214" s="15"/>
      <c r="C214" s="16"/>
      <c r="D214" s="11"/>
    </row>
    <row r="215">
      <c r="A215" s="15"/>
      <c r="C215" s="16"/>
      <c r="D215" s="11"/>
    </row>
    <row r="216">
      <c r="A216" s="15"/>
      <c r="C216" s="16"/>
      <c r="D216" s="11"/>
    </row>
    <row r="217">
      <c r="A217" s="15"/>
      <c r="C217" s="16"/>
      <c r="D217" s="11"/>
    </row>
    <row r="218">
      <c r="A218" s="15"/>
      <c r="C218" s="16"/>
      <c r="D218" s="11"/>
    </row>
    <row r="219">
      <c r="A219" s="15"/>
      <c r="C219" s="16"/>
      <c r="D219" s="11"/>
    </row>
    <row r="220">
      <c r="A220" s="15"/>
      <c r="C220" s="16"/>
      <c r="D220" s="11"/>
    </row>
    <row r="221">
      <c r="A221" s="15"/>
      <c r="C221" s="16"/>
      <c r="D221" s="11"/>
    </row>
    <row r="222">
      <c r="A222" s="15"/>
      <c r="C222" s="16"/>
      <c r="D222" s="11"/>
    </row>
    <row r="223">
      <c r="A223" s="15"/>
      <c r="C223" s="16"/>
      <c r="D223" s="11"/>
    </row>
    <row r="224">
      <c r="A224" s="15"/>
      <c r="C224" s="16"/>
      <c r="D224" s="11"/>
    </row>
    <row r="225">
      <c r="A225" s="15"/>
      <c r="C225" s="16"/>
      <c r="D225" s="11"/>
    </row>
    <row r="226">
      <c r="A226" s="15"/>
      <c r="C226" s="16"/>
      <c r="D226" s="11"/>
    </row>
    <row r="227">
      <c r="A227" s="15"/>
      <c r="C227" s="16"/>
      <c r="D227" s="11"/>
    </row>
    <row r="228">
      <c r="A228" s="15"/>
      <c r="C228" s="16"/>
      <c r="D228" s="11"/>
    </row>
    <row r="229">
      <c r="A229" s="15"/>
      <c r="C229" s="16"/>
      <c r="D229" s="11"/>
    </row>
    <row r="230">
      <c r="A230" s="15"/>
      <c r="C230" s="16"/>
      <c r="D230" s="11"/>
    </row>
    <row r="231">
      <c r="A231" s="15"/>
      <c r="C231" s="16"/>
      <c r="D231" s="11"/>
    </row>
    <row r="232">
      <c r="A232" s="15"/>
      <c r="C232" s="16"/>
      <c r="D232" s="11"/>
    </row>
    <row r="233">
      <c r="A233" s="15"/>
      <c r="C233" s="16"/>
      <c r="D233" s="11"/>
    </row>
    <row r="234">
      <c r="A234" s="15"/>
      <c r="C234" s="16"/>
      <c r="D234" s="11"/>
    </row>
    <row r="235">
      <c r="A235" s="15"/>
      <c r="C235" s="16"/>
      <c r="D235" s="11"/>
    </row>
    <row r="236">
      <c r="A236" s="15"/>
      <c r="C236" s="16"/>
      <c r="D236" s="11"/>
    </row>
    <row r="237">
      <c r="A237" s="15"/>
      <c r="C237" s="16"/>
      <c r="D237" s="11"/>
    </row>
    <row r="238">
      <c r="A238" s="15"/>
      <c r="C238" s="16"/>
      <c r="D238" s="11"/>
    </row>
    <row r="239">
      <c r="A239" s="15"/>
      <c r="C239" s="16"/>
      <c r="D239" s="11"/>
    </row>
    <row r="240">
      <c r="A240" s="15"/>
      <c r="C240" s="16"/>
      <c r="D240" s="11"/>
    </row>
    <row r="241">
      <c r="A241" s="15"/>
      <c r="C241" s="16"/>
      <c r="D241" s="11"/>
    </row>
    <row r="242">
      <c r="A242" s="15"/>
      <c r="C242" s="16"/>
      <c r="D242" s="11"/>
    </row>
    <row r="243">
      <c r="A243" s="15"/>
      <c r="C243" s="16"/>
      <c r="D243" s="11"/>
    </row>
    <row r="244">
      <c r="A244" s="15"/>
      <c r="C244" s="16"/>
      <c r="D244" s="11"/>
    </row>
    <row r="245">
      <c r="A245" s="15"/>
      <c r="C245" s="16"/>
      <c r="D245" s="11"/>
    </row>
    <row r="246">
      <c r="A246" s="15"/>
      <c r="C246" s="16"/>
      <c r="D246" s="11"/>
    </row>
    <row r="247">
      <c r="A247" s="15"/>
      <c r="C247" s="16"/>
      <c r="D247" s="11"/>
    </row>
    <row r="248">
      <c r="A248" s="15"/>
      <c r="C248" s="16"/>
      <c r="D248" s="11"/>
    </row>
    <row r="249">
      <c r="A249" s="15"/>
      <c r="C249" s="16"/>
      <c r="D249" s="11"/>
    </row>
    <row r="250">
      <c r="A250" s="15"/>
      <c r="C250" s="16"/>
      <c r="D250" s="11"/>
    </row>
    <row r="251">
      <c r="A251" s="15"/>
      <c r="C251" s="16"/>
      <c r="D251" s="11"/>
    </row>
    <row r="252">
      <c r="A252" s="15"/>
      <c r="C252" s="16"/>
      <c r="D252" s="11"/>
    </row>
    <row r="253">
      <c r="A253" s="15"/>
      <c r="C253" s="16"/>
      <c r="D253" s="11"/>
    </row>
    <row r="254">
      <c r="A254" s="15"/>
      <c r="C254" s="16"/>
      <c r="D254" s="11"/>
    </row>
    <row r="255">
      <c r="A255" s="15"/>
      <c r="C255" s="16"/>
      <c r="D255" s="11"/>
    </row>
    <row r="256">
      <c r="A256" s="15"/>
      <c r="C256" s="16"/>
      <c r="D256" s="11"/>
    </row>
    <row r="257">
      <c r="A257" s="15"/>
      <c r="C257" s="16"/>
      <c r="D257" s="11"/>
    </row>
    <row r="258">
      <c r="A258" s="15"/>
      <c r="C258" s="16"/>
      <c r="D258" s="11"/>
    </row>
    <row r="259">
      <c r="A259" s="15"/>
      <c r="C259" s="16"/>
      <c r="D259" s="11"/>
    </row>
    <row r="260">
      <c r="A260" s="15"/>
      <c r="C260" s="16"/>
      <c r="D260" s="11"/>
    </row>
    <row r="261">
      <c r="A261" s="15"/>
      <c r="C261" s="16"/>
      <c r="D261" s="11"/>
    </row>
    <row r="262">
      <c r="A262" s="15"/>
      <c r="C262" s="16"/>
      <c r="D262" s="11"/>
    </row>
    <row r="263">
      <c r="A263" s="15"/>
      <c r="C263" s="16"/>
      <c r="D263" s="11"/>
    </row>
    <row r="264">
      <c r="A264" s="15"/>
      <c r="C264" s="16"/>
      <c r="D264" s="11"/>
    </row>
    <row r="265">
      <c r="A265" s="15"/>
      <c r="C265" s="16"/>
      <c r="D265" s="11"/>
    </row>
    <row r="266">
      <c r="A266" s="15"/>
      <c r="C266" s="16"/>
      <c r="D266" s="11"/>
    </row>
    <row r="267">
      <c r="A267" s="15"/>
      <c r="C267" s="16"/>
      <c r="D267" s="11"/>
    </row>
    <row r="268">
      <c r="A268" s="15"/>
      <c r="C268" s="16"/>
      <c r="D268" s="11"/>
    </row>
    <row r="269">
      <c r="A269" s="15"/>
      <c r="C269" s="16"/>
      <c r="D269" s="11"/>
    </row>
    <row r="270">
      <c r="A270" s="15"/>
      <c r="C270" s="16"/>
      <c r="D270" s="11"/>
    </row>
    <row r="271">
      <c r="A271" s="15"/>
      <c r="C271" s="16"/>
      <c r="D271" s="11"/>
    </row>
    <row r="272">
      <c r="A272" s="15"/>
      <c r="C272" s="16"/>
      <c r="D272" s="11"/>
    </row>
    <row r="273">
      <c r="A273" s="15"/>
      <c r="C273" s="16"/>
      <c r="D273" s="11"/>
    </row>
    <row r="274">
      <c r="A274" s="15"/>
      <c r="C274" s="16"/>
      <c r="D274" s="11"/>
    </row>
    <row r="275">
      <c r="A275" s="15"/>
      <c r="C275" s="16"/>
      <c r="D275" s="11"/>
    </row>
    <row r="276">
      <c r="A276" s="15"/>
      <c r="C276" s="16"/>
      <c r="D276" s="11"/>
    </row>
    <row r="277">
      <c r="A277" s="15"/>
      <c r="C277" s="16"/>
      <c r="D277" s="11"/>
    </row>
    <row r="278">
      <c r="A278" s="15"/>
      <c r="C278" s="16"/>
      <c r="D278" s="11"/>
    </row>
    <row r="279">
      <c r="A279" s="15"/>
      <c r="C279" s="16"/>
      <c r="D279" s="11"/>
    </row>
    <row r="280">
      <c r="A280" s="15"/>
      <c r="C280" s="16"/>
      <c r="D280" s="11"/>
    </row>
    <row r="281">
      <c r="A281" s="15"/>
      <c r="C281" s="16"/>
      <c r="D281" s="11"/>
    </row>
    <row r="282">
      <c r="A282" s="15"/>
      <c r="C282" s="16"/>
      <c r="D282" s="11"/>
    </row>
    <row r="283">
      <c r="A283" s="15"/>
      <c r="C283" s="16"/>
      <c r="D283" s="11"/>
    </row>
    <row r="284">
      <c r="A284" s="15"/>
      <c r="C284" s="16"/>
      <c r="D284" s="11"/>
    </row>
    <row r="285">
      <c r="A285" s="15"/>
      <c r="C285" s="16"/>
      <c r="D285" s="11"/>
    </row>
    <row r="286">
      <c r="A286" s="15"/>
      <c r="C286" s="16"/>
      <c r="D286" s="11"/>
    </row>
    <row r="287">
      <c r="A287" s="15"/>
      <c r="C287" s="16"/>
      <c r="D287" s="11"/>
    </row>
    <row r="288">
      <c r="A288" s="15"/>
      <c r="C288" s="16"/>
      <c r="D288" s="11"/>
    </row>
    <row r="289">
      <c r="A289" s="15"/>
      <c r="C289" s="16"/>
      <c r="D289" s="11"/>
    </row>
    <row r="290">
      <c r="A290" s="15"/>
      <c r="C290" s="16"/>
      <c r="D290" s="11"/>
    </row>
    <row r="291">
      <c r="A291" s="15"/>
      <c r="C291" s="16"/>
      <c r="D291" s="11"/>
    </row>
    <row r="292">
      <c r="A292" s="15"/>
      <c r="C292" s="16"/>
      <c r="D292" s="11"/>
    </row>
    <row r="293">
      <c r="A293" s="15"/>
      <c r="C293" s="16"/>
      <c r="D293" s="11"/>
    </row>
    <row r="294">
      <c r="A294" s="15"/>
      <c r="C294" s="16"/>
      <c r="D294" s="11"/>
    </row>
    <row r="295">
      <c r="A295" s="15"/>
      <c r="C295" s="16"/>
      <c r="D295" s="11"/>
    </row>
    <row r="296">
      <c r="A296" s="15"/>
      <c r="C296" s="16"/>
      <c r="D296" s="11"/>
    </row>
    <row r="297">
      <c r="A297" s="15"/>
      <c r="C297" s="16"/>
      <c r="D297" s="11"/>
    </row>
    <row r="298">
      <c r="A298" s="15"/>
      <c r="C298" s="16"/>
      <c r="D298" s="11"/>
    </row>
    <row r="299">
      <c r="A299" s="15"/>
      <c r="C299" s="16"/>
      <c r="D299" s="11"/>
    </row>
    <row r="300">
      <c r="A300" s="15"/>
      <c r="C300" s="16"/>
      <c r="D300" s="11"/>
    </row>
    <row r="301">
      <c r="A301" s="15"/>
      <c r="C301" s="16"/>
      <c r="D301" s="11"/>
    </row>
    <row r="302">
      <c r="A302" s="15"/>
      <c r="C302" s="16"/>
      <c r="D302" s="11"/>
    </row>
    <row r="303">
      <c r="A303" s="15"/>
      <c r="C303" s="16"/>
      <c r="D303" s="11"/>
    </row>
    <row r="304">
      <c r="A304" s="15"/>
      <c r="C304" s="16"/>
      <c r="D304" s="11"/>
    </row>
    <row r="305">
      <c r="A305" s="15"/>
      <c r="C305" s="16"/>
      <c r="D305" s="11"/>
    </row>
    <row r="306">
      <c r="A306" s="15"/>
      <c r="C306" s="16"/>
      <c r="D306" s="11"/>
    </row>
    <row r="307">
      <c r="A307" s="15"/>
      <c r="C307" s="16"/>
      <c r="D307" s="11"/>
    </row>
    <row r="308">
      <c r="A308" s="15"/>
      <c r="C308" s="16"/>
      <c r="D308" s="11"/>
    </row>
    <row r="309">
      <c r="A309" s="15"/>
      <c r="C309" s="16"/>
      <c r="D309" s="11"/>
    </row>
    <row r="310">
      <c r="A310" s="15"/>
      <c r="C310" s="16"/>
      <c r="D310" s="11"/>
    </row>
    <row r="311">
      <c r="A311" s="15"/>
      <c r="C311" s="16"/>
      <c r="D311" s="11"/>
    </row>
    <row r="312">
      <c r="A312" s="15"/>
      <c r="C312" s="16"/>
      <c r="D312" s="11"/>
    </row>
    <row r="313">
      <c r="A313" s="15"/>
      <c r="C313" s="16"/>
      <c r="D313" s="11"/>
    </row>
    <row r="314">
      <c r="A314" s="15"/>
      <c r="C314" s="16"/>
      <c r="D314" s="11"/>
    </row>
    <row r="315">
      <c r="A315" s="15"/>
      <c r="C315" s="16"/>
      <c r="D315" s="11"/>
    </row>
    <row r="316">
      <c r="A316" s="15"/>
      <c r="C316" s="16"/>
      <c r="D316" s="11"/>
    </row>
    <row r="317">
      <c r="A317" s="15"/>
      <c r="C317" s="16"/>
      <c r="D317" s="11"/>
    </row>
    <row r="318">
      <c r="A318" s="15"/>
      <c r="C318" s="16"/>
      <c r="D318" s="11"/>
    </row>
    <row r="319">
      <c r="A319" s="15"/>
      <c r="C319" s="16"/>
      <c r="D319" s="11"/>
    </row>
    <row r="320">
      <c r="A320" s="15"/>
      <c r="C320" s="16"/>
      <c r="D320" s="11"/>
    </row>
    <row r="321">
      <c r="A321" s="15"/>
      <c r="C321" s="16"/>
      <c r="D321" s="11"/>
    </row>
    <row r="322">
      <c r="A322" s="15"/>
      <c r="C322" s="16"/>
      <c r="D322" s="11"/>
    </row>
    <row r="323">
      <c r="A323" s="15"/>
      <c r="C323" s="16"/>
      <c r="D323" s="11"/>
    </row>
    <row r="324">
      <c r="A324" s="15"/>
      <c r="C324" s="16"/>
      <c r="D324" s="11"/>
    </row>
    <row r="325">
      <c r="A325" s="15"/>
      <c r="C325" s="16"/>
      <c r="D325" s="11"/>
    </row>
    <row r="326">
      <c r="A326" s="15"/>
      <c r="C326" s="16"/>
      <c r="D326" s="11"/>
    </row>
    <row r="327">
      <c r="A327" s="15"/>
      <c r="C327" s="16"/>
      <c r="D327" s="11"/>
    </row>
    <row r="328">
      <c r="A328" s="15"/>
      <c r="C328" s="16"/>
      <c r="D328" s="11"/>
    </row>
    <row r="329">
      <c r="A329" s="15"/>
      <c r="C329" s="16"/>
      <c r="D329" s="11"/>
    </row>
    <row r="330">
      <c r="A330" s="15"/>
      <c r="C330" s="16"/>
      <c r="D330" s="11"/>
    </row>
    <row r="331">
      <c r="A331" s="15"/>
      <c r="C331" s="16"/>
      <c r="D331" s="11"/>
    </row>
    <row r="332">
      <c r="A332" s="15"/>
      <c r="C332" s="16"/>
      <c r="D332" s="11"/>
    </row>
    <row r="333">
      <c r="A333" s="15"/>
      <c r="C333" s="16"/>
      <c r="D333" s="11"/>
    </row>
    <row r="334">
      <c r="A334" s="15"/>
      <c r="C334" s="16"/>
      <c r="D334" s="11"/>
    </row>
    <row r="335">
      <c r="A335" s="15"/>
      <c r="C335" s="16"/>
      <c r="D335" s="11"/>
    </row>
    <row r="336">
      <c r="A336" s="15"/>
      <c r="C336" s="16"/>
      <c r="D336" s="11"/>
    </row>
    <row r="337">
      <c r="A337" s="15"/>
      <c r="C337" s="16"/>
      <c r="D337" s="11"/>
    </row>
    <row r="338">
      <c r="A338" s="15"/>
      <c r="C338" s="16"/>
      <c r="D338" s="11"/>
    </row>
    <row r="339">
      <c r="A339" s="15"/>
      <c r="C339" s="16"/>
      <c r="D339" s="11"/>
    </row>
    <row r="340">
      <c r="A340" s="15"/>
      <c r="C340" s="16"/>
      <c r="D340" s="11"/>
    </row>
    <row r="341">
      <c r="A341" s="15"/>
      <c r="C341" s="16"/>
      <c r="D341" s="11"/>
    </row>
    <row r="342">
      <c r="A342" s="15"/>
      <c r="C342" s="16"/>
      <c r="D342" s="11"/>
    </row>
    <row r="343">
      <c r="A343" s="15"/>
      <c r="C343" s="16"/>
      <c r="D343" s="11"/>
    </row>
    <row r="344">
      <c r="A344" s="15"/>
      <c r="C344" s="16"/>
      <c r="D344" s="11"/>
    </row>
    <row r="345">
      <c r="A345" s="15"/>
      <c r="C345" s="16"/>
      <c r="D345" s="11"/>
    </row>
    <row r="346">
      <c r="A346" s="15"/>
      <c r="C346" s="16"/>
      <c r="D346" s="11"/>
    </row>
    <row r="347">
      <c r="A347" s="15"/>
      <c r="C347" s="16"/>
      <c r="D347" s="11"/>
    </row>
    <row r="348">
      <c r="A348" s="15"/>
      <c r="C348" s="16"/>
      <c r="D348" s="11"/>
    </row>
    <row r="349">
      <c r="A349" s="15"/>
      <c r="C349" s="16"/>
      <c r="D349" s="11"/>
    </row>
    <row r="350">
      <c r="A350" s="15"/>
      <c r="C350" s="16"/>
      <c r="D350" s="11"/>
    </row>
    <row r="351">
      <c r="A351" s="15"/>
      <c r="C351" s="16"/>
      <c r="D351" s="11"/>
    </row>
    <row r="352">
      <c r="A352" s="15"/>
      <c r="C352" s="16"/>
      <c r="D352" s="11"/>
    </row>
    <row r="353">
      <c r="A353" s="15"/>
      <c r="C353" s="16"/>
      <c r="D353" s="11"/>
    </row>
    <row r="354">
      <c r="A354" s="15"/>
      <c r="C354" s="16"/>
      <c r="D354" s="11"/>
    </row>
    <row r="355">
      <c r="A355" s="15"/>
      <c r="C355" s="16"/>
      <c r="D355" s="11"/>
    </row>
    <row r="356">
      <c r="A356" s="15"/>
      <c r="C356" s="16"/>
      <c r="D356" s="11"/>
    </row>
    <row r="357">
      <c r="A357" s="15"/>
      <c r="C357" s="16"/>
      <c r="D357" s="11"/>
    </row>
    <row r="358">
      <c r="A358" s="15"/>
      <c r="C358" s="16"/>
      <c r="D358" s="11"/>
    </row>
    <row r="359">
      <c r="A359" s="15"/>
      <c r="C359" s="16"/>
      <c r="D359" s="11"/>
    </row>
    <row r="360">
      <c r="A360" s="15"/>
      <c r="C360" s="16"/>
      <c r="D360" s="11"/>
    </row>
    <row r="361">
      <c r="A361" s="15"/>
      <c r="C361" s="16"/>
      <c r="D361" s="11"/>
    </row>
    <row r="362">
      <c r="A362" s="15"/>
      <c r="C362" s="16"/>
      <c r="D362" s="11"/>
    </row>
    <row r="363">
      <c r="A363" s="15"/>
      <c r="C363" s="16"/>
      <c r="D363" s="11"/>
    </row>
    <row r="364">
      <c r="A364" s="15"/>
      <c r="C364" s="16"/>
      <c r="D364" s="11"/>
    </row>
    <row r="365">
      <c r="A365" s="15"/>
      <c r="C365" s="16"/>
      <c r="D365" s="11"/>
    </row>
    <row r="366">
      <c r="A366" s="15"/>
      <c r="C366" s="16"/>
      <c r="D366" s="11"/>
    </row>
    <row r="367">
      <c r="A367" s="15"/>
      <c r="C367" s="16"/>
      <c r="D367" s="11"/>
    </row>
    <row r="368">
      <c r="A368" s="15"/>
      <c r="C368" s="16"/>
      <c r="D368" s="11"/>
    </row>
    <row r="369">
      <c r="A369" s="15"/>
      <c r="C369" s="16"/>
      <c r="D369" s="11"/>
    </row>
    <row r="370">
      <c r="A370" s="15"/>
      <c r="C370" s="16"/>
      <c r="D370" s="11"/>
    </row>
    <row r="371">
      <c r="A371" s="15"/>
      <c r="C371" s="16"/>
      <c r="D371" s="11"/>
    </row>
    <row r="372">
      <c r="A372" s="15"/>
      <c r="C372" s="16"/>
      <c r="D372" s="11"/>
    </row>
    <row r="373">
      <c r="A373" s="15"/>
      <c r="C373" s="16"/>
      <c r="D373" s="11"/>
    </row>
    <row r="374">
      <c r="A374" s="15"/>
      <c r="C374" s="16"/>
      <c r="D374" s="11"/>
    </row>
    <row r="375">
      <c r="A375" s="15"/>
      <c r="C375" s="16"/>
      <c r="D375" s="11"/>
    </row>
    <row r="376">
      <c r="A376" s="15"/>
      <c r="C376" s="16"/>
      <c r="D376" s="11"/>
    </row>
    <row r="377">
      <c r="A377" s="15"/>
      <c r="C377" s="16"/>
      <c r="D377" s="11"/>
    </row>
    <row r="378">
      <c r="A378" s="15"/>
      <c r="C378" s="16"/>
      <c r="D378" s="11"/>
    </row>
    <row r="379">
      <c r="A379" s="15"/>
      <c r="C379" s="16"/>
      <c r="D379" s="11"/>
    </row>
    <row r="380">
      <c r="A380" s="15"/>
      <c r="C380" s="16"/>
      <c r="D380" s="11"/>
    </row>
    <row r="381">
      <c r="A381" s="15"/>
      <c r="C381" s="16"/>
      <c r="D381" s="11"/>
    </row>
    <row r="382">
      <c r="A382" s="15"/>
      <c r="C382" s="16"/>
      <c r="D382" s="11"/>
    </row>
    <row r="383">
      <c r="A383" s="15"/>
      <c r="C383" s="16"/>
      <c r="D383" s="11"/>
    </row>
    <row r="384">
      <c r="A384" s="15"/>
      <c r="C384" s="16"/>
      <c r="D384" s="11"/>
    </row>
    <row r="385">
      <c r="A385" s="15"/>
      <c r="C385" s="16"/>
      <c r="D385" s="11"/>
    </row>
    <row r="386">
      <c r="A386" s="15"/>
      <c r="C386" s="16"/>
      <c r="D386" s="11"/>
    </row>
    <row r="387">
      <c r="A387" s="15"/>
      <c r="C387" s="16"/>
      <c r="D387" s="11"/>
    </row>
    <row r="388">
      <c r="A388" s="15"/>
      <c r="C388" s="16"/>
      <c r="D388" s="11"/>
    </row>
    <row r="389">
      <c r="A389" s="15"/>
      <c r="C389" s="16"/>
      <c r="D389" s="11"/>
    </row>
    <row r="390">
      <c r="A390" s="15"/>
      <c r="C390" s="16"/>
      <c r="D390" s="11"/>
    </row>
    <row r="391">
      <c r="A391" s="15"/>
      <c r="C391" s="16"/>
      <c r="D391" s="11"/>
    </row>
    <row r="392">
      <c r="A392" s="15"/>
      <c r="C392" s="16"/>
      <c r="D392" s="11"/>
    </row>
    <row r="393">
      <c r="A393" s="15"/>
      <c r="C393" s="16"/>
      <c r="D393" s="11"/>
    </row>
    <row r="394">
      <c r="A394" s="15"/>
      <c r="C394" s="16"/>
      <c r="D394" s="11"/>
    </row>
    <row r="395">
      <c r="A395" s="15"/>
      <c r="C395" s="16"/>
      <c r="D395" s="11"/>
    </row>
    <row r="396">
      <c r="A396" s="15"/>
      <c r="C396" s="16"/>
      <c r="D396" s="11"/>
    </row>
    <row r="397">
      <c r="A397" s="15"/>
      <c r="C397" s="16"/>
      <c r="D397" s="11"/>
    </row>
    <row r="398">
      <c r="A398" s="15"/>
      <c r="C398" s="16"/>
      <c r="D398" s="11"/>
    </row>
    <row r="399">
      <c r="A399" s="15"/>
      <c r="C399" s="16"/>
      <c r="D399" s="11"/>
    </row>
    <row r="400">
      <c r="A400" s="15"/>
      <c r="C400" s="16"/>
      <c r="D400" s="11"/>
    </row>
    <row r="401">
      <c r="A401" s="15"/>
      <c r="C401" s="16"/>
      <c r="D401" s="11"/>
    </row>
    <row r="402">
      <c r="A402" s="15"/>
      <c r="C402" s="16"/>
      <c r="D402" s="11"/>
    </row>
    <row r="403">
      <c r="A403" s="15"/>
      <c r="C403" s="16"/>
      <c r="D403" s="11"/>
    </row>
    <row r="404">
      <c r="A404" s="15"/>
      <c r="C404" s="16"/>
      <c r="D404" s="11"/>
    </row>
    <row r="405">
      <c r="A405" s="15"/>
      <c r="C405" s="16"/>
      <c r="D405" s="11"/>
    </row>
    <row r="406">
      <c r="A406" s="15"/>
      <c r="C406" s="16"/>
      <c r="D406" s="11"/>
    </row>
    <row r="407">
      <c r="A407" s="15"/>
      <c r="C407" s="16"/>
      <c r="D407" s="11"/>
    </row>
    <row r="408">
      <c r="A408" s="15"/>
      <c r="C408" s="16"/>
      <c r="D408" s="11"/>
    </row>
    <row r="409">
      <c r="A409" s="15"/>
      <c r="C409" s="16"/>
      <c r="D409" s="11"/>
    </row>
    <row r="410">
      <c r="A410" s="15"/>
      <c r="C410" s="16"/>
      <c r="D410" s="11"/>
    </row>
    <row r="411">
      <c r="A411" s="15"/>
      <c r="C411" s="16"/>
      <c r="D411" s="11"/>
    </row>
    <row r="412">
      <c r="A412" s="15"/>
      <c r="C412" s="16"/>
      <c r="D412" s="11"/>
    </row>
    <row r="413">
      <c r="A413" s="15"/>
      <c r="C413" s="16"/>
      <c r="D413" s="11"/>
    </row>
    <row r="414">
      <c r="A414" s="15"/>
      <c r="C414" s="16"/>
      <c r="D414" s="11"/>
    </row>
    <row r="415">
      <c r="A415" s="15"/>
      <c r="C415" s="16"/>
      <c r="D415" s="11"/>
    </row>
    <row r="416">
      <c r="A416" s="15"/>
      <c r="C416" s="16"/>
      <c r="D416" s="11"/>
    </row>
    <row r="417">
      <c r="A417" s="15"/>
      <c r="C417" s="16"/>
      <c r="D417" s="11"/>
    </row>
    <row r="418">
      <c r="A418" s="15"/>
      <c r="C418" s="16"/>
      <c r="D418" s="11"/>
    </row>
    <row r="419">
      <c r="A419" s="15"/>
      <c r="C419" s="16"/>
      <c r="D419" s="11"/>
    </row>
    <row r="420">
      <c r="A420" s="15"/>
      <c r="C420" s="16"/>
      <c r="D420" s="11"/>
    </row>
    <row r="421">
      <c r="A421" s="15"/>
      <c r="C421" s="16"/>
      <c r="D421" s="11"/>
    </row>
    <row r="422">
      <c r="A422" s="15"/>
      <c r="C422" s="16"/>
      <c r="D422" s="11"/>
    </row>
    <row r="423">
      <c r="A423" s="15"/>
      <c r="C423" s="16"/>
      <c r="D423" s="11"/>
    </row>
    <row r="424">
      <c r="A424" s="15"/>
      <c r="C424" s="16"/>
      <c r="D424" s="11"/>
    </row>
    <row r="425">
      <c r="A425" s="15"/>
      <c r="C425" s="16"/>
      <c r="D425" s="11"/>
    </row>
    <row r="426">
      <c r="A426" s="15"/>
      <c r="C426" s="16"/>
      <c r="D426" s="11"/>
    </row>
    <row r="427">
      <c r="A427" s="15"/>
      <c r="C427" s="16"/>
      <c r="D427" s="11"/>
    </row>
    <row r="428">
      <c r="A428" s="15"/>
      <c r="C428" s="16"/>
      <c r="D428" s="11"/>
    </row>
    <row r="429">
      <c r="A429" s="15"/>
      <c r="C429" s="16"/>
      <c r="D429" s="11"/>
    </row>
    <row r="430">
      <c r="A430" s="15"/>
      <c r="C430" s="16"/>
      <c r="D430" s="11"/>
    </row>
    <row r="431">
      <c r="A431" s="15"/>
      <c r="C431" s="16"/>
      <c r="D431" s="11"/>
    </row>
    <row r="432">
      <c r="A432" s="15"/>
      <c r="C432" s="16"/>
      <c r="D432" s="11"/>
    </row>
    <row r="433">
      <c r="A433" s="15"/>
      <c r="C433" s="16"/>
      <c r="D433" s="11"/>
    </row>
    <row r="434">
      <c r="A434" s="15"/>
      <c r="C434" s="16"/>
      <c r="D434" s="11"/>
    </row>
    <row r="435">
      <c r="A435" s="15"/>
      <c r="C435" s="16"/>
      <c r="D435" s="11"/>
    </row>
    <row r="436">
      <c r="A436" s="15"/>
      <c r="C436" s="16"/>
      <c r="D436" s="11"/>
    </row>
    <row r="437">
      <c r="A437" s="15"/>
      <c r="C437" s="16"/>
      <c r="D437" s="11"/>
    </row>
    <row r="438">
      <c r="A438" s="15"/>
      <c r="C438" s="16"/>
      <c r="D438" s="11"/>
    </row>
    <row r="439">
      <c r="A439" s="15"/>
      <c r="C439" s="16"/>
      <c r="D439" s="11"/>
    </row>
    <row r="440">
      <c r="A440" s="15"/>
      <c r="C440" s="16"/>
      <c r="D440" s="11"/>
    </row>
    <row r="441">
      <c r="A441" s="15"/>
      <c r="C441" s="16"/>
      <c r="D441" s="11"/>
    </row>
    <row r="442">
      <c r="A442" s="15"/>
      <c r="C442" s="16"/>
      <c r="D442" s="11"/>
    </row>
    <row r="443">
      <c r="A443" s="15"/>
      <c r="C443" s="16"/>
      <c r="D443" s="11"/>
    </row>
    <row r="444">
      <c r="A444" s="15"/>
      <c r="C444" s="16"/>
      <c r="D444" s="11"/>
    </row>
    <row r="445">
      <c r="A445" s="15"/>
      <c r="C445" s="16"/>
      <c r="D445" s="11"/>
    </row>
    <row r="446">
      <c r="A446" s="15"/>
      <c r="C446" s="16"/>
      <c r="D446" s="11"/>
    </row>
    <row r="447">
      <c r="A447" s="15"/>
      <c r="C447" s="16"/>
      <c r="D447" s="11"/>
    </row>
    <row r="448">
      <c r="A448" s="15"/>
      <c r="C448" s="16"/>
      <c r="D448" s="11"/>
    </row>
    <row r="449">
      <c r="A449" s="15"/>
      <c r="C449" s="16"/>
      <c r="D449" s="11"/>
    </row>
    <row r="450">
      <c r="A450" s="15"/>
      <c r="C450" s="16"/>
      <c r="D450" s="11"/>
    </row>
    <row r="451">
      <c r="A451" s="15"/>
      <c r="C451" s="16"/>
      <c r="D451" s="11"/>
    </row>
    <row r="452">
      <c r="A452" s="15"/>
      <c r="C452" s="16"/>
      <c r="D452" s="11"/>
    </row>
    <row r="453">
      <c r="A453" s="15"/>
      <c r="C453" s="16"/>
      <c r="D453" s="11"/>
    </row>
    <row r="454">
      <c r="A454" s="15"/>
      <c r="C454" s="16"/>
      <c r="D454" s="11"/>
    </row>
    <row r="455">
      <c r="A455" s="15"/>
      <c r="C455" s="16"/>
      <c r="D455" s="11"/>
    </row>
    <row r="456">
      <c r="A456" s="15"/>
      <c r="C456" s="16"/>
      <c r="D456" s="11"/>
    </row>
    <row r="457">
      <c r="A457" s="15"/>
      <c r="C457" s="16"/>
      <c r="D457" s="11"/>
    </row>
    <row r="458">
      <c r="A458" s="15"/>
      <c r="C458" s="16"/>
      <c r="D458" s="11"/>
    </row>
    <row r="459">
      <c r="A459" s="15"/>
      <c r="C459" s="16"/>
      <c r="D459" s="11"/>
    </row>
    <row r="460">
      <c r="A460" s="15"/>
      <c r="C460" s="16"/>
      <c r="D460" s="11"/>
    </row>
    <row r="461">
      <c r="A461" s="15"/>
      <c r="C461" s="16"/>
      <c r="D461" s="11"/>
    </row>
    <row r="462">
      <c r="A462" s="15"/>
      <c r="C462" s="16"/>
      <c r="D462" s="11"/>
    </row>
    <row r="463">
      <c r="A463" s="15"/>
      <c r="C463" s="16"/>
      <c r="D463" s="11"/>
    </row>
    <row r="464">
      <c r="A464" s="15"/>
      <c r="C464" s="16"/>
      <c r="D464" s="11"/>
    </row>
    <row r="465">
      <c r="A465" s="15"/>
      <c r="C465" s="16"/>
      <c r="D465" s="11"/>
    </row>
    <row r="466">
      <c r="A466" s="15"/>
      <c r="C466" s="16"/>
      <c r="D466" s="11"/>
    </row>
    <row r="467">
      <c r="A467" s="15"/>
      <c r="C467" s="16"/>
      <c r="D467" s="11"/>
    </row>
    <row r="468">
      <c r="A468" s="15"/>
      <c r="C468" s="16"/>
      <c r="D468" s="11"/>
    </row>
    <row r="469">
      <c r="A469" s="15"/>
      <c r="C469" s="16"/>
      <c r="D469" s="11"/>
    </row>
    <row r="470">
      <c r="A470" s="15"/>
      <c r="C470" s="16"/>
      <c r="D470" s="11"/>
    </row>
    <row r="471">
      <c r="A471" s="15"/>
      <c r="C471" s="16"/>
      <c r="D471" s="11"/>
    </row>
    <row r="472">
      <c r="A472" s="15"/>
      <c r="C472" s="16"/>
      <c r="D472" s="11"/>
    </row>
    <row r="473">
      <c r="A473" s="15"/>
      <c r="C473" s="16"/>
      <c r="D473" s="11"/>
    </row>
    <row r="474">
      <c r="A474" s="15"/>
      <c r="C474" s="16"/>
      <c r="D474" s="11"/>
    </row>
    <row r="475">
      <c r="A475" s="15"/>
      <c r="C475" s="16"/>
      <c r="D475" s="11"/>
    </row>
    <row r="476">
      <c r="A476" s="15"/>
      <c r="C476" s="16"/>
      <c r="D476" s="11"/>
    </row>
    <row r="477">
      <c r="A477" s="15"/>
      <c r="C477" s="16"/>
      <c r="D477" s="11"/>
    </row>
    <row r="478">
      <c r="A478" s="15"/>
      <c r="C478" s="16"/>
      <c r="D478" s="11"/>
    </row>
    <row r="479">
      <c r="A479" s="15"/>
      <c r="C479" s="16"/>
      <c r="D479" s="11"/>
    </row>
    <row r="480">
      <c r="A480" s="15"/>
      <c r="C480" s="16"/>
      <c r="D480" s="11"/>
    </row>
    <row r="481">
      <c r="A481" s="15"/>
      <c r="C481" s="16"/>
      <c r="D481" s="11"/>
    </row>
    <row r="482">
      <c r="A482" s="15"/>
      <c r="C482" s="16"/>
      <c r="D482" s="11"/>
    </row>
    <row r="483">
      <c r="A483" s="15"/>
      <c r="C483" s="16"/>
      <c r="D483" s="11"/>
    </row>
    <row r="484">
      <c r="A484" s="15"/>
      <c r="C484" s="16"/>
      <c r="D484" s="11"/>
    </row>
    <row r="485">
      <c r="A485" s="15"/>
      <c r="C485" s="16"/>
      <c r="D485" s="11"/>
    </row>
    <row r="486">
      <c r="A486" s="15"/>
      <c r="C486" s="16"/>
      <c r="D486" s="11"/>
    </row>
    <row r="487">
      <c r="A487" s="15"/>
      <c r="C487" s="16"/>
      <c r="D487" s="11"/>
    </row>
    <row r="488">
      <c r="A488" s="15"/>
      <c r="C488" s="16"/>
      <c r="D488" s="11"/>
    </row>
    <row r="489">
      <c r="A489" s="15"/>
      <c r="C489" s="16"/>
      <c r="D489" s="11"/>
    </row>
    <row r="490">
      <c r="A490" s="15"/>
      <c r="C490" s="16"/>
      <c r="D490" s="11"/>
    </row>
    <row r="491">
      <c r="A491" s="15"/>
      <c r="C491" s="16"/>
      <c r="D491" s="11"/>
    </row>
    <row r="492">
      <c r="A492" s="15"/>
      <c r="C492" s="16"/>
      <c r="D492" s="11"/>
    </row>
    <row r="493">
      <c r="A493" s="15"/>
      <c r="C493" s="16"/>
      <c r="D493" s="11"/>
    </row>
    <row r="494">
      <c r="A494" s="15"/>
      <c r="C494" s="16"/>
      <c r="D494" s="11"/>
    </row>
    <row r="495">
      <c r="A495" s="15"/>
      <c r="C495" s="16"/>
      <c r="D495" s="11"/>
    </row>
    <row r="496">
      <c r="A496" s="15"/>
      <c r="C496" s="16"/>
      <c r="D496" s="11"/>
    </row>
    <row r="497">
      <c r="A497" s="15"/>
      <c r="C497" s="16"/>
      <c r="D497" s="11"/>
    </row>
    <row r="498">
      <c r="A498" s="15"/>
      <c r="C498" s="16"/>
      <c r="D498" s="11"/>
    </row>
    <row r="499">
      <c r="A499" s="15"/>
      <c r="C499" s="16"/>
      <c r="D499" s="11"/>
    </row>
    <row r="500">
      <c r="A500" s="15"/>
      <c r="C500" s="16"/>
      <c r="D500" s="11"/>
    </row>
    <row r="501">
      <c r="A501" s="15"/>
      <c r="C501" s="16"/>
      <c r="D501" s="11"/>
    </row>
    <row r="502">
      <c r="A502" s="15"/>
      <c r="C502" s="16"/>
      <c r="D502" s="11"/>
    </row>
    <row r="503">
      <c r="A503" s="15"/>
      <c r="C503" s="16"/>
      <c r="D503" s="11"/>
    </row>
    <row r="504">
      <c r="A504" s="15"/>
      <c r="C504" s="16"/>
      <c r="D504" s="11"/>
    </row>
    <row r="505">
      <c r="A505" s="15"/>
      <c r="C505" s="16"/>
      <c r="D505" s="11"/>
    </row>
    <row r="506">
      <c r="A506" s="15"/>
      <c r="C506" s="16"/>
      <c r="D506" s="11"/>
    </row>
    <row r="507">
      <c r="A507" s="15"/>
      <c r="C507" s="16"/>
      <c r="D507" s="11"/>
    </row>
    <row r="508">
      <c r="A508" s="15"/>
      <c r="C508" s="16"/>
      <c r="D508" s="11"/>
    </row>
    <row r="509">
      <c r="A509" s="15"/>
      <c r="C509" s="16"/>
      <c r="D509" s="11"/>
    </row>
    <row r="510">
      <c r="A510" s="15"/>
      <c r="C510" s="16"/>
      <c r="D510" s="11"/>
    </row>
    <row r="511">
      <c r="A511" s="15"/>
      <c r="C511" s="16"/>
      <c r="D511" s="11"/>
    </row>
    <row r="512">
      <c r="A512" s="15"/>
      <c r="C512" s="16"/>
      <c r="D512" s="11"/>
    </row>
    <row r="513">
      <c r="A513" s="15"/>
      <c r="C513" s="16"/>
      <c r="D513" s="11"/>
    </row>
    <row r="514">
      <c r="A514" s="15"/>
      <c r="C514" s="16"/>
      <c r="D514" s="11"/>
    </row>
    <row r="515">
      <c r="A515" s="15"/>
      <c r="C515" s="16"/>
      <c r="D515" s="11"/>
    </row>
    <row r="516">
      <c r="A516" s="15"/>
      <c r="C516" s="16"/>
      <c r="D516" s="11"/>
    </row>
    <row r="517">
      <c r="A517" s="15"/>
      <c r="C517" s="16"/>
      <c r="D517" s="11"/>
    </row>
    <row r="518">
      <c r="A518" s="15"/>
      <c r="C518" s="16"/>
      <c r="D518" s="11"/>
    </row>
    <row r="519">
      <c r="A519" s="15"/>
      <c r="C519" s="16"/>
      <c r="D519" s="11"/>
    </row>
    <row r="520">
      <c r="A520" s="15"/>
      <c r="C520" s="16"/>
      <c r="D520" s="11"/>
    </row>
    <row r="521">
      <c r="A521" s="15"/>
      <c r="C521" s="16"/>
      <c r="D521" s="11"/>
    </row>
    <row r="522">
      <c r="A522" s="15"/>
      <c r="C522" s="16"/>
      <c r="D522" s="11"/>
    </row>
    <row r="523">
      <c r="A523" s="15"/>
      <c r="C523" s="16"/>
      <c r="D523" s="11"/>
    </row>
    <row r="524">
      <c r="A524" s="15"/>
      <c r="C524" s="16"/>
      <c r="D524" s="11"/>
    </row>
    <row r="525">
      <c r="A525" s="15"/>
      <c r="C525" s="16"/>
      <c r="D525" s="11"/>
    </row>
    <row r="526">
      <c r="A526" s="15"/>
      <c r="C526" s="16"/>
      <c r="D526" s="11"/>
    </row>
    <row r="527">
      <c r="A527" s="15"/>
      <c r="C527" s="16"/>
      <c r="D527" s="11"/>
    </row>
    <row r="528">
      <c r="A528" s="15"/>
      <c r="C528" s="16"/>
      <c r="D528" s="11"/>
    </row>
    <row r="529">
      <c r="A529" s="15"/>
      <c r="C529" s="16"/>
      <c r="D529" s="11"/>
    </row>
    <row r="530">
      <c r="A530" s="15"/>
      <c r="C530" s="16"/>
      <c r="D530" s="11"/>
    </row>
    <row r="531">
      <c r="A531" s="15"/>
      <c r="C531" s="16"/>
      <c r="D531" s="11"/>
    </row>
    <row r="532">
      <c r="A532" s="15"/>
      <c r="C532" s="16"/>
      <c r="D532" s="11"/>
    </row>
    <row r="533">
      <c r="A533" s="15"/>
      <c r="C533" s="16"/>
      <c r="D533" s="11"/>
    </row>
    <row r="534">
      <c r="A534" s="15"/>
      <c r="C534" s="16"/>
      <c r="D534" s="11"/>
    </row>
    <row r="535">
      <c r="A535" s="15"/>
      <c r="C535" s="16"/>
      <c r="D535" s="11"/>
    </row>
    <row r="536">
      <c r="A536" s="15"/>
      <c r="C536" s="16"/>
      <c r="D536" s="11"/>
    </row>
    <row r="537">
      <c r="A537" s="15"/>
      <c r="C537" s="16"/>
      <c r="D537" s="11"/>
    </row>
    <row r="538">
      <c r="A538" s="15"/>
      <c r="C538" s="16"/>
      <c r="D538" s="11"/>
    </row>
    <row r="539">
      <c r="A539" s="15"/>
      <c r="C539" s="16"/>
      <c r="D539" s="11"/>
    </row>
    <row r="540">
      <c r="A540" s="15"/>
      <c r="C540" s="16"/>
      <c r="D540" s="11"/>
    </row>
    <row r="541">
      <c r="A541" s="15"/>
      <c r="C541" s="16"/>
      <c r="D541" s="11"/>
    </row>
    <row r="542">
      <c r="A542" s="15"/>
      <c r="C542" s="16"/>
      <c r="D542" s="11"/>
    </row>
    <row r="543">
      <c r="A543" s="15"/>
      <c r="C543" s="16"/>
      <c r="D543" s="11"/>
    </row>
    <row r="544">
      <c r="A544" s="15"/>
      <c r="C544" s="16"/>
      <c r="D544" s="11"/>
    </row>
    <row r="545">
      <c r="A545" s="15"/>
      <c r="C545" s="16"/>
      <c r="D545" s="11"/>
    </row>
    <row r="546">
      <c r="A546" s="15"/>
      <c r="C546" s="16"/>
      <c r="D546" s="11"/>
    </row>
    <row r="547">
      <c r="A547" s="15"/>
      <c r="C547" s="16"/>
      <c r="D547" s="11"/>
    </row>
    <row r="548">
      <c r="A548" s="15"/>
      <c r="C548" s="16"/>
      <c r="D548" s="11"/>
    </row>
    <row r="549">
      <c r="A549" s="15"/>
      <c r="C549" s="16"/>
      <c r="D549" s="11"/>
    </row>
    <row r="550">
      <c r="A550" s="15"/>
      <c r="C550" s="16"/>
      <c r="D550" s="11"/>
    </row>
    <row r="551">
      <c r="A551" s="15"/>
      <c r="C551" s="16"/>
      <c r="D551" s="11"/>
    </row>
    <row r="552">
      <c r="A552" s="15"/>
      <c r="C552" s="16"/>
      <c r="D552" s="11"/>
    </row>
    <row r="553">
      <c r="A553" s="15"/>
      <c r="C553" s="16"/>
      <c r="D553" s="11"/>
    </row>
    <row r="554">
      <c r="A554" s="15"/>
      <c r="C554" s="16"/>
      <c r="D554" s="11"/>
    </row>
    <row r="555">
      <c r="A555" s="15"/>
      <c r="C555" s="16"/>
      <c r="D555" s="11"/>
    </row>
    <row r="556">
      <c r="A556" s="15"/>
      <c r="C556" s="16"/>
      <c r="D556" s="11"/>
    </row>
    <row r="557">
      <c r="A557" s="15"/>
      <c r="C557" s="16"/>
      <c r="D557" s="11"/>
    </row>
    <row r="558">
      <c r="A558" s="15"/>
      <c r="C558" s="16"/>
      <c r="D558" s="11"/>
    </row>
    <row r="559">
      <c r="A559" s="15"/>
      <c r="C559" s="16"/>
      <c r="D559" s="11"/>
    </row>
    <row r="560">
      <c r="A560" s="15"/>
      <c r="C560" s="16"/>
      <c r="D560" s="11"/>
    </row>
    <row r="561">
      <c r="A561" s="15"/>
      <c r="C561" s="16"/>
      <c r="D561" s="11"/>
    </row>
    <row r="562">
      <c r="A562" s="15"/>
      <c r="C562" s="16"/>
      <c r="D562" s="11"/>
    </row>
    <row r="563">
      <c r="A563" s="15"/>
      <c r="C563" s="16"/>
      <c r="D563" s="11"/>
    </row>
    <row r="564">
      <c r="A564" s="15"/>
      <c r="C564" s="16"/>
      <c r="D564" s="11"/>
    </row>
    <row r="565">
      <c r="A565" s="15"/>
      <c r="C565" s="16"/>
      <c r="D565" s="11"/>
    </row>
    <row r="566">
      <c r="A566" s="15"/>
      <c r="C566" s="16"/>
      <c r="D566" s="11"/>
    </row>
    <row r="567">
      <c r="A567" s="15"/>
      <c r="C567" s="16"/>
      <c r="D567" s="11"/>
    </row>
    <row r="568">
      <c r="A568" s="15"/>
      <c r="C568" s="16"/>
      <c r="D568" s="11"/>
    </row>
    <row r="569">
      <c r="A569" s="15"/>
      <c r="C569" s="16"/>
      <c r="D569" s="11"/>
    </row>
    <row r="570">
      <c r="A570" s="15"/>
      <c r="C570" s="16"/>
      <c r="D570" s="11"/>
    </row>
    <row r="571">
      <c r="A571" s="15"/>
      <c r="C571" s="16"/>
      <c r="D571" s="11"/>
    </row>
    <row r="572">
      <c r="A572" s="15"/>
      <c r="C572" s="16"/>
      <c r="D572" s="11"/>
    </row>
    <row r="573">
      <c r="A573" s="15"/>
      <c r="C573" s="16"/>
      <c r="D573" s="11"/>
    </row>
    <row r="574">
      <c r="A574" s="15"/>
      <c r="C574" s="16"/>
      <c r="D574" s="11"/>
    </row>
    <row r="575">
      <c r="A575" s="15"/>
      <c r="C575" s="16"/>
      <c r="D575" s="11"/>
    </row>
    <row r="576">
      <c r="A576" s="15"/>
      <c r="C576" s="16"/>
      <c r="D576" s="11"/>
    </row>
    <row r="577">
      <c r="A577" s="15"/>
      <c r="C577" s="16"/>
      <c r="D577" s="11"/>
    </row>
    <row r="578">
      <c r="A578" s="15"/>
      <c r="C578" s="16"/>
      <c r="D578" s="11"/>
    </row>
    <row r="579">
      <c r="A579" s="15"/>
      <c r="C579" s="16"/>
      <c r="D579" s="11"/>
    </row>
    <row r="580">
      <c r="A580" s="15"/>
      <c r="C580" s="16"/>
      <c r="D580" s="11"/>
    </row>
    <row r="581">
      <c r="A581" s="15"/>
      <c r="C581" s="16"/>
      <c r="D581" s="11"/>
    </row>
    <row r="582">
      <c r="A582" s="15"/>
      <c r="C582" s="16"/>
      <c r="D582" s="11"/>
    </row>
    <row r="583">
      <c r="A583" s="15"/>
      <c r="C583" s="16"/>
      <c r="D583" s="11"/>
    </row>
    <row r="584">
      <c r="A584" s="15"/>
      <c r="C584" s="16"/>
      <c r="D584" s="11"/>
    </row>
    <row r="585">
      <c r="A585" s="15"/>
      <c r="C585" s="16"/>
      <c r="D585" s="11"/>
    </row>
    <row r="586">
      <c r="A586" s="15"/>
      <c r="C586" s="16"/>
      <c r="D586" s="11"/>
    </row>
    <row r="587">
      <c r="A587" s="15"/>
      <c r="C587" s="16"/>
      <c r="D587" s="11"/>
    </row>
    <row r="588">
      <c r="A588" s="15"/>
      <c r="C588" s="16"/>
      <c r="D588" s="11"/>
    </row>
    <row r="589">
      <c r="A589" s="15"/>
      <c r="C589" s="16"/>
      <c r="D589" s="11"/>
    </row>
    <row r="590">
      <c r="A590" s="15"/>
      <c r="C590" s="16"/>
      <c r="D590" s="11"/>
    </row>
    <row r="591">
      <c r="A591" s="15"/>
      <c r="C591" s="16"/>
      <c r="D591" s="11"/>
    </row>
    <row r="592">
      <c r="A592" s="15"/>
      <c r="C592" s="16"/>
      <c r="D592" s="11"/>
    </row>
    <row r="593">
      <c r="A593" s="15"/>
      <c r="C593" s="16"/>
      <c r="D593" s="11"/>
    </row>
    <row r="594">
      <c r="A594" s="15"/>
      <c r="C594" s="16"/>
      <c r="D594" s="11"/>
    </row>
    <row r="595">
      <c r="A595" s="15"/>
      <c r="C595" s="16"/>
      <c r="D595" s="11"/>
    </row>
    <row r="596">
      <c r="A596" s="15"/>
      <c r="C596" s="16"/>
      <c r="D596" s="11"/>
    </row>
    <row r="597">
      <c r="A597" s="15"/>
      <c r="C597" s="16"/>
      <c r="D597" s="11"/>
    </row>
    <row r="598">
      <c r="A598" s="15"/>
      <c r="C598" s="16"/>
      <c r="D598" s="11"/>
    </row>
    <row r="599">
      <c r="A599" s="15"/>
      <c r="C599" s="16"/>
      <c r="D599" s="11"/>
    </row>
    <row r="600">
      <c r="A600" s="15"/>
      <c r="C600" s="16"/>
      <c r="D600" s="11"/>
    </row>
    <row r="601">
      <c r="A601" s="15"/>
      <c r="C601" s="16"/>
      <c r="D601" s="11"/>
    </row>
    <row r="602">
      <c r="A602" s="15"/>
      <c r="C602" s="16"/>
      <c r="D602" s="11"/>
    </row>
    <row r="603">
      <c r="A603" s="15"/>
      <c r="C603" s="16"/>
      <c r="D603" s="11"/>
    </row>
    <row r="604">
      <c r="A604" s="15"/>
      <c r="C604" s="16"/>
      <c r="D604" s="11"/>
    </row>
    <row r="605">
      <c r="A605" s="15"/>
      <c r="C605" s="16"/>
      <c r="D605" s="11"/>
    </row>
    <row r="606">
      <c r="A606" s="15"/>
      <c r="C606" s="16"/>
      <c r="D606" s="11"/>
    </row>
    <row r="607">
      <c r="A607" s="15"/>
      <c r="C607" s="16"/>
      <c r="D607" s="11"/>
    </row>
    <row r="608">
      <c r="A608" s="15"/>
      <c r="C608" s="16"/>
      <c r="D608" s="11"/>
    </row>
    <row r="609">
      <c r="A609" s="15"/>
      <c r="C609" s="16"/>
      <c r="D609" s="11"/>
    </row>
    <row r="610">
      <c r="A610" s="15"/>
      <c r="C610" s="16"/>
      <c r="D610" s="11"/>
    </row>
    <row r="611">
      <c r="A611" s="15"/>
      <c r="C611" s="16"/>
      <c r="D611" s="11"/>
    </row>
    <row r="612">
      <c r="A612" s="15"/>
      <c r="C612" s="16"/>
      <c r="D612" s="11"/>
    </row>
    <row r="613">
      <c r="A613" s="15"/>
      <c r="C613" s="16"/>
      <c r="D613" s="11"/>
    </row>
    <row r="614">
      <c r="A614" s="15"/>
      <c r="C614" s="16"/>
      <c r="D614" s="11"/>
    </row>
    <row r="615">
      <c r="A615" s="15"/>
      <c r="C615" s="16"/>
      <c r="D615" s="11"/>
    </row>
    <row r="616">
      <c r="A616" s="15"/>
      <c r="C616" s="16"/>
      <c r="D616" s="11"/>
    </row>
    <row r="617">
      <c r="A617" s="15"/>
      <c r="C617" s="16"/>
      <c r="D617" s="11"/>
    </row>
    <row r="618">
      <c r="A618" s="15"/>
      <c r="C618" s="16"/>
      <c r="D618" s="11"/>
    </row>
    <row r="619">
      <c r="A619" s="15"/>
      <c r="C619" s="16"/>
      <c r="D619" s="11"/>
    </row>
    <row r="620">
      <c r="A620" s="15"/>
      <c r="C620" s="16"/>
      <c r="D620" s="11"/>
    </row>
    <row r="621">
      <c r="A621" s="15"/>
      <c r="C621" s="16"/>
      <c r="D621" s="11"/>
    </row>
    <row r="622">
      <c r="A622" s="15"/>
      <c r="C622" s="16"/>
      <c r="D622" s="11"/>
    </row>
    <row r="623">
      <c r="A623" s="15"/>
      <c r="C623" s="16"/>
      <c r="D623" s="11"/>
    </row>
    <row r="624">
      <c r="A624" s="15"/>
      <c r="C624" s="16"/>
      <c r="D624" s="11"/>
    </row>
    <row r="625">
      <c r="A625" s="15"/>
      <c r="C625" s="16"/>
      <c r="D625" s="11"/>
    </row>
    <row r="626">
      <c r="A626" s="15"/>
      <c r="C626" s="16"/>
      <c r="D626" s="11"/>
    </row>
    <row r="627">
      <c r="A627" s="15"/>
      <c r="C627" s="16"/>
      <c r="D627" s="11"/>
    </row>
    <row r="628">
      <c r="A628" s="15"/>
      <c r="C628" s="16"/>
      <c r="D628" s="11"/>
    </row>
    <row r="629">
      <c r="A629" s="15"/>
      <c r="C629" s="16"/>
      <c r="D629" s="11"/>
    </row>
    <row r="630">
      <c r="A630" s="15"/>
      <c r="C630" s="16"/>
      <c r="D630" s="11"/>
    </row>
    <row r="631">
      <c r="A631" s="15"/>
      <c r="C631" s="16"/>
      <c r="D631" s="11"/>
    </row>
    <row r="632">
      <c r="A632" s="15"/>
      <c r="C632" s="16"/>
      <c r="D632" s="11"/>
    </row>
    <row r="633">
      <c r="A633" s="15"/>
      <c r="C633" s="16"/>
      <c r="D633" s="11"/>
    </row>
    <row r="634">
      <c r="A634" s="15"/>
      <c r="C634" s="16"/>
      <c r="D634" s="11"/>
    </row>
    <row r="635">
      <c r="A635" s="15"/>
      <c r="C635" s="16"/>
      <c r="D635" s="11"/>
    </row>
    <row r="636">
      <c r="A636" s="15"/>
      <c r="C636" s="16"/>
      <c r="D636" s="11"/>
    </row>
    <row r="637">
      <c r="A637" s="15"/>
      <c r="C637" s="16"/>
      <c r="D637" s="11"/>
    </row>
    <row r="638">
      <c r="A638" s="15"/>
      <c r="C638" s="16"/>
      <c r="D638" s="11"/>
    </row>
    <row r="639">
      <c r="A639" s="15"/>
      <c r="C639" s="16"/>
      <c r="D639" s="11"/>
    </row>
    <row r="640">
      <c r="A640" s="15"/>
      <c r="C640" s="16"/>
      <c r="D640" s="11"/>
    </row>
    <row r="641">
      <c r="A641" s="15"/>
      <c r="C641" s="16"/>
      <c r="D641" s="11"/>
    </row>
    <row r="642">
      <c r="A642" s="15"/>
      <c r="C642" s="16"/>
      <c r="D642" s="11"/>
    </row>
    <row r="643">
      <c r="A643" s="15"/>
      <c r="C643" s="16"/>
      <c r="D643" s="11"/>
    </row>
    <row r="644">
      <c r="A644" s="15"/>
      <c r="C644" s="16"/>
      <c r="D644" s="11"/>
    </row>
    <row r="645">
      <c r="A645" s="15"/>
      <c r="C645" s="16"/>
      <c r="D645" s="11"/>
    </row>
    <row r="646">
      <c r="A646" s="15"/>
      <c r="C646" s="16"/>
      <c r="D646" s="11"/>
    </row>
    <row r="647">
      <c r="A647" s="15"/>
      <c r="C647" s="16"/>
      <c r="D647" s="11"/>
    </row>
    <row r="648">
      <c r="A648" s="15"/>
      <c r="C648" s="16"/>
      <c r="D648" s="11"/>
    </row>
    <row r="649">
      <c r="A649" s="15"/>
      <c r="C649" s="16"/>
      <c r="D649" s="11"/>
    </row>
    <row r="650">
      <c r="A650" s="15"/>
      <c r="C650" s="16"/>
      <c r="D650" s="11"/>
    </row>
    <row r="651">
      <c r="A651" s="15"/>
      <c r="C651" s="16"/>
      <c r="D651" s="11"/>
    </row>
    <row r="652">
      <c r="A652" s="15"/>
      <c r="C652" s="16"/>
      <c r="D652" s="11"/>
    </row>
    <row r="653">
      <c r="A653" s="15"/>
      <c r="C653" s="16"/>
      <c r="D653" s="11"/>
    </row>
    <row r="654">
      <c r="A654" s="15"/>
      <c r="C654" s="16"/>
      <c r="D654" s="11"/>
    </row>
    <row r="655">
      <c r="A655" s="15"/>
      <c r="C655" s="16"/>
      <c r="D655" s="11"/>
    </row>
    <row r="656">
      <c r="A656" s="15"/>
      <c r="C656" s="16"/>
      <c r="D656" s="11"/>
    </row>
    <row r="657">
      <c r="A657" s="15"/>
      <c r="C657" s="16"/>
      <c r="D657" s="11"/>
    </row>
    <row r="658">
      <c r="A658" s="15"/>
      <c r="C658" s="16"/>
      <c r="D658" s="11"/>
    </row>
    <row r="659">
      <c r="A659" s="15"/>
      <c r="C659" s="16"/>
      <c r="D659" s="11"/>
    </row>
    <row r="660">
      <c r="A660" s="15"/>
      <c r="C660" s="16"/>
      <c r="D660" s="11"/>
    </row>
    <row r="661">
      <c r="A661" s="15"/>
      <c r="C661" s="16"/>
      <c r="D661" s="11"/>
    </row>
    <row r="662">
      <c r="A662" s="15"/>
      <c r="C662" s="16"/>
      <c r="D662" s="11"/>
    </row>
    <row r="663">
      <c r="A663" s="15"/>
      <c r="C663" s="16"/>
      <c r="D663" s="11"/>
    </row>
    <row r="664">
      <c r="A664" s="15"/>
      <c r="C664" s="16"/>
      <c r="D664" s="11"/>
    </row>
    <row r="665">
      <c r="A665" s="15"/>
      <c r="C665" s="16"/>
      <c r="D665" s="11"/>
    </row>
    <row r="666">
      <c r="A666" s="15"/>
      <c r="C666" s="16"/>
      <c r="D666" s="11"/>
    </row>
    <row r="667">
      <c r="A667" s="15"/>
      <c r="C667" s="16"/>
      <c r="D667" s="11"/>
    </row>
    <row r="668">
      <c r="A668" s="15"/>
      <c r="C668" s="16"/>
      <c r="D668" s="11"/>
    </row>
    <row r="669">
      <c r="A669" s="15"/>
      <c r="C669" s="16"/>
      <c r="D669" s="11"/>
    </row>
    <row r="670">
      <c r="A670" s="15"/>
      <c r="C670" s="16"/>
      <c r="D670" s="11"/>
    </row>
    <row r="671">
      <c r="A671" s="15"/>
      <c r="C671" s="16"/>
      <c r="D671" s="11"/>
    </row>
    <row r="672">
      <c r="A672" s="15"/>
      <c r="C672" s="16"/>
      <c r="D672" s="11"/>
    </row>
    <row r="673">
      <c r="A673" s="15"/>
      <c r="C673" s="16"/>
      <c r="D673" s="11"/>
    </row>
    <row r="674">
      <c r="A674" s="15"/>
      <c r="C674" s="16"/>
      <c r="D674" s="11"/>
    </row>
    <row r="675">
      <c r="A675" s="15"/>
      <c r="C675" s="16"/>
      <c r="D675" s="11"/>
    </row>
    <row r="676">
      <c r="A676" s="15"/>
      <c r="C676" s="16"/>
      <c r="D676" s="11"/>
    </row>
    <row r="677">
      <c r="A677" s="15"/>
      <c r="C677" s="16"/>
      <c r="D677" s="11"/>
    </row>
    <row r="678">
      <c r="A678" s="15"/>
      <c r="C678" s="16"/>
      <c r="D678" s="11"/>
    </row>
    <row r="679">
      <c r="A679" s="15"/>
      <c r="C679" s="16"/>
      <c r="D679" s="11"/>
    </row>
    <row r="680">
      <c r="A680" s="15"/>
      <c r="C680" s="16"/>
      <c r="D680" s="11"/>
    </row>
    <row r="681">
      <c r="A681" s="15"/>
      <c r="C681" s="16"/>
      <c r="D681" s="11"/>
    </row>
    <row r="682">
      <c r="A682" s="15"/>
      <c r="C682" s="16"/>
      <c r="D682" s="11"/>
    </row>
    <row r="683">
      <c r="A683" s="15"/>
      <c r="C683" s="16"/>
      <c r="D683" s="11"/>
    </row>
    <row r="684">
      <c r="A684" s="15"/>
      <c r="C684" s="16"/>
      <c r="D684" s="11"/>
    </row>
    <row r="685">
      <c r="A685" s="15"/>
      <c r="C685" s="16"/>
      <c r="D685" s="11"/>
    </row>
    <row r="686">
      <c r="A686" s="15"/>
      <c r="C686" s="16"/>
      <c r="D686" s="11"/>
    </row>
    <row r="687">
      <c r="A687" s="15"/>
      <c r="C687" s="16"/>
      <c r="D687" s="11"/>
    </row>
    <row r="688">
      <c r="A688" s="15"/>
      <c r="C688" s="16"/>
      <c r="D688" s="11"/>
    </row>
    <row r="689">
      <c r="A689" s="15"/>
      <c r="C689" s="16"/>
      <c r="D689" s="11"/>
    </row>
    <row r="690">
      <c r="A690" s="15"/>
      <c r="C690" s="16"/>
      <c r="D690" s="11"/>
    </row>
    <row r="691">
      <c r="A691" s="15"/>
      <c r="C691" s="16"/>
      <c r="D691" s="11"/>
    </row>
    <row r="692">
      <c r="A692" s="15"/>
      <c r="C692" s="16"/>
      <c r="D692" s="11"/>
    </row>
    <row r="693">
      <c r="A693" s="15"/>
      <c r="C693" s="16"/>
      <c r="D693" s="11"/>
    </row>
    <row r="694">
      <c r="A694" s="15"/>
      <c r="C694" s="16"/>
      <c r="D694" s="11"/>
    </row>
    <row r="695">
      <c r="A695" s="15"/>
      <c r="C695" s="16"/>
      <c r="D695" s="11"/>
    </row>
    <row r="696">
      <c r="A696" s="15"/>
      <c r="C696" s="16"/>
      <c r="D696" s="11"/>
    </row>
    <row r="697">
      <c r="A697" s="15"/>
      <c r="C697" s="16"/>
      <c r="D697" s="11"/>
    </row>
    <row r="698">
      <c r="A698" s="15"/>
      <c r="C698" s="16"/>
      <c r="D698" s="11"/>
    </row>
    <row r="699">
      <c r="A699" s="15"/>
      <c r="C699" s="16"/>
      <c r="D699" s="11"/>
    </row>
    <row r="700">
      <c r="A700" s="15"/>
      <c r="C700" s="16"/>
      <c r="D700" s="11"/>
    </row>
    <row r="701">
      <c r="A701" s="15"/>
      <c r="C701" s="16"/>
      <c r="D701" s="11"/>
    </row>
    <row r="702">
      <c r="A702" s="15"/>
      <c r="C702" s="16"/>
      <c r="D702" s="11"/>
    </row>
    <row r="703">
      <c r="A703" s="15"/>
      <c r="C703" s="16"/>
      <c r="D703" s="11"/>
    </row>
    <row r="704">
      <c r="A704" s="15"/>
      <c r="C704" s="16"/>
      <c r="D704" s="11"/>
    </row>
    <row r="705">
      <c r="A705" s="15"/>
      <c r="C705" s="16"/>
      <c r="D705" s="11"/>
    </row>
    <row r="706">
      <c r="A706" s="15"/>
      <c r="C706" s="16"/>
      <c r="D706" s="11"/>
    </row>
    <row r="707">
      <c r="A707" s="15"/>
      <c r="C707" s="16"/>
      <c r="D707" s="11"/>
    </row>
    <row r="708">
      <c r="A708" s="15"/>
      <c r="C708" s="16"/>
      <c r="D708" s="11"/>
    </row>
    <row r="709">
      <c r="A709" s="15"/>
      <c r="C709" s="16"/>
      <c r="D709" s="11"/>
    </row>
    <row r="710">
      <c r="A710" s="15"/>
      <c r="C710" s="16"/>
      <c r="D710" s="11"/>
    </row>
    <row r="711">
      <c r="A711" s="15"/>
      <c r="C711" s="16"/>
      <c r="D711" s="11"/>
    </row>
    <row r="712">
      <c r="A712" s="15"/>
      <c r="C712" s="16"/>
      <c r="D712" s="11"/>
    </row>
    <row r="713">
      <c r="A713" s="15"/>
      <c r="C713" s="16"/>
      <c r="D713" s="11"/>
    </row>
    <row r="714">
      <c r="A714" s="15"/>
      <c r="C714" s="16"/>
      <c r="D714" s="11"/>
    </row>
    <row r="715">
      <c r="A715" s="15"/>
      <c r="C715" s="16"/>
      <c r="D715" s="11"/>
    </row>
    <row r="716">
      <c r="A716" s="15"/>
      <c r="C716" s="16"/>
      <c r="D716" s="11"/>
    </row>
    <row r="717">
      <c r="A717" s="15"/>
      <c r="C717" s="16"/>
      <c r="D717" s="11"/>
    </row>
    <row r="718">
      <c r="A718" s="15"/>
      <c r="C718" s="16"/>
      <c r="D718" s="11"/>
    </row>
    <row r="719">
      <c r="A719" s="15"/>
      <c r="C719" s="16"/>
      <c r="D719" s="11"/>
    </row>
    <row r="720">
      <c r="A720" s="15"/>
      <c r="C720" s="16"/>
      <c r="D720" s="11"/>
    </row>
    <row r="721">
      <c r="A721" s="15"/>
      <c r="C721" s="16"/>
      <c r="D721" s="11"/>
    </row>
    <row r="722">
      <c r="A722" s="15"/>
      <c r="C722" s="16"/>
      <c r="D722" s="11"/>
    </row>
    <row r="723">
      <c r="A723" s="15"/>
      <c r="C723" s="16"/>
      <c r="D723" s="11"/>
    </row>
    <row r="724">
      <c r="A724" s="15"/>
      <c r="C724" s="16"/>
      <c r="D724" s="11"/>
    </row>
    <row r="725">
      <c r="A725" s="15"/>
      <c r="C725" s="16"/>
      <c r="D725" s="11"/>
    </row>
    <row r="726">
      <c r="A726" s="15"/>
      <c r="C726" s="16"/>
      <c r="D726" s="11"/>
    </row>
    <row r="727">
      <c r="A727" s="15"/>
      <c r="C727" s="16"/>
      <c r="D727" s="11"/>
    </row>
    <row r="728">
      <c r="A728" s="15"/>
      <c r="C728" s="16"/>
      <c r="D728" s="11"/>
    </row>
    <row r="729">
      <c r="A729" s="15"/>
      <c r="C729" s="16"/>
      <c r="D729" s="11"/>
    </row>
    <row r="730">
      <c r="A730" s="15"/>
      <c r="C730" s="16"/>
      <c r="D730" s="11"/>
    </row>
    <row r="731">
      <c r="A731" s="15"/>
      <c r="C731" s="16"/>
      <c r="D731" s="11"/>
    </row>
    <row r="732">
      <c r="A732" s="15"/>
      <c r="C732" s="16"/>
      <c r="D732" s="11"/>
    </row>
    <row r="733">
      <c r="A733" s="15"/>
      <c r="C733" s="16"/>
      <c r="D733" s="11"/>
    </row>
    <row r="734">
      <c r="A734" s="15"/>
      <c r="C734" s="16"/>
      <c r="D734" s="11"/>
    </row>
    <row r="735">
      <c r="A735" s="15"/>
      <c r="C735" s="16"/>
      <c r="D735" s="11"/>
    </row>
    <row r="736">
      <c r="A736" s="15"/>
      <c r="C736" s="16"/>
      <c r="D736" s="11"/>
    </row>
    <row r="737">
      <c r="A737" s="15"/>
      <c r="C737" s="16"/>
      <c r="D737" s="11"/>
    </row>
    <row r="738">
      <c r="A738" s="15"/>
      <c r="C738" s="16"/>
      <c r="D738" s="11"/>
    </row>
    <row r="739">
      <c r="A739" s="15"/>
      <c r="C739" s="16"/>
      <c r="D739" s="11"/>
    </row>
    <row r="740">
      <c r="A740" s="15"/>
      <c r="C740" s="16"/>
      <c r="D740" s="11"/>
    </row>
    <row r="741">
      <c r="A741" s="15"/>
      <c r="C741" s="16"/>
      <c r="D741" s="11"/>
    </row>
    <row r="742">
      <c r="A742" s="15"/>
      <c r="C742" s="16"/>
      <c r="D742" s="11"/>
    </row>
    <row r="743">
      <c r="A743" s="15"/>
      <c r="C743" s="16"/>
      <c r="D743" s="11"/>
    </row>
    <row r="744">
      <c r="A744" s="15"/>
      <c r="C744" s="16"/>
      <c r="D744" s="11"/>
    </row>
    <row r="745">
      <c r="A745" s="15"/>
      <c r="C745" s="16"/>
      <c r="D745" s="11"/>
    </row>
    <row r="746">
      <c r="A746" s="15"/>
      <c r="C746" s="16"/>
      <c r="D746" s="11"/>
    </row>
    <row r="747">
      <c r="A747" s="15"/>
      <c r="C747" s="16"/>
      <c r="D747" s="11"/>
    </row>
    <row r="748">
      <c r="A748" s="15"/>
      <c r="C748" s="16"/>
      <c r="D748" s="11"/>
    </row>
    <row r="749">
      <c r="A749" s="15"/>
      <c r="C749" s="16"/>
      <c r="D749" s="11"/>
    </row>
    <row r="750">
      <c r="A750" s="15"/>
      <c r="C750" s="16"/>
      <c r="D750" s="11"/>
    </row>
    <row r="751">
      <c r="A751" s="15"/>
      <c r="C751" s="16"/>
      <c r="D751" s="11"/>
    </row>
    <row r="752">
      <c r="A752" s="15"/>
      <c r="C752" s="16"/>
      <c r="D752" s="11"/>
    </row>
    <row r="753">
      <c r="A753" s="15"/>
      <c r="C753" s="16"/>
      <c r="D753" s="11"/>
    </row>
    <row r="754">
      <c r="A754" s="15"/>
      <c r="C754" s="16"/>
      <c r="D754" s="11"/>
    </row>
    <row r="755">
      <c r="A755" s="15"/>
      <c r="C755" s="16"/>
      <c r="D755" s="11"/>
    </row>
    <row r="756">
      <c r="A756" s="15"/>
      <c r="C756" s="16"/>
      <c r="D756" s="11"/>
    </row>
    <row r="757">
      <c r="A757" s="15"/>
      <c r="C757" s="16"/>
      <c r="D757" s="11"/>
    </row>
    <row r="758">
      <c r="A758" s="15"/>
      <c r="C758" s="16"/>
      <c r="D758" s="11"/>
    </row>
    <row r="759">
      <c r="A759" s="15"/>
      <c r="C759" s="16"/>
      <c r="D759" s="11"/>
    </row>
    <row r="760">
      <c r="A760" s="15"/>
      <c r="C760" s="16"/>
      <c r="D760" s="11"/>
    </row>
    <row r="761">
      <c r="A761" s="15"/>
      <c r="C761" s="16"/>
      <c r="D761" s="11"/>
    </row>
    <row r="762">
      <c r="A762" s="15"/>
      <c r="C762" s="16"/>
      <c r="D762" s="11"/>
    </row>
    <row r="763">
      <c r="A763" s="15"/>
      <c r="C763" s="16"/>
      <c r="D763" s="11"/>
    </row>
    <row r="764">
      <c r="A764" s="15"/>
      <c r="C764" s="16"/>
      <c r="D764" s="11"/>
    </row>
    <row r="765">
      <c r="A765" s="15"/>
      <c r="C765" s="16"/>
      <c r="D765" s="11"/>
    </row>
    <row r="766">
      <c r="A766" s="15"/>
      <c r="C766" s="16"/>
      <c r="D766" s="11"/>
    </row>
    <row r="767">
      <c r="A767" s="15"/>
      <c r="C767" s="16"/>
      <c r="D767" s="11"/>
    </row>
    <row r="768">
      <c r="A768" s="15"/>
      <c r="C768" s="16"/>
      <c r="D768" s="11"/>
    </row>
    <row r="769">
      <c r="A769" s="15"/>
      <c r="C769" s="16"/>
      <c r="D769" s="11"/>
    </row>
    <row r="770">
      <c r="A770" s="15"/>
      <c r="C770" s="16"/>
      <c r="D770" s="11"/>
    </row>
    <row r="771">
      <c r="A771" s="15"/>
      <c r="C771" s="16"/>
      <c r="D771" s="11"/>
    </row>
    <row r="772">
      <c r="A772" s="15"/>
      <c r="C772" s="16"/>
      <c r="D772" s="11"/>
    </row>
    <row r="773">
      <c r="A773" s="15"/>
      <c r="C773" s="16"/>
      <c r="D773" s="11"/>
    </row>
    <row r="774">
      <c r="A774" s="15"/>
      <c r="C774" s="16"/>
      <c r="D774" s="11"/>
    </row>
    <row r="775">
      <c r="A775" s="15"/>
      <c r="C775" s="16"/>
      <c r="D775" s="11"/>
    </row>
    <row r="776">
      <c r="A776" s="15"/>
      <c r="C776" s="16"/>
      <c r="D776" s="11"/>
    </row>
    <row r="777">
      <c r="A777" s="15"/>
      <c r="C777" s="16"/>
      <c r="D777" s="11"/>
    </row>
    <row r="778">
      <c r="A778" s="15"/>
      <c r="C778" s="16"/>
      <c r="D778" s="11"/>
    </row>
    <row r="779">
      <c r="A779" s="15"/>
      <c r="C779" s="16"/>
      <c r="D779" s="11"/>
    </row>
    <row r="780">
      <c r="A780" s="15"/>
      <c r="C780" s="16"/>
      <c r="D780" s="11"/>
    </row>
    <row r="781">
      <c r="A781" s="15"/>
      <c r="C781" s="16"/>
      <c r="D781" s="11"/>
    </row>
    <row r="782">
      <c r="A782" s="15"/>
      <c r="C782" s="16"/>
      <c r="D782" s="11"/>
    </row>
    <row r="783">
      <c r="A783" s="15"/>
      <c r="C783" s="16"/>
      <c r="D783" s="11"/>
    </row>
    <row r="784">
      <c r="A784" s="15"/>
      <c r="C784" s="16"/>
      <c r="D784" s="11"/>
    </row>
    <row r="785">
      <c r="A785" s="15"/>
      <c r="C785" s="16"/>
      <c r="D785" s="11"/>
    </row>
    <row r="786">
      <c r="A786" s="15"/>
      <c r="C786" s="16"/>
      <c r="D786" s="11"/>
    </row>
    <row r="787">
      <c r="A787" s="15"/>
      <c r="C787" s="16"/>
      <c r="D787" s="11"/>
    </row>
    <row r="788">
      <c r="A788" s="15"/>
      <c r="C788" s="16"/>
      <c r="D788" s="11"/>
    </row>
    <row r="789">
      <c r="A789" s="15"/>
      <c r="C789" s="16"/>
      <c r="D789" s="11"/>
    </row>
    <row r="790">
      <c r="A790" s="15"/>
      <c r="C790" s="16"/>
      <c r="D790" s="11"/>
    </row>
    <row r="791">
      <c r="A791" s="15"/>
      <c r="C791" s="16"/>
      <c r="D791" s="11"/>
    </row>
    <row r="792">
      <c r="A792" s="15"/>
      <c r="C792" s="16"/>
      <c r="D792" s="11"/>
    </row>
    <row r="793">
      <c r="A793" s="15"/>
      <c r="C793" s="16"/>
      <c r="D793" s="11"/>
    </row>
    <row r="794">
      <c r="A794" s="15"/>
      <c r="C794" s="16"/>
      <c r="D794" s="11"/>
    </row>
    <row r="795">
      <c r="A795" s="15"/>
      <c r="C795" s="16"/>
      <c r="D795" s="11"/>
    </row>
    <row r="796">
      <c r="A796" s="15"/>
      <c r="C796" s="16"/>
      <c r="D796" s="11"/>
    </row>
    <row r="797">
      <c r="A797" s="15"/>
      <c r="C797" s="16"/>
      <c r="D797" s="11"/>
    </row>
    <row r="798">
      <c r="A798" s="15"/>
      <c r="C798" s="16"/>
      <c r="D798" s="11"/>
    </row>
    <row r="799">
      <c r="A799" s="15"/>
      <c r="C799" s="16"/>
      <c r="D799" s="11"/>
    </row>
    <row r="800">
      <c r="A800" s="15"/>
      <c r="C800" s="16"/>
      <c r="D800" s="11"/>
    </row>
    <row r="801">
      <c r="A801" s="15"/>
      <c r="C801" s="16"/>
      <c r="D801" s="11"/>
    </row>
    <row r="802">
      <c r="A802" s="15"/>
      <c r="C802" s="16"/>
      <c r="D802" s="11"/>
    </row>
    <row r="803">
      <c r="A803" s="15"/>
      <c r="C803" s="16"/>
      <c r="D803" s="11"/>
    </row>
    <row r="804">
      <c r="A804" s="15"/>
      <c r="C804" s="16"/>
      <c r="D804" s="11"/>
    </row>
    <row r="805">
      <c r="A805" s="15"/>
      <c r="C805" s="16"/>
      <c r="D805" s="11"/>
    </row>
    <row r="806">
      <c r="A806" s="15"/>
      <c r="C806" s="16"/>
      <c r="D806" s="11"/>
    </row>
    <row r="807">
      <c r="A807" s="15"/>
      <c r="C807" s="16"/>
      <c r="D807" s="11"/>
    </row>
    <row r="808">
      <c r="A808" s="15"/>
      <c r="C808" s="16"/>
      <c r="D808" s="11"/>
    </row>
    <row r="809">
      <c r="A809" s="15"/>
      <c r="C809" s="16"/>
      <c r="D809" s="11"/>
    </row>
    <row r="810">
      <c r="A810" s="15"/>
      <c r="C810" s="16"/>
      <c r="D810" s="11"/>
    </row>
    <row r="811">
      <c r="A811" s="15"/>
      <c r="C811" s="16"/>
      <c r="D811" s="11"/>
    </row>
    <row r="812">
      <c r="A812" s="15"/>
      <c r="C812" s="16"/>
      <c r="D812" s="11"/>
    </row>
    <row r="813">
      <c r="A813" s="15"/>
      <c r="C813" s="16"/>
      <c r="D813" s="11"/>
    </row>
    <row r="814">
      <c r="A814" s="15"/>
      <c r="C814" s="16"/>
      <c r="D814" s="11"/>
    </row>
    <row r="815">
      <c r="A815" s="15"/>
      <c r="C815" s="16"/>
      <c r="D815" s="11"/>
    </row>
    <row r="816">
      <c r="A816" s="15"/>
      <c r="C816" s="16"/>
      <c r="D816" s="11"/>
    </row>
    <row r="817">
      <c r="A817" s="15"/>
      <c r="C817" s="16"/>
      <c r="D817" s="11"/>
    </row>
    <row r="818">
      <c r="A818" s="15"/>
      <c r="C818" s="16"/>
      <c r="D818" s="11"/>
    </row>
    <row r="819">
      <c r="A819" s="15"/>
      <c r="C819" s="16"/>
      <c r="D819" s="11"/>
    </row>
    <row r="820">
      <c r="A820" s="15"/>
      <c r="C820" s="16"/>
      <c r="D820" s="11"/>
    </row>
    <row r="821">
      <c r="A821" s="15"/>
      <c r="C821" s="16"/>
      <c r="D821" s="11"/>
    </row>
    <row r="822">
      <c r="A822" s="15"/>
      <c r="C822" s="16"/>
      <c r="D822" s="11"/>
    </row>
    <row r="823">
      <c r="A823" s="15"/>
      <c r="C823" s="16"/>
      <c r="D823" s="11"/>
    </row>
    <row r="824">
      <c r="A824" s="15"/>
      <c r="C824" s="16"/>
      <c r="D824" s="11"/>
    </row>
    <row r="825">
      <c r="A825" s="15"/>
      <c r="C825" s="16"/>
      <c r="D825" s="11"/>
    </row>
    <row r="826">
      <c r="A826" s="15"/>
      <c r="C826" s="16"/>
      <c r="D826" s="11"/>
    </row>
    <row r="827">
      <c r="A827" s="15"/>
      <c r="C827" s="16"/>
      <c r="D827" s="11"/>
    </row>
    <row r="828">
      <c r="A828" s="15"/>
      <c r="C828" s="16"/>
      <c r="D828" s="11"/>
    </row>
    <row r="829">
      <c r="A829" s="15"/>
      <c r="C829" s="16"/>
      <c r="D829" s="11"/>
    </row>
    <row r="830">
      <c r="A830" s="15"/>
      <c r="C830" s="16"/>
      <c r="D830" s="11"/>
    </row>
    <row r="831">
      <c r="A831" s="15"/>
      <c r="C831" s="16"/>
      <c r="D831" s="11"/>
    </row>
    <row r="832">
      <c r="A832" s="15"/>
      <c r="C832" s="16"/>
      <c r="D832" s="11"/>
    </row>
    <row r="833">
      <c r="A833" s="15"/>
      <c r="C833" s="16"/>
      <c r="D833" s="11"/>
    </row>
    <row r="834">
      <c r="A834" s="15"/>
      <c r="C834" s="16"/>
      <c r="D834" s="11"/>
    </row>
    <row r="835">
      <c r="A835" s="15"/>
      <c r="C835" s="16"/>
      <c r="D835" s="11"/>
    </row>
    <row r="836">
      <c r="A836" s="15"/>
      <c r="C836" s="16"/>
      <c r="D836" s="11"/>
    </row>
    <row r="837">
      <c r="A837" s="15"/>
      <c r="C837" s="16"/>
      <c r="D837" s="11"/>
    </row>
    <row r="838">
      <c r="A838" s="15"/>
      <c r="C838" s="16"/>
      <c r="D838" s="11"/>
    </row>
    <row r="839">
      <c r="A839" s="15"/>
      <c r="C839" s="16"/>
      <c r="D839" s="11"/>
    </row>
    <row r="840">
      <c r="A840" s="15"/>
      <c r="C840" s="16"/>
      <c r="D840" s="11"/>
    </row>
    <row r="841">
      <c r="A841" s="15"/>
      <c r="C841" s="16"/>
      <c r="D841" s="11"/>
    </row>
    <row r="842">
      <c r="A842" s="15"/>
      <c r="C842" s="16"/>
      <c r="D842" s="11"/>
    </row>
    <row r="843">
      <c r="A843" s="15"/>
      <c r="C843" s="16"/>
      <c r="D843" s="11"/>
    </row>
    <row r="844">
      <c r="A844" s="15"/>
      <c r="C844" s="16"/>
      <c r="D844" s="11"/>
    </row>
    <row r="845">
      <c r="A845" s="15"/>
      <c r="C845" s="16"/>
      <c r="D845" s="11"/>
    </row>
    <row r="846">
      <c r="A846" s="15"/>
      <c r="C846" s="16"/>
      <c r="D846" s="11"/>
    </row>
    <row r="847">
      <c r="A847" s="15"/>
      <c r="C847" s="16"/>
      <c r="D847" s="11"/>
    </row>
    <row r="848">
      <c r="A848" s="15"/>
      <c r="C848" s="16"/>
      <c r="D848" s="11"/>
    </row>
    <row r="849">
      <c r="A849" s="15"/>
      <c r="C849" s="16"/>
      <c r="D849" s="11"/>
    </row>
    <row r="850">
      <c r="A850" s="15"/>
      <c r="C850" s="16"/>
      <c r="D850" s="11"/>
    </row>
    <row r="851">
      <c r="A851" s="15"/>
      <c r="C851" s="16"/>
      <c r="D851" s="11"/>
    </row>
    <row r="852">
      <c r="A852" s="15"/>
      <c r="C852" s="16"/>
      <c r="D852" s="11"/>
    </row>
    <row r="853">
      <c r="A853" s="15"/>
      <c r="C853" s="16"/>
      <c r="D853" s="11"/>
    </row>
    <row r="854">
      <c r="A854" s="15"/>
      <c r="C854" s="16"/>
      <c r="D854" s="11"/>
    </row>
    <row r="855">
      <c r="A855" s="15"/>
      <c r="C855" s="16"/>
      <c r="D855" s="11"/>
    </row>
    <row r="856">
      <c r="A856" s="15"/>
      <c r="C856" s="16"/>
      <c r="D856" s="11"/>
    </row>
    <row r="857">
      <c r="A857" s="15"/>
      <c r="C857" s="16"/>
      <c r="D857" s="11"/>
    </row>
    <row r="858">
      <c r="A858" s="15"/>
      <c r="C858" s="16"/>
      <c r="D858" s="11"/>
    </row>
    <row r="859">
      <c r="A859" s="15"/>
      <c r="C859" s="16"/>
      <c r="D859" s="11"/>
    </row>
    <row r="860">
      <c r="A860" s="15"/>
      <c r="C860" s="16"/>
      <c r="D860" s="11"/>
    </row>
    <row r="861">
      <c r="A861" s="15"/>
      <c r="C861" s="16"/>
      <c r="D861" s="11"/>
    </row>
    <row r="862">
      <c r="A862" s="15"/>
      <c r="C862" s="16"/>
      <c r="D862" s="11"/>
    </row>
    <row r="863">
      <c r="A863" s="15"/>
      <c r="C863" s="16"/>
      <c r="D863" s="11"/>
    </row>
    <row r="864">
      <c r="A864" s="15"/>
      <c r="C864" s="16"/>
      <c r="D864" s="11"/>
    </row>
    <row r="865">
      <c r="A865" s="15"/>
      <c r="C865" s="16"/>
      <c r="D865" s="11"/>
    </row>
    <row r="866">
      <c r="A866" s="15"/>
      <c r="C866" s="16"/>
      <c r="D866" s="11"/>
    </row>
    <row r="867">
      <c r="A867" s="15"/>
      <c r="C867" s="16"/>
      <c r="D867" s="11"/>
    </row>
    <row r="868">
      <c r="A868" s="15"/>
      <c r="C868" s="16"/>
      <c r="D868" s="11"/>
    </row>
    <row r="869">
      <c r="A869" s="15"/>
      <c r="C869" s="16"/>
      <c r="D869" s="11"/>
    </row>
    <row r="870">
      <c r="A870" s="15"/>
      <c r="C870" s="16"/>
      <c r="D870" s="11"/>
    </row>
    <row r="871">
      <c r="A871" s="15"/>
      <c r="C871" s="16"/>
      <c r="D871" s="11"/>
    </row>
    <row r="872">
      <c r="A872" s="15"/>
      <c r="C872" s="16"/>
      <c r="D872" s="11"/>
    </row>
    <row r="873">
      <c r="A873" s="15"/>
      <c r="C873" s="16"/>
      <c r="D873" s="11"/>
    </row>
    <row r="874">
      <c r="A874" s="15"/>
      <c r="C874" s="16"/>
      <c r="D874" s="11"/>
    </row>
    <row r="875">
      <c r="A875" s="15"/>
      <c r="C875" s="16"/>
      <c r="D875" s="11"/>
    </row>
    <row r="876">
      <c r="A876" s="15"/>
      <c r="C876" s="16"/>
      <c r="D876" s="11"/>
    </row>
    <row r="877">
      <c r="A877" s="15"/>
      <c r="C877" s="16"/>
      <c r="D877" s="11"/>
    </row>
    <row r="878">
      <c r="A878" s="15"/>
      <c r="C878" s="16"/>
      <c r="D878" s="11"/>
    </row>
    <row r="879">
      <c r="A879" s="15"/>
      <c r="C879" s="16"/>
      <c r="D879" s="11"/>
    </row>
    <row r="880">
      <c r="A880" s="15"/>
      <c r="C880" s="16"/>
      <c r="D880" s="11"/>
    </row>
    <row r="881">
      <c r="A881" s="15"/>
      <c r="C881" s="16"/>
      <c r="D881" s="11"/>
    </row>
    <row r="882">
      <c r="A882" s="15"/>
      <c r="C882" s="16"/>
      <c r="D882" s="11"/>
    </row>
    <row r="883">
      <c r="A883" s="15"/>
      <c r="C883" s="16"/>
      <c r="D883" s="11"/>
    </row>
    <row r="884">
      <c r="A884" s="15"/>
      <c r="C884" s="16"/>
      <c r="D884" s="11"/>
    </row>
    <row r="885">
      <c r="A885" s="15"/>
      <c r="C885" s="16"/>
      <c r="D885" s="11"/>
    </row>
    <row r="886">
      <c r="A886" s="15"/>
      <c r="C886" s="16"/>
      <c r="D886" s="11"/>
    </row>
    <row r="887">
      <c r="A887" s="15"/>
      <c r="C887" s="16"/>
      <c r="D887" s="11"/>
    </row>
    <row r="888">
      <c r="A888" s="15"/>
      <c r="C888" s="16"/>
      <c r="D888" s="11"/>
    </row>
    <row r="889">
      <c r="A889" s="15"/>
      <c r="C889" s="16"/>
      <c r="D889" s="11"/>
    </row>
    <row r="890">
      <c r="A890" s="15"/>
      <c r="C890" s="16"/>
      <c r="D890" s="11"/>
    </row>
    <row r="891">
      <c r="A891" s="15"/>
      <c r="C891" s="16"/>
      <c r="D891" s="11"/>
    </row>
    <row r="892">
      <c r="A892" s="15"/>
      <c r="C892" s="16"/>
      <c r="D892" s="11"/>
    </row>
    <row r="893">
      <c r="A893" s="15"/>
      <c r="C893" s="16"/>
      <c r="D893" s="11"/>
    </row>
    <row r="894">
      <c r="A894" s="15"/>
      <c r="C894" s="16"/>
      <c r="D894" s="11"/>
    </row>
    <row r="895">
      <c r="A895" s="15"/>
      <c r="C895" s="16"/>
      <c r="D895" s="11"/>
    </row>
    <row r="896">
      <c r="A896" s="15"/>
      <c r="C896" s="16"/>
      <c r="D896" s="11"/>
    </row>
    <row r="897">
      <c r="A897" s="15"/>
      <c r="C897" s="16"/>
      <c r="D897" s="11"/>
    </row>
    <row r="898">
      <c r="A898" s="15"/>
      <c r="C898" s="16"/>
      <c r="D898" s="11"/>
    </row>
    <row r="899">
      <c r="A899" s="15"/>
      <c r="C899" s="16"/>
      <c r="D899" s="11"/>
    </row>
    <row r="900">
      <c r="A900" s="15"/>
      <c r="C900" s="16"/>
      <c r="D900" s="11"/>
    </row>
    <row r="901">
      <c r="A901" s="15"/>
      <c r="C901" s="16"/>
      <c r="D901" s="11"/>
    </row>
    <row r="902">
      <c r="A902" s="15"/>
      <c r="C902" s="16"/>
      <c r="D902" s="11"/>
    </row>
    <row r="903">
      <c r="A903" s="15"/>
      <c r="C903" s="16"/>
      <c r="D903" s="11"/>
    </row>
    <row r="904">
      <c r="A904" s="15"/>
      <c r="C904" s="16"/>
      <c r="D904" s="11"/>
    </row>
    <row r="905">
      <c r="A905" s="15"/>
      <c r="C905" s="16"/>
      <c r="D905" s="11"/>
    </row>
    <row r="906">
      <c r="A906" s="15"/>
      <c r="C906" s="16"/>
      <c r="D906" s="11"/>
    </row>
    <row r="907">
      <c r="A907" s="15"/>
      <c r="C907" s="16"/>
      <c r="D907" s="11"/>
    </row>
    <row r="908">
      <c r="A908" s="15"/>
      <c r="C908" s="16"/>
      <c r="D908" s="11"/>
    </row>
    <row r="909">
      <c r="A909" s="15"/>
      <c r="C909" s="16"/>
      <c r="D909" s="11"/>
    </row>
    <row r="910">
      <c r="A910" s="15"/>
      <c r="C910" s="16"/>
      <c r="D910" s="11"/>
    </row>
    <row r="911">
      <c r="A911" s="15"/>
      <c r="C911" s="16"/>
      <c r="D911" s="11"/>
    </row>
    <row r="912">
      <c r="A912" s="15"/>
      <c r="C912" s="16"/>
      <c r="D912" s="11"/>
    </row>
    <row r="913">
      <c r="A913" s="15"/>
      <c r="C913" s="16"/>
      <c r="D913" s="11"/>
    </row>
    <row r="914">
      <c r="A914" s="15"/>
      <c r="C914" s="16"/>
      <c r="D914" s="11"/>
    </row>
    <row r="915">
      <c r="A915" s="15"/>
      <c r="C915" s="16"/>
      <c r="D915" s="11"/>
    </row>
    <row r="916">
      <c r="A916" s="15"/>
      <c r="C916" s="16"/>
      <c r="D916" s="11"/>
    </row>
    <row r="917">
      <c r="A917" s="15"/>
      <c r="C917" s="16"/>
      <c r="D917" s="11"/>
    </row>
    <row r="918">
      <c r="A918" s="15"/>
      <c r="C918" s="16"/>
      <c r="D918" s="11"/>
    </row>
    <row r="919">
      <c r="A919" s="15"/>
      <c r="C919" s="16"/>
      <c r="D919" s="11"/>
    </row>
    <row r="920">
      <c r="A920" s="15"/>
      <c r="C920" s="16"/>
      <c r="D920" s="11"/>
    </row>
    <row r="921">
      <c r="A921" s="15"/>
      <c r="C921" s="16"/>
      <c r="D921" s="11"/>
    </row>
    <row r="922">
      <c r="A922" s="15"/>
      <c r="C922" s="16"/>
      <c r="D922" s="11"/>
    </row>
    <row r="923">
      <c r="A923" s="15"/>
      <c r="C923" s="16"/>
      <c r="D923" s="11"/>
    </row>
    <row r="924">
      <c r="A924" s="15"/>
      <c r="C924" s="16"/>
      <c r="D924" s="11"/>
    </row>
    <row r="925">
      <c r="A925" s="15"/>
      <c r="C925" s="16"/>
      <c r="D925" s="11"/>
    </row>
    <row r="926">
      <c r="A926" s="15"/>
      <c r="C926" s="16"/>
      <c r="D926" s="11"/>
    </row>
    <row r="927">
      <c r="A927" s="15"/>
      <c r="C927" s="16"/>
      <c r="D927" s="11"/>
    </row>
    <row r="928">
      <c r="A928" s="15"/>
      <c r="C928" s="16"/>
      <c r="D928" s="11"/>
    </row>
    <row r="929">
      <c r="A929" s="15"/>
      <c r="C929" s="16"/>
      <c r="D929" s="11"/>
    </row>
    <row r="930">
      <c r="A930" s="15"/>
      <c r="C930" s="16"/>
      <c r="D930" s="11"/>
    </row>
    <row r="931">
      <c r="A931" s="15"/>
      <c r="C931" s="16"/>
      <c r="D931" s="11"/>
    </row>
    <row r="932">
      <c r="A932" s="15"/>
      <c r="C932" s="16"/>
      <c r="D932" s="11"/>
    </row>
    <row r="933">
      <c r="A933" s="15"/>
      <c r="C933" s="16"/>
      <c r="D933" s="11"/>
    </row>
    <row r="934">
      <c r="A934" s="15"/>
      <c r="C934" s="16"/>
      <c r="D934" s="11"/>
    </row>
    <row r="935">
      <c r="A935" s="15"/>
      <c r="C935" s="16"/>
      <c r="D935" s="11"/>
    </row>
    <row r="936">
      <c r="A936" s="15"/>
      <c r="C936" s="16"/>
      <c r="D936" s="11"/>
    </row>
    <row r="937">
      <c r="A937" s="15"/>
      <c r="C937" s="16"/>
      <c r="D937" s="11"/>
    </row>
    <row r="938">
      <c r="A938" s="15"/>
      <c r="C938" s="16"/>
      <c r="D938" s="11"/>
    </row>
    <row r="939">
      <c r="A939" s="15"/>
      <c r="C939" s="16"/>
      <c r="D939" s="11"/>
    </row>
    <row r="940">
      <c r="A940" s="15"/>
      <c r="C940" s="16"/>
      <c r="D940" s="11"/>
    </row>
    <row r="941">
      <c r="A941" s="15"/>
      <c r="C941" s="16"/>
      <c r="D941" s="11"/>
    </row>
    <row r="942">
      <c r="A942" s="15"/>
      <c r="C942" s="16"/>
      <c r="D942" s="11"/>
    </row>
    <row r="943">
      <c r="A943" s="15"/>
      <c r="C943" s="16"/>
      <c r="D943" s="11"/>
    </row>
    <row r="944">
      <c r="A944" s="15"/>
      <c r="C944" s="16"/>
      <c r="D944" s="11"/>
    </row>
    <row r="945">
      <c r="A945" s="15"/>
      <c r="C945" s="16"/>
      <c r="D945" s="11"/>
    </row>
    <row r="946">
      <c r="A946" s="15"/>
      <c r="C946" s="16"/>
      <c r="D946" s="11"/>
    </row>
    <row r="947">
      <c r="A947" s="15"/>
      <c r="C947" s="16"/>
      <c r="D947" s="11"/>
    </row>
    <row r="948">
      <c r="A948" s="15"/>
      <c r="C948" s="16"/>
      <c r="D948" s="11"/>
    </row>
    <row r="949">
      <c r="A949" s="15"/>
      <c r="C949" s="16"/>
      <c r="D949" s="11"/>
    </row>
    <row r="950">
      <c r="A950" s="15"/>
      <c r="C950" s="16"/>
      <c r="D950" s="11"/>
    </row>
    <row r="951">
      <c r="A951" s="15"/>
      <c r="C951" s="16"/>
      <c r="D951" s="11"/>
    </row>
    <row r="952">
      <c r="A952" s="15"/>
      <c r="C952" s="16"/>
      <c r="D952" s="11"/>
    </row>
    <row r="953">
      <c r="A953" s="15"/>
      <c r="C953" s="16"/>
      <c r="D953" s="11"/>
    </row>
    <row r="954">
      <c r="A954" s="15"/>
      <c r="C954" s="16"/>
      <c r="D954" s="11"/>
    </row>
    <row r="955">
      <c r="A955" s="15"/>
      <c r="C955" s="16"/>
      <c r="D955" s="11"/>
    </row>
    <row r="956">
      <c r="A956" s="15"/>
      <c r="C956" s="16"/>
      <c r="D956" s="11"/>
    </row>
    <row r="957">
      <c r="A957" s="15"/>
      <c r="C957" s="16"/>
      <c r="D957" s="11"/>
    </row>
    <row r="958">
      <c r="A958" s="15"/>
      <c r="C958" s="16"/>
      <c r="D958" s="11"/>
    </row>
    <row r="959">
      <c r="A959" s="15"/>
      <c r="C959" s="16"/>
      <c r="D959" s="11"/>
    </row>
    <row r="960">
      <c r="A960" s="15"/>
      <c r="C960" s="16"/>
      <c r="D960" s="11"/>
    </row>
    <row r="961">
      <c r="A961" s="15"/>
      <c r="C961" s="16"/>
      <c r="D961" s="11"/>
    </row>
    <row r="962">
      <c r="A962" s="15"/>
      <c r="C962" s="16"/>
      <c r="D962" s="11"/>
    </row>
    <row r="963">
      <c r="A963" s="15"/>
      <c r="C963" s="16"/>
      <c r="D963" s="11"/>
    </row>
    <row r="964">
      <c r="A964" s="15"/>
      <c r="C964" s="16"/>
      <c r="D964" s="11"/>
    </row>
    <row r="965">
      <c r="A965" s="15"/>
      <c r="C965" s="16"/>
      <c r="D965" s="11"/>
    </row>
    <row r="966">
      <c r="A966" s="15"/>
      <c r="C966" s="16"/>
      <c r="D966" s="11"/>
    </row>
    <row r="967">
      <c r="A967" s="15"/>
      <c r="C967" s="16"/>
      <c r="D967" s="11"/>
    </row>
    <row r="968">
      <c r="A968" s="15"/>
      <c r="C968" s="16"/>
      <c r="D968" s="11"/>
    </row>
    <row r="969">
      <c r="A969" s="15"/>
      <c r="C969" s="16"/>
      <c r="D969" s="11"/>
    </row>
    <row r="970">
      <c r="A970" s="15"/>
      <c r="C970" s="16"/>
      <c r="D970" s="11"/>
    </row>
    <row r="971">
      <c r="A971" s="15"/>
      <c r="C971" s="16"/>
      <c r="D971" s="11"/>
    </row>
    <row r="972">
      <c r="A972" s="15"/>
      <c r="C972" s="16"/>
      <c r="D972" s="11"/>
    </row>
    <row r="973">
      <c r="A973" s="15"/>
      <c r="C973" s="16"/>
      <c r="D973" s="11"/>
    </row>
    <row r="974">
      <c r="A974" s="15"/>
      <c r="C974" s="16"/>
      <c r="D974" s="11"/>
    </row>
    <row r="975">
      <c r="A975" s="15"/>
      <c r="C975" s="16"/>
      <c r="D975" s="11"/>
    </row>
    <row r="976">
      <c r="A976" s="15"/>
      <c r="C976" s="16"/>
      <c r="D976" s="11"/>
    </row>
    <row r="977">
      <c r="A977" s="15"/>
      <c r="C977" s="16"/>
      <c r="D977" s="11"/>
    </row>
    <row r="978">
      <c r="A978" s="15"/>
      <c r="C978" s="16"/>
      <c r="D978" s="11"/>
    </row>
    <row r="979">
      <c r="A979" s="15"/>
      <c r="C979" s="16"/>
      <c r="D979" s="11"/>
    </row>
    <row r="980">
      <c r="A980" s="15"/>
      <c r="C980" s="16"/>
      <c r="D980" s="11"/>
    </row>
    <row r="981">
      <c r="A981" s="15"/>
      <c r="C981" s="16"/>
      <c r="D981" s="11"/>
    </row>
    <row r="982">
      <c r="A982" s="15"/>
      <c r="C982" s="16"/>
      <c r="D982" s="11"/>
    </row>
    <row r="983">
      <c r="A983" s="15"/>
      <c r="C983" s="16"/>
      <c r="D983" s="11"/>
    </row>
    <row r="984">
      <c r="A984" s="15"/>
      <c r="C984" s="16"/>
      <c r="D984" s="11"/>
    </row>
    <row r="985">
      <c r="A985" s="15"/>
      <c r="C985" s="16"/>
      <c r="D985" s="11"/>
    </row>
    <row r="986">
      <c r="A986" s="15"/>
      <c r="C986" s="16"/>
      <c r="D986" s="11"/>
    </row>
    <row r="987">
      <c r="A987" s="15"/>
      <c r="C987" s="16"/>
      <c r="D987" s="11"/>
    </row>
    <row r="988">
      <c r="A988" s="15"/>
      <c r="C988" s="16"/>
      <c r="D988" s="11"/>
    </row>
    <row r="989">
      <c r="A989" s="15"/>
      <c r="C989" s="16"/>
      <c r="D989" s="11"/>
    </row>
    <row r="990">
      <c r="A990" s="15"/>
      <c r="C990" s="16"/>
      <c r="D990" s="11"/>
    </row>
    <row r="991">
      <c r="A991" s="15"/>
      <c r="C991" s="16"/>
      <c r="D991" s="11"/>
    </row>
    <row r="992">
      <c r="A992" s="15"/>
      <c r="C992" s="16"/>
      <c r="D992" s="11"/>
    </row>
    <row r="993">
      <c r="A993" s="15"/>
      <c r="C993" s="16"/>
      <c r="D993" s="11"/>
    </row>
    <row r="994">
      <c r="A994" s="15"/>
      <c r="C994" s="16"/>
      <c r="D994" s="11"/>
    </row>
    <row r="995">
      <c r="A995" s="15"/>
      <c r="C995" s="16"/>
      <c r="D995" s="11"/>
    </row>
    <row r="996">
      <c r="A996" s="15"/>
      <c r="C996" s="16"/>
      <c r="D996" s="11"/>
    </row>
    <row r="997">
      <c r="A997" s="15"/>
      <c r="C997" s="16"/>
      <c r="D997" s="11"/>
    </row>
    <row r="998">
      <c r="A998" s="15"/>
      <c r="C998" s="16"/>
      <c r="D998" s="11"/>
    </row>
    <row r="999">
      <c r="A999" s="15"/>
      <c r="C999" s="16"/>
      <c r="D999" s="11"/>
    </row>
    <row r="1000">
      <c r="A1000" s="15"/>
      <c r="C1000" s="16"/>
      <c r="D1000" s="11"/>
    </row>
  </sheetData>
  <drawing r:id="rId1"/>
</worksheet>
</file>