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" windowWidth="9540" windowHeight="434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L30" i="1" l="1"/>
  <c r="L29" i="1"/>
  <c r="L31" i="1" l="1"/>
  <c r="L32" i="1"/>
  <c r="L33" i="1"/>
  <c r="L34" i="1"/>
  <c r="L35" i="1"/>
  <c r="L36" i="1"/>
  <c r="L37" i="1"/>
  <c r="L19" i="1"/>
  <c r="L20" i="1"/>
  <c r="L21" i="1"/>
  <c r="L22" i="1"/>
  <c r="L23" i="1"/>
  <c r="L24" i="1"/>
  <c r="L25" i="1"/>
  <c r="L26" i="1"/>
  <c r="L27" i="1"/>
  <c r="L28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L4" i="1"/>
  <c r="L5" i="1"/>
  <c r="L6" i="1"/>
</calcChain>
</file>

<file path=xl/sharedStrings.xml><?xml version="1.0" encoding="utf-8"?>
<sst xmlns="http://schemas.openxmlformats.org/spreadsheetml/2006/main" count="354" uniqueCount="252">
  <si>
    <t>quantidade</t>
  </si>
  <si>
    <t>nome</t>
  </si>
  <si>
    <t>id</t>
  </si>
  <si>
    <t>unidade</t>
  </si>
  <si>
    <t>descricao</t>
  </si>
  <si>
    <t xml:space="preserve">custo </t>
  </si>
  <si>
    <t>cpl_tecnica</t>
  </si>
  <si>
    <t>cpl_pedagogica</t>
  </si>
  <si>
    <t>cpl_acompanhamento</t>
  </si>
  <si>
    <t>atr_visual</t>
  </si>
  <si>
    <t>atr_textual</t>
  </si>
  <si>
    <t>atr_interativo</t>
  </si>
  <si>
    <t>atr_auditivo</t>
  </si>
  <si>
    <t>atr_sines</t>
  </si>
  <si>
    <t>nm_imagens</t>
  </si>
  <si>
    <t>nm_laudas</t>
  </si>
  <si>
    <t>fl_etapas</t>
  </si>
  <si>
    <t>fl_prof</t>
  </si>
  <si>
    <t>Identificador</t>
  </si>
  <si>
    <t xml:space="preserve">Nome do recurso </t>
  </si>
  <si>
    <t>Unidade de medida</t>
  </si>
  <si>
    <t>Quantidade</t>
  </si>
  <si>
    <t>produto_di</t>
  </si>
  <si>
    <t>Entregáveis da equipe de design instrucional</t>
  </si>
  <si>
    <t>Estimativa de custo (IBDIN)</t>
  </si>
  <si>
    <t>Complexidade técnica</t>
  </si>
  <si>
    <t xml:space="preserve">Complexidade Pedagógica </t>
  </si>
  <si>
    <t>Complexidade de Acompanhamento</t>
  </si>
  <si>
    <t>% de caraterística visual</t>
  </si>
  <si>
    <t>% de caraterística textual</t>
  </si>
  <si>
    <t>% de caraterística interativa</t>
  </si>
  <si>
    <t>% de caraterística auditivo</t>
  </si>
  <si>
    <t>% de caraterística sinestésico</t>
  </si>
  <si>
    <t>Número de imagens estimadas</t>
  </si>
  <si>
    <t>Número de Laudas</t>
  </si>
  <si>
    <t xml:space="preserve">Etapas envolvidas </t>
  </si>
  <si>
    <t>Profissionais envolvidos</t>
  </si>
  <si>
    <t>di_skills</t>
  </si>
  <si>
    <t>Skill que DI precisa ter para desenvolver</t>
  </si>
  <si>
    <t>Formato do produto final</t>
  </si>
  <si>
    <t xml:space="preserve">Grupo </t>
  </si>
  <si>
    <t>Tela Simples</t>
  </si>
  <si>
    <t>unidade de projeto</t>
  </si>
  <si>
    <t>Personagem de baixa complexidade</t>
  </si>
  <si>
    <t>Personagem de alta complexidade</t>
  </si>
  <si>
    <t>Locução</t>
  </si>
  <si>
    <t>lauda</t>
  </si>
  <si>
    <t>Locução em outro idioma</t>
  </si>
  <si>
    <t>Produção CD Rom / DVD Rom</t>
  </si>
  <si>
    <t xml:space="preserve">Descrição do recurso ou serviço  </t>
  </si>
  <si>
    <t>Laboratório de avaliação  (Moodle)</t>
  </si>
  <si>
    <t>Lição (Moodle)</t>
  </si>
  <si>
    <t>Pesquisa de avaliação (Moodle)</t>
  </si>
  <si>
    <t>Questionário múltipla escolha (Moodle)</t>
  </si>
  <si>
    <t>Tarefa (Moodle)</t>
  </si>
  <si>
    <t>Wiki (Moodle)</t>
  </si>
  <si>
    <t>Livro  (Moodle)</t>
  </si>
  <si>
    <t>Página (Moodle)</t>
  </si>
  <si>
    <t>produto_final</t>
  </si>
  <si>
    <t>grupo</t>
  </si>
  <si>
    <t>recurso</t>
  </si>
  <si>
    <t>Número de Storyboards</t>
  </si>
  <si>
    <t>nm_storyboards</t>
  </si>
  <si>
    <t xml:space="preserve">Página HTML publicada </t>
  </si>
  <si>
    <t>url_imagem</t>
  </si>
  <si>
    <t>Link imagem</t>
  </si>
  <si>
    <t>Url Exemplo</t>
  </si>
  <si>
    <t>url_exemplo</t>
  </si>
  <si>
    <t>Tela Dinâmica</t>
  </si>
  <si>
    <t>Projeto Gráfico (por curso)</t>
  </si>
  <si>
    <t>Jogo pedagógico para exercício e avaliações de baixa complexidade</t>
  </si>
  <si>
    <t>Jogo pedagógico Simples</t>
  </si>
  <si>
    <t xml:space="preserve">Sequência expositiva </t>
  </si>
  <si>
    <t xml:space="preserve">Questionário múltipla escolha </t>
  </si>
  <si>
    <t xml:space="preserve">Página de conteúdo de conteúdo estático que pode conter imagens, textos, ou outros recursos incorporados (por exemplo vídeos ou documentos). </t>
  </si>
  <si>
    <t xml:space="preserve">Descrição </t>
  </si>
  <si>
    <t xml:space="preserve">Código de identificação  </t>
  </si>
  <si>
    <t>Produção de AVA</t>
  </si>
  <si>
    <t>WebAula</t>
  </si>
  <si>
    <t>Spot</t>
  </si>
  <si>
    <t>PDF</t>
  </si>
  <si>
    <t>PPT Animado com áudio</t>
  </si>
  <si>
    <t>Objeto de aprendizagem HTML5 (customizado)</t>
  </si>
  <si>
    <t>Objeto de aprendizagem HTML5 (template)</t>
  </si>
  <si>
    <t xml:space="preserve">Atividade </t>
  </si>
  <si>
    <t>Análise técnica da demanda, público-alvo e estimativa de desenvolvimento.</t>
  </si>
  <si>
    <t xml:space="preserve">Homologação do recurso no Ambiente virtual de aprendizagem </t>
  </si>
  <si>
    <t>Produção de roteiro</t>
  </si>
  <si>
    <t>Reunião de Modelagem com especialista</t>
  </si>
  <si>
    <t>Produção de briefing de imagem</t>
  </si>
  <si>
    <t>Produção de imagens</t>
  </si>
  <si>
    <t xml:space="preserve">Produção de roteiro de vídeo </t>
  </si>
  <si>
    <t xml:space="preserve">Validação de roteiros com especialistas </t>
  </si>
  <si>
    <t>Implementação de infraestrutura.</t>
  </si>
  <si>
    <t>Desenvolvimento da arquitetura de navegação.</t>
  </si>
  <si>
    <t>Validação da identidade visual com o cliente.</t>
  </si>
  <si>
    <t>Apoio às atividades de inscrição</t>
  </si>
  <si>
    <t xml:space="preserve">Análise e modelagem de conteúdo. </t>
  </si>
  <si>
    <t xml:space="preserve">Adequação do conteúdo ao recurso: produção de storyboard. </t>
  </si>
  <si>
    <t>Validação do storyboard com o especialista do curso.</t>
  </si>
  <si>
    <t>Pesquisa e/ou produção de imagens.</t>
  </si>
  <si>
    <t>Revisão ortográfica do conteúdo.</t>
  </si>
  <si>
    <t xml:space="preserve">Produção do recurso </t>
  </si>
  <si>
    <t>Implementação do recurso em ambiente de homologação</t>
  </si>
  <si>
    <t>Briefing e/ou levantamento da imagem necessária.</t>
  </si>
  <si>
    <t>Elaboração de material para capacitação do mediador</t>
  </si>
  <si>
    <t>Elaboração de material para capacitação do tutor</t>
  </si>
  <si>
    <t>Elaboração de wireframes</t>
  </si>
  <si>
    <t xml:space="preserve">Elaboração de plano de identidade visual </t>
  </si>
  <si>
    <t>Produção de ícone</t>
  </si>
  <si>
    <t>Aplicação da identidade visual em ambiente</t>
  </si>
  <si>
    <t>Gravação dos áudios</t>
  </si>
  <si>
    <t>Gravação da videoaula</t>
  </si>
  <si>
    <t>Edição de vídeo</t>
  </si>
  <si>
    <t xml:space="preserve">Análise </t>
  </si>
  <si>
    <t xml:space="preserve">Desenvolvimento </t>
  </si>
  <si>
    <t xml:space="preserve">Equipe_responsável </t>
  </si>
  <si>
    <t xml:space="preserve">Design </t>
  </si>
  <si>
    <t>Design</t>
  </si>
  <si>
    <t xml:space="preserve">Implementação </t>
  </si>
  <si>
    <t>Acompanhamento do curso (suporte técnico)</t>
  </si>
  <si>
    <t xml:space="preserve">Design  </t>
  </si>
  <si>
    <t xml:space="preserve">Desenvolvimento  </t>
  </si>
  <si>
    <t>Etapa</t>
  </si>
  <si>
    <t xml:space="preserve">Reunião de validação de recursos com especialistas </t>
  </si>
  <si>
    <t>Reunião de validação de conteúdo com especialistas</t>
  </si>
  <si>
    <t xml:space="preserve">Reunião de análise com especialistas </t>
  </si>
  <si>
    <t xml:space="preserve">Avaliação  </t>
  </si>
  <si>
    <t xml:space="preserve">Suporte técnico aos cursistas </t>
  </si>
  <si>
    <t xml:space="preserve">Suporte pedagógico ao cursitas </t>
  </si>
  <si>
    <t xml:space="preserve">Produção de pesquistas de avaliação </t>
  </si>
  <si>
    <t xml:space="preserve">Elaboração de relatórios de análise </t>
  </si>
  <si>
    <t>a1</t>
  </si>
  <si>
    <t>a2</t>
  </si>
  <si>
    <t>a3</t>
  </si>
  <si>
    <t>a4</t>
  </si>
  <si>
    <t>a5</t>
  </si>
  <si>
    <t>a6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</si>
  <si>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</si>
  <si>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</si>
  <si>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</si>
  <si>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</si>
  <si>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</si>
  <si>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</si>
  <si>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</si>
  <si>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</si>
  <si>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</si>
  <si>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</si>
  <si>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</si>
  <si>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</si>
  <si>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</si>
  <si>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dn1</t>
  </si>
  <si>
    <t>dn2</t>
  </si>
  <si>
    <t>dn3</t>
  </si>
  <si>
    <t>dn4</t>
  </si>
  <si>
    <t>dn5</t>
  </si>
  <si>
    <t>dn6</t>
  </si>
  <si>
    <t>dn7</t>
  </si>
  <si>
    <t>dn8</t>
  </si>
  <si>
    <t>dn9</t>
  </si>
  <si>
    <t>dn10</t>
  </si>
  <si>
    <t>i1</t>
  </si>
  <si>
    <t>i2</t>
  </si>
  <si>
    <t>i3</t>
  </si>
  <si>
    <t>i4</t>
  </si>
  <si>
    <t>i5</t>
  </si>
  <si>
    <t>av1</t>
  </si>
  <si>
    <t>av2</t>
  </si>
  <si>
    <t>Produção de efeito sonoro</t>
  </si>
  <si>
    <t xml:space="preserve">Sequência expositiva com atividade   </t>
  </si>
  <si>
    <t xml:space="preserve">Relatório de análise Contextual </t>
  </si>
  <si>
    <t>Personagem de média complexidade</t>
  </si>
  <si>
    <t>Personagem de média complexidade com áudio</t>
  </si>
  <si>
    <t>Produção de vídeo</t>
  </si>
  <si>
    <t xml:space="preserve">Número de roteiros </t>
  </si>
  <si>
    <t>nm_roteiros</t>
  </si>
  <si>
    <t xml:space="preserve">tempo_desenvolvimento  </t>
  </si>
  <si>
    <t xml:space="preserve">tempo_design </t>
  </si>
  <si>
    <t xml:space="preserve">tempo_analise </t>
  </si>
  <si>
    <t xml:space="preserve">tempo_implementacao </t>
  </si>
  <si>
    <t>tempo_avaliacao</t>
  </si>
  <si>
    <t>Tutorial de navegação Camtasia (até 5 min)</t>
  </si>
  <si>
    <t>Estimativa de tempo  ( Só inclui tempo da equipe de design instrucional )</t>
  </si>
  <si>
    <t>tempo_total</t>
  </si>
  <si>
    <t xml:space="preserve">Storyboard com especificação do recurso </t>
  </si>
  <si>
    <t>Recurso publicado dentro do Moodle</t>
  </si>
  <si>
    <t>Jogo customizado simples limitado a 48horas de produção</t>
  </si>
  <si>
    <t>Sequência expositiva com até 15mil caracteres com espaço e 10 imagens e 2 questões de múltipla escolha</t>
  </si>
  <si>
    <t xml:space="preserve">Sequência expositiva com até 15mil caracteres com espaço e 10 imagens </t>
  </si>
  <si>
    <t>Elaboração de atividade workshop para o Moodle (permite avaliação por pares)</t>
  </si>
  <si>
    <t>undiade</t>
  </si>
  <si>
    <t>Locução profissional realizada em estúdio de até 5 minutos</t>
  </si>
  <si>
    <t>Locução profissional realizada em estúdio de até 5 minutos ( em inglês ou espanhol )</t>
  </si>
  <si>
    <t xml:space="preserve">Produção de objetos digital de aprendizagem no formato HTML5 - Empacotado como Scorm - Limite 15 mil Caracteres </t>
  </si>
  <si>
    <t>Produção de objetos digital de aprendizagem no formato HTML5 - Empacotado como Scorm - Limite 15 mil Caracteres (desenvolvido a partir de template)</t>
  </si>
  <si>
    <t>Produção de arquivo de pdf de até 15 mil caracteres ( conteúdo deve estar pronto ).</t>
  </si>
  <si>
    <t>Definição de elemento chamado figurativo estático, comumente chamado de mascote, que auxilia na aplicação dos objetos de aprendizagem, tornando-se um refencial de condução do conteúdo, assumindo a personalidade, os traços psicologicos e morais da pessoa criada. Elaborado em p&amp;b ou em cores.</t>
  </si>
  <si>
    <t>Definição de elemento figurativo, comumente chamado de mascote, que auxilia na aplicação dos objetos de aprendizagem, tornando-se um referencial de condução do conteúdo, assumindo a personalidade, os traços psicologicos e morais da pessoa criada.   Deverá apresentar algum movimento (que pode ser os braços, os olhos, face, etc). Elaborado em p&amp;b ou em cores.</t>
  </si>
  <si>
    <t>Definição de elemento figurativo, comumente chamado de mascote, que auxilia na aplicação dos objetos de aprendizagem, tornando-se um referencial na condução do conteúdo, assumindo a personalidade, os traços psicologicos e morais da pessoa criada ajudando a gerar a fixação do conteúdo pedagogico. Deverá apresentar algum movimento (que pode ser de braços, olhos, face, etc) e sincronização de audio. Elaborado em p&amp;b ou em cores</t>
  </si>
  <si>
    <t>Definição de elemento figurativo, comumente chamado mascote, que auxilia na aplicação dos objetos de aprendizagem, tornando-se um referencial de condução da Unidade de Personagem conteúdo, assumindo a personalidade, os traços psicologicos e morais da pessoa criada.
Deverá apresentar movimento, sincronização de audio e interação (modifica-se com a intervenção do aluno). Elaborado em p&amp;b ou em cores.</t>
  </si>
  <si>
    <t>Desenvolvimento de pesquisa de avaliação do curso  ( limitado a 10 questões ).</t>
  </si>
  <si>
    <t>Sequencia de telas de apresentação, com efeitos de animação e transição do PowerPoint com áudio ou narração. Duração máxima: 5 minutos.</t>
  </si>
  <si>
    <t>Disponibilização de conteúdos em dvd ou cdrom</t>
  </si>
  <si>
    <t>Customização de  Ambiente Virtual de Aprendizagem que possibilita a organização de cursos. As atividades desenvolvidas vão desde a publicação de conteúdos, passando por inscrição de alunos e acompanhamento de seu desempenho, com a produção de relatórios e certificação, quando necessário.</t>
  </si>
  <si>
    <t>Produção de efeito sonoro de até 1 minuto.</t>
  </si>
  <si>
    <t xml:space="preserve">Produção de ícone </t>
  </si>
  <si>
    <t>Video em formato adequado para DVD, internet, ipod ou celular – conexão discada ou panda larga, conforme a especificação necessitar.
Desenvolvimento de roteiro, produção e sonorização. Não se deve prever ator nem montagem de cenario fisico.</t>
  </si>
  <si>
    <t>Organização de questionário  (não inclui questões).</t>
  </si>
  <si>
    <t xml:space="preserve">Relatório de análise prévia e contextual </t>
  </si>
  <si>
    <t>Produção de vídeo de até 5 minutos.</t>
  </si>
  <si>
    <t>Desenvolvimento de atividade do tipo "tarefa" para o Moodle</t>
  </si>
  <si>
    <t xml:space="preserve">Produção de tela de unidade/curso, incluindo textos, hiperlinks, botões com formas geometricas simples (circulos, retangulos, setas e etc) e icones (sair, fechar, mais e etc) utilizando os padrões para desenvolvimento web (web standards), como- css, tablets, acessibilidade e etc. Podendo ser composta tambem por elementos já existentes ou outros itens já produzidos , não gerando, portanto, custos adicionais. </t>
  </si>
  <si>
    <t>Tutorial de navegação profissional de até 5 minutos utilizando o software Camtasia</t>
  </si>
  <si>
    <t>Desenvolvimento do recurso wiki do Moodle</t>
  </si>
  <si>
    <t xml:space="preserve">Número de briefings </t>
  </si>
  <si>
    <t xml:space="preserve">Briefing e Storyboard com especificação do recurso </t>
  </si>
  <si>
    <t>nm_briefings</t>
  </si>
  <si>
    <t>Jogo pronto no formato HTML5</t>
  </si>
  <si>
    <t>Jogo pronto no formato HTML5*</t>
  </si>
  <si>
    <t xml:space="preserve">Arquivo .doc com briefing do recurso </t>
  </si>
  <si>
    <t>Recurso pronto no formato scorm*</t>
  </si>
  <si>
    <t>Recurso pronto no formato scorm</t>
  </si>
  <si>
    <t>PDF pronto</t>
  </si>
  <si>
    <t>PDF finalizado</t>
  </si>
  <si>
    <t>Briefing com especificação do recurso</t>
  </si>
  <si>
    <t>Personagem pronto .fbx, png ou jpeg</t>
  </si>
  <si>
    <t xml:space="preserve">Roteiro com especificação do recurso </t>
  </si>
  <si>
    <t xml:space="preserve">Arquivo .mp4 </t>
  </si>
  <si>
    <t>DVD ou Cd Customizado</t>
  </si>
  <si>
    <t>Storyboads + Briefing + Wireframes de especificação do  AVA</t>
  </si>
  <si>
    <t xml:space="preserve">Ambiente customizado </t>
  </si>
  <si>
    <t>Arquivo .mp3</t>
  </si>
  <si>
    <t>10 unidades</t>
  </si>
  <si>
    <t xml:space="preserve">Pacote com 10 ícones </t>
  </si>
  <si>
    <t>minuto de vídeo</t>
  </si>
  <si>
    <t xml:space="preserve">Briefing com especificação do PIV </t>
  </si>
  <si>
    <t>Vídeo finalizado no formato mp4</t>
  </si>
  <si>
    <t>Arquivo .doc com plano de identidade visual</t>
  </si>
  <si>
    <t>Questionário publicado no ambiente</t>
  </si>
  <si>
    <t>Relatório de análise de contexto em pdf</t>
  </si>
  <si>
    <t>Relatório no formato .doc ou .pdf</t>
  </si>
  <si>
    <t>Video no formato .mp4</t>
  </si>
  <si>
    <t>Recurso publicado no ambiente</t>
  </si>
  <si>
    <t>Vídeo no formato .mp4</t>
  </si>
  <si>
    <t xml:space="preserve">Produção de video-aula de até 5 minutos </t>
  </si>
  <si>
    <t>Tempo em minutos video editado</t>
  </si>
  <si>
    <t>Tempo em minutos video sem edição</t>
  </si>
  <si>
    <t>video_editado</t>
  </si>
  <si>
    <t>video_s_editado</t>
  </si>
  <si>
    <t xml:space="preserve">Desenvolvimento de objeto de aprendizagem que busca aplicar os conteúdos adquiridos, comumente aplicando uma serie de tansações que progridem até um fim bem definido e previsivel.
Resultado final da associação das etapas de ilustração, simulação e programação. O jogo ou Quiz deve ser considerado um unico objeto de aprendizagem com armazenagem de pontuação em banco de dados LMS. Elaborado em Flash.
</t>
  </si>
  <si>
    <t xml:space="preserve">Produção de tela dinâmica utilizando a linguagem de programação javascript. Poderá tambem conter elementos descritos no iten Tela simples, se o resultado a ser alcançado assim determinar.
</t>
  </si>
  <si>
    <t xml:space="preserve">Conceber o projeto grafico do curso/portal, considerando arte, ícones, traço de ilustrações, personagens entre outros.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</si>
</sst>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tabSelected="1" zoomScale="118" zoomScaleNormal="118" workbookViewId="0">
      <pane ySplit="1" topLeftCell="A22" activePane="bottomLeft" state="frozen"/>
      <selection activeCell="E1" sqref="E1"/>
      <selection pane="bottomLeft" activeCell="AM32" sqref="AM32"/>
    </sheetView>
  </sheetViews>
  <sheetFormatPr defaultRowHeight="14.5" x14ac:dyDescent="0.35"/>
  <cols>
    <col min="1" max="2" width="11.453125" bestFit="1" customWidth="1"/>
    <col min="3" max="3" width="59.08984375" bestFit="1" customWidth="1"/>
    <col min="4" max="4" width="71.453125" customWidth="1"/>
    <col min="5" max="5" width="17" customWidth="1"/>
    <col min="6" max="6" width="10.6328125" hidden="1" customWidth="1"/>
    <col min="7" max="7" width="12.6328125" customWidth="1"/>
    <col min="8" max="8" width="11.26953125" customWidth="1"/>
    <col min="9" max="9" width="18.81640625" bestFit="1" customWidth="1"/>
    <col min="10" max="10" width="18.81640625" customWidth="1"/>
    <col min="11" max="11" width="17.08984375" bestFit="1" customWidth="1"/>
    <col min="12" max="12" width="21.81640625" bestFit="1" customWidth="1"/>
    <col min="13" max="13" width="44" customWidth="1"/>
    <col min="14" max="14" width="23.54296875" bestFit="1" customWidth="1"/>
    <col min="15" max="15" width="19.1796875" bestFit="1" customWidth="1"/>
    <col min="16" max="16" width="23.1796875" bestFit="1" customWidth="1"/>
    <col min="17" max="17" width="31.6328125" bestFit="1" customWidth="1"/>
    <col min="18" max="18" width="20.7265625" bestFit="1" customWidth="1"/>
    <col min="19" max="19" width="21.81640625" bestFit="1" customWidth="1"/>
    <col min="20" max="21" width="24" bestFit="1" customWidth="1"/>
    <col min="22" max="22" width="25.1796875" bestFit="1" customWidth="1"/>
    <col min="23" max="25" width="25.1796875" customWidth="1"/>
    <col min="26" max="26" width="26.81640625" bestFit="1" customWidth="1"/>
    <col min="27" max="27" width="16.54296875" bestFit="1" customWidth="1"/>
    <col min="28" max="28" width="16.1796875" bestFit="1" customWidth="1"/>
    <col min="29" max="29" width="23.6328125" bestFit="1" customWidth="1"/>
    <col min="30" max="30" width="34.453125" bestFit="1" customWidth="1"/>
    <col min="31" max="31" width="37.7265625" bestFit="1" customWidth="1"/>
    <col min="33" max="33" width="11.26953125" bestFit="1" customWidth="1"/>
    <col min="34" max="34" width="10.90625" bestFit="1" customWidth="1"/>
    <col min="35" max="35" width="21.90625" bestFit="1" customWidth="1"/>
    <col min="36" max="36" width="24" bestFit="1" customWidth="1"/>
  </cols>
  <sheetData>
    <row r="1" spans="1:36" x14ac:dyDescent="0.35">
      <c r="A1" s="7" t="s">
        <v>18</v>
      </c>
      <c r="B1" s="7" t="s">
        <v>18</v>
      </c>
      <c r="C1" s="7" t="s">
        <v>19</v>
      </c>
      <c r="D1" s="7" t="s">
        <v>49</v>
      </c>
      <c r="E1" s="7" t="s">
        <v>20</v>
      </c>
      <c r="F1" s="7" t="s">
        <v>21</v>
      </c>
      <c r="G1" s="14" t="s">
        <v>182</v>
      </c>
      <c r="H1" s="14"/>
      <c r="I1" s="14"/>
      <c r="J1" s="14"/>
      <c r="K1" s="14"/>
      <c r="L1" s="14"/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  <c r="U1" s="7" t="s">
        <v>31</v>
      </c>
      <c r="V1" s="7" t="s">
        <v>32</v>
      </c>
      <c r="W1" s="7" t="s">
        <v>174</v>
      </c>
      <c r="X1" s="7" t="s">
        <v>214</v>
      </c>
      <c r="Y1" s="7" t="s">
        <v>61</v>
      </c>
      <c r="Z1" s="7" t="s">
        <v>33</v>
      </c>
      <c r="AA1" s="7" t="s">
        <v>34</v>
      </c>
      <c r="AB1" s="7" t="s">
        <v>35</v>
      </c>
      <c r="AC1" s="7" t="s">
        <v>36</v>
      </c>
      <c r="AD1" s="7" t="s">
        <v>38</v>
      </c>
      <c r="AE1" s="7" t="s">
        <v>39</v>
      </c>
      <c r="AF1" s="7" t="s">
        <v>40</v>
      </c>
      <c r="AG1" s="7" t="s">
        <v>65</v>
      </c>
      <c r="AH1" s="7" t="s">
        <v>66</v>
      </c>
      <c r="AI1" s="7" t="s">
        <v>245</v>
      </c>
      <c r="AJ1" s="7" t="s">
        <v>246</v>
      </c>
    </row>
    <row r="2" spans="1:36" x14ac:dyDescent="0.35">
      <c r="A2" s="8" t="s">
        <v>60</v>
      </c>
      <c r="B2" s="8" t="s">
        <v>2</v>
      </c>
      <c r="C2" s="8" t="s">
        <v>1</v>
      </c>
      <c r="D2" s="8" t="s">
        <v>4</v>
      </c>
      <c r="E2" s="8" t="s">
        <v>3</v>
      </c>
      <c r="F2" s="8" t="s">
        <v>0</v>
      </c>
      <c r="G2" s="8" t="s">
        <v>178</v>
      </c>
      <c r="H2" s="8" t="s">
        <v>177</v>
      </c>
      <c r="I2" s="8" t="s">
        <v>176</v>
      </c>
      <c r="J2" s="8" t="s">
        <v>179</v>
      </c>
      <c r="K2" s="8" t="s">
        <v>180</v>
      </c>
      <c r="L2" s="8" t="s">
        <v>183</v>
      </c>
      <c r="M2" s="8" t="s">
        <v>22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T2" s="8" t="s">
        <v>11</v>
      </c>
      <c r="U2" s="8" t="s">
        <v>12</v>
      </c>
      <c r="V2" s="8" t="s">
        <v>13</v>
      </c>
      <c r="W2" s="8" t="s">
        <v>175</v>
      </c>
      <c r="X2" s="8" t="s">
        <v>216</v>
      </c>
      <c r="Y2" s="8" t="s">
        <v>62</v>
      </c>
      <c r="Z2" s="8" t="s">
        <v>14</v>
      </c>
      <c r="AA2" s="8" t="s">
        <v>15</v>
      </c>
      <c r="AB2" s="8" t="s">
        <v>16</v>
      </c>
      <c r="AC2" s="8" t="s">
        <v>17</v>
      </c>
      <c r="AD2" s="8" t="s">
        <v>37</v>
      </c>
      <c r="AE2" s="8" t="s">
        <v>58</v>
      </c>
      <c r="AF2" s="12" t="s">
        <v>59</v>
      </c>
      <c r="AG2" s="12" t="s">
        <v>64</v>
      </c>
      <c r="AH2" s="12" t="s">
        <v>67</v>
      </c>
      <c r="AI2" s="12" t="s">
        <v>247</v>
      </c>
      <c r="AJ2" s="12" t="s">
        <v>248</v>
      </c>
    </row>
    <row r="3" spans="1:36" x14ac:dyDescent="0.35">
      <c r="A3" s="9">
        <v>32</v>
      </c>
      <c r="B3" s="9">
        <v>32</v>
      </c>
      <c r="C3" s="9" t="s">
        <v>70</v>
      </c>
      <c r="D3" s="9" t="s">
        <v>249</v>
      </c>
      <c r="E3" s="9" t="s">
        <v>3</v>
      </c>
      <c r="F3" s="9">
        <v>1</v>
      </c>
      <c r="G3" s="9">
        <v>3</v>
      </c>
      <c r="H3" s="9">
        <v>5</v>
      </c>
      <c r="I3" s="9">
        <v>12</v>
      </c>
      <c r="J3" s="9">
        <v>3</v>
      </c>
      <c r="K3" s="9">
        <v>2</v>
      </c>
      <c r="L3" s="9">
        <f t="shared" ref="L3:L34" si="0">SUM(G3+H3+I3+J3+K3)</f>
        <v>25</v>
      </c>
      <c r="M3" s="9" t="s">
        <v>218</v>
      </c>
      <c r="N3" s="9">
        <v>0</v>
      </c>
      <c r="O3" s="9">
        <v>3</v>
      </c>
      <c r="P3" s="9">
        <v>2</v>
      </c>
      <c r="Q3" s="9">
        <v>0</v>
      </c>
      <c r="R3" s="9">
        <v>3</v>
      </c>
      <c r="S3" s="9">
        <v>1</v>
      </c>
      <c r="T3" s="9">
        <v>3</v>
      </c>
      <c r="U3" s="9">
        <v>3</v>
      </c>
      <c r="V3" s="9">
        <v>3</v>
      </c>
      <c r="W3" s="9">
        <v>0</v>
      </c>
      <c r="X3" s="9">
        <v>1</v>
      </c>
      <c r="Y3" s="9">
        <v>1</v>
      </c>
      <c r="Z3" s="9">
        <v>8</v>
      </c>
      <c r="AA3" s="9">
        <v>1</v>
      </c>
      <c r="AB3" s="9"/>
      <c r="AC3" s="9"/>
      <c r="AD3" s="9"/>
      <c r="AE3" s="9" t="s">
        <v>217</v>
      </c>
      <c r="AF3" s="9"/>
      <c r="AG3" s="9"/>
      <c r="AH3" s="9"/>
      <c r="AI3" s="13">
        <v>0</v>
      </c>
      <c r="AJ3" s="13">
        <v>0</v>
      </c>
    </row>
    <row r="4" spans="1:36" x14ac:dyDescent="0.35">
      <c r="A4" s="9">
        <v>33</v>
      </c>
      <c r="B4" s="9">
        <v>33</v>
      </c>
      <c r="C4" s="9" t="s">
        <v>71</v>
      </c>
      <c r="D4" s="9" t="s">
        <v>186</v>
      </c>
      <c r="E4" s="9" t="s">
        <v>3</v>
      </c>
      <c r="F4" s="9">
        <v>1</v>
      </c>
      <c r="G4" s="9">
        <v>2</v>
      </c>
      <c r="H4" s="9">
        <v>3</v>
      </c>
      <c r="I4" s="9">
        <v>8</v>
      </c>
      <c r="J4" s="9">
        <v>2</v>
      </c>
      <c r="K4" s="9">
        <v>1</v>
      </c>
      <c r="L4" s="9">
        <f t="shared" si="0"/>
        <v>16</v>
      </c>
      <c r="M4" s="9" t="s">
        <v>218</v>
      </c>
      <c r="N4" s="9">
        <v>0</v>
      </c>
      <c r="O4" s="9">
        <v>2</v>
      </c>
      <c r="P4" s="9">
        <v>1</v>
      </c>
      <c r="Q4" s="9">
        <v>0</v>
      </c>
      <c r="R4" s="9">
        <v>3</v>
      </c>
      <c r="S4" s="9">
        <v>1</v>
      </c>
      <c r="T4" s="9">
        <v>3</v>
      </c>
      <c r="U4" s="9">
        <v>2</v>
      </c>
      <c r="V4" s="9">
        <v>2</v>
      </c>
      <c r="W4" s="9">
        <v>0</v>
      </c>
      <c r="X4" s="9">
        <v>1</v>
      </c>
      <c r="Y4" s="9">
        <v>1</v>
      </c>
      <c r="Z4" s="9">
        <v>6</v>
      </c>
      <c r="AA4" s="9">
        <v>1</v>
      </c>
      <c r="AB4" s="9"/>
      <c r="AC4" s="9"/>
      <c r="AD4" s="9"/>
      <c r="AE4" s="9" t="s">
        <v>217</v>
      </c>
      <c r="AF4" s="9"/>
      <c r="AG4" s="9"/>
      <c r="AH4" s="9"/>
      <c r="AI4" s="13">
        <v>0</v>
      </c>
      <c r="AJ4" s="13">
        <v>0</v>
      </c>
    </row>
    <row r="5" spans="1:36" x14ac:dyDescent="0.35">
      <c r="A5" s="9">
        <v>34</v>
      </c>
      <c r="B5" s="9">
        <v>34</v>
      </c>
      <c r="C5" s="9" t="s">
        <v>50</v>
      </c>
      <c r="D5" s="9" t="s">
        <v>189</v>
      </c>
      <c r="E5" s="9" t="s">
        <v>3</v>
      </c>
      <c r="F5" s="9">
        <v>1</v>
      </c>
      <c r="G5" s="9">
        <v>2</v>
      </c>
      <c r="H5" s="9">
        <v>2</v>
      </c>
      <c r="I5" s="9">
        <v>2</v>
      </c>
      <c r="J5" s="9">
        <v>2</v>
      </c>
      <c r="K5" s="9">
        <v>2</v>
      </c>
      <c r="L5" s="9">
        <f t="shared" si="0"/>
        <v>10</v>
      </c>
      <c r="M5" s="9" t="s">
        <v>184</v>
      </c>
      <c r="N5" s="9">
        <v>0</v>
      </c>
      <c r="O5" s="9">
        <v>2</v>
      </c>
      <c r="P5" s="9">
        <v>2</v>
      </c>
      <c r="Q5" s="9">
        <v>2</v>
      </c>
      <c r="R5" s="9">
        <v>1</v>
      </c>
      <c r="S5" s="9">
        <v>1</v>
      </c>
      <c r="T5" s="9">
        <v>2</v>
      </c>
      <c r="U5" s="9">
        <v>0</v>
      </c>
      <c r="V5" s="9">
        <v>2</v>
      </c>
      <c r="W5" s="9">
        <v>0</v>
      </c>
      <c r="X5" s="9">
        <v>0</v>
      </c>
      <c r="Y5" s="9">
        <v>1</v>
      </c>
      <c r="Z5" s="9">
        <v>0</v>
      </c>
      <c r="AA5" s="9">
        <v>1</v>
      </c>
      <c r="AB5" s="9"/>
      <c r="AC5" s="9"/>
      <c r="AD5" s="9"/>
      <c r="AE5" s="9" t="s">
        <v>185</v>
      </c>
      <c r="AF5" s="9"/>
      <c r="AG5" s="9"/>
      <c r="AH5" s="9"/>
      <c r="AI5" s="13">
        <v>0</v>
      </c>
      <c r="AJ5" s="13">
        <v>0</v>
      </c>
    </row>
    <row r="6" spans="1:36" x14ac:dyDescent="0.35">
      <c r="A6" s="9">
        <v>35</v>
      </c>
      <c r="B6" s="9">
        <v>35</v>
      </c>
      <c r="C6" s="9" t="s">
        <v>51</v>
      </c>
      <c r="D6" s="9" t="s">
        <v>187</v>
      </c>
      <c r="E6" s="9" t="s">
        <v>3</v>
      </c>
      <c r="F6" s="9">
        <v>1</v>
      </c>
      <c r="G6" s="9">
        <v>4</v>
      </c>
      <c r="H6" s="9">
        <v>6</v>
      </c>
      <c r="I6" s="9">
        <v>6</v>
      </c>
      <c r="J6" s="9">
        <v>1</v>
      </c>
      <c r="K6" s="9">
        <v>1</v>
      </c>
      <c r="L6" s="9">
        <f t="shared" si="0"/>
        <v>18</v>
      </c>
      <c r="M6" s="9" t="s">
        <v>184</v>
      </c>
      <c r="N6" s="9">
        <v>0</v>
      </c>
      <c r="O6" s="9">
        <v>1</v>
      </c>
      <c r="P6" s="9">
        <v>2</v>
      </c>
      <c r="Q6" s="9">
        <v>0</v>
      </c>
      <c r="R6" s="9">
        <v>1</v>
      </c>
      <c r="S6" s="9">
        <v>2</v>
      </c>
      <c r="T6" s="9">
        <v>2</v>
      </c>
      <c r="U6" s="9">
        <v>0</v>
      </c>
      <c r="V6" s="9">
        <v>1</v>
      </c>
      <c r="W6" s="9">
        <v>0</v>
      </c>
      <c r="X6" s="9">
        <v>0</v>
      </c>
      <c r="Y6" s="9">
        <v>1</v>
      </c>
      <c r="Z6" s="9">
        <v>10</v>
      </c>
      <c r="AA6" s="9">
        <v>10</v>
      </c>
      <c r="AB6" s="9"/>
      <c r="AC6" s="9"/>
      <c r="AD6" s="9"/>
      <c r="AE6" s="9" t="s">
        <v>185</v>
      </c>
      <c r="AF6" s="9"/>
      <c r="AG6" s="9"/>
      <c r="AH6" s="9"/>
      <c r="AI6" s="13">
        <v>0</v>
      </c>
      <c r="AJ6" s="13">
        <v>0</v>
      </c>
    </row>
    <row r="7" spans="1:36" x14ac:dyDescent="0.35">
      <c r="A7" s="9">
        <v>36</v>
      </c>
      <c r="B7" s="9">
        <v>36</v>
      </c>
      <c r="C7" s="9" t="s">
        <v>56</v>
      </c>
      <c r="D7" s="9" t="s">
        <v>188</v>
      </c>
      <c r="E7" s="9" t="s">
        <v>190</v>
      </c>
      <c r="F7" s="9">
        <v>1</v>
      </c>
      <c r="G7" s="9">
        <v>3</v>
      </c>
      <c r="H7" s="9">
        <v>5</v>
      </c>
      <c r="I7" s="9">
        <v>5</v>
      </c>
      <c r="J7" s="9">
        <v>1</v>
      </c>
      <c r="K7" s="9">
        <v>1</v>
      </c>
      <c r="L7" s="9">
        <f>SUM(G7+H7+I7+J7+K7)</f>
        <v>15</v>
      </c>
      <c r="M7" s="9" t="s">
        <v>184</v>
      </c>
      <c r="N7" s="9">
        <v>0</v>
      </c>
      <c r="O7" s="9">
        <v>1</v>
      </c>
      <c r="P7" s="9">
        <v>2</v>
      </c>
      <c r="Q7" s="9">
        <v>0</v>
      </c>
      <c r="R7" s="9">
        <v>1</v>
      </c>
      <c r="S7" s="9">
        <v>2</v>
      </c>
      <c r="T7" s="9">
        <v>2</v>
      </c>
      <c r="U7" s="9">
        <v>0</v>
      </c>
      <c r="V7" s="9">
        <v>1</v>
      </c>
      <c r="W7" s="9">
        <v>0</v>
      </c>
      <c r="X7" s="9">
        <v>0</v>
      </c>
      <c r="Y7" s="9">
        <v>1</v>
      </c>
      <c r="Z7" s="9">
        <v>10</v>
      </c>
      <c r="AA7" s="9">
        <v>10</v>
      </c>
      <c r="AB7" s="9"/>
      <c r="AC7" s="9"/>
      <c r="AD7" s="9"/>
      <c r="AE7" s="9" t="s">
        <v>185</v>
      </c>
      <c r="AF7" s="9"/>
      <c r="AG7" s="9"/>
      <c r="AH7" s="9"/>
      <c r="AI7" s="13">
        <v>0</v>
      </c>
      <c r="AJ7" s="13">
        <v>0</v>
      </c>
    </row>
    <row r="8" spans="1:36" x14ac:dyDescent="0.35">
      <c r="A8" s="9">
        <v>37</v>
      </c>
      <c r="B8" s="9">
        <v>37</v>
      </c>
      <c r="C8" s="9" t="s">
        <v>45</v>
      </c>
      <c r="D8" s="9" t="s">
        <v>191</v>
      </c>
      <c r="E8" s="9" t="s">
        <v>46</v>
      </c>
      <c r="F8" s="9">
        <v>1</v>
      </c>
      <c r="G8" s="9">
        <v>1</v>
      </c>
      <c r="H8" s="9">
        <v>0</v>
      </c>
      <c r="I8" s="9">
        <v>1</v>
      </c>
      <c r="J8" s="9">
        <v>0</v>
      </c>
      <c r="K8" s="9">
        <v>1</v>
      </c>
      <c r="L8" s="9">
        <f t="shared" si="0"/>
        <v>3</v>
      </c>
      <c r="M8" s="9" t="s">
        <v>215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1</v>
      </c>
      <c r="U8" s="9">
        <v>3</v>
      </c>
      <c r="V8" s="9">
        <v>1</v>
      </c>
      <c r="W8" s="9">
        <v>0</v>
      </c>
      <c r="X8" s="9">
        <v>1</v>
      </c>
      <c r="Y8" s="9">
        <v>0</v>
      </c>
      <c r="Z8" s="9">
        <v>0</v>
      </c>
      <c r="AA8" s="9">
        <v>1</v>
      </c>
      <c r="AB8" s="9"/>
      <c r="AC8" s="9"/>
      <c r="AD8" s="9"/>
      <c r="AE8" s="9" t="s">
        <v>219</v>
      </c>
      <c r="AF8" s="9"/>
      <c r="AG8" s="9"/>
      <c r="AH8" s="9"/>
      <c r="AI8" s="13">
        <v>0</v>
      </c>
      <c r="AJ8" s="13">
        <v>0</v>
      </c>
    </row>
    <row r="9" spans="1:36" x14ac:dyDescent="0.35">
      <c r="A9" s="9">
        <v>38</v>
      </c>
      <c r="B9" s="9">
        <v>38</v>
      </c>
      <c r="C9" s="9" t="s">
        <v>47</v>
      </c>
      <c r="D9" s="9" t="s">
        <v>192</v>
      </c>
      <c r="E9" s="9" t="s">
        <v>46</v>
      </c>
      <c r="F9" s="9">
        <v>1</v>
      </c>
      <c r="G9" s="9">
        <v>3</v>
      </c>
      <c r="H9" s="9">
        <v>0</v>
      </c>
      <c r="I9" s="9">
        <v>2</v>
      </c>
      <c r="J9" s="9">
        <v>0</v>
      </c>
      <c r="K9" s="9">
        <v>1</v>
      </c>
      <c r="L9" s="9">
        <f t="shared" si="0"/>
        <v>6</v>
      </c>
      <c r="M9" s="9" t="s">
        <v>215</v>
      </c>
      <c r="N9" s="9">
        <v>0</v>
      </c>
      <c r="O9" s="9">
        <v>1</v>
      </c>
      <c r="P9" s="9">
        <v>1</v>
      </c>
      <c r="Q9" s="9">
        <v>0</v>
      </c>
      <c r="R9" s="9">
        <v>0</v>
      </c>
      <c r="S9" s="9">
        <v>0</v>
      </c>
      <c r="T9" s="9">
        <v>1</v>
      </c>
      <c r="U9" s="9">
        <v>3</v>
      </c>
      <c r="V9" s="9">
        <v>1</v>
      </c>
      <c r="W9" s="9">
        <v>0</v>
      </c>
      <c r="X9" s="9">
        <v>1</v>
      </c>
      <c r="Y9" s="9">
        <v>0</v>
      </c>
      <c r="Z9" s="9">
        <v>0</v>
      </c>
      <c r="AA9" s="9">
        <v>1</v>
      </c>
      <c r="AB9" s="9"/>
      <c r="AC9" s="9"/>
      <c r="AD9" s="9"/>
      <c r="AE9" s="9" t="s">
        <v>219</v>
      </c>
      <c r="AF9" s="9"/>
      <c r="AG9" s="9"/>
      <c r="AH9" s="9"/>
      <c r="AI9" s="13">
        <v>0</v>
      </c>
      <c r="AJ9" s="13">
        <v>0</v>
      </c>
    </row>
    <row r="10" spans="1:36" x14ac:dyDescent="0.35">
      <c r="A10" s="9">
        <v>39</v>
      </c>
      <c r="B10" s="9">
        <v>39</v>
      </c>
      <c r="C10" s="9" t="s">
        <v>82</v>
      </c>
      <c r="D10" s="9" t="s">
        <v>193</v>
      </c>
      <c r="E10" s="9" t="s">
        <v>3</v>
      </c>
      <c r="F10" s="9">
        <v>1</v>
      </c>
      <c r="G10" s="9">
        <v>6</v>
      </c>
      <c r="H10" s="9">
        <v>6</v>
      </c>
      <c r="I10" s="9">
        <v>8</v>
      </c>
      <c r="J10" s="9">
        <v>3</v>
      </c>
      <c r="K10" s="9">
        <v>2</v>
      </c>
      <c r="L10" s="9">
        <f t="shared" si="0"/>
        <v>25</v>
      </c>
      <c r="M10" s="9" t="s">
        <v>220</v>
      </c>
      <c r="N10" s="9">
        <v>0</v>
      </c>
      <c r="O10" s="9">
        <v>3</v>
      </c>
      <c r="P10" s="9">
        <v>2</v>
      </c>
      <c r="Q10" s="9">
        <v>0</v>
      </c>
      <c r="R10" s="9">
        <v>3</v>
      </c>
      <c r="S10" s="9">
        <v>2</v>
      </c>
      <c r="T10" s="9">
        <v>3</v>
      </c>
      <c r="U10" s="9">
        <v>0</v>
      </c>
      <c r="V10" s="9">
        <v>3</v>
      </c>
      <c r="W10" s="9">
        <v>0</v>
      </c>
      <c r="X10" s="9">
        <v>1</v>
      </c>
      <c r="Y10" s="9">
        <v>1</v>
      </c>
      <c r="Z10" s="9">
        <v>10</v>
      </c>
      <c r="AA10" s="9">
        <v>10</v>
      </c>
      <c r="AB10" s="9"/>
      <c r="AC10" s="9"/>
      <c r="AD10" s="9"/>
      <c r="AE10" s="9" t="s">
        <v>221</v>
      </c>
      <c r="AF10" s="9"/>
      <c r="AG10" s="9"/>
      <c r="AH10" s="9"/>
      <c r="AI10" s="13">
        <v>0</v>
      </c>
      <c r="AJ10" s="13">
        <v>0</v>
      </c>
    </row>
    <row r="11" spans="1:36" x14ac:dyDescent="0.35">
      <c r="A11" s="9">
        <v>40</v>
      </c>
      <c r="B11" s="9">
        <v>40</v>
      </c>
      <c r="C11" s="9" t="s">
        <v>83</v>
      </c>
      <c r="D11" s="9" t="s">
        <v>194</v>
      </c>
      <c r="E11" s="9" t="s">
        <v>3</v>
      </c>
      <c r="F11" s="9">
        <v>1</v>
      </c>
      <c r="G11" s="9">
        <v>6</v>
      </c>
      <c r="H11" s="9">
        <v>3</v>
      </c>
      <c r="I11" s="9">
        <v>4</v>
      </c>
      <c r="J11" s="9">
        <v>1</v>
      </c>
      <c r="K11" s="9">
        <v>1</v>
      </c>
      <c r="L11" s="9">
        <f t="shared" si="0"/>
        <v>15</v>
      </c>
      <c r="M11" s="9" t="s">
        <v>220</v>
      </c>
      <c r="N11" s="9">
        <v>0</v>
      </c>
      <c r="O11" s="9">
        <v>2</v>
      </c>
      <c r="P11" s="9">
        <v>1</v>
      </c>
      <c r="Q11" s="9">
        <v>0</v>
      </c>
      <c r="R11" s="9">
        <v>2</v>
      </c>
      <c r="S11" s="9">
        <v>2</v>
      </c>
      <c r="T11" s="9">
        <v>2</v>
      </c>
      <c r="U11" s="9">
        <v>0</v>
      </c>
      <c r="V11" s="9">
        <v>2</v>
      </c>
      <c r="W11" s="9">
        <v>0</v>
      </c>
      <c r="X11" s="9">
        <v>1</v>
      </c>
      <c r="Y11" s="9">
        <v>1</v>
      </c>
      <c r="Z11" s="9">
        <v>10</v>
      </c>
      <c r="AA11" s="9">
        <v>10</v>
      </c>
      <c r="AB11" s="9"/>
      <c r="AC11" s="9"/>
      <c r="AD11" s="9"/>
      <c r="AE11" s="9" t="s">
        <v>221</v>
      </c>
      <c r="AF11" s="9"/>
      <c r="AG11" s="9"/>
      <c r="AH11" s="9"/>
      <c r="AI11" s="13">
        <v>0</v>
      </c>
      <c r="AJ11" s="13">
        <v>0</v>
      </c>
    </row>
    <row r="12" spans="1:36" x14ac:dyDescent="0.35">
      <c r="A12" s="9">
        <v>41</v>
      </c>
      <c r="B12" s="9">
        <v>41</v>
      </c>
      <c r="C12" s="9" t="s">
        <v>57</v>
      </c>
      <c r="D12" s="9" t="s">
        <v>74</v>
      </c>
      <c r="E12" s="9" t="s">
        <v>3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f t="shared" si="0"/>
        <v>5</v>
      </c>
      <c r="M12" s="9" t="s">
        <v>184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2</v>
      </c>
      <c r="T12" s="9">
        <v>1</v>
      </c>
      <c r="U12" s="9">
        <v>1</v>
      </c>
      <c r="V12" s="9">
        <v>1</v>
      </c>
      <c r="W12" s="9">
        <v>0</v>
      </c>
      <c r="X12" s="9">
        <v>0</v>
      </c>
      <c r="Y12" s="9">
        <v>1</v>
      </c>
      <c r="Z12" s="9">
        <v>2</v>
      </c>
      <c r="AA12" s="9">
        <v>1</v>
      </c>
      <c r="AB12" s="9"/>
      <c r="AC12" s="9"/>
      <c r="AD12" s="9"/>
      <c r="AE12" s="9" t="s">
        <v>63</v>
      </c>
      <c r="AF12" s="9"/>
      <c r="AG12" s="9"/>
      <c r="AH12" s="9"/>
      <c r="AI12" s="13">
        <v>0</v>
      </c>
      <c r="AJ12" s="13">
        <v>0</v>
      </c>
    </row>
    <row r="13" spans="1:36" x14ac:dyDescent="0.35">
      <c r="A13" s="9">
        <v>42</v>
      </c>
      <c r="B13" s="9">
        <v>42</v>
      </c>
      <c r="C13" s="9" t="s">
        <v>80</v>
      </c>
      <c r="D13" s="9" t="s">
        <v>195</v>
      </c>
      <c r="E13" s="9" t="s">
        <v>3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f t="shared" si="0"/>
        <v>5</v>
      </c>
      <c r="M13" s="9" t="s">
        <v>222</v>
      </c>
      <c r="N13" s="9">
        <v>0</v>
      </c>
      <c r="O13" s="9">
        <v>0</v>
      </c>
      <c r="P13" s="9">
        <v>1</v>
      </c>
      <c r="Q13" s="9">
        <v>0</v>
      </c>
      <c r="R13" s="9">
        <v>0</v>
      </c>
      <c r="S13" s="9">
        <v>3</v>
      </c>
      <c r="T13" s="9">
        <v>0</v>
      </c>
      <c r="U13" s="9">
        <v>0</v>
      </c>
      <c r="V13" s="9">
        <v>1</v>
      </c>
      <c r="W13" s="9">
        <v>0</v>
      </c>
      <c r="X13" s="9">
        <v>0</v>
      </c>
      <c r="Y13" s="9">
        <v>0</v>
      </c>
      <c r="Z13" s="9">
        <v>2</v>
      </c>
      <c r="AA13" s="9">
        <v>1</v>
      </c>
      <c r="AB13" s="9"/>
      <c r="AC13" s="9"/>
      <c r="AD13" s="9"/>
      <c r="AE13" s="9" t="s">
        <v>223</v>
      </c>
      <c r="AF13" s="9"/>
      <c r="AG13" s="9"/>
      <c r="AH13" s="9"/>
      <c r="AI13" s="13">
        <v>0</v>
      </c>
      <c r="AJ13" s="13">
        <v>0</v>
      </c>
    </row>
    <row r="14" spans="1:36" ht="24.5" customHeight="1" x14ac:dyDescent="0.35">
      <c r="A14" s="9">
        <v>43</v>
      </c>
      <c r="B14" s="9">
        <v>43</v>
      </c>
      <c r="C14" s="9" t="s">
        <v>44</v>
      </c>
      <c r="D14" s="9" t="s">
        <v>199</v>
      </c>
      <c r="E14" s="9" t="s">
        <v>3</v>
      </c>
      <c r="F14" s="9">
        <v>1</v>
      </c>
      <c r="G14" s="9">
        <v>3</v>
      </c>
      <c r="H14" s="9">
        <v>1</v>
      </c>
      <c r="I14" s="9">
        <v>1</v>
      </c>
      <c r="J14" s="9">
        <v>1</v>
      </c>
      <c r="K14" s="9">
        <v>1</v>
      </c>
      <c r="L14" s="9">
        <f t="shared" si="0"/>
        <v>7</v>
      </c>
      <c r="M14" s="9" t="s">
        <v>224</v>
      </c>
      <c r="N14" s="9">
        <v>0</v>
      </c>
      <c r="O14" s="9">
        <v>3</v>
      </c>
      <c r="P14" s="9">
        <v>2</v>
      </c>
      <c r="Q14" s="9">
        <v>0</v>
      </c>
      <c r="R14" s="9">
        <v>3</v>
      </c>
      <c r="S14" s="9">
        <v>0</v>
      </c>
      <c r="T14" s="9">
        <v>0</v>
      </c>
      <c r="U14" s="9">
        <v>0</v>
      </c>
      <c r="V14" s="9">
        <v>2</v>
      </c>
      <c r="W14" s="9">
        <v>0</v>
      </c>
      <c r="X14" s="9">
        <v>1</v>
      </c>
      <c r="Y14" s="9">
        <v>0</v>
      </c>
      <c r="Z14" s="9">
        <v>0</v>
      </c>
      <c r="AA14" s="9">
        <v>0</v>
      </c>
      <c r="AB14" s="9"/>
      <c r="AC14" s="9"/>
      <c r="AD14" s="9"/>
      <c r="AE14" s="9" t="s">
        <v>225</v>
      </c>
      <c r="AF14" s="9"/>
      <c r="AG14" s="9"/>
      <c r="AH14" s="9"/>
      <c r="AI14" s="13">
        <v>0</v>
      </c>
      <c r="AJ14" s="13">
        <v>0</v>
      </c>
    </row>
    <row r="15" spans="1:36" x14ac:dyDescent="0.35">
      <c r="A15" s="9">
        <v>44</v>
      </c>
      <c r="B15" s="9">
        <v>44</v>
      </c>
      <c r="C15" s="9" t="s">
        <v>43</v>
      </c>
      <c r="D15" s="9" t="s">
        <v>196</v>
      </c>
      <c r="E15" s="9" t="s">
        <v>3</v>
      </c>
      <c r="F15" s="9">
        <v>1</v>
      </c>
      <c r="G15" s="9">
        <v>2</v>
      </c>
      <c r="H15" s="9">
        <v>1</v>
      </c>
      <c r="I15" s="9">
        <v>1</v>
      </c>
      <c r="J15" s="9">
        <v>1</v>
      </c>
      <c r="K15" s="9">
        <v>1</v>
      </c>
      <c r="L15" s="9">
        <f t="shared" si="0"/>
        <v>6</v>
      </c>
      <c r="M15" s="9" t="s">
        <v>224</v>
      </c>
      <c r="N15" s="9">
        <v>0</v>
      </c>
      <c r="O15" s="9">
        <v>1</v>
      </c>
      <c r="P15" s="9">
        <v>1</v>
      </c>
      <c r="Q15" s="9">
        <v>0</v>
      </c>
      <c r="R15" s="9">
        <v>3</v>
      </c>
      <c r="S15" s="9">
        <v>0</v>
      </c>
      <c r="T15" s="9">
        <v>0</v>
      </c>
      <c r="U15" s="9">
        <v>0</v>
      </c>
      <c r="V15" s="9">
        <v>2</v>
      </c>
      <c r="W15" s="9">
        <v>0</v>
      </c>
      <c r="X15" s="9">
        <v>1</v>
      </c>
      <c r="Y15" s="9">
        <v>0</v>
      </c>
      <c r="Z15" s="9">
        <v>0</v>
      </c>
      <c r="AA15" s="9">
        <v>0</v>
      </c>
      <c r="AB15" s="9"/>
      <c r="AC15" s="9"/>
      <c r="AD15" s="9"/>
      <c r="AE15" s="9" t="s">
        <v>225</v>
      </c>
      <c r="AF15" s="9"/>
      <c r="AG15" s="9"/>
      <c r="AH15" s="9"/>
      <c r="AI15" s="13">
        <v>0</v>
      </c>
      <c r="AJ15" s="13">
        <v>0</v>
      </c>
    </row>
    <row r="16" spans="1:36" x14ac:dyDescent="0.35">
      <c r="A16" s="9">
        <v>45</v>
      </c>
      <c r="B16" s="9">
        <v>45</v>
      </c>
      <c r="C16" s="9" t="s">
        <v>171</v>
      </c>
      <c r="D16" s="9" t="s">
        <v>197</v>
      </c>
      <c r="E16" s="9" t="s">
        <v>3</v>
      </c>
      <c r="F16" s="9">
        <v>1</v>
      </c>
      <c r="G16" s="9">
        <v>2</v>
      </c>
      <c r="H16" s="9">
        <v>1</v>
      </c>
      <c r="I16" s="9">
        <v>1</v>
      </c>
      <c r="J16" s="9">
        <v>1</v>
      </c>
      <c r="K16" s="9">
        <v>1</v>
      </c>
      <c r="L16" s="9">
        <f t="shared" si="0"/>
        <v>6</v>
      </c>
      <c r="M16" s="9" t="s">
        <v>224</v>
      </c>
      <c r="N16" s="9">
        <v>0</v>
      </c>
      <c r="O16" s="9">
        <v>2</v>
      </c>
      <c r="P16" s="9">
        <v>1</v>
      </c>
      <c r="Q16" s="9">
        <v>0</v>
      </c>
      <c r="R16" s="9">
        <v>3</v>
      </c>
      <c r="S16" s="9">
        <v>0</v>
      </c>
      <c r="T16" s="9">
        <v>0</v>
      </c>
      <c r="U16" s="9">
        <v>0</v>
      </c>
      <c r="V16" s="9">
        <v>2</v>
      </c>
      <c r="W16" s="9">
        <v>0</v>
      </c>
      <c r="X16" s="9">
        <v>1</v>
      </c>
      <c r="Y16" s="9">
        <v>0</v>
      </c>
      <c r="Z16" s="9">
        <v>0</v>
      </c>
      <c r="AA16" s="9">
        <v>0</v>
      </c>
      <c r="AB16" s="9"/>
      <c r="AC16" s="9"/>
      <c r="AD16" s="9"/>
      <c r="AE16" s="9" t="s">
        <v>225</v>
      </c>
      <c r="AF16" s="9"/>
      <c r="AG16" s="9"/>
      <c r="AH16" s="9"/>
      <c r="AI16" s="13">
        <v>0</v>
      </c>
      <c r="AJ16" s="13">
        <v>0</v>
      </c>
    </row>
    <row r="17" spans="1:36" x14ac:dyDescent="0.35">
      <c r="A17" s="9">
        <v>46</v>
      </c>
      <c r="B17" s="9">
        <v>46</v>
      </c>
      <c r="C17" s="9" t="s">
        <v>172</v>
      </c>
      <c r="D17" s="9" t="s">
        <v>198</v>
      </c>
      <c r="E17" s="9" t="s">
        <v>3</v>
      </c>
      <c r="F17" s="9">
        <v>1</v>
      </c>
      <c r="G17" s="9">
        <v>2</v>
      </c>
      <c r="H17" s="9">
        <v>1</v>
      </c>
      <c r="I17" s="9">
        <v>1</v>
      </c>
      <c r="J17" s="9">
        <v>1</v>
      </c>
      <c r="K17" s="9">
        <v>1</v>
      </c>
      <c r="L17" s="9">
        <f t="shared" si="0"/>
        <v>6</v>
      </c>
      <c r="M17" s="9" t="s">
        <v>224</v>
      </c>
      <c r="N17" s="9">
        <v>0</v>
      </c>
      <c r="O17" s="9">
        <v>2</v>
      </c>
      <c r="P17" s="9">
        <v>1</v>
      </c>
      <c r="Q17" s="9">
        <v>0</v>
      </c>
      <c r="R17" s="9">
        <v>3</v>
      </c>
      <c r="S17" s="9">
        <v>0</v>
      </c>
      <c r="T17" s="9">
        <v>0</v>
      </c>
      <c r="U17" s="9">
        <v>3</v>
      </c>
      <c r="V17" s="9">
        <v>2</v>
      </c>
      <c r="W17" s="9">
        <v>0</v>
      </c>
      <c r="X17" s="9">
        <v>1</v>
      </c>
      <c r="Y17" s="9">
        <v>0</v>
      </c>
      <c r="Z17" s="9">
        <v>0</v>
      </c>
      <c r="AA17" s="9">
        <v>0</v>
      </c>
      <c r="AB17" s="9"/>
      <c r="AC17" s="9"/>
      <c r="AD17" s="9"/>
      <c r="AE17" s="9" t="s">
        <v>225</v>
      </c>
      <c r="AF17" s="9"/>
      <c r="AG17" s="9"/>
      <c r="AH17" s="9"/>
      <c r="AI17" s="13">
        <v>0</v>
      </c>
      <c r="AJ17" s="13">
        <v>0</v>
      </c>
    </row>
    <row r="18" spans="1:36" x14ac:dyDescent="0.35">
      <c r="A18" s="9">
        <v>47</v>
      </c>
      <c r="B18" s="9">
        <v>47</v>
      </c>
      <c r="C18" s="9" t="s">
        <v>52</v>
      </c>
      <c r="D18" s="9" t="s">
        <v>200</v>
      </c>
      <c r="E18" s="9" t="s">
        <v>3</v>
      </c>
      <c r="F18" s="9">
        <v>1</v>
      </c>
      <c r="G18" s="9">
        <v>2</v>
      </c>
      <c r="H18" s="9">
        <v>2</v>
      </c>
      <c r="I18" s="9">
        <v>2</v>
      </c>
      <c r="J18" s="9">
        <v>1</v>
      </c>
      <c r="K18" s="9">
        <v>1</v>
      </c>
      <c r="L18" s="9">
        <f t="shared" si="0"/>
        <v>8</v>
      </c>
      <c r="M18" s="9" t="s">
        <v>184</v>
      </c>
      <c r="N18" s="9">
        <v>0</v>
      </c>
      <c r="O18" s="9">
        <v>1</v>
      </c>
      <c r="P18" s="9">
        <v>2</v>
      </c>
      <c r="Q18" s="9">
        <v>0</v>
      </c>
      <c r="R18" s="9">
        <v>0</v>
      </c>
      <c r="S18" s="9">
        <v>2</v>
      </c>
      <c r="T18" s="9">
        <v>1</v>
      </c>
      <c r="U18" s="9">
        <v>0</v>
      </c>
      <c r="V18" s="9">
        <v>0</v>
      </c>
      <c r="W18" s="9">
        <v>0</v>
      </c>
      <c r="X18" s="9">
        <v>0</v>
      </c>
      <c r="Y18" s="9">
        <v>1</v>
      </c>
      <c r="Z18" s="9">
        <v>0</v>
      </c>
      <c r="AA18" s="9">
        <v>1</v>
      </c>
      <c r="AB18" s="9"/>
      <c r="AC18" s="9"/>
      <c r="AD18" s="9"/>
      <c r="AE18" s="9" t="s">
        <v>185</v>
      </c>
      <c r="AF18" s="9"/>
      <c r="AG18" s="9"/>
      <c r="AH18" s="9"/>
      <c r="AI18" s="13">
        <v>0</v>
      </c>
      <c r="AJ18" s="13">
        <v>0</v>
      </c>
    </row>
    <row r="19" spans="1:36" x14ac:dyDescent="0.35">
      <c r="A19" s="9">
        <v>48</v>
      </c>
      <c r="B19" s="9">
        <v>48</v>
      </c>
      <c r="C19" s="9" t="s">
        <v>81</v>
      </c>
      <c r="D19" s="9" t="s">
        <v>201</v>
      </c>
      <c r="E19" s="9"/>
      <c r="F19" s="9">
        <v>1</v>
      </c>
      <c r="G19" s="9">
        <v>2</v>
      </c>
      <c r="H19" s="9">
        <v>2</v>
      </c>
      <c r="I19" s="9">
        <v>8</v>
      </c>
      <c r="J19" s="9">
        <v>2</v>
      </c>
      <c r="K19" s="9">
        <v>4</v>
      </c>
      <c r="L19" s="9">
        <f>SUM(G19+H19+I19+J19+K19)</f>
        <v>18</v>
      </c>
      <c r="M19" s="9" t="s">
        <v>226</v>
      </c>
      <c r="N19" s="9">
        <v>0</v>
      </c>
      <c r="O19" s="9">
        <v>1</v>
      </c>
      <c r="P19" s="9">
        <v>2</v>
      </c>
      <c r="Q19" s="9">
        <v>0</v>
      </c>
      <c r="R19" s="9">
        <v>3</v>
      </c>
      <c r="S19" s="9">
        <v>2</v>
      </c>
      <c r="T19" s="9">
        <v>2</v>
      </c>
      <c r="U19" s="9">
        <v>2</v>
      </c>
      <c r="V19" s="9">
        <v>3</v>
      </c>
      <c r="W19" s="9">
        <v>1</v>
      </c>
      <c r="X19" s="9">
        <v>0</v>
      </c>
      <c r="Y19" s="9">
        <v>0</v>
      </c>
      <c r="Z19" s="9">
        <v>0</v>
      </c>
      <c r="AA19" s="9">
        <v>10</v>
      </c>
      <c r="AB19" s="9"/>
      <c r="AC19" s="9"/>
      <c r="AD19" s="9"/>
      <c r="AE19" s="9" t="s">
        <v>227</v>
      </c>
      <c r="AF19" s="9"/>
      <c r="AG19" s="9"/>
      <c r="AH19" s="9"/>
      <c r="AI19" s="13">
        <v>5</v>
      </c>
      <c r="AJ19" s="13">
        <v>0</v>
      </c>
    </row>
    <row r="20" spans="1:36" x14ac:dyDescent="0.35">
      <c r="A20" s="9">
        <v>49</v>
      </c>
      <c r="B20" s="9">
        <v>49</v>
      </c>
      <c r="C20" s="9" t="s">
        <v>48</v>
      </c>
      <c r="D20" s="9" t="s">
        <v>202</v>
      </c>
      <c r="E20" s="9" t="s">
        <v>3</v>
      </c>
      <c r="F20" s="9">
        <v>1</v>
      </c>
      <c r="G20" s="9">
        <v>2</v>
      </c>
      <c r="H20" s="9">
        <v>2</v>
      </c>
      <c r="I20" s="9">
        <v>2</v>
      </c>
      <c r="J20" s="9">
        <v>1</v>
      </c>
      <c r="K20" s="9">
        <v>1</v>
      </c>
      <c r="L20" s="9">
        <f t="shared" si="0"/>
        <v>8</v>
      </c>
      <c r="M20" s="9" t="s">
        <v>224</v>
      </c>
      <c r="N20" s="9">
        <v>0</v>
      </c>
      <c r="O20" s="9">
        <v>2</v>
      </c>
      <c r="P20" s="9">
        <v>1</v>
      </c>
      <c r="Q20" s="9">
        <v>0</v>
      </c>
      <c r="R20" s="9">
        <v>2</v>
      </c>
      <c r="S20" s="9">
        <v>2</v>
      </c>
      <c r="T20" s="9">
        <v>2</v>
      </c>
      <c r="U20" s="9">
        <v>2</v>
      </c>
      <c r="V20" s="9">
        <v>2</v>
      </c>
      <c r="W20" s="9">
        <v>0</v>
      </c>
      <c r="X20" s="9">
        <v>1</v>
      </c>
      <c r="Y20" s="9">
        <v>0</v>
      </c>
      <c r="Z20" s="9">
        <v>2</v>
      </c>
      <c r="AA20" s="9">
        <v>1</v>
      </c>
      <c r="AB20" s="9"/>
      <c r="AC20" s="9"/>
      <c r="AD20" s="9"/>
      <c r="AE20" s="9" t="s">
        <v>228</v>
      </c>
      <c r="AF20" s="9"/>
      <c r="AG20" s="9"/>
      <c r="AH20" s="9"/>
      <c r="AI20" s="13">
        <v>0</v>
      </c>
      <c r="AJ20" s="13">
        <v>0</v>
      </c>
    </row>
    <row r="21" spans="1:36" x14ac:dyDescent="0.35">
      <c r="A21" s="9">
        <v>50</v>
      </c>
      <c r="B21" s="9">
        <v>50</v>
      </c>
      <c r="C21" s="9" t="s">
        <v>77</v>
      </c>
      <c r="D21" s="9" t="s">
        <v>203</v>
      </c>
      <c r="E21" s="9" t="s">
        <v>3</v>
      </c>
      <c r="F21" s="9">
        <v>1</v>
      </c>
      <c r="G21" s="9">
        <v>20</v>
      </c>
      <c r="H21" s="9">
        <v>30</v>
      </c>
      <c r="I21" s="9">
        <v>10</v>
      </c>
      <c r="J21" s="9">
        <v>20</v>
      </c>
      <c r="K21" s="9">
        <v>20</v>
      </c>
      <c r="L21" s="9">
        <f t="shared" si="0"/>
        <v>100</v>
      </c>
      <c r="M21" s="9" t="s">
        <v>229</v>
      </c>
      <c r="N21" s="9">
        <v>0</v>
      </c>
      <c r="O21" s="9">
        <v>3</v>
      </c>
      <c r="P21" s="9">
        <v>3</v>
      </c>
      <c r="Q21" s="9">
        <v>2</v>
      </c>
      <c r="R21" s="9">
        <v>2</v>
      </c>
      <c r="S21" s="9">
        <v>2</v>
      </c>
      <c r="T21" s="9">
        <v>2</v>
      </c>
      <c r="U21" s="9">
        <v>0</v>
      </c>
      <c r="V21" s="9">
        <v>2</v>
      </c>
      <c r="W21" s="9">
        <v>0</v>
      </c>
      <c r="X21" s="9">
        <v>1</v>
      </c>
      <c r="Y21" s="9">
        <v>1</v>
      </c>
      <c r="Z21" s="9">
        <v>10</v>
      </c>
      <c r="AA21" s="9">
        <v>10</v>
      </c>
      <c r="AB21" s="9"/>
      <c r="AC21" s="9"/>
      <c r="AD21" s="9"/>
      <c r="AE21" s="9" t="s">
        <v>230</v>
      </c>
      <c r="AF21" s="9"/>
      <c r="AG21" s="9"/>
      <c r="AH21" s="9"/>
      <c r="AI21" s="13">
        <v>0</v>
      </c>
      <c r="AJ21" s="13">
        <v>0</v>
      </c>
    </row>
    <row r="22" spans="1:36" x14ac:dyDescent="0.35">
      <c r="A22" s="9">
        <v>51</v>
      </c>
      <c r="B22" s="9">
        <v>51</v>
      </c>
      <c r="C22" s="9" t="s">
        <v>168</v>
      </c>
      <c r="D22" s="9" t="s">
        <v>204</v>
      </c>
      <c r="E22" s="9" t="s">
        <v>3</v>
      </c>
      <c r="F22" s="9">
        <v>1</v>
      </c>
      <c r="G22" s="9">
        <v>1</v>
      </c>
      <c r="H22" s="9">
        <v>1</v>
      </c>
      <c r="I22" s="9">
        <v>1</v>
      </c>
      <c r="J22" s="9">
        <v>0</v>
      </c>
      <c r="K22" s="9">
        <v>1</v>
      </c>
      <c r="L22" s="9">
        <f t="shared" si="0"/>
        <v>4</v>
      </c>
      <c r="M22" s="9" t="s">
        <v>224</v>
      </c>
      <c r="N22" s="9">
        <v>0</v>
      </c>
      <c r="O22" s="9">
        <v>1</v>
      </c>
      <c r="P22" s="9">
        <v>1</v>
      </c>
      <c r="Q22" s="9">
        <v>0</v>
      </c>
      <c r="R22" s="9">
        <v>0</v>
      </c>
      <c r="S22" s="9">
        <v>0</v>
      </c>
      <c r="T22" s="9">
        <v>0</v>
      </c>
      <c r="U22" s="9">
        <v>3</v>
      </c>
      <c r="V22" s="9">
        <v>2</v>
      </c>
      <c r="W22" s="9">
        <v>0</v>
      </c>
      <c r="X22" s="9">
        <v>1</v>
      </c>
      <c r="Y22" s="9">
        <v>0</v>
      </c>
      <c r="Z22" s="9">
        <v>0</v>
      </c>
      <c r="AA22" s="9">
        <v>1</v>
      </c>
      <c r="AB22" s="9"/>
      <c r="AC22" s="9"/>
      <c r="AD22" s="9"/>
      <c r="AE22" s="9" t="s">
        <v>231</v>
      </c>
      <c r="AF22" s="9"/>
      <c r="AG22" s="9"/>
      <c r="AH22" s="9"/>
      <c r="AI22" s="13">
        <v>0</v>
      </c>
      <c r="AJ22" s="13">
        <v>0</v>
      </c>
    </row>
    <row r="23" spans="1:36" x14ac:dyDescent="0.35">
      <c r="A23" s="9">
        <v>52</v>
      </c>
      <c r="B23" s="9">
        <v>52</v>
      </c>
      <c r="C23" s="9" t="s">
        <v>109</v>
      </c>
      <c r="D23" s="9" t="s">
        <v>205</v>
      </c>
      <c r="E23" s="9" t="s">
        <v>232</v>
      </c>
      <c r="F23" s="9">
        <v>1</v>
      </c>
      <c r="G23" s="9">
        <v>2</v>
      </c>
      <c r="H23" s="9">
        <v>2</v>
      </c>
      <c r="I23" s="9">
        <v>3</v>
      </c>
      <c r="J23" s="9">
        <v>0</v>
      </c>
      <c r="K23" s="9">
        <v>1</v>
      </c>
      <c r="L23" s="9">
        <f t="shared" si="0"/>
        <v>8</v>
      </c>
      <c r="M23" s="9" t="s">
        <v>224</v>
      </c>
      <c r="N23" s="9">
        <v>0</v>
      </c>
      <c r="O23" s="9">
        <v>1</v>
      </c>
      <c r="P23" s="9">
        <v>1</v>
      </c>
      <c r="Q23" s="9">
        <v>0</v>
      </c>
      <c r="R23" s="9">
        <v>2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1</v>
      </c>
      <c r="Y23" s="9">
        <v>0</v>
      </c>
      <c r="Z23" s="9">
        <v>10</v>
      </c>
      <c r="AA23" s="9">
        <v>0</v>
      </c>
      <c r="AB23" s="9"/>
      <c r="AC23" s="9"/>
      <c r="AD23" s="9"/>
      <c r="AE23" s="9" t="s">
        <v>233</v>
      </c>
      <c r="AF23" s="9"/>
      <c r="AG23" s="9"/>
      <c r="AH23" s="9"/>
      <c r="AI23" s="13">
        <v>0</v>
      </c>
      <c r="AJ23" s="13">
        <v>0</v>
      </c>
    </row>
    <row r="24" spans="1:36" ht="32.5" x14ac:dyDescent="0.35">
      <c r="A24" s="9">
        <v>53</v>
      </c>
      <c r="B24" s="9">
        <v>53</v>
      </c>
      <c r="C24" s="9" t="s">
        <v>173</v>
      </c>
      <c r="D24" s="10" t="s">
        <v>206</v>
      </c>
      <c r="E24" s="9" t="s">
        <v>234</v>
      </c>
      <c r="F24" s="9">
        <v>1</v>
      </c>
      <c r="G24" s="9">
        <v>2</v>
      </c>
      <c r="H24" s="9">
        <v>2</v>
      </c>
      <c r="I24" s="9">
        <v>2</v>
      </c>
      <c r="J24" s="9">
        <v>0</v>
      </c>
      <c r="K24" s="9">
        <v>1</v>
      </c>
      <c r="L24" s="9">
        <f t="shared" si="0"/>
        <v>7</v>
      </c>
      <c r="M24" s="9" t="s">
        <v>226</v>
      </c>
      <c r="N24" s="9">
        <v>0</v>
      </c>
      <c r="O24" s="9">
        <v>2</v>
      </c>
      <c r="P24" s="9">
        <v>2</v>
      </c>
      <c r="Q24" s="9">
        <v>0</v>
      </c>
      <c r="R24" s="9">
        <v>2</v>
      </c>
      <c r="S24" s="9">
        <v>1</v>
      </c>
      <c r="T24" s="9">
        <v>0</v>
      </c>
      <c r="U24" s="9">
        <v>2</v>
      </c>
      <c r="V24" s="9">
        <v>2</v>
      </c>
      <c r="W24" s="9">
        <v>1</v>
      </c>
      <c r="X24" s="9">
        <v>0</v>
      </c>
      <c r="Y24" s="9">
        <v>0</v>
      </c>
      <c r="Z24" s="9">
        <v>10</v>
      </c>
      <c r="AA24" s="9">
        <v>0</v>
      </c>
      <c r="AB24" s="9"/>
      <c r="AC24" s="9"/>
      <c r="AD24" s="9"/>
      <c r="AE24" s="9" t="s">
        <v>236</v>
      </c>
      <c r="AF24" s="9"/>
      <c r="AG24" s="9"/>
      <c r="AH24" s="9"/>
      <c r="AI24" s="13">
        <v>1</v>
      </c>
      <c r="AJ24" s="13">
        <v>0</v>
      </c>
    </row>
    <row r="25" spans="1:36" ht="22" x14ac:dyDescent="0.35">
      <c r="A25" s="9">
        <v>54</v>
      </c>
      <c r="B25" s="9">
        <v>54</v>
      </c>
      <c r="C25" s="9" t="s">
        <v>69</v>
      </c>
      <c r="D25" s="10" t="s">
        <v>251</v>
      </c>
      <c r="E25" s="9" t="s">
        <v>42</v>
      </c>
      <c r="F25" s="9">
        <v>1</v>
      </c>
      <c r="G25" s="9">
        <v>2</v>
      </c>
      <c r="H25" s="9">
        <v>2</v>
      </c>
      <c r="I25" s="9">
        <v>2</v>
      </c>
      <c r="J25" s="9">
        <v>0</v>
      </c>
      <c r="K25" s="9">
        <v>2</v>
      </c>
      <c r="L25" s="9">
        <f t="shared" si="0"/>
        <v>8</v>
      </c>
      <c r="M25" s="9" t="s">
        <v>235</v>
      </c>
      <c r="N25" s="9">
        <v>0</v>
      </c>
      <c r="O25" s="9">
        <v>2</v>
      </c>
      <c r="P25" s="9">
        <v>0</v>
      </c>
      <c r="Q25" s="9">
        <v>0</v>
      </c>
      <c r="R25" s="9">
        <v>3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1</v>
      </c>
      <c r="Y25" s="9">
        <v>0</v>
      </c>
      <c r="Z25" s="9">
        <v>0</v>
      </c>
      <c r="AA25" s="9">
        <v>1</v>
      </c>
      <c r="AB25" s="9"/>
      <c r="AC25" s="9"/>
      <c r="AD25" s="9"/>
      <c r="AE25" s="9" t="s">
        <v>237</v>
      </c>
      <c r="AF25" s="9"/>
      <c r="AG25" s="9"/>
      <c r="AH25" s="9"/>
      <c r="AI25" s="13">
        <v>0</v>
      </c>
      <c r="AJ25" s="13">
        <v>0</v>
      </c>
    </row>
    <row r="26" spans="1:36" x14ac:dyDescent="0.35">
      <c r="A26" s="9">
        <v>55</v>
      </c>
      <c r="B26" s="9">
        <v>55</v>
      </c>
      <c r="C26" s="9" t="s">
        <v>73</v>
      </c>
      <c r="D26" s="9" t="s">
        <v>207</v>
      </c>
      <c r="E26" s="9" t="s">
        <v>3</v>
      </c>
      <c r="F26" s="9">
        <v>1</v>
      </c>
      <c r="G26" s="9">
        <v>1</v>
      </c>
      <c r="H26" s="9">
        <v>1</v>
      </c>
      <c r="I26" s="9">
        <v>1</v>
      </c>
      <c r="J26" s="9">
        <v>0</v>
      </c>
      <c r="K26" s="9">
        <v>1</v>
      </c>
      <c r="L26" s="9">
        <f t="shared" si="0"/>
        <v>4</v>
      </c>
      <c r="M26" s="9" t="s">
        <v>184</v>
      </c>
      <c r="N26" s="9">
        <v>0</v>
      </c>
      <c r="O26" s="9">
        <v>2</v>
      </c>
      <c r="P26" s="9">
        <v>2</v>
      </c>
      <c r="Q26" s="9">
        <v>1</v>
      </c>
      <c r="R26" s="9">
        <v>0</v>
      </c>
      <c r="S26" s="9">
        <v>1</v>
      </c>
      <c r="T26" s="9">
        <v>1</v>
      </c>
      <c r="U26" s="9">
        <v>0</v>
      </c>
      <c r="V26" s="9">
        <v>1</v>
      </c>
      <c r="W26" s="9">
        <v>0</v>
      </c>
      <c r="X26" s="9">
        <v>0</v>
      </c>
      <c r="Y26" s="9">
        <v>1</v>
      </c>
      <c r="Z26" s="9">
        <v>0</v>
      </c>
      <c r="AA26" s="9">
        <v>1</v>
      </c>
      <c r="AB26" s="9"/>
      <c r="AC26" s="9"/>
      <c r="AD26" s="9"/>
      <c r="AE26" s="9" t="s">
        <v>238</v>
      </c>
      <c r="AF26" s="9"/>
      <c r="AG26" s="9"/>
      <c r="AH26" s="9"/>
      <c r="AI26" s="13">
        <v>0</v>
      </c>
      <c r="AJ26" s="13">
        <v>0</v>
      </c>
    </row>
    <row r="27" spans="1:36" x14ac:dyDescent="0.35">
      <c r="A27" s="9">
        <v>56</v>
      </c>
      <c r="B27" s="9">
        <v>56</v>
      </c>
      <c r="C27" s="9" t="s">
        <v>53</v>
      </c>
      <c r="D27" s="9" t="s">
        <v>207</v>
      </c>
      <c r="E27" s="9" t="s">
        <v>3</v>
      </c>
      <c r="F27" s="9">
        <v>1</v>
      </c>
      <c r="G27" s="9">
        <v>1</v>
      </c>
      <c r="H27" s="9">
        <v>1</v>
      </c>
      <c r="I27" s="9">
        <v>1</v>
      </c>
      <c r="J27" s="9">
        <v>0</v>
      </c>
      <c r="K27" s="9">
        <v>1</v>
      </c>
      <c r="L27" s="9">
        <f t="shared" si="0"/>
        <v>4</v>
      </c>
      <c r="M27" s="9" t="s">
        <v>184</v>
      </c>
      <c r="N27" s="9">
        <v>0</v>
      </c>
      <c r="O27" s="9">
        <v>2</v>
      </c>
      <c r="P27" s="9">
        <v>2</v>
      </c>
      <c r="Q27" s="9">
        <v>1</v>
      </c>
      <c r="R27" s="9">
        <v>0</v>
      </c>
      <c r="S27" s="9">
        <v>1</v>
      </c>
      <c r="T27" s="9">
        <v>1</v>
      </c>
      <c r="U27" s="9">
        <v>0</v>
      </c>
      <c r="V27" s="9">
        <v>1</v>
      </c>
      <c r="W27" s="9">
        <v>0</v>
      </c>
      <c r="X27" s="9">
        <v>0</v>
      </c>
      <c r="Y27" s="9">
        <v>1</v>
      </c>
      <c r="Z27" s="9">
        <v>0</v>
      </c>
      <c r="AA27" s="9">
        <v>1</v>
      </c>
      <c r="AB27" s="9"/>
      <c r="AC27" s="9"/>
      <c r="AD27" s="9"/>
      <c r="AE27" s="9" t="s">
        <v>238</v>
      </c>
      <c r="AF27" s="9"/>
      <c r="AG27" s="9"/>
      <c r="AH27" s="9"/>
      <c r="AI27" s="13">
        <v>0</v>
      </c>
      <c r="AJ27" s="13">
        <v>0</v>
      </c>
    </row>
    <row r="28" spans="1:36" x14ac:dyDescent="0.35">
      <c r="A28" s="9">
        <v>57</v>
      </c>
      <c r="B28" s="9">
        <v>57</v>
      </c>
      <c r="C28" s="9" t="s">
        <v>170</v>
      </c>
      <c r="D28" s="9" t="s">
        <v>208</v>
      </c>
      <c r="E28" s="9" t="s">
        <v>46</v>
      </c>
      <c r="F28" s="9">
        <v>1</v>
      </c>
      <c r="G28" s="9">
        <v>1</v>
      </c>
      <c r="H28" s="9">
        <v>1</v>
      </c>
      <c r="I28" s="9">
        <v>1</v>
      </c>
      <c r="J28" s="9">
        <v>0</v>
      </c>
      <c r="K28" s="9">
        <v>0</v>
      </c>
      <c r="L28" s="9">
        <f t="shared" si="0"/>
        <v>3</v>
      </c>
      <c r="M28" s="9" t="s">
        <v>239</v>
      </c>
      <c r="N28" s="9">
        <v>0</v>
      </c>
      <c r="O28" s="9">
        <v>0</v>
      </c>
      <c r="P28" s="9">
        <v>3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1</v>
      </c>
      <c r="AB28" s="9"/>
      <c r="AC28" s="9"/>
      <c r="AD28" s="9"/>
      <c r="AE28" s="11" t="s">
        <v>240</v>
      </c>
      <c r="AF28" s="9"/>
      <c r="AG28" s="9"/>
      <c r="AH28" s="9"/>
      <c r="AI28" s="13">
        <v>0</v>
      </c>
      <c r="AJ28" s="13">
        <v>0</v>
      </c>
    </row>
    <row r="29" spans="1:36" x14ac:dyDescent="0.35">
      <c r="A29" s="9">
        <v>58</v>
      </c>
      <c r="B29" s="9">
        <v>58</v>
      </c>
      <c r="C29" s="9" t="s">
        <v>72</v>
      </c>
      <c r="D29" s="9" t="s">
        <v>188</v>
      </c>
      <c r="E29" s="9" t="s">
        <v>3</v>
      </c>
      <c r="F29" s="9">
        <v>1</v>
      </c>
      <c r="G29" s="9">
        <v>4</v>
      </c>
      <c r="H29" s="9">
        <v>6</v>
      </c>
      <c r="I29" s="9">
        <v>6</v>
      </c>
      <c r="J29" s="9">
        <v>2</v>
      </c>
      <c r="K29" s="9">
        <v>2</v>
      </c>
      <c r="L29" s="9">
        <f t="shared" ref="L29" si="1">SUM(G29+H29+I29+J29+K29)</f>
        <v>20</v>
      </c>
      <c r="M29" s="9" t="s">
        <v>184</v>
      </c>
      <c r="N29" s="9">
        <v>0</v>
      </c>
      <c r="O29" s="9">
        <v>1</v>
      </c>
      <c r="P29" s="9">
        <v>2</v>
      </c>
      <c r="Q29" s="9">
        <v>0</v>
      </c>
      <c r="R29" s="9">
        <v>1</v>
      </c>
      <c r="S29" s="9">
        <v>2</v>
      </c>
      <c r="T29" s="9">
        <v>2</v>
      </c>
      <c r="U29" s="9">
        <v>0</v>
      </c>
      <c r="V29" s="9">
        <v>1</v>
      </c>
      <c r="W29" s="9">
        <v>0</v>
      </c>
      <c r="X29" s="9">
        <v>0</v>
      </c>
      <c r="Y29" s="9">
        <v>1</v>
      </c>
      <c r="Z29" s="9">
        <v>10</v>
      </c>
      <c r="AA29" s="9">
        <v>10</v>
      </c>
      <c r="AB29" s="9"/>
      <c r="AC29" s="9"/>
      <c r="AD29" s="9"/>
      <c r="AE29" s="9" t="s">
        <v>185</v>
      </c>
      <c r="AF29" s="9"/>
      <c r="AG29" s="9"/>
      <c r="AH29" s="9"/>
      <c r="AI29" s="13">
        <v>0</v>
      </c>
      <c r="AJ29" s="13">
        <v>0</v>
      </c>
    </row>
    <row r="30" spans="1:36" x14ac:dyDescent="0.35">
      <c r="A30" s="9">
        <v>59</v>
      </c>
      <c r="B30" s="9">
        <v>59</v>
      </c>
      <c r="C30" s="9" t="s">
        <v>169</v>
      </c>
      <c r="D30" s="9" t="s">
        <v>187</v>
      </c>
      <c r="E30" s="9" t="s">
        <v>3</v>
      </c>
      <c r="F30" s="9">
        <v>1</v>
      </c>
      <c r="G30" s="9">
        <v>3</v>
      </c>
      <c r="H30" s="9">
        <v>5</v>
      </c>
      <c r="I30" s="9">
        <v>5</v>
      </c>
      <c r="J30" s="9">
        <v>2</v>
      </c>
      <c r="K30" s="9">
        <v>2</v>
      </c>
      <c r="L30" s="9">
        <f>SUM(G30+H30+I30+J30+K30)</f>
        <v>17</v>
      </c>
      <c r="M30" s="9" t="s">
        <v>184</v>
      </c>
      <c r="N30" s="9">
        <v>0</v>
      </c>
      <c r="O30" s="9">
        <v>1</v>
      </c>
      <c r="P30" s="9">
        <v>2</v>
      </c>
      <c r="Q30" s="9">
        <v>0</v>
      </c>
      <c r="R30" s="9">
        <v>1</v>
      </c>
      <c r="S30" s="9">
        <v>2</v>
      </c>
      <c r="T30" s="9">
        <v>2</v>
      </c>
      <c r="U30" s="9">
        <v>0</v>
      </c>
      <c r="V30" s="9">
        <v>1</v>
      </c>
      <c r="W30" s="9">
        <v>0</v>
      </c>
      <c r="X30" s="9">
        <v>0</v>
      </c>
      <c r="Y30" s="9">
        <v>1</v>
      </c>
      <c r="Z30" s="9">
        <v>10</v>
      </c>
      <c r="AA30" s="9">
        <v>10</v>
      </c>
      <c r="AB30" s="9"/>
      <c r="AC30" s="9"/>
      <c r="AD30" s="9"/>
      <c r="AE30" s="9" t="s">
        <v>185</v>
      </c>
      <c r="AF30" s="9"/>
      <c r="AG30" s="9"/>
      <c r="AH30" s="9"/>
      <c r="AI30" s="13">
        <v>0</v>
      </c>
      <c r="AJ30" s="13">
        <v>0</v>
      </c>
    </row>
    <row r="31" spans="1:36" x14ac:dyDescent="0.35">
      <c r="A31" s="9">
        <v>60</v>
      </c>
      <c r="B31" s="9">
        <v>60</v>
      </c>
      <c r="C31" s="9" t="s">
        <v>79</v>
      </c>
      <c r="D31" s="9" t="s">
        <v>209</v>
      </c>
      <c r="E31" s="9" t="s">
        <v>3</v>
      </c>
      <c r="F31" s="9">
        <v>1</v>
      </c>
      <c r="G31" s="9">
        <v>4</v>
      </c>
      <c r="H31" s="9">
        <v>4</v>
      </c>
      <c r="I31" s="9">
        <v>4</v>
      </c>
      <c r="J31" s="9">
        <v>0</v>
      </c>
      <c r="K31" s="9">
        <v>2</v>
      </c>
      <c r="L31" s="9">
        <f t="shared" si="0"/>
        <v>14</v>
      </c>
      <c r="M31" s="9" t="s">
        <v>226</v>
      </c>
      <c r="N31" s="9">
        <v>0</v>
      </c>
      <c r="O31" s="9">
        <v>1</v>
      </c>
      <c r="P31" s="9">
        <v>2</v>
      </c>
      <c r="Q31" s="9">
        <v>1</v>
      </c>
      <c r="R31" s="9">
        <v>2</v>
      </c>
      <c r="S31" s="9">
        <v>1</v>
      </c>
      <c r="T31" s="9">
        <v>0</v>
      </c>
      <c r="U31" s="9">
        <v>2</v>
      </c>
      <c r="V31" s="9">
        <v>2</v>
      </c>
      <c r="W31" s="9">
        <v>1</v>
      </c>
      <c r="X31" s="9">
        <v>0</v>
      </c>
      <c r="Y31" s="9">
        <v>0</v>
      </c>
      <c r="Z31" s="9">
        <v>0</v>
      </c>
      <c r="AA31" s="9">
        <v>10</v>
      </c>
      <c r="AB31" s="9"/>
      <c r="AC31" s="9"/>
      <c r="AD31" s="9"/>
      <c r="AE31" s="9" t="s">
        <v>241</v>
      </c>
      <c r="AF31" s="9"/>
      <c r="AG31" s="9"/>
      <c r="AH31" s="9"/>
      <c r="AI31" s="13">
        <v>0</v>
      </c>
      <c r="AJ31" s="13">
        <v>0</v>
      </c>
    </row>
    <row r="32" spans="1:36" x14ac:dyDescent="0.35">
      <c r="A32" s="9">
        <v>61</v>
      </c>
      <c r="B32" s="9">
        <v>61</v>
      </c>
      <c r="C32" s="9" t="s">
        <v>54</v>
      </c>
      <c r="D32" s="9" t="s">
        <v>210</v>
      </c>
      <c r="E32" s="9" t="s">
        <v>46</v>
      </c>
      <c r="F32" s="9">
        <v>1</v>
      </c>
      <c r="G32" s="9">
        <v>2</v>
      </c>
      <c r="H32" s="9">
        <v>2</v>
      </c>
      <c r="I32" s="9">
        <v>2</v>
      </c>
      <c r="J32" s="9">
        <v>0</v>
      </c>
      <c r="K32" s="9">
        <v>1</v>
      </c>
      <c r="L32" s="9">
        <f t="shared" si="0"/>
        <v>7</v>
      </c>
      <c r="M32" s="9" t="s">
        <v>184</v>
      </c>
      <c r="N32" s="9">
        <v>0</v>
      </c>
      <c r="O32" s="9">
        <v>1</v>
      </c>
      <c r="P32" s="9">
        <v>2</v>
      </c>
      <c r="Q32" s="9">
        <v>2</v>
      </c>
      <c r="R32" s="9">
        <v>1</v>
      </c>
      <c r="S32" s="9">
        <v>3</v>
      </c>
      <c r="T32" s="9">
        <v>2</v>
      </c>
      <c r="U32" s="9">
        <v>0</v>
      </c>
      <c r="V32" s="9">
        <v>1</v>
      </c>
      <c r="W32" s="9">
        <v>0</v>
      </c>
      <c r="X32" s="9">
        <v>0</v>
      </c>
      <c r="Y32" s="9">
        <v>1</v>
      </c>
      <c r="Z32" s="9">
        <v>0</v>
      </c>
      <c r="AA32" s="9">
        <v>1</v>
      </c>
      <c r="AB32" s="9"/>
      <c r="AC32" s="9"/>
      <c r="AD32" s="9"/>
      <c r="AE32" s="9" t="s">
        <v>185</v>
      </c>
      <c r="AF32" s="9"/>
      <c r="AG32" s="9"/>
      <c r="AH32" s="9"/>
      <c r="AI32" s="13">
        <v>0</v>
      </c>
      <c r="AJ32" s="13">
        <v>0</v>
      </c>
    </row>
    <row r="33" spans="1:36" ht="16.5" customHeight="1" x14ac:dyDescent="0.35">
      <c r="A33" s="9">
        <v>62</v>
      </c>
      <c r="B33" s="9">
        <v>62</v>
      </c>
      <c r="C33" s="9" t="s">
        <v>68</v>
      </c>
      <c r="D33" s="10" t="s">
        <v>250</v>
      </c>
      <c r="E33" s="9" t="s">
        <v>3</v>
      </c>
      <c r="F33" s="9">
        <v>1</v>
      </c>
      <c r="G33" s="9">
        <v>2</v>
      </c>
      <c r="H33" s="9">
        <v>2</v>
      </c>
      <c r="I33" s="9">
        <v>2</v>
      </c>
      <c r="J33" s="9">
        <v>0</v>
      </c>
      <c r="K33" s="9">
        <v>2</v>
      </c>
      <c r="L33" s="9">
        <f t="shared" si="0"/>
        <v>8</v>
      </c>
      <c r="M33" s="9" t="s">
        <v>184</v>
      </c>
      <c r="N33" s="9">
        <v>0</v>
      </c>
      <c r="O33" s="9">
        <v>3</v>
      </c>
      <c r="P33" s="9">
        <v>2</v>
      </c>
      <c r="Q33" s="9">
        <v>0</v>
      </c>
      <c r="R33" s="9">
        <v>2</v>
      </c>
      <c r="S33" s="9">
        <v>1</v>
      </c>
      <c r="T33" s="9">
        <v>3</v>
      </c>
      <c r="U33" s="9">
        <v>0</v>
      </c>
      <c r="V33" s="9">
        <v>2</v>
      </c>
      <c r="W33" s="9">
        <v>0</v>
      </c>
      <c r="X33" s="9">
        <v>0</v>
      </c>
      <c r="Y33" s="9">
        <v>1</v>
      </c>
      <c r="Z33" s="9">
        <v>2</v>
      </c>
      <c r="AA33" s="9">
        <v>1</v>
      </c>
      <c r="AB33" s="9"/>
      <c r="AC33" s="9"/>
      <c r="AD33" s="9"/>
      <c r="AE33" s="9" t="s">
        <v>242</v>
      </c>
      <c r="AF33" s="9"/>
      <c r="AG33" s="9"/>
      <c r="AH33" s="9"/>
      <c r="AI33" s="13">
        <v>0</v>
      </c>
      <c r="AJ33" s="13">
        <v>0</v>
      </c>
    </row>
    <row r="34" spans="1:36" x14ac:dyDescent="0.35">
      <c r="A34" s="9">
        <v>63</v>
      </c>
      <c r="B34" s="9">
        <v>63</v>
      </c>
      <c r="C34" s="9" t="s">
        <v>41</v>
      </c>
      <c r="D34" s="9" t="s">
        <v>211</v>
      </c>
      <c r="E34" s="9" t="s">
        <v>3</v>
      </c>
      <c r="F34" s="9">
        <v>1</v>
      </c>
      <c r="G34" s="9">
        <v>1</v>
      </c>
      <c r="H34" s="9">
        <v>1</v>
      </c>
      <c r="I34" s="9">
        <v>1</v>
      </c>
      <c r="J34" s="9">
        <v>0</v>
      </c>
      <c r="K34" s="9">
        <v>1</v>
      </c>
      <c r="L34" s="9">
        <f t="shared" si="0"/>
        <v>4</v>
      </c>
      <c r="M34" s="9" t="s">
        <v>184</v>
      </c>
      <c r="N34" s="9">
        <v>0</v>
      </c>
      <c r="O34" s="9">
        <v>1</v>
      </c>
      <c r="P34" s="9">
        <v>1</v>
      </c>
      <c r="Q34" s="9">
        <v>0</v>
      </c>
      <c r="R34" s="9">
        <v>2</v>
      </c>
      <c r="S34" s="9">
        <v>1</v>
      </c>
      <c r="T34" s="9">
        <v>2</v>
      </c>
      <c r="U34" s="9">
        <v>0</v>
      </c>
      <c r="V34" s="9">
        <v>2</v>
      </c>
      <c r="W34" s="9">
        <v>0</v>
      </c>
      <c r="X34" s="9">
        <v>0</v>
      </c>
      <c r="Y34" s="9">
        <v>1</v>
      </c>
      <c r="Z34" s="9">
        <v>2</v>
      </c>
      <c r="AA34" s="9">
        <v>1</v>
      </c>
      <c r="AB34" s="9"/>
      <c r="AC34" s="9"/>
      <c r="AD34" s="9"/>
      <c r="AE34" s="9" t="s">
        <v>242</v>
      </c>
      <c r="AF34" s="9"/>
      <c r="AG34" s="9"/>
      <c r="AH34" s="9"/>
      <c r="AI34" s="13">
        <v>0</v>
      </c>
      <c r="AJ34" s="13">
        <v>0</v>
      </c>
    </row>
    <row r="35" spans="1:36" x14ac:dyDescent="0.35">
      <c r="A35" s="9">
        <v>64</v>
      </c>
      <c r="B35" s="9">
        <v>64</v>
      </c>
      <c r="C35" s="9" t="s">
        <v>181</v>
      </c>
      <c r="D35" s="9" t="s">
        <v>212</v>
      </c>
      <c r="E35" s="9" t="s">
        <v>3</v>
      </c>
      <c r="F35" s="9"/>
      <c r="G35" s="9">
        <v>3</v>
      </c>
      <c r="H35" s="9">
        <v>3</v>
      </c>
      <c r="I35" s="9">
        <v>3</v>
      </c>
      <c r="J35" s="9">
        <v>0</v>
      </c>
      <c r="K35" s="9">
        <v>2</v>
      </c>
      <c r="L35" s="9">
        <f t="shared" ref="L35:L37" si="2">SUM(G35+H35+I35+J35+K35)</f>
        <v>11</v>
      </c>
      <c r="M35" s="9" t="s">
        <v>184</v>
      </c>
      <c r="N35" s="9">
        <v>0</v>
      </c>
      <c r="O35" s="9">
        <v>2</v>
      </c>
      <c r="P35" s="9">
        <v>2</v>
      </c>
      <c r="Q35" s="9">
        <v>0</v>
      </c>
      <c r="R35" s="9">
        <v>2</v>
      </c>
      <c r="S35" s="9">
        <v>2</v>
      </c>
      <c r="T35" s="9">
        <v>2</v>
      </c>
      <c r="U35" s="9">
        <v>2</v>
      </c>
      <c r="V35" s="9">
        <v>2</v>
      </c>
      <c r="W35" s="9">
        <v>0</v>
      </c>
      <c r="X35" s="9">
        <v>0</v>
      </c>
      <c r="Y35" s="9">
        <v>1</v>
      </c>
      <c r="Z35" s="9">
        <v>0</v>
      </c>
      <c r="AA35" s="9">
        <v>10</v>
      </c>
      <c r="AB35" s="9"/>
      <c r="AC35" s="9"/>
      <c r="AD35" s="9"/>
      <c r="AE35" s="9" t="s">
        <v>243</v>
      </c>
      <c r="AF35" s="9"/>
      <c r="AG35" s="9"/>
      <c r="AH35" s="9"/>
      <c r="AI35" s="13">
        <v>0</v>
      </c>
      <c r="AJ35" s="13">
        <v>5</v>
      </c>
    </row>
    <row r="36" spans="1:36" x14ac:dyDescent="0.35">
      <c r="A36" s="9">
        <v>65</v>
      </c>
      <c r="B36" s="9">
        <v>65</v>
      </c>
      <c r="C36" s="9" t="s">
        <v>78</v>
      </c>
      <c r="D36" s="9" t="s">
        <v>244</v>
      </c>
      <c r="E36" s="9" t="s">
        <v>3</v>
      </c>
      <c r="F36" s="9">
        <v>1</v>
      </c>
      <c r="G36" s="9">
        <v>3</v>
      </c>
      <c r="H36" s="9">
        <v>4</v>
      </c>
      <c r="I36" s="9">
        <v>8</v>
      </c>
      <c r="J36" s="9">
        <v>0</v>
      </c>
      <c r="K36" s="9">
        <v>2</v>
      </c>
      <c r="L36" s="9">
        <f t="shared" si="2"/>
        <v>17</v>
      </c>
      <c r="M36" s="9" t="s">
        <v>226</v>
      </c>
      <c r="N36" s="9">
        <v>0</v>
      </c>
      <c r="O36" s="9">
        <v>2</v>
      </c>
      <c r="P36" s="9">
        <v>2</v>
      </c>
      <c r="Q36" s="9">
        <v>0</v>
      </c>
      <c r="R36" s="9">
        <v>2</v>
      </c>
      <c r="S36" s="9">
        <v>1</v>
      </c>
      <c r="T36" s="9">
        <v>0</v>
      </c>
      <c r="U36" s="9">
        <v>2</v>
      </c>
      <c r="V36" s="9">
        <v>2</v>
      </c>
      <c r="W36" s="9">
        <v>1</v>
      </c>
      <c r="X36" s="9">
        <v>0</v>
      </c>
      <c r="Y36" s="9">
        <v>0</v>
      </c>
      <c r="Z36" s="9">
        <v>0</v>
      </c>
      <c r="AA36" s="9">
        <v>10</v>
      </c>
      <c r="AB36" s="9"/>
      <c r="AC36" s="9"/>
      <c r="AD36" s="9"/>
      <c r="AE36" s="9" t="s">
        <v>243</v>
      </c>
      <c r="AF36" s="9"/>
      <c r="AG36" s="9"/>
      <c r="AH36" s="9"/>
      <c r="AI36" s="13">
        <v>0</v>
      </c>
      <c r="AJ36" s="13">
        <v>5</v>
      </c>
    </row>
    <row r="37" spans="1:36" x14ac:dyDescent="0.35">
      <c r="A37" s="4">
        <v>66</v>
      </c>
      <c r="B37" s="4">
        <v>66</v>
      </c>
      <c r="C37" s="9" t="s">
        <v>55</v>
      </c>
      <c r="D37" s="9" t="s">
        <v>213</v>
      </c>
      <c r="E37" s="9" t="s">
        <v>3</v>
      </c>
      <c r="F37" s="9">
        <v>1</v>
      </c>
      <c r="G37" s="9">
        <v>2</v>
      </c>
      <c r="H37" s="9">
        <v>2</v>
      </c>
      <c r="I37" s="9">
        <v>2</v>
      </c>
      <c r="J37" s="9">
        <v>2</v>
      </c>
      <c r="K37" s="9">
        <v>1</v>
      </c>
      <c r="L37" s="9">
        <f t="shared" si="2"/>
        <v>9</v>
      </c>
      <c r="M37" s="9" t="s">
        <v>184</v>
      </c>
      <c r="N37" s="9">
        <v>0</v>
      </c>
      <c r="O37" s="9">
        <v>2</v>
      </c>
      <c r="P37" s="9">
        <v>2</v>
      </c>
      <c r="Q37" s="9">
        <v>3</v>
      </c>
      <c r="R37" s="9">
        <v>1</v>
      </c>
      <c r="S37" s="9">
        <v>3</v>
      </c>
      <c r="T37" s="9">
        <v>2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0</v>
      </c>
      <c r="AA37" s="9">
        <v>10</v>
      </c>
      <c r="AB37" s="9"/>
      <c r="AC37" s="9"/>
      <c r="AD37" s="9"/>
      <c r="AE37" s="9" t="s">
        <v>185</v>
      </c>
      <c r="AF37" s="9"/>
      <c r="AG37" s="9"/>
      <c r="AH37" s="9"/>
      <c r="AI37" s="13">
        <v>0</v>
      </c>
      <c r="AJ37" s="13">
        <v>0</v>
      </c>
    </row>
    <row r="38" spans="1:36" x14ac:dyDescent="0.35">
      <c r="B38" s="4"/>
      <c r="D38" s="15"/>
      <c r="E38" s="1"/>
      <c r="F38" s="1"/>
      <c r="G38" s="1"/>
      <c r="H38" s="1"/>
      <c r="I38" s="1"/>
      <c r="J38" s="1"/>
      <c r="K38" s="1"/>
      <c r="L38" s="9"/>
      <c r="M38" s="1"/>
      <c r="N38" s="1"/>
      <c r="O38" s="1"/>
      <c r="P38" s="1"/>
      <c r="Q38" s="1"/>
      <c r="R38" s="1"/>
    </row>
    <row r="39" spans="1:36" x14ac:dyDescent="0.35">
      <c r="A39" s="4"/>
      <c r="B39" s="4"/>
      <c r="C39" s="1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36" x14ac:dyDescent="0.35">
      <c r="A40" s="4"/>
      <c r="B40" s="4"/>
      <c r="C40" s="1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36" x14ac:dyDescent="0.35">
      <c r="A41" s="4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36" x14ac:dyDescent="0.35">
      <c r="A42" s="4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3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3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3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3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3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3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</sheetData>
  <sortState ref="A2:AB71">
    <sortCondition ref="C3"/>
  </sortState>
  <mergeCells count="1">
    <mergeCell ref="G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selection activeCell="B9" sqref="B9"/>
    </sheetView>
  </sheetViews>
  <sheetFormatPr defaultRowHeight="14.5" x14ac:dyDescent="0.35"/>
  <cols>
    <col min="1" max="1" width="81.26953125" bestFit="1" customWidth="1"/>
    <col min="2" max="2" width="21.54296875" customWidth="1"/>
    <col min="3" max="3" width="18.08984375" bestFit="1" customWidth="1"/>
    <col min="4" max="4" width="9.26953125" bestFit="1" customWidth="1"/>
    <col min="5" max="5" width="18.1796875" bestFit="1" customWidth="1"/>
  </cols>
  <sheetData>
    <row r="1" spans="1:6" x14ac:dyDescent="0.35">
      <c r="A1" s="5" t="s">
        <v>84</v>
      </c>
      <c r="B1" s="5" t="s">
        <v>123</v>
      </c>
      <c r="C1" s="5" t="s">
        <v>76</v>
      </c>
      <c r="D1" s="5" t="s">
        <v>75</v>
      </c>
      <c r="E1" s="5" t="s">
        <v>116</v>
      </c>
      <c r="F1" s="1"/>
    </row>
    <row r="2" spans="1:6" x14ac:dyDescent="0.35">
      <c r="A2" s="2" t="s">
        <v>85</v>
      </c>
      <c r="B2" s="6" t="s">
        <v>114</v>
      </c>
      <c r="C2" s="1" t="s">
        <v>132</v>
      </c>
      <c r="D2" s="1"/>
      <c r="E2" s="1"/>
      <c r="F2" s="1"/>
    </row>
    <row r="3" spans="1:6" x14ac:dyDescent="0.35">
      <c r="A3" s="2" t="s">
        <v>126</v>
      </c>
      <c r="B3" s="3" t="s">
        <v>114</v>
      </c>
      <c r="C3" s="1" t="s">
        <v>133</v>
      </c>
      <c r="D3" s="1"/>
      <c r="E3" s="1"/>
      <c r="F3" s="1"/>
    </row>
    <row r="4" spans="1:6" x14ac:dyDescent="0.35">
      <c r="A4" s="4" t="s">
        <v>88</v>
      </c>
      <c r="B4" s="3" t="s">
        <v>114</v>
      </c>
      <c r="C4" s="1" t="s">
        <v>134</v>
      </c>
      <c r="D4" s="1"/>
      <c r="E4" s="1"/>
      <c r="F4" s="1"/>
    </row>
    <row r="5" spans="1:6" x14ac:dyDescent="0.35">
      <c r="A5" s="4" t="s">
        <v>125</v>
      </c>
      <c r="B5" s="3" t="s">
        <v>114</v>
      </c>
      <c r="C5" s="1" t="s">
        <v>135</v>
      </c>
      <c r="D5" s="1"/>
      <c r="E5" s="1"/>
      <c r="F5" s="1"/>
    </row>
    <row r="6" spans="1:6" x14ac:dyDescent="0.35">
      <c r="A6" s="4" t="s">
        <v>92</v>
      </c>
      <c r="B6" s="3" t="s">
        <v>114</v>
      </c>
      <c r="C6" s="1" t="s">
        <v>136</v>
      </c>
      <c r="D6" s="1"/>
      <c r="E6" s="1"/>
      <c r="F6" s="1"/>
    </row>
    <row r="7" spans="1:6" x14ac:dyDescent="0.35">
      <c r="A7" s="4" t="s">
        <v>124</v>
      </c>
      <c r="B7" s="3" t="s">
        <v>114</v>
      </c>
      <c r="C7" s="1" t="s">
        <v>137</v>
      </c>
      <c r="D7" s="1"/>
      <c r="E7" s="1"/>
      <c r="F7" s="1"/>
    </row>
    <row r="8" spans="1:6" x14ac:dyDescent="0.35">
      <c r="A8" s="4" t="s">
        <v>93</v>
      </c>
      <c r="B8" s="3" t="s">
        <v>115</v>
      </c>
      <c r="C8" s="1" t="s">
        <v>138</v>
      </c>
      <c r="D8" s="1"/>
      <c r="E8" s="1"/>
      <c r="F8" s="1"/>
    </row>
    <row r="9" spans="1:6" x14ac:dyDescent="0.35">
      <c r="A9" s="4" t="s">
        <v>108</v>
      </c>
      <c r="B9" s="3" t="s">
        <v>115</v>
      </c>
      <c r="C9" s="1" t="s">
        <v>139</v>
      </c>
      <c r="D9" s="1"/>
      <c r="E9" s="1"/>
      <c r="F9" s="1"/>
    </row>
    <row r="10" spans="1:6" x14ac:dyDescent="0.35">
      <c r="A10" s="4" t="s">
        <v>110</v>
      </c>
      <c r="B10" s="3" t="s">
        <v>115</v>
      </c>
      <c r="C10" s="1" t="s">
        <v>140</v>
      </c>
      <c r="D10" s="1"/>
      <c r="E10" s="1"/>
      <c r="F10" s="1"/>
    </row>
    <row r="11" spans="1:6" x14ac:dyDescent="0.35">
      <c r="A11" s="4" t="s">
        <v>95</v>
      </c>
      <c r="B11" s="3" t="s">
        <v>115</v>
      </c>
      <c r="C11" s="1" t="s">
        <v>141</v>
      </c>
      <c r="D11" s="1"/>
      <c r="E11" s="1"/>
      <c r="F11" s="1"/>
    </row>
    <row r="12" spans="1:6" x14ac:dyDescent="0.35">
      <c r="A12" s="4" t="s">
        <v>100</v>
      </c>
      <c r="B12" s="3" t="s">
        <v>115</v>
      </c>
      <c r="C12" s="1" t="s">
        <v>142</v>
      </c>
      <c r="D12" s="1"/>
      <c r="E12" s="1"/>
      <c r="F12" s="1"/>
    </row>
    <row r="13" spans="1:6" x14ac:dyDescent="0.35">
      <c r="A13" s="4" t="s">
        <v>101</v>
      </c>
      <c r="B13" s="3" t="s">
        <v>115</v>
      </c>
      <c r="C13" s="1" t="s">
        <v>143</v>
      </c>
      <c r="D13" s="1"/>
      <c r="E13" s="1"/>
      <c r="F13" s="1"/>
    </row>
    <row r="14" spans="1:6" x14ac:dyDescent="0.35">
      <c r="A14" s="4" t="s">
        <v>102</v>
      </c>
      <c r="B14" s="3" t="s">
        <v>115</v>
      </c>
      <c r="C14" s="1" t="s">
        <v>144</v>
      </c>
      <c r="D14" s="1"/>
      <c r="E14" s="1"/>
      <c r="F14" s="1"/>
    </row>
    <row r="15" spans="1:6" x14ac:dyDescent="0.35">
      <c r="A15" s="4" t="s">
        <v>86</v>
      </c>
      <c r="B15" s="3" t="s">
        <v>115</v>
      </c>
      <c r="C15" s="1" t="s">
        <v>145</v>
      </c>
      <c r="D15" s="1"/>
      <c r="E15" s="1"/>
      <c r="F15" s="1"/>
    </row>
    <row r="16" spans="1:6" x14ac:dyDescent="0.35">
      <c r="A16" s="2" t="s">
        <v>111</v>
      </c>
      <c r="B16" s="3" t="s">
        <v>115</v>
      </c>
      <c r="C16" s="1" t="s">
        <v>146</v>
      </c>
      <c r="D16" s="1"/>
      <c r="E16" s="1"/>
      <c r="F16" s="1"/>
    </row>
    <row r="17" spans="1:6" x14ac:dyDescent="0.35">
      <c r="A17" s="4" t="s">
        <v>112</v>
      </c>
      <c r="B17" s="3" t="s">
        <v>115</v>
      </c>
      <c r="C17" s="1" t="s">
        <v>147</v>
      </c>
      <c r="D17" s="1"/>
      <c r="E17" s="1"/>
      <c r="F17" s="1"/>
    </row>
    <row r="18" spans="1:6" x14ac:dyDescent="0.35">
      <c r="A18" s="4" t="s">
        <v>113</v>
      </c>
      <c r="B18" s="3" t="s">
        <v>115</v>
      </c>
      <c r="C18" s="1" t="s">
        <v>148</v>
      </c>
      <c r="D18" s="1"/>
      <c r="E18" s="1"/>
      <c r="F18" s="1"/>
    </row>
    <row r="19" spans="1:6" x14ac:dyDescent="0.35">
      <c r="A19" s="4" t="s">
        <v>89</v>
      </c>
      <c r="B19" s="3" t="s">
        <v>122</v>
      </c>
      <c r="C19" s="1" t="s">
        <v>149</v>
      </c>
      <c r="D19" s="1"/>
      <c r="E19" s="1"/>
      <c r="F19" s="1"/>
    </row>
    <row r="20" spans="1:6" x14ac:dyDescent="0.35">
      <c r="A20" s="4" t="s">
        <v>90</v>
      </c>
      <c r="B20" s="3" t="s">
        <v>122</v>
      </c>
      <c r="C20" s="1" t="s">
        <v>150</v>
      </c>
      <c r="D20" s="1"/>
      <c r="E20" s="1"/>
      <c r="F20" s="1"/>
    </row>
    <row r="21" spans="1:6" x14ac:dyDescent="0.35">
      <c r="A21" s="4" t="s">
        <v>107</v>
      </c>
      <c r="B21" s="3" t="s">
        <v>118</v>
      </c>
      <c r="C21" s="1" t="s">
        <v>151</v>
      </c>
      <c r="D21" s="1"/>
      <c r="E21" s="1"/>
      <c r="F21" s="1"/>
    </row>
    <row r="22" spans="1:6" x14ac:dyDescent="0.35">
      <c r="A22" s="4" t="s">
        <v>91</v>
      </c>
      <c r="B22" s="3" t="s">
        <v>118</v>
      </c>
      <c r="C22" s="1" t="s">
        <v>152</v>
      </c>
      <c r="D22" s="1"/>
      <c r="E22" s="1"/>
      <c r="F22" s="1"/>
    </row>
    <row r="23" spans="1:6" x14ac:dyDescent="0.35">
      <c r="A23" s="4" t="s">
        <v>94</v>
      </c>
      <c r="B23" s="3" t="s">
        <v>117</v>
      </c>
      <c r="C23" s="1" t="s">
        <v>153</v>
      </c>
      <c r="D23" s="1"/>
      <c r="E23" s="1"/>
      <c r="F23" s="1"/>
    </row>
    <row r="24" spans="1:6" x14ac:dyDescent="0.35">
      <c r="A24" s="4" t="s">
        <v>97</v>
      </c>
      <c r="B24" s="3" t="s">
        <v>117</v>
      </c>
      <c r="C24" s="1" t="s">
        <v>154</v>
      </c>
      <c r="D24" s="1"/>
      <c r="E24" s="1"/>
      <c r="F24" s="1"/>
    </row>
    <row r="25" spans="1:6" x14ac:dyDescent="0.35">
      <c r="A25" s="4" t="s">
        <v>98</v>
      </c>
      <c r="B25" s="3" t="s">
        <v>117</v>
      </c>
      <c r="C25" s="1" t="s">
        <v>155</v>
      </c>
      <c r="D25" s="1"/>
      <c r="E25" s="1"/>
      <c r="F25" s="1"/>
    </row>
    <row r="26" spans="1:6" x14ac:dyDescent="0.35">
      <c r="A26" s="4" t="s">
        <v>99</v>
      </c>
      <c r="B26" s="3" t="s">
        <v>117</v>
      </c>
      <c r="C26" s="1" t="s">
        <v>156</v>
      </c>
      <c r="D26" s="1"/>
      <c r="E26" s="1"/>
      <c r="F26" s="1"/>
    </row>
    <row r="27" spans="1:6" x14ac:dyDescent="0.35">
      <c r="A27" s="4" t="s">
        <v>104</v>
      </c>
      <c r="B27" s="3" t="s">
        <v>117</v>
      </c>
      <c r="C27" s="1" t="s">
        <v>157</v>
      </c>
      <c r="D27" s="1"/>
      <c r="E27" s="1"/>
      <c r="F27" s="1"/>
    </row>
    <row r="28" spans="1:6" x14ac:dyDescent="0.35">
      <c r="A28" s="4" t="s">
        <v>105</v>
      </c>
      <c r="B28" s="3" t="s">
        <v>117</v>
      </c>
      <c r="C28" s="1" t="s">
        <v>158</v>
      </c>
      <c r="D28" s="1"/>
      <c r="E28" s="1"/>
      <c r="F28" s="1"/>
    </row>
    <row r="29" spans="1:6" x14ac:dyDescent="0.35">
      <c r="A29" s="4" t="s">
        <v>106</v>
      </c>
      <c r="B29" s="3" t="s">
        <v>117</v>
      </c>
      <c r="C29" s="1" t="s">
        <v>159</v>
      </c>
      <c r="D29" s="1"/>
      <c r="E29" s="1"/>
      <c r="F29" s="1"/>
    </row>
    <row r="30" spans="1:6" x14ac:dyDescent="0.35">
      <c r="A30" s="4" t="s">
        <v>87</v>
      </c>
      <c r="B30" s="3" t="s">
        <v>121</v>
      </c>
      <c r="C30" s="1" t="s">
        <v>160</v>
      </c>
      <c r="D30" s="1"/>
      <c r="E30" s="1"/>
      <c r="F30" s="1"/>
    </row>
    <row r="31" spans="1:6" x14ac:dyDescent="0.35">
      <c r="A31" s="4" t="s">
        <v>128</v>
      </c>
      <c r="B31" s="3" t="s">
        <v>119</v>
      </c>
      <c r="C31" s="1" t="s">
        <v>161</v>
      </c>
      <c r="D31" s="1"/>
      <c r="E31" s="1"/>
      <c r="F31" s="1"/>
    </row>
    <row r="32" spans="1:6" x14ac:dyDescent="0.35">
      <c r="A32" s="4" t="s">
        <v>96</v>
      </c>
      <c r="B32" s="3" t="s">
        <v>119</v>
      </c>
      <c r="C32" s="1" t="s">
        <v>162</v>
      </c>
      <c r="D32" s="1"/>
      <c r="E32" s="1"/>
      <c r="F32" s="1"/>
    </row>
    <row r="33" spans="1:6" x14ac:dyDescent="0.35">
      <c r="A33" s="4" t="s">
        <v>120</v>
      </c>
      <c r="B33" s="3" t="s">
        <v>119</v>
      </c>
      <c r="C33" s="1" t="s">
        <v>163</v>
      </c>
      <c r="D33" s="1"/>
      <c r="E33" s="1"/>
      <c r="F33" s="1"/>
    </row>
    <row r="34" spans="1:6" x14ac:dyDescent="0.35">
      <c r="A34" s="4" t="s">
        <v>103</v>
      </c>
      <c r="B34" s="3" t="s">
        <v>119</v>
      </c>
      <c r="C34" s="1" t="s">
        <v>164</v>
      </c>
      <c r="D34" s="1"/>
      <c r="E34" s="1"/>
      <c r="F34" s="1"/>
    </row>
    <row r="35" spans="1:6" x14ac:dyDescent="0.35">
      <c r="A35" s="4" t="s">
        <v>129</v>
      </c>
      <c r="B35" s="3" t="s">
        <v>119</v>
      </c>
      <c r="C35" s="1" t="s">
        <v>165</v>
      </c>
      <c r="D35" s="1"/>
      <c r="E35" s="1"/>
      <c r="F35" s="1"/>
    </row>
    <row r="36" spans="1:6" x14ac:dyDescent="0.35">
      <c r="A36" s="4" t="s">
        <v>130</v>
      </c>
      <c r="B36" s="3" t="s">
        <v>127</v>
      </c>
      <c r="C36" s="1" t="s">
        <v>166</v>
      </c>
      <c r="D36" s="1"/>
      <c r="E36" s="1"/>
      <c r="F36" s="1"/>
    </row>
    <row r="37" spans="1:6" x14ac:dyDescent="0.35">
      <c r="A37" s="4" t="s">
        <v>131</v>
      </c>
      <c r="B37" s="3" t="s">
        <v>127</v>
      </c>
      <c r="C37" s="1" t="s">
        <v>167</v>
      </c>
      <c r="D37" s="1"/>
      <c r="E37" s="1"/>
      <c r="F37" s="1"/>
    </row>
  </sheetData>
  <sortState ref="A2:E34">
    <sortCondition ref="B1"/>
  </sortState>
  <pageMargins left="0.511811024" right="0.511811024" top="0.78740157499999996" bottom="0.78740157499999996" header="0.31496062000000002" footer="0.31496062000000002"/>
  <pageSetup paperSize="9" scale="90" fitToWidth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.</dc:creator>
  <cp:lastModifiedBy>David .</cp:lastModifiedBy>
  <cp:lastPrinted>2015-12-07T14:14:28Z</cp:lastPrinted>
  <dcterms:created xsi:type="dcterms:W3CDTF">2015-12-04T17:33:06Z</dcterms:created>
  <dcterms:modified xsi:type="dcterms:W3CDTF">2015-12-07T20:46:22Z</dcterms:modified>
</cp:coreProperties>
</file>